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RPs\2021 Potential Study\Final Results\finals\"/>
    </mc:Choice>
  </mc:AlternateContent>
  <xr:revisionPtr revIDLastSave="0" documentId="8_{1BA2030A-BCC8-43E8-97F5-99703D58C5B9}" xr6:coauthVersionLast="45" xr6:coauthVersionMax="45" xr10:uidLastSave="{00000000-0000-0000-0000-000000000000}"/>
  <bookViews>
    <workbookView xWindow="-120" yWindow="-120" windowWidth="29040" windowHeight="15840" xr2:uid="{9FAACE30-A182-4702-B9E0-A64363C35CD4}"/>
  </bookViews>
  <sheets>
    <sheet name="Event Potential and Costs" sheetId="1" r:id="rId1"/>
    <sheet name="Potential by Grid Service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'Event Potential and Costs'!$A$2:$AX$188</definedName>
    <definedName name="_xlnm._FilterDatabase" localSheetId="1" hidden="1">'Potential by Grid Service'!$A$2:$AR$746</definedName>
    <definedName name="AvoidedCostSavings?">[1]Variables!$C$7</definedName>
    <definedName name="BCmin">[1]Variables!$C$9</definedName>
    <definedName name="cases_list">[2]Setup!$B$41:$B$42</definedName>
    <definedName name="Class">[1]ControlPanel!$C$2</definedName>
    <definedName name="class_table">[2]Setup!$M$3:$N$8</definedName>
    <definedName name="ClassList">[1]ControlPanel!$C$7:$H$7</definedName>
    <definedName name="ClassValues">[1]ClassValues!$1:$1048576</definedName>
    <definedName name="discount_rate">[2]Setup!$C$17</definedName>
    <definedName name="DiscountRate">[1]Variables!$C$2</definedName>
    <definedName name="EnergyCosts">[1]EnergyCosts!$1:$1048576</definedName>
    <definedName name="global_season">[2]Setup!$B$12</definedName>
    <definedName name="global_state">[2]Setup!$B$4</definedName>
    <definedName name="HierarchyStatus?">[1]Variables!$C$6</definedName>
    <definedName name="InflationRate">[1]Variables!$C$3</definedName>
    <definedName name="KeyCV">[1]ClassValues!$A:$A</definedName>
    <definedName name="KeyEC">[1]EnergyCosts!$A:$A</definedName>
    <definedName name="KeyR">[1]Results!$A:$A</definedName>
    <definedName name="LCALIN">[3]LOADS!$I$3</definedName>
    <definedName name="NameTable">'[4]OR MW Month'!#REF!</definedName>
    <definedName name="Option">[1]ControlPanel!$C$3</definedName>
    <definedName name="OptionList">[1]ControlPanel!$B$8:$B$21</definedName>
    <definedName name="Potential">[1]ControlPanel!$C$4</definedName>
    <definedName name="PotentialList">[1]Variables!$C$18:$C$19</definedName>
    <definedName name="program_table">[2]Setup!$I$3:$K$21</definedName>
    <definedName name="Reporting_Case">[5]Setup!$C$5:$C$9</definedName>
    <definedName name="Results">[1]Results!$1:$1048576</definedName>
    <definedName name="season_list">[2]Setup!$B$28:$B$29</definedName>
    <definedName name="Sector_Name">[5]Setup!$C$1</definedName>
    <definedName name="SingleDataSet?">[1]Variables!$C$8</definedName>
    <definedName name="State">[1]ControlPanel!$C$5</definedName>
    <definedName name="state_list">[2]Setup!$B$33:$B$39</definedName>
    <definedName name="StateList">[1]Variables!$C$12:$C$12</definedName>
    <definedName name="YearBase">[1]Variables!$C$4</definedName>
    <definedName name="YearEnd">[1]Variables!$C$5</definedName>
    <definedName name="YearMax">[1]Variables!$C$10</definedName>
    <definedName name="YearR">[1]Results!$1:$1</definedName>
    <definedName name="YearsCV">[1]ClassValues!$1:$1</definedName>
    <definedName name="YearsEC">[1]EnergyCosts!$1:$1</definedName>
    <definedName name="YearShift">[1]Variables!$C$11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5" i="1" l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BT3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AZ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tc={08FAD691-B25C-4169-8A7E-18E854C6E8EE}</author>
    <author>tc={9C3B21F0-FD63-4E79-8CBC-A82E64BDE5AB}</author>
    <author>tc={80767598-9655-4D0E-A49D-3CE886C56374}</author>
    <author>tc={BFA36E2F-39D3-442F-B6A5-1D230C2ACA63}</author>
  </authors>
  <commentList>
    <comment ref="E2" authorId="0" shapeId="0" xr:uid="{08FAD691-B25C-4169-8A7E-18E854C6E8EE}">
      <text>
        <t>[Threaded comment]
Your version of Excel allows you to read this threaded comment; however, any edits to it will get removed if the file is opened in a newer version of Excel. Learn more: https://go.microsoft.com/fwlink/?linkid=870924
Comment:
    Low and high scenario levleized cost values are only calcualted for Pacific Power states, reflecting different particpant cost assumptions from Total Resource Cost perspective.</t>
      </text>
    </comment>
    <comment ref="G2" authorId="1" shapeId="0" xr:uid="{9C3B21F0-FD63-4E79-8CBC-A82E64BDE5AB}">
      <text>
        <t>[Threaded comment]
Your version of Excel allows you to read this threaded comment; however, any edits to it will get removed if the file is opened in a newer version of Excel. Learn more: https://go.microsoft.com/fwlink/?linkid=870924
Comment:
    Low and high scenario levleized cost values are only calcualted for Pacific Power states, reflecting different particpant cost assumptions from Total Resource Cost perspective.</t>
      </text>
    </comment>
    <comment ref="H2" authorId="2" shapeId="0" xr:uid="{80767598-9655-4D0E-A49D-3CE886C56374}">
      <text>
        <t>[Threaded comment]
Your version of Excel allows you to read this threaded comment; however, any edits to it will get removed if the file is opened in a newer version of Excel. Learn more: https://go.microsoft.com/fwlink/?linkid=870924
Comment:
    Low and high scenario levleized cost values are only calcualted for Pacific Power states, reflecting different particpant cost assumptions from Total Resource Cost perspective.</t>
      </text>
    </comment>
    <comment ref="J2" authorId="3" shapeId="0" xr:uid="{BFA36E2F-39D3-442F-B6A5-1D230C2ACA63}">
      <text>
        <t>[Threaded comment]
Your version of Excel allows you to read this threaded comment; however, any edits to it will get removed if the file is opened in a newer version of Excel. Learn more: https://go.microsoft.com/fwlink/?linkid=870924
Comment:
    Low and high scenario levleized cost values are only calcualted for Pacific Power states, reflecting different particpant cost assumptions from Total Resource Cost perspective.</t>
      </text>
    </comment>
  </commentList>
</comments>
</file>

<file path=xl/sharedStrings.xml><?xml version="1.0" encoding="utf-8"?>
<sst xmlns="http://schemas.openxmlformats.org/spreadsheetml/2006/main" count="3740" uniqueCount="43">
  <si>
    <t>Row Labels</t>
  </si>
  <si>
    <t>Program Bundle</t>
  </si>
  <si>
    <t>Case</t>
  </si>
  <si>
    <t>Low</t>
  </si>
  <si>
    <t>Base</t>
  </si>
  <si>
    <t>High</t>
  </si>
  <si>
    <t>CA</t>
  </si>
  <si>
    <t>Residential</t>
  </si>
  <si>
    <t>Battery DLC</t>
  </si>
  <si>
    <t>EV DLC</t>
  </si>
  <si>
    <t>Grid Interactive Water Heater</t>
  </si>
  <si>
    <t>Home Energy Management System</t>
  </si>
  <si>
    <t>HVAC - DLC</t>
  </si>
  <si>
    <t>Pool Pump - DLC</t>
  </si>
  <si>
    <t>Smart Thermostats</t>
  </si>
  <si>
    <t>Water Heater - DLC</t>
  </si>
  <si>
    <t>C&amp;I</t>
  </si>
  <si>
    <t xml:space="preserve">Third Party </t>
  </si>
  <si>
    <t>Irrigation</t>
  </si>
  <si>
    <t>Irrigation DLC</t>
  </si>
  <si>
    <t>ID</t>
  </si>
  <si>
    <t>OR</t>
  </si>
  <si>
    <t>UT</t>
  </si>
  <si>
    <t>WA</t>
  </si>
  <si>
    <t>WY</t>
  </si>
  <si>
    <t>Sector</t>
  </si>
  <si>
    <t>Summer Levelized Costs ($/kW)</t>
  </si>
  <si>
    <t>Winter Levelized Costs ($/kW)</t>
  </si>
  <si>
    <t>Short Duration</t>
  </si>
  <si>
    <t>Sustained Duration</t>
  </si>
  <si>
    <t>Bundled Sector</t>
  </si>
  <si>
    <t>Capacity &amp; Energy</t>
  </si>
  <si>
    <t>EIM Capacity &amp; Energy</t>
  </si>
  <si>
    <t>EIM Capacity &amp; Energy FMM</t>
  </si>
  <si>
    <t>EIM Capacity &amp; Energy RTD</t>
  </si>
  <si>
    <t>Frequency Response</t>
  </si>
  <si>
    <t>Non Spinning Reserves</t>
  </si>
  <si>
    <t>Regulation</t>
  </si>
  <si>
    <t>Spinning Reserves</t>
  </si>
  <si>
    <t>State</t>
  </si>
  <si>
    <t>Grid Service</t>
  </si>
  <si>
    <t>Cumulative Summer MW @ Generation</t>
  </si>
  <si>
    <t>Cumulative Winter MW @ 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</si>
</sst>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_);_(* \(#,##0.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1" xfId="0" applyFill="1" applyBorder="1" applyAlignment="1">
      <alignment horizontal="centerContinuous" wrapText="1"/>
    </xf>
    <xf numFmtId="0" fontId="0" fillId="0" borderId="2" xfId="0" applyFill="1" applyBorder="1" applyAlignment="1">
      <alignment horizontal="centerContinuous" wrapText="1"/>
    </xf>
    <xf numFmtId="0" fontId="0" fillId="0" borderId="3" xfId="0" applyFill="1" applyBorder="1" applyAlignment="1">
      <alignment horizontal="centerContinuous" wrapText="1"/>
    </xf>
    <xf numFmtId="0" fontId="0" fillId="0" borderId="4" xfId="0" applyFill="1" applyBorder="1"/>
    <xf numFmtId="0" fontId="0" fillId="0" borderId="0" xfId="0" applyFill="1" applyBorder="1"/>
    <xf numFmtId="0" fontId="0" fillId="0" borderId="5" xfId="0" applyFill="1" applyBorder="1"/>
    <xf numFmtId="164" fontId="0" fillId="0" borderId="4" xfId="2" applyNumberFormat="1" applyFont="1" applyFill="1" applyBorder="1"/>
    <xf numFmtId="164" fontId="0" fillId="0" borderId="0" xfId="2" applyNumberFormat="1" applyFont="1" applyFill="1" applyBorder="1"/>
    <xf numFmtId="164" fontId="0" fillId="0" borderId="5" xfId="2" applyNumberFormat="1" applyFont="1" applyFill="1" applyBorder="1"/>
    <xf numFmtId="164" fontId="0" fillId="0" borderId="7" xfId="2" applyNumberFormat="1" applyFont="1" applyFill="1" applyBorder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1" xfId="0" applyBorder="1" applyAlignment="1">
      <alignment horizontal="centerContinuous" wrapText="1"/>
    </xf>
    <xf numFmtId="0" fontId="0" fillId="0" borderId="2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165" fontId="0" fillId="0" borderId="4" xfId="1" applyNumberFormat="1" applyFont="1" applyBorder="1"/>
    <xf numFmtId="165" fontId="0" fillId="0" borderId="0" xfId="1" applyNumberFormat="1" applyFont="1" applyBorder="1"/>
    <xf numFmtId="165" fontId="0" fillId="0" borderId="5" xfId="1" applyNumberFormat="1" applyFont="1" applyBorder="1"/>
    <xf numFmtId="165" fontId="0" fillId="0" borderId="6" xfId="1" applyNumberFormat="1" applyFont="1" applyBorder="1"/>
    <xf numFmtId="165" fontId="0" fillId="0" borderId="7" xfId="1" applyNumberFormat="1" applyFont="1" applyBorder="1"/>
    <xf numFmtId="165" fontId="0" fillId="0" borderId="8" xfId="1" applyNumberFormat="1" applyFont="1" applyBorder="1"/>
    <xf numFmtId="0" fontId="0" fillId="0" borderId="0" xfId="0" applyFill="1"/>
    <xf numFmtId="166" fontId="0" fillId="0" borderId="4" xfId="1" applyNumberFormat="1" applyFont="1" applyFill="1" applyBorder="1"/>
    <xf numFmtId="166" fontId="0" fillId="0" borderId="0" xfId="1" applyNumberFormat="1" applyFont="1" applyFill="1" applyBorder="1"/>
    <xf numFmtId="166" fontId="0" fillId="0" borderId="5" xfId="1" applyNumberFormat="1" applyFont="1" applyFill="1" applyBorder="1"/>
    <xf numFmtId="166" fontId="0" fillId="0" borderId="0" xfId="1" applyNumberFormat="1" applyFont="1" applyFill="1"/>
    <xf numFmtId="44" fontId="0" fillId="0" borderId="0" xfId="0" applyNumberFormat="1"/>
    <xf numFmtId="164" fontId="0" fillId="2" borderId="4" xfId="2" applyNumberFormat="1" applyFont="1" applyFill="1" applyBorder="1"/>
    <xf numFmtId="164" fontId="0" fillId="2" borderId="6" xfId="2" applyNumberFormat="1" applyFont="1" applyFill="1" applyBorder="1"/>
    <xf numFmtId="164" fontId="0" fillId="2" borderId="5" xfId="2" applyNumberFormat="1" applyFont="1" applyFill="1" applyBorder="1"/>
    <xf numFmtId="164" fontId="0" fillId="2" borderId="8" xfId="2" applyNumberFormat="1" applyFont="1" applyFill="1" applyBorder="1"/>
    <xf numFmtId="165" fontId="0" fillId="0" borderId="0" xfId="0" applyNumberFormat="1"/>
    <xf numFmtId="165" fontId="0" fillId="0" borderId="0" xfId="1" applyNumberFormat="1" applyFont="1" applyFill="1" applyBorder="1"/>
    <xf numFmtId="43" fontId="0" fillId="0" borderId="0" xfId="0" applyNumberForma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microsoft.com/office/2017/10/relationships/person" Target="persons/perso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macorp\users\dcostenaro\WORK_CURRENT\31135_PacifiCorp%20CPA%20Update%202015-2016\Class%201%20and%203%20-%20DR%20and%20Rates\DR%20Model\DR_Model_PacifiCorp_2016-02-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EG\Clients\PacifiCorp\31211.40.00%202019%20Demand-Side%20Potential%20Study\Class%201%20and%203\DR_Model_PacifiCorp_Integrated%20Resul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aeg\Clients\Tacoma%20Power\31153-40-00%202016%20Tacoma%20Power%20CPA\0%20-%20LoadMAP%20-%20FINAL\0%20-%20Documentation\7%20-%20Load%20Shapes,%20Costs,%20and%20Losses\RTF%20GLS%20Conversion\LOADLIBA-8760-NWv10_8.23_N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LRF\Final%20Budget%20Forecast\2014%20BP\Final%20Reports\Output%20Files%20from%20Metrix%20ND\TOT%20MWH%20only%20Annual%20and%20Monthly_05152013%20GP%20Cam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hared\AEG\Clients\Ameren\Ameren%20Illinois\31354-40-00%20Potential%20Study%202019\LoadMAP\1%20-%20Residential%20Models\5%20-%20RES%20AMIL%20Final%20Results%20v5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ParticipationRate"/>
      <sheetName val="ImpactInput"/>
      <sheetName val="CEInput"/>
      <sheetName val="EnergyCosts"/>
      <sheetName val="DR"/>
      <sheetName val="Results"/>
      <sheetName val="Translator"/>
    </sheetNames>
    <sheetDataSet>
      <sheetData sheetId="0">
        <row r="2">
          <cell r="C2" t="str">
            <v>Residential</v>
          </cell>
        </row>
        <row r="3">
          <cell r="C3" t="str">
            <v>DLC Central AC</v>
          </cell>
        </row>
        <row r="4">
          <cell r="C4" t="str">
            <v>Low Participation Case</v>
          </cell>
        </row>
        <row r="5">
          <cell r="C5" t="str">
            <v>UT</v>
          </cell>
        </row>
        <row r="7">
          <cell r="C7" t="str">
            <v>Residential</v>
          </cell>
          <cell r="D7" t="str">
            <v>Small C&amp;I</v>
          </cell>
          <cell r="E7" t="str">
            <v>Medium C&amp;I</v>
          </cell>
          <cell r="F7" t="str">
            <v>Large C&amp;I</v>
          </cell>
          <cell r="G7" t="str">
            <v>Extra Large C&amp;I</v>
          </cell>
          <cell r="H7" t="str">
            <v>Irrigation</v>
          </cell>
        </row>
        <row r="8">
          <cell r="B8" t="str">
            <v>DLC Central AC</v>
          </cell>
        </row>
        <row r="9">
          <cell r="B9" t="str">
            <v>DLC Space Heating</v>
          </cell>
        </row>
        <row r="10">
          <cell r="B10" t="str">
            <v>DLC Water Heating</v>
          </cell>
        </row>
        <row r="11">
          <cell r="B11" t="str">
            <v>DLC Smart Thermostats</v>
          </cell>
        </row>
        <row r="12">
          <cell r="B12" t="str">
            <v>DLC Smart Appliances</v>
          </cell>
        </row>
        <row r="13">
          <cell r="B13" t="str">
            <v>DLC Room AC</v>
          </cell>
        </row>
        <row r="14">
          <cell r="B14" t="str">
            <v>DLC Elec Vehicle Charging</v>
          </cell>
        </row>
        <row r="15">
          <cell r="B15" t="str">
            <v>DLC Irrigation</v>
          </cell>
        </row>
        <row r="16">
          <cell r="B16" t="str">
            <v>Curtail Agreements</v>
          </cell>
        </row>
        <row r="17">
          <cell r="B17" t="str">
            <v>Time-Of-Use</v>
          </cell>
        </row>
        <row r="18">
          <cell r="B18" t="str">
            <v>Critical Peak Pricing</v>
          </cell>
        </row>
        <row r="19">
          <cell r="B19" t="str">
            <v>Real Time Pricing</v>
          </cell>
        </row>
        <row r="20">
          <cell r="B20" t="str">
            <v>Curtail Agreements - Non-Firm</v>
          </cell>
        </row>
        <row r="21">
          <cell r="B21" t="str">
            <v>Demand Charge</v>
          </cell>
        </row>
      </sheetData>
      <sheetData sheetId="1">
        <row r="2">
          <cell r="C2">
            <v>6.6100000000000006E-2</v>
          </cell>
        </row>
        <row r="3">
          <cell r="C3">
            <v>1.8599999999999998E-2</v>
          </cell>
        </row>
        <row r="4">
          <cell r="C4">
            <v>2015</v>
          </cell>
        </row>
        <row r="5">
          <cell r="C5">
            <v>2036</v>
          </cell>
        </row>
        <row r="6">
          <cell r="C6" t="b">
            <v>0</v>
          </cell>
        </row>
        <row r="7">
          <cell r="C7" t="b">
            <v>0</v>
          </cell>
        </row>
        <row r="8">
          <cell r="C8" t="b">
            <v>0</v>
          </cell>
        </row>
        <row r="9">
          <cell r="C9">
            <v>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 t="str">
            <v>CA</v>
          </cell>
        </row>
        <row r="18">
          <cell r="C18" t="str">
            <v>Low Participation Case</v>
          </cell>
        </row>
        <row r="19">
          <cell r="C19" t="str">
            <v>High Participation Case</v>
          </cell>
        </row>
      </sheetData>
      <sheetData sheetId="2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 t="str">
            <v>Growth Rate</v>
          </cell>
          <cell r="BE1" t="str">
            <v>Annual Average</v>
          </cell>
        </row>
        <row r="2">
          <cell r="A2" t="str">
            <v>CAAllSummer Peak Load</v>
          </cell>
          <cell r="B2" t="str">
            <v>CA</v>
          </cell>
          <cell r="C2" t="str">
            <v>All</v>
          </cell>
          <cell r="D2" t="str">
            <v>Summer Peak Load</v>
          </cell>
          <cell r="E2" t="str">
            <v>MW</v>
          </cell>
          <cell r="F2">
            <v>124.46467664665667</v>
          </cell>
          <cell r="G2">
            <v>117.20570757686046</v>
          </cell>
          <cell r="H2">
            <v>115.83396126483792</v>
          </cell>
          <cell r="I2">
            <v>116.25290647357077</v>
          </cell>
          <cell r="J2">
            <v>117.28869862773324</v>
          </cell>
          <cell r="K2">
            <v>117.4945802731677</v>
          </cell>
          <cell r="L2">
            <v>117.61028894986536</v>
          </cell>
          <cell r="M2">
            <v>117.70764383646615</v>
          </cell>
          <cell r="N2">
            <v>116.62157825725575</v>
          </cell>
          <cell r="O2">
            <v>117.17139396928805</v>
          </cell>
          <cell r="P2">
            <v>117.72440164481546</v>
          </cell>
          <cell r="Q2">
            <v>117.94783908947301</v>
          </cell>
          <cell r="R2">
            <v>118.1305789995679</v>
          </cell>
          <cell r="S2">
            <v>116.79155031337022</v>
          </cell>
          <cell r="T2">
            <v>117.38286155083894</v>
          </cell>
          <cell r="U2">
            <v>118.14414484442212</v>
          </cell>
          <cell r="V2">
            <v>119.1168957195562</v>
          </cell>
          <cell r="W2">
            <v>119.76326832731552</v>
          </cell>
          <cell r="X2">
            <v>120.38250924536641</v>
          </cell>
          <cell r="Y2">
            <v>119.2764938943116</v>
          </cell>
          <cell r="Z2">
            <v>120.69691764963453</v>
          </cell>
          <cell r="AA2">
            <v>121.32254249467563</v>
          </cell>
          <cell r="AB2">
            <v>121.77147244596004</v>
          </cell>
          <cell r="AC2">
            <v>122.22206357328821</v>
          </cell>
          <cell r="AD2">
            <v>122.67432202351186</v>
          </cell>
          <cell r="AE2">
            <v>123.12825396622794</v>
          </cell>
          <cell r="AF2">
            <v>123.58386559386275</v>
          </cell>
          <cell r="AG2">
            <v>124.04116312175644</v>
          </cell>
          <cell r="AH2">
            <v>124.50015278824777</v>
          </cell>
          <cell r="AI2">
            <v>124.96084085475925</v>
          </cell>
          <cell r="AJ2">
            <v>125.42323360588254</v>
          </cell>
          <cell r="AK2">
            <v>125.88733734946419</v>
          </cell>
          <cell r="AL2">
            <v>126.35315841669166</v>
          </cell>
          <cell r="AM2">
            <v>126.82070316217971</v>
          </cell>
          <cell r="AN2">
            <v>127.28997796405712</v>
          </cell>
          <cell r="AO2">
            <v>127.76098922405363</v>
          </cell>
          <cell r="AP2">
            <v>128.23374336758735</v>
          </cell>
          <cell r="AQ2">
            <v>128.70824684385232</v>
          </cell>
          <cell r="AR2">
            <v>129.18450612590658</v>
          </cell>
          <cell r="AS2">
            <v>129.66252771076043</v>
          </cell>
          <cell r="AT2">
            <v>130.14231811946505</v>
          </cell>
          <cell r="AU2">
            <v>130.62388389720149</v>
          </cell>
          <cell r="AV2">
            <v>131.10723161336995</v>
          </cell>
          <cell r="AW2">
            <v>131.59236786167935</v>
          </cell>
          <cell r="AX2">
            <v>132.07929926023735</v>
          </cell>
        </row>
        <row r="3">
          <cell r="A3" t="str">
            <v>IDAllSummer Peak Load</v>
          </cell>
          <cell r="B3" t="str">
            <v>ID</v>
          </cell>
          <cell r="C3" t="str">
            <v>All</v>
          </cell>
          <cell r="D3" t="str">
            <v>Summer Peak Load</v>
          </cell>
          <cell r="E3" t="str">
            <v>MW</v>
          </cell>
          <cell r="F3">
            <v>694.82000973308459</v>
          </cell>
          <cell r="G3">
            <v>612.26752561549893</v>
          </cell>
          <cell r="H3">
            <v>592.74734409593009</v>
          </cell>
          <cell r="I3">
            <v>611.30276467399972</v>
          </cell>
          <cell r="J3">
            <v>623.8642188864967</v>
          </cell>
          <cell r="K3">
            <v>627.71881674953738</v>
          </cell>
          <cell r="L3">
            <v>631.29954699047494</v>
          </cell>
          <cell r="M3">
            <v>634.26941016522824</v>
          </cell>
          <cell r="N3">
            <v>630.88785637672913</v>
          </cell>
          <cell r="O3">
            <v>642.95670454167737</v>
          </cell>
          <cell r="P3">
            <v>648.35758745289036</v>
          </cell>
          <cell r="Q3">
            <v>652.82927664625402</v>
          </cell>
          <cell r="R3">
            <v>655.94318707678872</v>
          </cell>
          <cell r="S3">
            <v>638.99006992414002</v>
          </cell>
          <cell r="T3">
            <v>657.35520585568349</v>
          </cell>
          <cell r="U3">
            <v>670.41193365750314</v>
          </cell>
          <cell r="V3">
            <v>675.97197989454889</v>
          </cell>
          <cell r="W3">
            <v>679.94483877622474</v>
          </cell>
          <cell r="X3">
            <v>683.11210004223415</v>
          </cell>
          <cell r="Y3">
            <v>667.38783046668402</v>
          </cell>
          <cell r="Z3">
            <v>693.50395361209712</v>
          </cell>
          <cell r="AA3">
            <v>699.60728919039252</v>
          </cell>
          <cell r="AB3">
            <v>704.56741620433218</v>
          </cell>
          <cell r="AC3">
            <v>709.56270989016696</v>
          </cell>
          <cell r="AD3">
            <v>714.59341957514368</v>
          </cell>
          <cell r="AE3">
            <v>719.65979635420774</v>
          </cell>
          <cell r="AF3">
            <v>724.76209310253591</v>
          </cell>
          <cell r="AG3">
            <v>729.90056448815778</v>
          </cell>
          <cell r="AH3">
            <v>735.07546698466717</v>
          </cell>
          <cell r="AI3">
            <v>740.28705888402294</v>
          </cell>
          <cell r="AJ3">
            <v>745.53560030944152</v>
          </cell>
          <cell r="AK3">
            <v>750.82135322837973</v>
          </cell>
          <cell r="AL3">
            <v>756.14458146561049</v>
          </cell>
          <cell r="AM3">
            <v>761.5055507163911</v>
          </cell>
          <cell r="AN3">
            <v>766.90452855972433</v>
          </cell>
          <cell r="AO3">
            <v>772.34178447171428</v>
          </cell>
          <cell r="AP3">
            <v>777.81758983901648</v>
          </cell>
          <cell r="AQ3">
            <v>783.33221797238343</v>
          </cell>
          <cell r="AR3">
            <v>788.88594412030625</v>
          </cell>
          <cell r="AS3">
            <v>794.47904548275289</v>
          </cell>
          <cell r="AT3">
            <v>800.11180122500411</v>
          </cell>
          <cell r="AU3">
            <v>805.784492491587</v>
          </cell>
          <cell r="AV3">
            <v>811.49740242030771</v>
          </cell>
          <cell r="AW3">
            <v>817.25081615638362</v>
          </cell>
          <cell r="AX3">
            <v>823.04502086667549</v>
          </cell>
        </row>
        <row r="4">
          <cell r="A4" t="str">
            <v>ORAllSummer Peak Load</v>
          </cell>
          <cell r="B4" t="str">
            <v>OR</v>
          </cell>
          <cell r="C4" t="str">
            <v>All</v>
          </cell>
          <cell r="D4" t="str">
            <v>Summer Peak Load</v>
          </cell>
          <cell r="E4" t="str">
            <v>MW</v>
          </cell>
          <cell r="F4">
            <v>1963.0528257332526</v>
          </cell>
          <cell r="G4">
            <v>2041.2616052392782</v>
          </cell>
          <cell r="H4">
            <v>2079.8425358172658</v>
          </cell>
          <cell r="I4">
            <v>2103.4830341210918</v>
          </cell>
          <cell r="J4">
            <v>2106.0143580430204</v>
          </cell>
          <cell r="K4">
            <v>2125.2712778502409</v>
          </cell>
          <cell r="L4">
            <v>2129.0383447899299</v>
          </cell>
          <cell r="M4">
            <v>2133.1988911644753</v>
          </cell>
          <cell r="N4">
            <v>2142.7276212574079</v>
          </cell>
          <cell r="O4">
            <v>2147.6134753459719</v>
          </cell>
          <cell r="P4">
            <v>2154.18476323499</v>
          </cell>
          <cell r="Q4">
            <v>2162.3145560745065</v>
          </cell>
          <cell r="R4">
            <v>2164.0280955488784</v>
          </cell>
          <cell r="S4">
            <v>2173.401791117939</v>
          </cell>
          <cell r="T4">
            <v>2176.6856217931631</v>
          </cell>
          <cell r="U4">
            <v>2180.3565854607441</v>
          </cell>
          <cell r="V4">
            <v>2182.3185428271677</v>
          </cell>
          <cell r="W4">
            <v>2184.4192152938967</v>
          </cell>
          <cell r="X4">
            <v>2186.5534332423995</v>
          </cell>
          <cell r="Y4">
            <v>2197.3995034709201</v>
          </cell>
          <cell r="Z4">
            <v>2202.4902569886949</v>
          </cell>
          <cell r="AA4">
            <v>2208.260079853721</v>
          </cell>
          <cell r="AB4">
            <v>2213.487629761165</v>
          </cell>
          <cell r="AC4">
            <v>2218.7275546955743</v>
          </cell>
          <cell r="AD4">
            <v>2223.9798839519904</v>
          </cell>
          <cell r="AE4">
            <v>2229.2446468948046</v>
          </cell>
          <cell r="AF4">
            <v>2234.5218729579215</v>
          </cell>
          <cell r="AG4">
            <v>2239.8115916449233</v>
          </cell>
          <cell r="AH4">
            <v>2245.1138325292354</v>
          </cell>
          <cell r="AI4">
            <v>2250.428625254292</v>
          </cell>
          <cell r="AJ4">
            <v>2255.7559995337001</v>
          </cell>
          <cell r="AK4">
            <v>2261.0959851514085</v>
          </cell>
          <cell r="AL4">
            <v>2266.4486119618714</v>
          </cell>
          <cell r="AM4">
            <v>2271.813909890217</v>
          </cell>
          <cell r="AN4">
            <v>2277.1919089324142</v>
          </cell>
          <cell r="AO4">
            <v>2282.582639155441</v>
          </cell>
          <cell r="AP4">
            <v>2287.9861306974517</v>
          </cell>
          <cell r="AQ4">
            <v>2293.4024137679462</v>
          </cell>
          <cell r="AR4">
            <v>2298.8315186479376</v>
          </cell>
          <cell r="AS4">
            <v>2304.2734756901232</v>
          </cell>
          <cell r="AT4">
            <v>2309.7283153190529</v>
          </cell>
          <cell r="AU4">
            <v>2315.1960680312995</v>
          </cell>
          <cell r="AV4">
            <v>2320.6767643956305</v>
          </cell>
          <cell r="AW4">
            <v>2326.1704350531768</v>
          </cell>
          <cell r="AX4">
            <v>2331.677110717606</v>
          </cell>
        </row>
        <row r="5">
          <cell r="A5" t="str">
            <v>UTAllSummer Peak Load</v>
          </cell>
          <cell r="B5" t="str">
            <v>UT</v>
          </cell>
          <cell r="C5" t="str">
            <v>All</v>
          </cell>
          <cell r="D5" t="str">
            <v>Summer Peak Load</v>
          </cell>
          <cell r="E5" t="str">
            <v>MW</v>
          </cell>
          <cell r="F5">
            <v>4365.6371889877919</v>
          </cell>
          <cell r="G5">
            <v>4074.2451980460273</v>
          </cell>
          <cell r="H5">
            <v>4150.8285749606475</v>
          </cell>
          <cell r="I5">
            <v>4216.9974277124884</v>
          </cell>
          <cell r="J5">
            <v>4341.3502975302854</v>
          </cell>
          <cell r="K5">
            <v>4385.4380826583056</v>
          </cell>
          <cell r="L5">
            <v>4447.7205353303634</v>
          </cell>
          <cell r="M5">
            <v>4506.0853792304524</v>
          </cell>
          <cell r="N5">
            <v>4710.3554486104313</v>
          </cell>
          <cell r="O5">
            <v>4772.1615097753074</v>
          </cell>
          <cell r="P5">
            <v>4836.8488675510562</v>
          </cell>
          <cell r="Q5">
            <v>4908.8390592981686</v>
          </cell>
          <cell r="R5">
            <v>4975.7954725763329</v>
          </cell>
          <cell r="S5">
            <v>5051.5371327046605</v>
          </cell>
          <cell r="T5">
            <v>5118.9212886463056</v>
          </cell>
          <cell r="U5">
            <v>5186.7221724188939</v>
          </cell>
          <cell r="V5">
            <v>5253.7400851787188</v>
          </cell>
          <cell r="W5">
            <v>5320.825004836468</v>
          </cell>
          <cell r="X5">
            <v>5391.1170765676143</v>
          </cell>
          <cell r="Y5">
            <v>5469.819890842703</v>
          </cell>
          <cell r="Z5">
            <v>5542.1744899662135</v>
          </cell>
          <cell r="AA5">
            <v>5614.6575954693108</v>
          </cell>
          <cell r="AB5">
            <v>5689.7646083728077</v>
          </cell>
          <cell r="AC5">
            <v>5765.8763242864825</v>
          </cell>
          <cell r="AD5">
            <v>5843.0061830756631</v>
          </cell>
          <cell r="AE5">
            <v>5921.1678043901311</v>
          </cell>
          <cell r="AF5">
            <v>6000.3749900690873</v>
          </cell>
          <cell r="AG5">
            <v>6080.6417265782911</v>
          </cell>
          <cell r="AH5">
            <v>6161.9821874798045</v>
          </cell>
          <cell r="AI5">
            <v>6244.4107359347663</v>
          </cell>
          <cell r="AJ5">
            <v>6327.9419272396535</v>
          </cell>
          <cell r="AK5">
            <v>6412.5905113964654</v>
          </cell>
          <cell r="AL5">
            <v>6498.3714357172894</v>
          </cell>
          <cell r="AM5">
            <v>6585.2998474637116</v>
          </cell>
          <cell r="AN5">
            <v>6673.3910965215282</v>
          </cell>
          <cell r="AO5">
            <v>6762.6607381112444</v>
          </cell>
          <cell r="AP5">
            <v>6853.1245355348228</v>
          </cell>
          <cell r="AQ5">
            <v>6944.798462959182</v>
          </cell>
          <cell r="AR5">
            <v>7037.6987082369278</v>
          </cell>
          <cell r="AS5">
            <v>7131.8416757648147</v>
          </cell>
          <cell r="AT5">
            <v>7227.2439893804485</v>
          </cell>
          <cell r="AU5">
            <v>7323.9224952977347</v>
          </cell>
          <cell r="AV5">
            <v>7421.894265081597</v>
          </cell>
          <cell r="AW5">
            <v>7521.1765986624887</v>
          </cell>
          <cell r="AX5">
            <v>7621.787027391224</v>
          </cell>
        </row>
        <row r="6">
          <cell r="A6" t="str">
            <v>WAAllSummer Peak Load</v>
          </cell>
          <cell r="B6" t="str">
            <v>WA</v>
          </cell>
          <cell r="C6" t="str">
            <v>All</v>
          </cell>
          <cell r="D6" t="str">
            <v>Summer Peak Load</v>
          </cell>
          <cell r="E6" t="str">
            <v>MW</v>
          </cell>
          <cell r="F6">
            <v>679.53657504699936</v>
          </cell>
          <cell r="G6">
            <v>659.55196414633144</v>
          </cell>
          <cell r="H6">
            <v>662.03370452617116</v>
          </cell>
          <cell r="I6">
            <v>662.52497672700156</v>
          </cell>
          <cell r="J6">
            <v>663.64710769494934</v>
          </cell>
          <cell r="K6">
            <v>664.72663756799147</v>
          </cell>
          <cell r="L6">
            <v>669.33480706802982</v>
          </cell>
          <cell r="M6">
            <v>667.07151060036745</v>
          </cell>
          <cell r="N6">
            <v>669.56050223040393</v>
          </cell>
          <cell r="O6">
            <v>670.50679038108058</v>
          </cell>
          <cell r="P6">
            <v>671.47664509489664</v>
          </cell>
          <cell r="Q6">
            <v>672.30328761732699</v>
          </cell>
          <cell r="R6">
            <v>673.09186107622406</v>
          </cell>
          <cell r="S6">
            <v>676.40477600986696</v>
          </cell>
          <cell r="T6">
            <v>677.41088697466694</v>
          </cell>
          <cell r="U6">
            <v>678.73061451047647</v>
          </cell>
          <cell r="V6">
            <v>679.56269547055422</v>
          </cell>
          <cell r="W6">
            <v>684.29866825531042</v>
          </cell>
          <cell r="X6">
            <v>682.11966757118512</v>
          </cell>
          <cell r="Y6">
            <v>685.4878732875784</v>
          </cell>
          <cell r="Z6">
            <v>686.20484065078267</v>
          </cell>
          <cell r="AA6">
            <v>687.31246911833716</v>
          </cell>
          <cell r="AB6">
            <v>688.87717385902579</v>
          </cell>
          <cell r="AC6">
            <v>690.44544073634881</v>
          </cell>
          <cell r="AD6">
            <v>692.01727785970672</v>
          </cell>
          <cell r="AE6">
            <v>693.59269335696149</v>
          </cell>
          <cell r="AF6">
            <v>695.17169537447876</v>
          </cell>
          <cell r="AG6">
            <v>696.75429207716957</v>
          </cell>
          <cell r="AH6">
            <v>698.34049164853297</v>
          </cell>
          <cell r="AI6">
            <v>699.93030229069825</v>
          </cell>
          <cell r="AJ6">
            <v>701.52373222446727</v>
          </cell>
          <cell r="AK6">
            <v>703.12078968935691</v>
          </cell>
          <cell r="AL6">
            <v>704.72148294364183</v>
          </cell>
          <cell r="AM6">
            <v>706.32582026439707</v>
          </cell>
          <cell r="AN6">
            <v>707.93380994754102</v>
          </cell>
          <cell r="AO6">
            <v>709.54546030787799</v>
          </cell>
          <cell r="AP6">
            <v>711.16077967914146</v>
          </cell>
          <cell r="AQ6">
            <v>712.7797764140372</v>
          </cell>
          <cell r="AR6">
            <v>714.40245888428637</v>
          </cell>
          <cell r="AS6">
            <v>716.0288354806687</v>
          </cell>
          <cell r="AT6">
            <v>717.65891461306603</v>
          </cell>
          <cell r="AU6">
            <v>719.29270471050586</v>
          </cell>
          <cell r="AV6">
            <v>720.93021422120478</v>
          </cell>
          <cell r="AW6">
            <v>722.57145161261212</v>
          </cell>
          <cell r="AX6">
            <v>724.21642537145397</v>
          </cell>
        </row>
        <row r="7">
          <cell r="A7" t="str">
            <v>WYAllSummer Peak Load</v>
          </cell>
          <cell r="B7" t="str">
            <v>WY</v>
          </cell>
          <cell r="C7" t="str">
            <v>All</v>
          </cell>
          <cell r="D7" t="str">
            <v>Summer Peak Load</v>
          </cell>
          <cell r="E7" t="str">
            <v>MW</v>
          </cell>
          <cell r="F7">
            <v>1138.1861762751535</v>
          </cell>
          <cell r="G7">
            <v>1206.2857781970197</v>
          </cell>
          <cell r="H7">
            <v>1220.2733060287355</v>
          </cell>
          <cell r="I7">
            <v>1241.4086905577883</v>
          </cell>
          <cell r="J7">
            <v>1261.246157640431</v>
          </cell>
          <cell r="K7">
            <v>1279.0157089063764</v>
          </cell>
          <cell r="L7">
            <v>1295.5860365919953</v>
          </cell>
          <cell r="M7">
            <v>1311.9980816621983</v>
          </cell>
          <cell r="N7">
            <v>1328.2611548590685</v>
          </cell>
          <cell r="O7">
            <v>1343.2663468004876</v>
          </cell>
          <cell r="P7">
            <v>1358.392578388989</v>
          </cell>
          <cell r="Q7">
            <v>1373.6314699566983</v>
          </cell>
          <cell r="R7">
            <v>1388.7707365841168</v>
          </cell>
          <cell r="S7">
            <v>1403.8401726459099</v>
          </cell>
          <cell r="T7">
            <v>1418.620975703122</v>
          </cell>
          <cell r="U7">
            <v>1434.4259603894948</v>
          </cell>
          <cell r="V7">
            <v>1450.7951760461144</v>
          </cell>
          <cell r="W7">
            <v>1467.6392395489815</v>
          </cell>
          <cell r="X7">
            <v>1484.9907384953879</v>
          </cell>
          <cell r="Y7">
            <v>1501.8208358851302</v>
          </cell>
          <cell r="Z7">
            <v>1518.4637873589986</v>
          </cell>
          <cell r="AA7">
            <v>1535.3767503532822</v>
          </cell>
          <cell r="AB7">
            <v>1552.8758939187683</v>
          </cell>
          <cell r="AC7">
            <v>1570.5744804062961</v>
          </cell>
          <cell r="AD7">
            <v>1588.4747829259184</v>
          </cell>
          <cell r="AE7">
            <v>1606.5791004949965</v>
          </cell>
          <cell r="AF7">
            <v>1624.8897583334733</v>
          </cell>
          <cell r="AG7">
            <v>1643.4091081625122</v>
          </cell>
          <cell r="AH7">
            <v>1662.1395285065391</v>
          </cell>
          <cell r="AI7">
            <v>1681.0834249987277</v>
          </cell>
          <cell r="AJ7">
            <v>1700.2432306899645</v>
          </cell>
          <cell r="AK7">
            <v>1719.6214063613388</v>
          </cell>
          <cell r="AL7">
            <v>1739.2204408401897</v>
          </cell>
          <cell r="AM7">
            <v>1759.0428513197594</v>
          </cell>
          <cell r="AN7">
            <v>1779.0911836824864</v>
          </cell>
          <cell r="AO7">
            <v>1799.3680128269859</v>
          </cell>
          <cell r="AP7">
            <v>1819.8759429987549</v>
          </cell>
          <cell r="AQ7">
            <v>1840.6176081246479</v>
          </cell>
          <cell r="AR7">
            <v>1861.5956721511636</v>
          </cell>
          <cell r="AS7">
            <v>1882.8128293865882</v>
          </cell>
          <cell r="AT7">
            <v>1904.2718048470372</v>
          </cell>
          <cell r="AU7">
            <v>1925.9753546064419</v>
          </cell>
          <cell r="AV7">
            <v>1947.9262661505247</v>
          </cell>
          <cell r="AW7">
            <v>1970.127358734808</v>
          </cell>
          <cell r="AX7">
            <v>1992.5814837467046</v>
          </cell>
        </row>
        <row r="8">
          <cell r="A8" t="str">
            <v>CAResidentialSummer Peak Load</v>
          </cell>
          <cell r="B8" t="str">
            <v>CA</v>
          </cell>
          <cell r="C8" t="str">
            <v>Residential</v>
          </cell>
          <cell r="D8" t="str">
            <v>Summer Peak Load</v>
          </cell>
          <cell r="E8" t="str">
            <v>MW</v>
          </cell>
          <cell r="F8">
            <v>48.416759215549448</v>
          </cell>
          <cell r="G8">
            <v>45.593020247398719</v>
          </cell>
          <cell r="H8">
            <v>45.059410932021954</v>
          </cell>
          <cell r="I8">
            <v>45.222380618219034</v>
          </cell>
          <cell r="J8">
            <v>45.625303766188232</v>
          </cell>
          <cell r="K8">
            <v>45.705391726262235</v>
          </cell>
          <cell r="L8">
            <v>45.750402401497631</v>
          </cell>
          <cell r="M8">
            <v>45.788273452385333</v>
          </cell>
          <cell r="N8">
            <v>45.365793942072486</v>
          </cell>
          <cell r="O8">
            <v>45.579672254053051</v>
          </cell>
          <cell r="P8">
            <v>45.794792239833214</v>
          </cell>
          <cell r="Q8">
            <v>45.881709405805005</v>
          </cell>
          <cell r="R8">
            <v>45.952795230831917</v>
          </cell>
          <cell r="S8">
            <v>45.431913071901015</v>
          </cell>
          <cell r="T8">
            <v>45.66193314327635</v>
          </cell>
          <cell r="U8">
            <v>45.958072344480208</v>
          </cell>
          <cell r="V8">
            <v>46.336472434907364</v>
          </cell>
          <cell r="W8">
            <v>46.587911379325739</v>
          </cell>
          <cell r="X8">
            <v>46.828796096447533</v>
          </cell>
          <cell r="Y8">
            <v>46.398556124887214</v>
          </cell>
          <cell r="Z8">
            <v>46.95110096570783</v>
          </cell>
          <cell r="AA8">
            <v>47.19446903042882</v>
          </cell>
          <cell r="AB8">
            <v>47.369102781478453</v>
          </cell>
          <cell r="AC8">
            <v>47.544382730009112</v>
          </cell>
          <cell r="AD8">
            <v>47.720311267146116</v>
          </cell>
          <cell r="AE8">
            <v>47.896890792862671</v>
          </cell>
          <cell r="AF8">
            <v>48.074123716012615</v>
          </cell>
          <cell r="AG8">
            <v>48.25201245436326</v>
          </cell>
          <cell r="AH8">
            <v>48.430559434628385</v>
          </cell>
          <cell r="AI8">
            <v>48.60976709250135</v>
          </cell>
          <cell r="AJ8">
            <v>48.78963787268831</v>
          </cell>
          <cell r="AK8">
            <v>48.970174228941566</v>
          </cell>
          <cell r="AL8">
            <v>49.151378624093049</v>
          </cell>
          <cell r="AM8">
            <v>49.333253530087902</v>
          </cell>
          <cell r="AN8">
            <v>49.515801428018214</v>
          </cell>
          <cell r="AO8">
            <v>49.699024808156857</v>
          </cell>
          <cell r="AP8">
            <v>49.882926169991471</v>
          </cell>
          <cell r="AQ8">
            <v>50.067508022258544</v>
          </cell>
          <cell r="AR8">
            <v>50.252772882977652</v>
          </cell>
          <cell r="AS8">
            <v>50.438723279485799</v>
          </cell>
          <cell r="AT8">
            <v>50.625361748471896</v>
          </cell>
          <cell r="AU8">
            <v>50.81269083601137</v>
          </cell>
          <cell r="AV8">
            <v>51.000713097600894</v>
          </cell>
          <cell r="AW8">
            <v>51.189431098193246</v>
          </cell>
          <cell r="AX8">
            <v>51.378847412232304</v>
          </cell>
          <cell r="AZ8">
            <v>5.4263721687401161E-3</v>
          </cell>
          <cell r="BA8">
            <v>5.1705412410630496E-3</v>
          </cell>
          <cell r="BB8">
            <v>-9.1875087002921477E-3</v>
          </cell>
          <cell r="BC8">
            <v>1.190866455700423E-2</v>
          </cell>
          <cell r="BD8">
            <v>5.1834368037235378E-3</v>
          </cell>
          <cell r="BE8">
            <v>3.7003012140477574E-3</v>
          </cell>
        </row>
        <row r="9">
          <cell r="A9" t="str">
            <v>IDResidentialSummer Peak Load</v>
          </cell>
          <cell r="B9" t="str">
            <v>ID</v>
          </cell>
          <cell r="C9" t="str">
            <v>Residential</v>
          </cell>
          <cell r="D9" t="str">
            <v>Summer Peak Load</v>
          </cell>
          <cell r="E9" t="str">
            <v>MW</v>
          </cell>
          <cell r="F9">
            <v>93.105881304233336</v>
          </cell>
          <cell r="G9">
            <v>82.043848432476864</v>
          </cell>
          <cell r="H9">
            <v>79.428144108854639</v>
          </cell>
          <cell r="I9">
            <v>81.914570466315965</v>
          </cell>
          <cell r="J9">
            <v>83.597805330790564</v>
          </cell>
          <cell r="K9">
            <v>84.114321444438019</v>
          </cell>
          <cell r="L9">
            <v>84.59413929672364</v>
          </cell>
          <cell r="M9">
            <v>84.992100962140583</v>
          </cell>
          <cell r="N9">
            <v>84.538972754481705</v>
          </cell>
          <cell r="O9">
            <v>86.156198408584771</v>
          </cell>
          <cell r="P9">
            <v>86.879916718687312</v>
          </cell>
          <cell r="Q9">
            <v>87.47912307059805</v>
          </cell>
          <cell r="R9">
            <v>87.896387068289698</v>
          </cell>
          <cell r="S9">
            <v>85.624669369834763</v>
          </cell>
          <cell r="T9">
            <v>88.085597584661599</v>
          </cell>
          <cell r="U9">
            <v>89.835199110105421</v>
          </cell>
          <cell r="V9">
            <v>90.580245305869553</v>
          </cell>
          <cell r="W9">
            <v>91.112608396014124</v>
          </cell>
          <cell r="X9">
            <v>91.537021405659388</v>
          </cell>
          <cell r="Y9">
            <v>89.429969282535666</v>
          </cell>
          <cell r="Z9">
            <v>92.929529784021014</v>
          </cell>
          <cell r="AA9">
            <v>93.747376751512604</v>
          </cell>
          <cell r="AB9">
            <v>94.412033771380493</v>
          </cell>
          <cell r="AC9">
            <v>95.081403125282378</v>
          </cell>
          <cell r="AD9">
            <v>95.755518223069259</v>
          </cell>
          <cell r="AE9">
            <v>96.43441271146385</v>
          </cell>
          <cell r="AF9">
            <v>97.118120475739815</v>
          </cell>
          <cell r="AG9">
            <v>97.80667564141315</v>
          </cell>
          <cell r="AH9">
            <v>98.500112575945408</v>
          </cell>
          <cell r="AI9">
            <v>99.19846589045909</v>
          </cell>
          <cell r="AJ9">
            <v>99.901770441465175</v>
          </cell>
          <cell r="AK9">
            <v>100.6100613326029</v>
          </cell>
          <cell r="AL9">
            <v>101.32337391639183</v>
          </cell>
          <cell r="AM9">
            <v>102.04174379599642</v>
          </cell>
          <cell r="AN9">
            <v>102.76520682700307</v>
          </cell>
          <cell r="AO9">
            <v>103.49379911920973</v>
          </cell>
          <cell r="AP9">
            <v>104.22755703842822</v>
          </cell>
          <cell r="AQ9">
            <v>104.96651720829938</v>
          </cell>
          <cell r="AR9">
            <v>105.71071651212104</v>
          </cell>
          <cell r="AS9">
            <v>106.46019209468889</v>
          </cell>
          <cell r="AT9">
            <v>107.21498136415055</v>
          </cell>
          <cell r="AU9">
            <v>107.97512199387265</v>
          </cell>
          <cell r="AV9">
            <v>108.74065192432121</v>
          </cell>
          <cell r="AW9">
            <v>109.51160936495538</v>
          </cell>
          <cell r="AX9">
            <v>110.28803279613449</v>
          </cell>
          <cell r="AZ9">
            <v>5.8772537913415676E-3</v>
          </cell>
          <cell r="BA9">
            <v>4.6581150196094078E-3</v>
          </cell>
          <cell r="BB9">
            <v>-2.3018578611882286E-2</v>
          </cell>
          <cell r="BC9">
            <v>3.913185400331743E-2</v>
          </cell>
          <cell r="BD9">
            <v>8.800722110532155E-3</v>
          </cell>
          <cell r="BE9">
            <v>7.0898732625836553E-3</v>
          </cell>
        </row>
        <row r="10">
          <cell r="A10" t="str">
            <v>ORResidentialSummer Peak Load</v>
          </cell>
          <cell r="B10" t="str">
            <v>OR</v>
          </cell>
          <cell r="C10" t="str">
            <v>Residential</v>
          </cell>
          <cell r="D10" t="str">
            <v>Summer Peak Load</v>
          </cell>
          <cell r="E10" t="str">
            <v>MW</v>
          </cell>
          <cell r="F10">
            <v>804.85165855063349</v>
          </cell>
          <cell r="G10">
            <v>836.917258148104</v>
          </cell>
          <cell r="H10">
            <v>852.73543968507897</v>
          </cell>
          <cell r="I10">
            <v>862.42804398964756</v>
          </cell>
          <cell r="J10">
            <v>863.46588679763829</v>
          </cell>
          <cell r="K10">
            <v>871.36122391859874</v>
          </cell>
          <cell r="L10">
            <v>872.90572136387118</v>
          </cell>
          <cell r="M10">
            <v>874.61154537743482</v>
          </cell>
          <cell r="N10">
            <v>878.51832471553723</v>
          </cell>
          <cell r="O10">
            <v>880.52152489184846</v>
          </cell>
          <cell r="P10">
            <v>883.21575292634589</v>
          </cell>
          <cell r="Q10">
            <v>886.54896799054757</v>
          </cell>
          <cell r="R10">
            <v>887.25151917504002</v>
          </cell>
          <cell r="S10">
            <v>891.09473435835491</v>
          </cell>
          <cell r="T10">
            <v>892.44110493519679</v>
          </cell>
          <cell r="U10">
            <v>893.94620003890498</v>
          </cell>
          <cell r="V10">
            <v>894.75060255913866</v>
          </cell>
          <cell r="W10">
            <v>895.61187827049764</v>
          </cell>
          <cell r="X10">
            <v>896.48690762938372</v>
          </cell>
          <cell r="Y10">
            <v>900.93379642307718</v>
          </cell>
          <cell r="Z10">
            <v>903.02100536536489</v>
          </cell>
          <cell r="AA10">
            <v>905.38663274002556</v>
          </cell>
          <cell r="AB10">
            <v>907.52992820207749</v>
          </cell>
          <cell r="AC10">
            <v>909.67829742518529</v>
          </cell>
          <cell r="AD10">
            <v>911.83175242031598</v>
          </cell>
          <cell r="AE10">
            <v>913.99030522686985</v>
          </cell>
          <cell r="AF10">
            <v>916.1539679127477</v>
          </cell>
          <cell r="AG10">
            <v>918.32275257441847</v>
          </cell>
          <cell r="AH10">
            <v>920.49667133698642</v>
          </cell>
          <cell r="AI10">
            <v>922.67573635425958</v>
          </cell>
          <cell r="AJ10">
            <v>924.85995980881705</v>
          </cell>
          <cell r="AK10">
            <v>927.04935391207744</v>
          </cell>
          <cell r="AL10">
            <v>929.24393090436718</v>
          </cell>
          <cell r="AM10">
            <v>931.44370305498887</v>
          </cell>
          <cell r="AN10">
            <v>933.64868266228984</v>
          </cell>
          <cell r="AO10">
            <v>935.85888205373089</v>
          </cell>
          <cell r="AP10">
            <v>938.07431358595534</v>
          </cell>
          <cell r="AQ10">
            <v>940.29498964485799</v>
          </cell>
          <cell r="AR10">
            <v>942.52092264565442</v>
          </cell>
          <cell r="AS10">
            <v>944.7521250329504</v>
          </cell>
          <cell r="AT10">
            <v>946.98860928081149</v>
          </cell>
          <cell r="AU10">
            <v>949.2303878928326</v>
          </cell>
          <cell r="AV10">
            <v>951.47747340220826</v>
          </cell>
          <cell r="AW10">
            <v>953.72987837180222</v>
          </cell>
          <cell r="AX10">
            <v>955.9876153942181</v>
          </cell>
          <cell r="AZ10">
            <v>9.625874616855136E-4</v>
          </cell>
          <cell r="BA10">
            <v>9.7701848324727126E-4</v>
          </cell>
          <cell r="BB10">
            <v>4.9603499569810198E-3</v>
          </cell>
          <cell r="BC10">
            <v>2.3167173332540323E-3</v>
          </cell>
          <cell r="BD10">
            <v>2.6196814477239499E-3</v>
          </cell>
          <cell r="BE10">
            <v>2.3672709365783577E-3</v>
          </cell>
        </row>
        <row r="11">
          <cell r="A11" t="str">
            <v>UTResidentialSummer Peak Load</v>
          </cell>
          <cell r="B11" t="str">
            <v>UT</v>
          </cell>
          <cell r="C11" t="str">
            <v>Residential</v>
          </cell>
          <cell r="D11" t="str">
            <v>Summer Peak Load</v>
          </cell>
          <cell r="E11" t="str">
            <v>MW</v>
          </cell>
          <cell r="F11">
            <v>1776.8143359180312</v>
          </cell>
          <cell r="G11">
            <v>1658.2177956047331</v>
          </cell>
          <cell r="H11">
            <v>1689.3872300089834</v>
          </cell>
          <cell r="I11">
            <v>1716.3179530789826</v>
          </cell>
          <cell r="J11">
            <v>1766.9295710948261</v>
          </cell>
          <cell r="K11">
            <v>1784.8732996419303</v>
          </cell>
          <cell r="L11">
            <v>1810.2222578794579</v>
          </cell>
          <cell r="M11">
            <v>1833.9767493467941</v>
          </cell>
          <cell r="N11">
            <v>1917.1146675844454</v>
          </cell>
          <cell r="O11">
            <v>1942.2697344785499</v>
          </cell>
          <cell r="P11">
            <v>1968.5974890932798</v>
          </cell>
          <cell r="Q11">
            <v>1997.8974971343546</v>
          </cell>
          <cell r="R11">
            <v>2025.1487573385673</v>
          </cell>
          <cell r="S11">
            <v>2055.9756130107967</v>
          </cell>
          <cell r="T11">
            <v>2083.4009644790463</v>
          </cell>
          <cell r="U11">
            <v>2110.9959241744896</v>
          </cell>
          <cell r="V11">
            <v>2138.2722146677384</v>
          </cell>
          <cell r="W11">
            <v>2165.5757769684424</v>
          </cell>
          <cell r="X11">
            <v>2194.1846501630189</v>
          </cell>
          <cell r="Y11">
            <v>2226.2166955729799</v>
          </cell>
          <cell r="Z11">
            <v>2255.6650174162487</v>
          </cell>
          <cell r="AA11">
            <v>2285.1656413560095</v>
          </cell>
          <cell r="AB11">
            <v>2315.7341956077325</v>
          </cell>
          <cell r="AC11">
            <v>2346.7116639845981</v>
          </cell>
          <cell r="AD11">
            <v>2378.1035165117946</v>
          </cell>
          <cell r="AE11">
            <v>2409.9152963867832</v>
          </cell>
          <cell r="AF11">
            <v>2442.1526209581184</v>
          </cell>
          <cell r="AG11">
            <v>2474.8211827173645</v>
          </cell>
          <cell r="AH11">
            <v>2507.9267503042802</v>
          </cell>
          <cell r="AI11">
            <v>2541.4751695254495</v>
          </cell>
          <cell r="AJ11">
            <v>2575.4723643865386</v>
          </cell>
          <cell r="AK11">
            <v>2609.9243381383608</v>
          </cell>
          <cell r="AL11">
            <v>2644.8371743369362</v>
          </cell>
          <cell r="AM11">
            <v>2680.2170379177301</v>
          </cell>
          <cell r="AN11">
            <v>2716.0701762842614</v>
          </cell>
          <cell r="AO11">
            <v>2752.4029204112758</v>
          </cell>
          <cell r="AP11">
            <v>2789.2216859626719</v>
          </cell>
          <cell r="AQ11">
            <v>2826.5329744243863</v>
          </cell>
          <cell r="AR11">
            <v>2864.3433742524289</v>
          </cell>
          <cell r="AS11">
            <v>2902.6595620362791</v>
          </cell>
          <cell r="AT11">
            <v>2941.4883036778419</v>
          </cell>
          <cell r="AU11">
            <v>2980.8364555861772</v>
          </cell>
          <cell r="AV11">
            <v>3020.7109658882091</v>
          </cell>
          <cell r="AW11">
            <v>3061.1188756556321</v>
          </cell>
          <cell r="AX11">
            <v>3102.0673201482277</v>
          </cell>
          <cell r="AZ11">
            <v>1.2768983347121059E-2</v>
          </cell>
          <cell r="BA11">
            <v>1.3210746767137217E-2</v>
          </cell>
          <cell r="BB11">
            <v>1.4598609742156923E-2</v>
          </cell>
          <cell r="BC11">
            <v>1.3227967386027275E-2</v>
          </cell>
          <cell r="BD11">
            <v>1.3078459661334047E-2</v>
          </cell>
          <cell r="BE11">
            <v>1.3376953380755304E-2</v>
          </cell>
        </row>
        <row r="12">
          <cell r="A12" t="str">
            <v>WAResidentialSummer Peak Load</v>
          </cell>
          <cell r="B12" t="str">
            <v>WA</v>
          </cell>
          <cell r="C12" t="str">
            <v>Residential</v>
          </cell>
          <cell r="D12" t="str">
            <v>Summer Peak Load</v>
          </cell>
          <cell r="E12" t="str">
            <v>MW</v>
          </cell>
          <cell r="F12">
            <v>267.73741056851776</v>
          </cell>
          <cell r="G12">
            <v>259.86347387365458</v>
          </cell>
          <cell r="H12">
            <v>260.84127958331146</v>
          </cell>
          <cell r="I12">
            <v>261.03484083043861</v>
          </cell>
          <cell r="J12">
            <v>261.47696043181003</v>
          </cell>
          <cell r="K12">
            <v>261.90229520178866</v>
          </cell>
          <cell r="L12">
            <v>263.71791398480377</v>
          </cell>
          <cell r="M12">
            <v>262.82617517654478</v>
          </cell>
          <cell r="N12">
            <v>263.80683787877916</v>
          </cell>
          <cell r="O12">
            <v>264.17967541014576</v>
          </cell>
          <cell r="P12">
            <v>264.56179816738927</v>
          </cell>
          <cell r="Q12">
            <v>264.88749532122682</v>
          </cell>
          <cell r="R12">
            <v>265.19819326403228</v>
          </cell>
          <cell r="S12">
            <v>266.50348174788758</v>
          </cell>
          <cell r="T12">
            <v>266.89988946801878</v>
          </cell>
          <cell r="U12">
            <v>267.41986211712776</v>
          </cell>
          <cell r="V12">
            <v>267.74770201539837</v>
          </cell>
          <cell r="W12">
            <v>269.61367529259229</v>
          </cell>
          <cell r="X12">
            <v>268.75514902304695</v>
          </cell>
          <cell r="Y12">
            <v>270.08222207530588</v>
          </cell>
          <cell r="Z12">
            <v>270.36470721640836</v>
          </cell>
          <cell r="AA12">
            <v>270.80111283262488</v>
          </cell>
          <cell r="AB12">
            <v>271.4176065004562</v>
          </cell>
          <cell r="AC12">
            <v>272.03550365012148</v>
          </cell>
          <cell r="AD12">
            <v>272.6548074767245</v>
          </cell>
          <cell r="AE12">
            <v>273.27552118264288</v>
          </cell>
          <cell r="AF12">
            <v>273.89764797754464</v>
          </cell>
          <cell r="AG12">
            <v>274.5211910784048</v>
          </cell>
          <cell r="AH12">
            <v>275.14615370952197</v>
          </cell>
          <cell r="AI12">
            <v>275.77253910253512</v>
          </cell>
          <cell r="AJ12">
            <v>276.40035049644013</v>
          </cell>
          <cell r="AK12">
            <v>277.02959113760664</v>
          </cell>
          <cell r="AL12">
            <v>277.66026427979489</v>
          </cell>
          <cell r="AM12">
            <v>278.29237318417245</v>
          </cell>
          <cell r="AN12">
            <v>278.92592111933112</v>
          </cell>
          <cell r="AO12">
            <v>279.56091136130385</v>
          </cell>
          <cell r="AP12">
            <v>280.19734719358166</v>
          </cell>
          <cell r="AQ12">
            <v>280.83523190713061</v>
          </cell>
          <cell r="AR12">
            <v>281.47456880040875</v>
          </cell>
          <cell r="AS12">
            <v>282.1153611793834</v>
          </cell>
          <cell r="AT12">
            <v>282.75761235754794</v>
          </cell>
          <cell r="AU12">
            <v>283.40132565593927</v>
          </cell>
          <cell r="AV12">
            <v>284.04650440315464</v>
          </cell>
          <cell r="AW12">
            <v>284.69315193536914</v>
          </cell>
          <cell r="AX12">
            <v>285.34127159635284</v>
          </cell>
          <cell r="AZ12">
            <v>6.9691476832417507E-3</v>
          </cell>
          <cell r="BA12">
            <v>-3.1842830991923535E-3</v>
          </cell>
          <cell r="BB12">
            <v>4.9378516358959965E-3</v>
          </cell>
          <cell r="BC12">
            <v>1.0459227524561748E-3</v>
          </cell>
          <cell r="BD12">
            <v>1.6141367736551713E-3</v>
          </cell>
          <cell r="BE12">
            <v>2.2765551492113481E-3</v>
          </cell>
        </row>
        <row r="13">
          <cell r="A13" t="str">
            <v>WYResidentialSummer Peak Load</v>
          </cell>
          <cell r="B13" t="str">
            <v>WY</v>
          </cell>
          <cell r="C13" t="str">
            <v>Residential</v>
          </cell>
          <cell r="D13" t="str">
            <v>Summer Peak Load</v>
          </cell>
          <cell r="E13" t="str">
            <v>MW</v>
          </cell>
          <cell r="F13">
            <v>208.28807025835309</v>
          </cell>
          <cell r="G13">
            <v>220.7502974100546</v>
          </cell>
          <cell r="H13">
            <v>223.3100150032586</v>
          </cell>
          <cell r="I13">
            <v>227.17779037207526</v>
          </cell>
          <cell r="J13">
            <v>230.80804684819887</v>
          </cell>
          <cell r="K13">
            <v>234.05987472986686</v>
          </cell>
          <cell r="L13">
            <v>237.09224469633511</v>
          </cell>
          <cell r="M13">
            <v>240.09564894418227</v>
          </cell>
          <cell r="N13">
            <v>243.07179133920954</v>
          </cell>
          <cell r="O13">
            <v>245.81774146448922</v>
          </cell>
          <cell r="P13">
            <v>248.58584184518497</v>
          </cell>
          <cell r="Q13">
            <v>251.37455900207578</v>
          </cell>
          <cell r="R13">
            <v>254.14504479489335</v>
          </cell>
          <cell r="S13">
            <v>256.9027515942015</v>
          </cell>
          <cell r="T13">
            <v>259.60763855367134</v>
          </cell>
          <cell r="U13">
            <v>262.49995075127754</v>
          </cell>
          <cell r="V13">
            <v>265.49551721643894</v>
          </cell>
          <cell r="W13">
            <v>268.5779808374636</v>
          </cell>
          <cell r="X13">
            <v>271.753305144656</v>
          </cell>
          <cell r="Y13">
            <v>274.83321296697881</v>
          </cell>
          <cell r="Z13">
            <v>277.87887308669673</v>
          </cell>
          <cell r="AA13">
            <v>280.97394531465062</v>
          </cell>
          <cell r="AB13">
            <v>284.17628858713454</v>
          </cell>
          <cell r="AC13">
            <v>287.41512991435206</v>
          </cell>
          <cell r="AD13">
            <v>290.69088527544289</v>
          </cell>
          <cell r="AE13">
            <v>294.00397539058412</v>
          </cell>
          <cell r="AF13">
            <v>297.35482577502529</v>
          </cell>
          <cell r="AG13">
            <v>300.74386679373936</v>
          </cell>
          <cell r="AH13">
            <v>304.17153371669622</v>
          </cell>
          <cell r="AI13">
            <v>307.63826677476663</v>
          </cell>
          <cell r="AJ13">
            <v>311.14451121626291</v>
          </cell>
          <cell r="AK13">
            <v>314.69071736412434</v>
          </cell>
          <cell r="AL13">
            <v>318.277340673754</v>
          </cell>
          <cell r="AM13">
            <v>321.90484179151514</v>
          </cell>
          <cell r="AN13">
            <v>325.5736866138941</v>
          </cell>
          <cell r="AO13">
            <v>329.28434634733742</v>
          </cell>
          <cell r="AP13">
            <v>333.03729756877107</v>
          </cell>
          <cell r="AQ13">
            <v>336.83302228680941</v>
          </cell>
          <cell r="AR13">
            <v>340.67200800366169</v>
          </cell>
          <cell r="AS13">
            <v>344.5547477777443</v>
          </cell>
          <cell r="AT13">
            <v>348.48174028700635</v>
          </cell>
          <cell r="AU13">
            <v>352.4534898929773</v>
          </cell>
          <cell r="AV13">
            <v>356.47050670554432</v>
          </cell>
          <cell r="AW13">
            <v>360.53330664846806</v>
          </cell>
          <cell r="AX13">
            <v>364.64241152564506</v>
          </cell>
          <cell r="AZ13">
            <v>1.1610228501567326E-2</v>
          </cell>
          <cell r="BA13">
            <v>1.1822727601463431E-2</v>
          </cell>
          <cell r="BB13">
            <v>1.1333469599140129E-2</v>
          </cell>
          <cell r="BC13">
            <v>1.108184883056277E-2</v>
          </cell>
          <cell r="BD13">
            <v>1.1138206347152726E-2</v>
          </cell>
          <cell r="BE13">
            <v>1.1397296175977276E-2</v>
          </cell>
        </row>
        <row r="14">
          <cell r="A14" t="str">
            <v>CASmall C&amp;ISummer Peak Load</v>
          </cell>
          <cell r="B14" t="str">
            <v>CA</v>
          </cell>
          <cell r="C14" t="str">
            <v>Small C&amp;I</v>
          </cell>
          <cell r="D14" t="str">
            <v>Summer Peak Load</v>
          </cell>
          <cell r="E14" t="str">
            <v>MW</v>
          </cell>
          <cell r="F14">
            <v>12.32200298801901</v>
          </cell>
          <cell r="G14">
            <v>11.603365050109186</v>
          </cell>
          <cell r="H14">
            <v>11.467562165218956</v>
          </cell>
          <cell r="I14">
            <v>11.509037740883507</v>
          </cell>
          <cell r="J14">
            <v>11.611581164145591</v>
          </cell>
          <cell r="K14">
            <v>11.631963447043603</v>
          </cell>
          <cell r="L14">
            <v>11.643418606036672</v>
          </cell>
          <cell r="M14">
            <v>11.653056739810149</v>
          </cell>
          <cell r="N14">
            <v>11.54553624746832</v>
          </cell>
          <cell r="O14">
            <v>11.599968002959518</v>
          </cell>
          <cell r="P14">
            <v>11.65471576283673</v>
          </cell>
          <cell r="Q14">
            <v>11.676836069857828</v>
          </cell>
          <cell r="R14">
            <v>11.694927320957223</v>
          </cell>
          <cell r="S14">
            <v>11.562363481023652</v>
          </cell>
          <cell r="T14">
            <v>11.620903293533056</v>
          </cell>
          <cell r="U14">
            <v>11.69627033959779</v>
          </cell>
          <cell r="V14">
            <v>11.792572676236064</v>
          </cell>
          <cell r="W14">
            <v>11.856563564404237</v>
          </cell>
          <cell r="X14">
            <v>11.917868415291275</v>
          </cell>
          <cell r="Y14">
            <v>11.808372895536849</v>
          </cell>
          <cell r="Z14">
            <v>11.948994847313818</v>
          </cell>
          <cell r="AA14">
            <v>12.010931706972888</v>
          </cell>
          <cell r="AB14">
            <v>12.055375772150045</v>
          </cell>
          <cell r="AC14">
            <v>12.099984293755533</v>
          </cell>
          <cell r="AD14">
            <v>12.144757880327676</v>
          </cell>
          <cell r="AE14">
            <v>12.189697142656568</v>
          </cell>
          <cell r="AF14">
            <v>12.234802693792414</v>
          </cell>
          <cell r="AG14">
            <v>12.280075149053889</v>
          </cell>
          <cell r="AH14">
            <v>12.325515126036532</v>
          </cell>
          <cell r="AI14">
            <v>12.371123244621169</v>
          </cell>
          <cell r="AJ14">
            <v>12.416900126982375</v>
          </cell>
          <cell r="AK14">
            <v>12.462846397596957</v>
          </cell>
          <cell r="AL14">
            <v>12.508962683252475</v>
          </cell>
          <cell r="AM14">
            <v>12.555249613055793</v>
          </cell>
          <cell r="AN14">
            <v>12.601707818441655</v>
          </cell>
          <cell r="AO14">
            <v>12.64833793318131</v>
          </cell>
          <cell r="AP14">
            <v>12.695140593391146</v>
          </cell>
          <cell r="AQ14">
            <v>12.742116437541378</v>
          </cell>
          <cell r="AR14">
            <v>12.789266106464751</v>
          </cell>
          <cell r="AS14">
            <v>12.836590243365283</v>
          </cell>
          <cell r="AT14">
            <v>12.884089493827041</v>
          </cell>
          <cell r="AU14">
            <v>12.931764505822949</v>
          </cell>
          <cell r="AV14">
            <v>12.979615929723625</v>
          </cell>
          <cell r="AW14">
            <v>13.027644418306254</v>
          </cell>
          <cell r="AX14">
            <v>13.075850626763495</v>
          </cell>
          <cell r="AZ14">
            <v>5.4263721687400996E-3</v>
          </cell>
          <cell r="BA14">
            <v>5.1705412410631537E-3</v>
          </cell>
          <cell r="BB14">
            <v>-9.1875087002922622E-3</v>
          </cell>
          <cell r="BC14">
            <v>1.1908664557004272E-2</v>
          </cell>
          <cell r="BD14">
            <v>5.183436803723622E-3</v>
          </cell>
          <cell r="BE14">
            <v>3.7003012140477769E-3</v>
          </cell>
        </row>
        <row r="15">
          <cell r="A15" t="str">
            <v>IDSmall C&amp;ISummer Peak Load</v>
          </cell>
          <cell r="B15" t="str">
            <v>ID</v>
          </cell>
          <cell r="C15" t="str">
            <v>Small C&amp;I</v>
          </cell>
          <cell r="D15" t="str">
            <v>Summer Peak Load</v>
          </cell>
          <cell r="E15" t="str">
            <v>MW</v>
          </cell>
          <cell r="F15">
            <v>45.163300632650497</v>
          </cell>
          <cell r="G15">
            <v>39.797389165007431</v>
          </cell>
          <cell r="H15">
            <v>38.52857736623546</v>
          </cell>
          <cell r="I15">
            <v>39.734679703809981</v>
          </cell>
          <cell r="J15">
            <v>40.55117422762229</v>
          </cell>
          <cell r="K15">
            <v>40.801723088719932</v>
          </cell>
          <cell r="L15">
            <v>41.034470554380874</v>
          </cell>
          <cell r="M15">
            <v>41.227511660739836</v>
          </cell>
          <cell r="N15">
            <v>41.007710664487398</v>
          </cell>
          <cell r="O15">
            <v>41.792185795209029</v>
          </cell>
          <cell r="P15">
            <v>42.143243184437871</v>
          </cell>
          <cell r="Q15">
            <v>42.433902982006515</v>
          </cell>
          <cell r="R15">
            <v>42.636307159991269</v>
          </cell>
          <cell r="S15">
            <v>41.5343545450691</v>
          </cell>
          <cell r="T15">
            <v>42.728088380619425</v>
          </cell>
          <cell r="U15">
            <v>43.576775687737708</v>
          </cell>
          <cell r="V15">
            <v>43.93817869314568</v>
          </cell>
          <cell r="W15">
            <v>44.19641452045461</v>
          </cell>
          <cell r="X15">
            <v>44.40228650274522</v>
          </cell>
          <cell r="Y15">
            <v>43.380208980334466</v>
          </cell>
          <cell r="Z15">
            <v>45.077756984786312</v>
          </cell>
          <cell r="AA15">
            <v>45.474473797375516</v>
          </cell>
          <cell r="AB15">
            <v>45.796882053281593</v>
          </cell>
          <cell r="AC15">
            <v>46.121576142860853</v>
          </cell>
          <cell r="AD15">
            <v>46.448572272384339</v>
          </cell>
          <cell r="AE15">
            <v>46.777886763023503</v>
          </cell>
          <cell r="AF15">
            <v>47.109536051664833</v>
          </cell>
          <cell r="AG15">
            <v>47.443536691730252</v>
          </cell>
          <cell r="AH15">
            <v>47.779905354003361</v>
          </cell>
          <cell r="AI15">
            <v>48.118658827461488</v>
          </cell>
          <cell r="AJ15">
            <v>48.459814020113697</v>
          </cell>
          <cell r="AK15">
            <v>48.803387959844677</v>
          </cell>
          <cell r="AL15">
            <v>49.149397795264683</v>
          </cell>
          <cell r="AM15">
            <v>49.497860796565419</v>
          </cell>
          <cell r="AN15">
            <v>49.848794356382079</v>
          </cell>
          <cell r="AO15">
            <v>50.202215990661429</v>
          </cell>
          <cell r="AP15">
            <v>50.558143339536073</v>
          </cell>
          <cell r="AQ15">
            <v>50.916594168204924</v>
          </cell>
          <cell r="AR15">
            <v>51.277586367819907</v>
          </cell>
          <cell r="AS15">
            <v>51.641137956378941</v>
          </cell>
          <cell r="AT15">
            <v>52.007267079625265</v>
          </cell>
          <cell r="AU15">
            <v>52.375992011953151</v>
          </cell>
          <cell r="AV15">
            <v>52.747331157319998</v>
          </cell>
          <cell r="AW15">
            <v>53.121303050164926</v>
          </cell>
          <cell r="AX15">
            <v>53.497926356333899</v>
          </cell>
          <cell r="AZ15">
            <v>5.8772537913414783E-3</v>
          </cell>
          <cell r="BA15">
            <v>4.6581150196093385E-3</v>
          </cell>
          <cell r="BB15">
            <v>-2.301857861188214E-2</v>
          </cell>
          <cell r="BC15">
            <v>3.9131854003317389E-2</v>
          </cell>
          <cell r="BD15">
            <v>8.8007221105321602E-3</v>
          </cell>
          <cell r="BE15">
            <v>7.0898732625836458E-3</v>
          </cell>
        </row>
        <row r="16">
          <cell r="A16" t="str">
            <v>ORSmall C&amp;ISummer Peak Load</v>
          </cell>
          <cell r="B16" t="str">
            <v>OR</v>
          </cell>
          <cell r="C16" t="str">
            <v>Small C&amp;I</v>
          </cell>
          <cell r="D16" t="str">
            <v>Summer Peak Load</v>
          </cell>
          <cell r="E16" t="str">
            <v>MW</v>
          </cell>
          <cell r="F16">
            <v>272.86434277692211</v>
          </cell>
          <cell r="G16">
            <v>283.73536312825968</v>
          </cell>
          <cell r="H16">
            <v>289.09811247859994</v>
          </cell>
          <cell r="I16">
            <v>292.38414174283179</v>
          </cell>
          <cell r="J16">
            <v>292.73599576797983</v>
          </cell>
          <cell r="K16">
            <v>295.41270762118353</v>
          </cell>
          <cell r="L16">
            <v>295.93632992580029</v>
          </cell>
          <cell r="M16">
            <v>296.51464587186211</v>
          </cell>
          <cell r="N16">
            <v>297.83913935477972</v>
          </cell>
          <cell r="O16">
            <v>298.51827307309014</v>
          </cell>
          <cell r="P16">
            <v>299.43168208966364</v>
          </cell>
          <cell r="Q16">
            <v>300.56172329435645</v>
          </cell>
          <cell r="R16">
            <v>300.79990528129412</v>
          </cell>
          <cell r="S16">
            <v>302.10284896539355</v>
          </cell>
          <cell r="T16">
            <v>302.55930142924973</v>
          </cell>
          <cell r="U16">
            <v>303.06956537904347</v>
          </cell>
          <cell r="V16">
            <v>303.34227745297636</v>
          </cell>
          <cell r="W16">
            <v>303.63427092585169</v>
          </cell>
          <cell r="X16">
            <v>303.93092722069355</v>
          </cell>
          <cell r="Y16">
            <v>305.43853098245791</v>
          </cell>
          <cell r="Z16">
            <v>306.14614572142864</v>
          </cell>
          <cell r="AA16">
            <v>306.94815109966726</v>
          </cell>
          <cell r="AB16">
            <v>307.67478053680196</v>
          </cell>
          <cell r="AC16">
            <v>308.40313010268483</v>
          </cell>
          <cell r="AD16">
            <v>309.13320386932668</v>
          </cell>
          <cell r="AE16">
            <v>309.86500591837785</v>
          </cell>
          <cell r="AF16">
            <v>310.59854034115108</v>
          </cell>
          <cell r="AG16">
            <v>311.33381123864433</v>
          </cell>
          <cell r="AH16">
            <v>312.07082272156373</v>
          </cell>
          <cell r="AI16">
            <v>312.80957891034654</v>
          </cell>
          <cell r="AJ16">
            <v>313.55008393518432</v>
          </cell>
          <cell r="AK16">
            <v>314.29234193604577</v>
          </cell>
          <cell r="AL16">
            <v>315.03635706270012</v>
          </cell>
          <cell r="AM16">
            <v>315.78213347474014</v>
          </cell>
          <cell r="AN16">
            <v>316.52967534160558</v>
          </cell>
          <cell r="AO16">
            <v>317.27898684260634</v>
          </cell>
          <cell r="AP16">
            <v>318.03007216694584</v>
          </cell>
          <cell r="AQ16">
            <v>318.78293551374458</v>
          </cell>
          <cell r="AR16">
            <v>319.53758109206336</v>
          </cell>
          <cell r="AS16">
            <v>320.29401312092716</v>
          </cell>
          <cell r="AT16">
            <v>321.05223582934838</v>
          </cell>
          <cell r="AU16">
            <v>321.81225345635067</v>
          </cell>
          <cell r="AV16">
            <v>322.57407025099263</v>
          </cell>
          <cell r="AW16">
            <v>323.33769047239156</v>
          </cell>
          <cell r="AX16">
            <v>324.10311838974718</v>
          </cell>
          <cell r="AZ16">
            <v>9.6258746168541461E-4</v>
          </cell>
          <cell r="BA16">
            <v>9.7701848324722551E-4</v>
          </cell>
          <cell r="BB16">
            <v>4.9603499569809842E-3</v>
          </cell>
          <cell r="BC16">
            <v>2.3167173332541108E-3</v>
          </cell>
          <cell r="BD16">
            <v>2.6196814477239465E-3</v>
          </cell>
          <cell r="BE16">
            <v>2.3672709365783365E-3</v>
          </cell>
        </row>
        <row r="17">
          <cell r="A17" t="str">
            <v>UTSmall C&amp;ISummer Peak Load</v>
          </cell>
          <cell r="B17" t="str">
            <v>UT</v>
          </cell>
          <cell r="C17" t="str">
            <v>Small C&amp;I</v>
          </cell>
          <cell r="D17" t="str">
            <v>Summer Peak Load</v>
          </cell>
          <cell r="E17" t="str">
            <v>MW</v>
          </cell>
          <cell r="F17">
            <v>292.49769166218209</v>
          </cell>
          <cell r="G17">
            <v>272.97442826908383</v>
          </cell>
          <cell r="H17">
            <v>278.10551452236342</v>
          </cell>
          <cell r="I17">
            <v>282.53882765673671</v>
          </cell>
          <cell r="J17">
            <v>290.87046993452913</v>
          </cell>
          <cell r="K17">
            <v>293.8243515381065</v>
          </cell>
          <cell r="L17">
            <v>297.99727586713436</v>
          </cell>
          <cell r="M17">
            <v>301.90772040844035</v>
          </cell>
          <cell r="N17">
            <v>315.5938150568989</v>
          </cell>
          <cell r="O17">
            <v>319.73482115494562</v>
          </cell>
          <cell r="P17">
            <v>324.06887412592079</v>
          </cell>
          <cell r="Q17">
            <v>328.89221697297734</v>
          </cell>
          <cell r="R17">
            <v>333.37829666261433</v>
          </cell>
          <cell r="S17">
            <v>338.45298789121227</v>
          </cell>
          <cell r="T17">
            <v>342.96772633930249</v>
          </cell>
          <cell r="U17">
            <v>347.51038555206594</v>
          </cell>
          <cell r="V17">
            <v>352.00058570697416</v>
          </cell>
          <cell r="W17">
            <v>356.4952753240434</v>
          </cell>
          <cell r="X17">
            <v>361.20484413003015</v>
          </cell>
          <cell r="Y17">
            <v>366.47793268646114</v>
          </cell>
          <cell r="Z17">
            <v>371.32569082773631</v>
          </cell>
          <cell r="AA17">
            <v>376.18205889644383</v>
          </cell>
          <cell r="AB17">
            <v>381.21422876097813</v>
          </cell>
          <cell r="AC17">
            <v>386.31371372719434</v>
          </cell>
          <cell r="AD17">
            <v>391.48141426606946</v>
          </cell>
          <cell r="AE17">
            <v>396.71824289413883</v>
          </cell>
          <cell r="AF17">
            <v>402.02512433462886</v>
          </cell>
          <cell r="AG17">
            <v>407.40299568074556</v>
          </cell>
          <cell r="AH17">
            <v>412.85280656114696</v>
          </cell>
          <cell r="AI17">
            <v>418.37551930762942</v>
          </cell>
          <cell r="AJ17">
            <v>423.97210912505687</v>
          </cell>
          <cell r="AK17">
            <v>429.64356426356323</v>
          </cell>
          <cell r="AL17">
            <v>435.39088619305846</v>
          </cell>
          <cell r="AM17">
            <v>441.21508978006875</v>
          </cell>
          <cell r="AN17">
            <v>447.1172034669425</v>
          </cell>
          <cell r="AO17">
            <v>453.09826945345344</v>
          </cell>
          <cell r="AP17">
            <v>459.15934388083321</v>
          </cell>
          <cell r="AQ17">
            <v>465.30149701826531</v>
          </cell>
          <cell r="AR17">
            <v>471.52581345187428</v>
          </cell>
          <cell r="AS17">
            <v>477.83339227624271</v>
          </cell>
          <cell r="AT17">
            <v>484.22534728849018</v>
          </cell>
          <cell r="AU17">
            <v>490.70280718494837</v>
          </cell>
          <cell r="AV17">
            <v>497.26691576046716</v>
          </cell>
          <cell r="AW17">
            <v>503.91883211038692</v>
          </cell>
          <cell r="AX17">
            <v>510.6597308352122</v>
          </cell>
          <cell r="AZ17">
            <v>1.2768983347121142E-2</v>
          </cell>
          <cell r="BA17">
            <v>1.3210746767137077E-2</v>
          </cell>
          <cell r="BB17">
            <v>1.4598609742157089E-2</v>
          </cell>
          <cell r="BC17">
            <v>1.322796738602716E-2</v>
          </cell>
          <cell r="BD17">
            <v>1.3078459661333986E-2</v>
          </cell>
          <cell r="BE17">
            <v>1.3376953380755291E-2</v>
          </cell>
        </row>
        <row r="18">
          <cell r="A18" t="str">
            <v>WASmall C&amp;ISummer Peak Load</v>
          </cell>
          <cell r="B18" t="str">
            <v>WA</v>
          </cell>
          <cell r="C18" t="str">
            <v>Small C&amp;I</v>
          </cell>
          <cell r="D18" t="str">
            <v>Summer Peak Load</v>
          </cell>
          <cell r="E18" t="str">
            <v>MW</v>
          </cell>
          <cell r="F18">
            <v>40.092657927772962</v>
          </cell>
          <cell r="G18">
            <v>38.913565884633556</v>
          </cell>
          <cell r="H18">
            <v>39.059988567044094</v>
          </cell>
          <cell r="I18">
            <v>39.088973626893093</v>
          </cell>
          <cell r="J18">
            <v>39.155179354002009</v>
          </cell>
          <cell r="K18">
            <v>39.218871616511493</v>
          </cell>
          <cell r="L18">
            <v>39.490753617013759</v>
          </cell>
          <cell r="M18">
            <v>39.357219125421679</v>
          </cell>
          <cell r="N18">
            <v>39.504069631593829</v>
          </cell>
          <cell r="O18">
            <v>39.559900632483753</v>
          </cell>
          <cell r="P18">
            <v>39.617122060598902</v>
          </cell>
          <cell r="Q18">
            <v>39.665893969422292</v>
          </cell>
          <cell r="R18">
            <v>39.71241980349722</v>
          </cell>
          <cell r="S18">
            <v>39.907881784582152</v>
          </cell>
          <cell r="T18">
            <v>39.967242331505346</v>
          </cell>
          <cell r="U18">
            <v>40.04510625611811</v>
          </cell>
          <cell r="V18">
            <v>40.094199032762695</v>
          </cell>
          <cell r="W18">
            <v>40.373621427063313</v>
          </cell>
          <cell r="X18">
            <v>40.245060386699919</v>
          </cell>
          <cell r="Y18">
            <v>40.443784523967125</v>
          </cell>
          <cell r="Z18">
            <v>40.486085598396173</v>
          </cell>
          <cell r="AA18">
            <v>40.551435677981893</v>
          </cell>
          <cell r="AB18">
            <v>40.643753257682519</v>
          </cell>
          <cell r="AC18">
            <v>40.736281003444574</v>
          </cell>
          <cell r="AD18">
            <v>40.829019393722689</v>
          </cell>
          <cell r="AE18">
            <v>40.92196890806072</v>
          </cell>
          <cell r="AF18">
            <v>41.015130027094237</v>
          </cell>
          <cell r="AG18">
            <v>41.108503232552998</v>
          </cell>
          <cell r="AH18">
            <v>41.202089007263439</v>
          </cell>
          <cell r="AI18">
            <v>41.295887835151191</v>
          </cell>
          <cell r="AJ18">
            <v>41.389900201243563</v>
          </cell>
          <cell r="AK18">
            <v>41.484126591672052</v>
          </cell>
          <cell r="AL18">
            <v>41.578567493674861</v>
          </cell>
          <cell r="AM18">
            <v>41.673223395599422</v>
          </cell>
          <cell r="AN18">
            <v>41.768094786904911</v>
          </cell>
          <cell r="AO18">
            <v>41.86318215816479</v>
          </cell>
          <cell r="AP18">
            <v>41.958486001069339</v>
          </cell>
          <cell r="AQ18">
            <v>42.054006808428191</v>
          </cell>
          <cell r="AR18">
            <v>42.149745074172891</v>
          </cell>
          <cell r="AS18">
            <v>42.245701293359446</v>
          </cell>
          <cell r="AT18">
            <v>42.341875962170889</v>
          </cell>
          <cell r="AU18">
            <v>42.43826957791984</v>
          </cell>
          <cell r="AV18">
            <v>42.534882639051077</v>
          </cell>
          <cell r="AW18">
            <v>42.631715645144112</v>
          </cell>
          <cell r="AX18">
            <v>42.728769096915784</v>
          </cell>
          <cell r="AZ18">
            <v>6.9691476832418895E-3</v>
          </cell>
          <cell r="BA18">
            <v>-3.1842830991924997E-3</v>
          </cell>
          <cell r="BB18">
            <v>4.9378516358961604E-3</v>
          </cell>
          <cell r="BC18">
            <v>1.0459227524560713E-3</v>
          </cell>
          <cell r="BD18">
            <v>1.61413677365511E-3</v>
          </cell>
          <cell r="BE18">
            <v>2.2765551492113464E-3</v>
          </cell>
        </row>
        <row r="19">
          <cell r="A19" t="str">
            <v>WYSmall C&amp;ISummer Peak Load</v>
          </cell>
          <cell r="B19" t="str">
            <v>WY</v>
          </cell>
          <cell r="C19" t="str">
            <v>Small C&amp;I</v>
          </cell>
          <cell r="D19" t="str">
            <v>Summer Peak Load</v>
          </cell>
          <cell r="E19" t="str">
            <v>MW</v>
          </cell>
          <cell r="F19">
            <v>81.94940469181104</v>
          </cell>
          <cell r="G19">
            <v>86.852576030185404</v>
          </cell>
          <cell r="H19">
            <v>87.859678034068949</v>
          </cell>
          <cell r="I19">
            <v>89.381425720160749</v>
          </cell>
          <cell r="J19">
            <v>90.809723350111028</v>
          </cell>
          <cell r="K19">
            <v>92.089131041259094</v>
          </cell>
          <cell r="L19">
            <v>93.28219463462365</v>
          </cell>
          <cell r="M19">
            <v>94.463861879678262</v>
          </cell>
          <cell r="N19">
            <v>95.634803149852928</v>
          </cell>
          <cell r="O19">
            <v>96.715176969635095</v>
          </cell>
          <cell r="P19">
            <v>97.804265644007202</v>
          </cell>
          <cell r="Q19">
            <v>98.901465836882267</v>
          </cell>
          <cell r="R19">
            <v>99.991493034056404</v>
          </cell>
          <cell r="S19">
            <v>101.07649243050551</v>
          </cell>
          <cell r="T19">
            <v>102.14071025062478</v>
          </cell>
          <cell r="U19">
            <v>103.27866914804362</v>
          </cell>
          <cell r="V19">
            <v>104.45725267532023</v>
          </cell>
          <cell r="W19">
            <v>105.67002524752667</v>
          </cell>
          <cell r="X19">
            <v>106.91933317166792</v>
          </cell>
          <cell r="Y19">
            <v>108.13110018372937</v>
          </cell>
          <cell r="Z19">
            <v>109.32939268984789</v>
          </cell>
          <cell r="AA19">
            <v>110.54712602543631</v>
          </cell>
          <cell r="AB19">
            <v>111.80706436215131</v>
          </cell>
          <cell r="AC19">
            <v>113.08136258925332</v>
          </cell>
          <cell r="AD19">
            <v>114.37018437066612</v>
          </cell>
          <cell r="AE19">
            <v>115.67369523563974</v>
          </cell>
          <cell r="AF19">
            <v>116.99206260001007</v>
          </cell>
          <cell r="AG19">
            <v>118.32545578770088</v>
          </cell>
          <cell r="AH19">
            <v>119.67404605247083</v>
          </cell>
          <cell r="AI19">
            <v>121.0380065999084</v>
          </cell>
          <cell r="AJ19">
            <v>122.41751260967746</v>
          </cell>
          <cell r="AK19">
            <v>123.8127412580164</v>
          </cell>
          <cell r="AL19">
            <v>125.22387174049368</v>
          </cell>
          <cell r="AM19">
            <v>126.6510852950227</v>
          </cell>
          <cell r="AN19">
            <v>128.09456522513904</v>
          </cell>
          <cell r="AO19">
            <v>129.55449692354301</v>
          </cell>
          <cell r="AP19">
            <v>131.03106789591038</v>
          </cell>
          <cell r="AQ19">
            <v>132.52446778497469</v>
          </cell>
          <cell r="AR19">
            <v>134.03488839488381</v>
          </cell>
          <cell r="AS19">
            <v>135.56252371583437</v>
          </cell>
          <cell r="AT19">
            <v>137.10756994898671</v>
          </cell>
          <cell r="AU19">
            <v>138.67022553166385</v>
          </cell>
          <cell r="AV19">
            <v>140.2506911628378</v>
          </cell>
          <cell r="AW19">
            <v>141.84916982890618</v>
          </cell>
          <cell r="AX19">
            <v>143.46586682976275</v>
          </cell>
          <cell r="AZ19">
            <v>1.161022850156742E-2</v>
          </cell>
          <cell r="BA19">
            <v>1.1822727601463219E-2</v>
          </cell>
          <cell r="BB19">
            <v>1.1333469599140359E-2</v>
          </cell>
          <cell r="BC19">
            <v>1.1081848830562704E-2</v>
          </cell>
          <cell r="BD19">
            <v>1.1138206347152757E-2</v>
          </cell>
          <cell r="BE19">
            <v>1.1397296175977291E-2</v>
          </cell>
        </row>
        <row r="20">
          <cell r="A20" t="str">
            <v>CAMedium C&amp;ISummer Peak Load</v>
          </cell>
          <cell r="B20" t="str">
            <v>CA</v>
          </cell>
          <cell r="C20" t="str">
            <v>Medium C&amp;I</v>
          </cell>
          <cell r="D20" t="str">
            <v>Summer Peak Load</v>
          </cell>
          <cell r="E20" t="str">
            <v>MW</v>
          </cell>
          <cell r="F20">
            <v>14.935761197598801</v>
          </cell>
          <cell r="G20">
            <v>14.064684909223255</v>
          </cell>
          <cell r="H20">
            <v>13.900075351780551</v>
          </cell>
          <cell r="I20">
            <v>13.950348776828493</v>
          </cell>
          <cell r="J20">
            <v>14.074643835327988</v>
          </cell>
          <cell r="K20">
            <v>14.099349632780124</v>
          </cell>
          <cell r="L20">
            <v>14.113234673983843</v>
          </cell>
          <cell r="M20">
            <v>14.124917260375938</v>
          </cell>
          <cell r="N20">
            <v>13.99458939087069</v>
          </cell>
          <cell r="O20">
            <v>14.060567276314565</v>
          </cell>
          <cell r="P20">
            <v>14.126928197377854</v>
          </cell>
          <cell r="Q20">
            <v>14.153740690736761</v>
          </cell>
          <cell r="R20">
            <v>14.175669479948148</v>
          </cell>
          <cell r="S20">
            <v>14.014986037604427</v>
          </cell>
          <cell r="T20">
            <v>14.085943386100672</v>
          </cell>
          <cell r="U20">
            <v>14.177297381330654</v>
          </cell>
          <cell r="V20">
            <v>14.294027486346744</v>
          </cell>
          <cell r="W20">
            <v>14.371592199277861</v>
          </cell>
          <cell r="X20">
            <v>14.445901109443968</v>
          </cell>
          <cell r="Y20">
            <v>14.313179267317391</v>
          </cell>
          <cell r="Z20">
            <v>14.483630117956142</v>
          </cell>
          <cell r="AA20">
            <v>14.558705099361076</v>
          </cell>
          <cell r="AB20">
            <v>14.612576693515205</v>
          </cell>
          <cell r="AC20">
            <v>14.666647628794586</v>
          </cell>
          <cell r="AD20">
            <v>14.720918642821424</v>
          </cell>
          <cell r="AE20">
            <v>14.775390475947354</v>
          </cell>
          <cell r="AF20">
            <v>14.830063871263532</v>
          </cell>
          <cell r="AG20">
            <v>14.884939574610774</v>
          </cell>
          <cell r="AH20">
            <v>14.940018334589734</v>
          </cell>
          <cell r="AI20">
            <v>14.995300902571111</v>
          </cell>
          <cell r="AJ20">
            <v>15.050788032705906</v>
          </cell>
          <cell r="AK20">
            <v>15.106480481935703</v>
          </cell>
          <cell r="AL20">
            <v>15.162379010002999</v>
          </cell>
          <cell r="AM20">
            <v>15.218484379461565</v>
          </cell>
          <cell r="AN20">
            <v>15.274797355686852</v>
          </cell>
          <cell r="AO20">
            <v>15.331318706886433</v>
          </cell>
          <cell r="AP20">
            <v>15.388049204110478</v>
          </cell>
          <cell r="AQ20">
            <v>15.444989621262275</v>
          </cell>
          <cell r="AR20">
            <v>15.502140735108787</v>
          </cell>
          <cell r="AS20">
            <v>15.559503325291249</v>
          </cell>
          <cell r="AT20">
            <v>15.617078174335804</v>
          </cell>
          <cell r="AU20">
            <v>15.674866067664176</v>
          </cell>
          <cell r="AV20">
            <v>15.73286779360439</v>
          </cell>
          <cell r="AW20">
            <v>15.791084143401516</v>
          </cell>
          <cell r="AX20">
            <v>15.849515911228474</v>
          </cell>
          <cell r="AZ20">
            <v>5.4263721687400623E-3</v>
          </cell>
          <cell r="BA20">
            <v>5.1705412410630565E-3</v>
          </cell>
          <cell r="BB20">
            <v>-9.1875087002921563E-3</v>
          </cell>
          <cell r="BC20">
            <v>1.1908664557004288E-2</v>
          </cell>
          <cell r="BD20">
            <v>5.1834368037235812E-3</v>
          </cell>
          <cell r="BE20">
            <v>3.7003012140477661E-3</v>
          </cell>
        </row>
        <row r="21">
          <cell r="A21" t="str">
            <v>IDMedium C&amp;ISummer Peak Load</v>
          </cell>
          <cell r="B21" t="str">
            <v>ID</v>
          </cell>
          <cell r="C21" t="str">
            <v>Medium C&amp;I</v>
          </cell>
          <cell r="D21" t="str">
            <v>Summer Peak Load</v>
          </cell>
          <cell r="E21" t="str">
            <v>MW</v>
          </cell>
          <cell r="F21">
            <v>30.57208042825572</v>
          </cell>
          <cell r="G21">
            <v>26.939771127081951</v>
          </cell>
          <cell r="H21">
            <v>26.080883140220923</v>
          </cell>
          <cell r="I21">
            <v>26.897321645655985</v>
          </cell>
          <cell r="J21">
            <v>27.450025631005854</v>
          </cell>
          <cell r="K21">
            <v>27.619627936979644</v>
          </cell>
          <cell r="L21">
            <v>27.777180067580897</v>
          </cell>
          <cell r="M21">
            <v>27.907854047270042</v>
          </cell>
          <cell r="N21">
            <v>27.759065680576079</v>
          </cell>
          <cell r="O21">
            <v>28.290094999833801</v>
          </cell>
          <cell r="P21">
            <v>28.527733847927173</v>
          </cell>
          <cell r="Q21">
            <v>28.724488172435176</v>
          </cell>
          <cell r="R21">
            <v>28.861500231378702</v>
          </cell>
          <cell r="S21">
            <v>28.115563076662159</v>
          </cell>
          <cell r="T21">
            <v>28.923629057650071</v>
          </cell>
          <cell r="U21">
            <v>29.498125080930137</v>
          </cell>
          <cell r="V21">
            <v>29.742767115360149</v>
          </cell>
          <cell r="W21">
            <v>29.917572906153886</v>
          </cell>
          <cell r="X21">
            <v>30.056932401858301</v>
          </cell>
          <cell r="Y21">
            <v>29.365064540534096</v>
          </cell>
          <cell r="Z21">
            <v>30.514173958932272</v>
          </cell>
          <cell r="AA21">
            <v>30.78272072437727</v>
          </cell>
          <cell r="AB21">
            <v>31.000966312990613</v>
          </cell>
          <cell r="AC21">
            <v>31.220759235167343</v>
          </cell>
          <cell r="AD21">
            <v>31.442110461306317</v>
          </cell>
          <cell r="AE21">
            <v>31.665031039585138</v>
          </cell>
          <cell r="AF21">
            <v>31.889532096511576</v>
          </cell>
          <cell r="AG21">
            <v>32.11562483747894</v>
          </cell>
          <cell r="AH21">
            <v>32.343320547325348</v>
          </cell>
          <cell r="AI21">
            <v>32.572630590897006</v>
          </cell>
          <cell r="AJ21">
            <v>32.803566413615421</v>
          </cell>
          <cell r="AK21">
            <v>33.036139542048701</v>
          </cell>
          <cell r="AL21">
            <v>33.270361584486857</v>
          </cell>
          <cell r="AM21">
            <v>33.506244231521201</v>
          </cell>
          <cell r="AN21">
            <v>33.74379925662786</v>
          </cell>
          <cell r="AO21">
            <v>33.983038516755414</v>
          </cell>
          <cell r="AP21">
            <v>34.223973952916708</v>
          </cell>
          <cell r="AQ21">
            <v>34.466617590784857</v>
          </cell>
          <cell r="AR21">
            <v>34.710981541293457</v>
          </cell>
          <cell r="AS21">
            <v>34.957078001241108</v>
          </cell>
          <cell r="AT21">
            <v>35.204919253900158</v>
          </cell>
          <cell r="AU21">
            <v>35.454517669629801</v>
          </cell>
          <cell r="AV21">
            <v>35.705885706493511</v>
          </cell>
          <cell r="AW21">
            <v>35.95903591088085</v>
          </cell>
          <cell r="AX21">
            <v>36.213980918133693</v>
          </cell>
          <cell r="AZ21">
            <v>5.8772537913414843E-3</v>
          </cell>
          <cell r="BA21">
            <v>4.6581150196094139E-3</v>
          </cell>
          <cell r="BB21">
            <v>-2.3018578611882216E-2</v>
          </cell>
          <cell r="BC21">
            <v>3.91318540033175E-2</v>
          </cell>
          <cell r="BD21">
            <v>8.8007221105321203E-3</v>
          </cell>
          <cell r="BE21">
            <v>7.0898732625836614E-3</v>
          </cell>
        </row>
        <row r="22">
          <cell r="A22" t="str">
            <v>ORMedium C&amp;ISummer Peak Load</v>
          </cell>
          <cell r="B22" t="str">
            <v>OR</v>
          </cell>
          <cell r="C22" t="str">
            <v>Medium C&amp;I</v>
          </cell>
          <cell r="D22" t="str">
            <v>Summer Peak Load</v>
          </cell>
          <cell r="E22" t="str">
            <v>MW</v>
          </cell>
          <cell r="F22">
            <v>225.75107495932406</v>
          </cell>
          <cell r="G22">
            <v>234.74508460251701</v>
          </cell>
          <cell r="H22">
            <v>239.18189161898559</v>
          </cell>
          <cell r="I22">
            <v>241.90054892392556</v>
          </cell>
          <cell r="J22">
            <v>242.19165117494734</v>
          </cell>
          <cell r="K22">
            <v>244.40619695277772</v>
          </cell>
          <cell r="L22">
            <v>244.83940965084193</v>
          </cell>
          <cell r="M22">
            <v>245.31787248391467</v>
          </cell>
          <cell r="N22">
            <v>246.41367644460192</v>
          </cell>
          <cell r="O22">
            <v>246.97554966478677</v>
          </cell>
          <cell r="P22">
            <v>247.73124777202386</v>
          </cell>
          <cell r="Q22">
            <v>248.66617394856826</v>
          </cell>
          <cell r="R22">
            <v>248.86323098812102</v>
          </cell>
          <cell r="S22">
            <v>249.941205978563</v>
          </cell>
          <cell r="T22">
            <v>250.31884650621376</v>
          </cell>
          <cell r="U22">
            <v>250.74100732798559</v>
          </cell>
          <cell r="V22">
            <v>250.96663242512429</v>
          </cell>
          <cell r="W22">
            <v>251.20820975879815</v>
          </cell>
          <cell r="X22">
            <v>251.45364482287596</v>
          </cell>
          <cell r="Y22">
            <v>252.70094289915582</v>
          </cell>
          <cell r="Z22">
            <v>253.28637955369993</v>
          </cell>
          <cell r="AA22">
            <v>253.94990918317794</v>
          </cell>
          <cell r="AB22">
            <v>254.55107742253398</v>
          </cell>
          <cell r="AC22">
            <v>255.15366878999103</v>
          </cell>
          <cell r="AD22">
            <v>255.7576866544789</v>
          </cell>
          <cell r="AE22">
            <v>256.36313439290257</v>
          </cell>
          <cell r="AF22">
            <v>256.970015390161</v>
          </cell>
          <cell r="AG22">
            <v>257.57833303916618</v>
          </cell>
          <cell r="AH22">
            <v>258.18809074086209</v>
          </cell>
          <cell r="AI22">
            <v>258.7992919042436</v>
          </cell>
          <cell r="AJ22">
            <v>259.41193994637558</v>
          </cell>
          <cell r="AK22">
            <v>260.02603829241201</v>
          </cell>
          <cell r="AL22">
            <v>260.64159037561524</v>
          </cell>
          <cell r="AM22">
            <v>261.25859963737497</v>
          </cell>
          <cell r="AN22">
            <v>261.87706952722766</v>
          </cell>
          <cell r="AO22">
            <v>262.49700350287577</v>
          </cell>
          <cell r="AP22">
            <v>263.11840503020704</v>
          </cell>
          <cell r="AQ22">
            <v>263.74127758331389</v>
          </cell>
          <cell r="AR22">
            <v>264.36562464451288</v>
          </cell>
          <cell r="AS22">
            <v>264.99144970436419</v>
          </cell>
          <cell r="AT22">
            <v>265.61875626169109</v>
          </cell>
          <cell r="AU22">
            <v>266.24754782359946</v>
          </cell>
          <cell r="AV22">
            <v>266.8778279054975</v>
          </cell>
          <cell r="AW22">
            <v>267.50960003111533</v>
          </cell>
          <cell r="AX22">
            <v>268.14286773252468</v>
          </cell>
          <cell r="AZ22">
            <v>9.6258746168550514E-4</v>
          </cell>
          <cell r="BA22">
            <v>9.770184832472988E-4</v>
          </cell>
          <cell r="BB22">
            <v>4.9603499569809721E-3</v>
          </cell>
          <cell r="BC22">
            <v>2.3167173332540292E-3</v>
          </cell>
          <cell r="BD22">
            <v>2.6196814477239959E-3</v>
          </cell>
          <cell r="BE22">
            <v>2.3672709365783603E-3</v>
          </cell>
        </row>
        <row r="23">
          <cell r="A23" t="str">
            <v>UTMedium C&amp;ISummer Peak Load</v>
          </cell>
          <cell r="B23" t="str">
            <v>UT</v>
          </cell>
          <cell r="C23" t="str">
            <v>Medium C&amp;I</v>
          </cell>
          <cell r="D23" t="str">
            <v>Summer Peak Load</v>
          </cell>
          <cell r="E23" t="str">
            <v>MW</v>
          </cell>
          <cell r="F23">
            <v>633.01739240322979</v>
          </cell>
          <cell r="G23">
            <v>590.76555371667394</v>
          </cell>
          <cell r="H23">
            <v>601.87014336929383</v>
          </cell>
          <cell r="I23">
            <v>611.46462701831081</v>
          </cell>
          <cell r="J23">
            <v>629.49579314189134</v>
          </cell>
          <cell r="K23">
            <v>635.8885219854543</v>
          </cell>
          <cell r="L23">
            <v>644.9194776229026</v>
          </cell>
          <cell r="M23">
            <v>653.38237998841555</v>
          </cell>
          <cell r="N23">
            <v>683.00154004851254</v>
          </cell>
          <cell r="O23">
            <v>691.96341891741952</v>
          </cell>
          <cell r="P23">
            <v>701.34308579490312</v>
          </cell>
          <cell r="Q23">
            <v>711.78166359823445</v>
          </cell>
          <cell r="R23">
            <v>721.49034352356819</v>
          </cell>
          <cell r="S23">
            <v>732.47288424217572</v>
          </cell>
          <cell r="T23">
            <v>742.24358685371431</v>
          </cell>
          <cell r="U23">
            <v>752.07471500073962</v>
          </cell>
          <cell r="V23">
            <v>761.79231235091413</v>
          </cell>
          <cell r="W23">
            <v>771.51962570128785</v>
          </cell>
          <cell r="X23">
            <v>781.71197610230399</v>
          </cell>
          <cell r="Y23">
            <v>793.12388417219188</v>
          </cell>
          <cell r="Z23">
            <v>803.61530104510086</v>
          </cell>
          <cell r="AA23">
            <v>814.12535134305006</v>
          </cell>
          <cell r="AB23">
            <v>825.01586821405704</v>
          </cell>
          <cell r="AC23">
            <v>836.05206702153987</v>
          </cell>
          <cell r="AD23">
            <v>847.23589654597106</v>
          </cell>
          <cell r="AE23">
            <v>858.5693316365689</v>
          </cell>
          <cell r="AF23">
            <v>870.05437356001755</v>
          </cell>
          <cell r="AG23">
            <v>881.69305035385219</v>
          </cell>
          <cell r="AH23">
            <v>893.48741718457154</v>
          </cell>
          <cell r="AI23">
            <v>905.43955671054096</v>
          </cell>
          <cell r="AJ23">
            <v>917.55157944974962</v>
          </cell>
          <cell r="AK23">
            <v>929.82562415248731</v>
          </cell>
          <cell r="AL23">
            <v>942.26385817900677</v>
          </cell>
          <cell r="AM23">
            <v>954.86847788223793</v>
          </cell>
          <cell r="AN23">
            <v>967.64170899562134</v>
          </cell>
          <cell r="AO23">
            <v>980.58580702613017</v>
          </cell>
          <cell r="AP23">
            <v>993.70305765254898</v>
          </cell>
          <cell r="AQ23">
            <v>1006.9957771290811</v>
          </cell>
          <cell r="AR23">
            <v>1020.4663126943543</v>
          </cell>
          <cell r="AS23">
            <v>1034.117042985898</v>
          </cell>
          <cell r="AT23">
            <v>1047.950378460165</v>
          </cell>
          <cell r="AU23">
            <v>1061.9687618181715</v>
          </cell>
          <cell r="AV23">
            <v>1076.1746684368316</v>
          </cell>
          <cell r="AW23">
            <v>1090.5706068060608</v>
          </cell>
          <cell r="AX23">
            <v>1105.1591189717276</v>
          </cell>
          <cell r="AZ23">
            <v>1.2768983347121128E-2</v>
          </cell>
          <cell r="BA23">
            <v>1.3210746767137137E-2</v>
          </cell>
          <cell r="BB23">
            <v>1.4598609742156989E-2</v>
          </cell>
          <cell r="BC23">
            <v>1.3227967386027221E-2</v>
          </cell>
          <cell r="BD23">
            <v>1.3078459661334077E-2</v>
          </cell>
          <cell r="BE23">
            <v>1.337695338075531E-2</v>
          </cell>
        </row>
        <row r="24">
          <cell r="A24" t="str">
            <v>WAMedium C&amp;ISummer Peak Load</v>
          </cell>
          <cell r="B24" t="str">
            <v>WA</v>
          </cell>
          <cell r="C24" t="str">
            <v>Medium C&amp;I</v>
          </cell>
          <cell r="D24" t="str">
            <v>Summer Peak Load</v>
          </cell>
          <cell r="E24" t="str">
            <v>MW</v>
          </cell>
          <cell r="F24">
            <v>139.98453445968187</v>
          </cell>
          <cell r="G24">
            <v>135.86770461414426</v>
          </cell>
          <cell r="H24">
            <v>136.37894313239124</v>
          </cell>
          <cell r="I24">
            <v>136.48014520576231</v>
          </cell>
          <cell r="J24">
            <v>136.71130418515955</v>
          </cell>
          <cell r="K24">
            <v>136.93368733900624</v>
          </cell>
          <cell r="L24">
            <v>137.88297025601415</v>
          </cell>
          <cell r="M24">
            <v>137.41673118367569</v>
          </cell>
          <cell r="N24">
            <v>137.92946345946319</v>
          </cell>
          <cell r="O24">
            <v>138.12439881850258</v>
          </cell>
          <cell r="P24">
            <v>138.32418888954871</v>
          </cell>
          <cell r="Q24">
            <v>138.49447724916936</v>
          </cell>
          <cell r="R24">
            <v>138.65692338170214</v>
          </cell>
          <cell r="S24">
            <v>139.33938385803259</v>
          </cell>
          <cell r="T24">
            <v>139.54664271678138</v>
          </cell>
          <cell r="U24">
            <v>139.81850658915815</v>
          </cell>
          <cell r="V24">
            <v>139.98991526693416</v>
          </cell>
          <cell r="W24">
            <v>140.96552566059393</v>
          </cell>
          <cell r="X24">
            <v>140.51665151966412</v>
          </cell>
          <cell r="Y24">
            <v>141.21050189724113</v>
          </cell>
          <cell r="Z24">
            <v>141.35819717406122</v>
          </cell>
          <cell r="AA24">
            <v>141.58636863837745</v>
          </cell>
          <cell r="AB24">
            <v>141.90869781495931</v>
          </cell>
          <cell r="AC24">
            <v>142.23176079168783</v>
          </cell>
          <cell r="AD24">
            <v>142.55555923909955</v>
          </cell>
          <cell r="AE24">
            <v>142.88009483153405</v>
          </cell>
          <cell r="AF24">
            <v>143.20536924714258</v>
          </cell>
          <cell r="AG24">
            <v>143.5313841678969</v>
          </cell>
          <cell r="AH24">
            <v>143.85814127959776</v>
          </cell>
          <cell r="AI24">
            <v>144.18564227188381</v>
          </cell>
          <cell r="AJ24">
            <v>144.51388883824023</v>
          </cell>
          <cell r="AK24">
            <v>144.84288267600749</v>
          </cell>
          <cell r="AL24">
            <v>145.17262548639019</v>
          </cell>
          <cell r="AM24">
            <v>145.50311897446576</v>
          </cell>
          <cell r="AN24">
            <v>145.83436484919341</v>
          </cell>
          <cell r="AO24">
            <v>146.16636482342281</v>
          </cell>
          <cell r="AP24">
            <v>146.4991206139031</v>
          </cell>
          <cell r="AQ24">
            <v>146.83263394129162</v>
          </cell>
          <cell r="AR24">
            <v>147.16690653016295</v>
          </cell>
          <cell r="AS24">
            <v>147.50194010901771</v>
          </cell>
          <cell r="AT24">
            <v>147.83773641029157</v>
          </cell>
          <cell r="AU24">
            <v>148.17429717036418</v>
          </cell>
          <cell r="AV24">
            <v>148.51162412956816</v>
          </cell>
          <cell r="AW24">
            <v>148.8497190321981</v>
          </cell>
          <cell r="AX24">
            <v>149.18858362651952</v>
          </cell>
          <cell r="AZ24">
            <v>6.9691476832417559E-3</v>
          </cell>
          <cell r="BA24">
            <v>-3.1842830991924078E-3</v>
          </cell>
          <cell r="BB24">
            <v>4.9378516358960399E-3</v>
          </cell>
          <cell r="BC24">
            <v>1.0459227524562251E-3</v>
          </cell>
          <cell r="BD24">
            <v>1.6141367736550469E-3</v>
          </cell>
          <cell r="BE24">
            <v>2.2765551492113321E-3</v>
          </cell>
        </row>
        <row r="25">
          <cell r="A25" t="str">
            <v>WYMedium C&amp;ISummer Peak Load</v>
          </cell>
          <cell r="B25" t="str">
            <v>WY</v>
          </cell>
          <cell r="C25" t="str">
            <v>Medium C&amp;I</v>
          </cell>
          <cell r="D25" t="str">
            <v>Summer Peak Load</v>
          </cell>
          <cell r="E25" t="str">
            <v>MW</v>
          </cell>
          <cell r="F25">
            <v>102.43675586476381</v>
          </cell>
          <cell r="G25">
            <v>108.56572003773177</v>
          </cell>
          <cell r="H25">
            <v>109.82459754258619</v>
          </cell>
          <cell r="I25">
            <v>111.72678215020095</v>
          </cell>
          <cell r="J25">
            <v>113.51215418763879</v>
          </cell>
          <cell r="K25">
            <v>115.11141380157387</v>
          </cell>
          <cell r="L25">
            <v>116.60274329327957</v>
          </cell>
          <cell r="M25">
            <v>118.07982734959783</v>
          </cell>
          <cell r="N25">
            <v>119.54350393731616</v>
          </cell>
          <cell r="O25">
            <v>120.89397121204388</v>
          </cell>
          <cell r="P25">
            <v>122.25533205500901</v>
          </cell>
          <cell r="Q25">
            <v>123.62683229610285</v>
          </cell>
          <cell r="R25">
            <v>124.98936629257051</v>
          </cell>
          <cell r="S25">
            <v>126.34561553813188</v>
          </cell>
          <cell r="T25">
            <v>127.67588781328098</v>
          </cell>
          <cell r="U25">
            <v>129.09833643505453</v>
          </cell>
          <cell r="V25">
            <v>130.57156584415029</v>
          </cell>
          <cell r="W25">
            <v>132.08753155940835</v>
          </cell>
          <cell r="X25">
            <v>133.64916646458491</v>
          </cell>
          <cell r="Y25">
            <v>135.16387522966173</v>
          </cell>
          <cell r="Z25">
            <v>136.66174086230987</v>
          </cell>
          <cell r="AA25">
            <v>138.1839075317954</v>
          </cell>
          <cell r="AB25">
            <v>139.75883045268915</v>
          </cell>
          <cell r="AC25">
            <v>141.35170323656666</v>
          </cell>
          <cell r="AD25">
            <v>142.96273046333269</v>
          </cell>
          <cell r="AE25">
            <v>144.59211904454972</v>
          </cell>
          <cell r="AF25">
            <v>146.24007825001263</v>
          </cell>
          <cell r="AG25">
            <v>147.90681973462614</v>
          </cell>
          <cell r="AH25">
            <v>149.59255756558858</v>
          </cell>
          <cell r="AI25">
            <v>151.29750824988554</v>
          </cell>
          <cell r="AJ25">
            <v>153.02189076209686</v>
          </cell>
          <cell r="AK25">
            <v>154.76592657252053</v>
          </cell>
          <cell r="AL25">
            <v>156.52983967561713</v>
          </cell>
          <cell r="AM25">
            <v>158.3138566187784</v>
          </cell>
          <cell r="AN25">
            <v>160.11820653142385</v>
          </cell>
          <cell r="AO25">
            <v>161.94312115442881</v>
          </cell>
          <cell r="AP25">
            <v>163.78883486988803</v>
          </cell>
          <cell r="AQ25">
            <v>165.6555847312184</v>
          </cell>
          <cell r="AR25">
            <v>167.5436104936048</v>
          </cell>
          <cell r="AS25">
            <v>169.45315464479302</v>
          </cell>
          <cell r="AT25">
            <v>171.38446243623343</v>
          </cell>
          <cell r="AU25">
            <v>173.33778191457986</v>
          </cell>
          <cell r="AV25">
            <v>175.31336395354731</v>
          </cell>
          <cell r="AW25">
            <v>177.31146228613281</v>
          </cell>
          <cell r="AX25">
            <v>179.33233353720351</v>
          </cell>
          <cell r="AZ25">
            <v>1.1610228501567585E-2</v>
          </cell>
          <cell r="BA25">
            <v>1.1822727601463218E-2</v>
          </cell>
          <cell r="BB25">
            <v>1.1333469599140332E-2</v>
          </cell>
          <cell r="BC25">
            <v>1.108184883056265E-2</v>
          </cell>
          <cell r="BD25">
            <v>1.1138206347152783E-2</v>
          </cell>
          <cell r="BE25">
            <v>1.1397296175977314E-2</v>
          </cell>
        </row>
        <row r="26">
          <cell r="A26" t="str">
            <v>CALarge C&amp;ISummer Peak Load</v>
          </cell>
          <cell r="B26" t="str">
            <v>CA</v>
          </cell>
          <cell r="C26" t="str">
            <v>Large C&amp;I</v>
          </cell>
          <cell r="D26" t="str">
            <v>Summer Peak Load</v>
          </cell>
          <cell r="E26" t="str">
            <v>MW</v>
          </cell>
          <cell r="F26">
            <v>8.8369920419126231</v>
          </cell>
          <cell r="G26">
            <v>8.3216052379570922</v>
          </cell>
          <cell r="H26">
            <v>8.2242112498034921</v>
          </cell>
          <cell r="I26">
            <v>8.2539563596235244</v>
          </cell>
          <cell r="J26">
            <v>8.3274976025690588</v>
          </cell>
          <cell r="K26">
            <v>8.3421151993949056</v>
          </cell>
          <cell r="L26">
            <v>8.3503305154404401</v>
          </cell>
          <cell r="M26">
            <v>8.3572427123890964</v>
          </cell>
          <cell r="N26">
            <v>8.2801320562651579</v>
          </cell>
          <cell r="O26">
            <v>8.319168971819451</v>
          </cell>
          <cell r="P26">
            <v>8.358432516781896</v>
          </cell>
          <cell r="Q26">
            <v>8.3742965753525826</v>
          </cell>
          <cell r="R26">
            <v>8.3872711089693208</v>
          </cell>
          <cell r="S26">
            <v>8.292200072249285</v>
          </cell>
          <cell r="T26">
            <v>8.3341831701095632</v>
          </cell>
          <cell r="U26">
            <v>8.3882342839539703</v>
          </cell>
          <cell r="V26">
            <v>8.4572995960884896</v>
          </cell>
          <cell r="W26">
            <v>8.5031920512394006</v>
          </cell>
          <cell r="X26">
            <v>8.5471581564210144</v>
          </cell>
          <cell r="Y26">
            <v>8.4686310664961226</v>
          </cell>
          <cell r="Z26">
            <v>8.56948115312405</v>
          </cell>
          <cell r="AA26">
            <v>8.6139005171219694</v>
          </cell>
          <cell r="AB26">
            <v>8.6457745436631619</v>
          </cell>
          <cell r="AC26">
            <v>8.6777665137034621</v>
          </cell>
          <cell r="AD26">
            <v>8.7098768636693418</v>
          </cell>
          <cell r="AE26">
            <v>8.7421060316021837</v>
          </cell>
          <cell r="AF26">
            <v>8.7744544571642553</v>
          </cell>
          <cell r="AG26">
            <v>8.8069225816447076</v>
          </cell>
          <cell r="AH26">
            <v>8.8395108479655917</v>
          </cell>
          <cell r="AI26">
            <v>8.8722197006879071</v>
          </cell>
          <cell r="AJ26">
            <v>8.9050495860176611</v>
          </cell>
          <cell r="AK26">
            <v>8.9380009518119579</v>
          </cell>
          <cell r="AL26">
            <v>8.9710742475851077</v>
          </cell>
          <cell r="AM26">
            <v>9.0042699245147588</v>
          </cell>
          <cell r="AN26">
            <v>9.037588435448054</v>
          </cell>
          <cell r="AO26">
            <v>9.0710302349078056</v>
          </cell>
          <cell r="AP26">
            <v>9.1045957790986982</v>
          </cell>
          <cell r="AQ26">
            <v>9.1382855259135116</v>
          </cell>
          <cell r="AR26">
            <v>9.1720999349393644</v>
          </cell>
          <cell r="AS26">
            <v>9.206039467463988</v>
          </cell>
          <cell r="AT26">
            <v>9.2401045864820173</v>
          </cell>
          <cell r="AU26">
            <v>9.2742957567013047</v>
          </cell>
          <cell r="AV26">
            <v>9.3086134445492643</v>
          </cell>
          <cell r="AW26">
            <v>9.3430581181792309</v>
          </cell>
          <cell r="AX26">
            <v>9.3776302474768478</v>
          </cell>
          <cell r="AZ26">
            <v>5.426372168740045E-3</v>
          </cell>
          <cell r="BA26">
            <v>5.1705412410631649E-3</v>
          </cell>
          <cell r="BB26">
            <v>-9.1875087002922309E-3</v>
          </cell>
          <cell r="BC26">
            <v>1.1908664557004239E-2</v>
          </cell>
          <cell r="BD26">
            <v>5.1834368037236454E-3</v>
          </cell>
          <cell r="BE26">
            <v>3.700301214047773E-3</v>
          </cell>
        </row>
        <row r="27">
          <cell r="A27" t="str">
            <v>IDLarge C&amp;ISummer Peak Load</v>
          </cell>
          <cell r="B27" t="str">
            <v>ID</v>
          </cell>
          <cell r="C27" t="str">
            <v>Large C&amp;I</v>
          </cell>
          <cell r="D27" t="str">
            <v>Summer Peak Load</v>
          </cell>
          <cell r="E27" t="str">
            <v>MW</v>
          </cell>
          <cell r="F27">
            <v>21.539420301725624</v>
          </cell>
          <cell r="G27">
            <v>18.980293294080468</v>
          </cell>
          <cell r="H27">
            <v>18.375167666973834</v>
          </cell>
          <cell r="I27">
            <v>18.950385704893993</v>
          </cell>
          <cell r="J27">
            <v>19.339790785481398</v>
          </cell>
          <cell r="K27">
            <v>19.459283319235659</v>
          </cell>
          <cell r="L27">
            <v>19.570285956704723</v>
          </cell>
          <cell r="M27">
            <v>19.662351715122075</v>
          </cell>
          <cell r="N27">
            <v>19.557523547678603</v>
          </cell>
          <cell r="O27">
            <v>19.931657840791999</v>
          </cell>
          <cell r="P27">
            <v>20.099085211039601</v>
          </cell>
          <cell r="Q27">
            <v>20.237707576033873</v>
          </cell>
          <cell r="R27">
            <v>20.334238799380451</v>
          </cell>
          <cell r="S27">
            <v>19.808692167648342</v>
          </cell>
          <cell r="T27">
            <v>20.378011381526189</v>
          </cell>
          <cell r="U27">
            <v>20.782769943382597</v>
          </cell>
          <cell r="V27">
            <v>20.955131376731014</v>
          </cell>
          <cell r="W27">
            <v>21.078290002062968</v>
          </cell>
          <cell r="X27">
            <v>21.176475101309258</v>
          </cell>
          <cell r="Y27">
            <v>20.689022744467206</v>
          </cell>
          <cell r="Z27">
            <v>21.498622561975012</v>
          </cell>
          <cell r="AA27">
            <v>21.687825964902167</v>
          </cell>
          <cell r="AB27">
            <v>21.841589902334295</v>
          </cell>
          <cell r="AC27">
            <v>21.996444006595173</v>
          </cell>
          <cell r="AD27">
            <v>22.152396006829452</v>
          </cell>
          <cell r="AE27">
            <v>22.309453686980437</v>
          </cell>
          <cell r="AF27">
            <v>22.467624886178609</v>
          </cell>
          <cell r="AG27">
            <v>22.626917499132887</v>
          </cell>
          <cell r="AH27">
            <v>22.787339476524675</v>
          </cell>
          <cell r="AI27">
            <v>22.948898825404704</v>
          </cell>
          <cell r="AJ27">
            <v>23.111603609592681</v>
          </cell>
          <cell r="AK27">
            <v>23.275461950079766</v>
          </cell>
          <cell r="AL27">
            <v>23.440482025433919</v>
          </cell>
          <cell r="AM27">
            <v>23.606672072208116</v>
          </cell>
          <cell r="AN27">
            <v>23.774040385351448</v>
          </cell>
          <cell r="AO27">
            <v>23.942595318623138</v>
          </cell>
          <cell r="AP27">
            <v>24.112345285009507</v>
          </cell>
          <cell r="AQ27">
            <v>24.283298757143882</v>
          </cell>
          <cell r="AR27">
            <v>24.455464267729489</v>
          </cell>
          <cell r="AS27">
            <v>24.628850409965334</v>
          </cell>
          <cell r="AT27">
            <v>24.803465837975121</v>
          </cell>
          <cell r="AU27">
            <v>24.979319267239191</v>
          </cell>
          <cell r="AV27">
            <v>25.156419475029534</v>
          </cell>
          <cell r="AW27">
            <v>25.334775300847884</v>
          </cell>
          <cell r="AX27">
            <v>25.51439564686693</v>
          </cell>
          <cell r="AZ27">
            <v>5.8772537913415884E-3</v>
          </cell>
          <cell r="BA27">
            <v>4.6581150196093098E-3</v>
          </cell>
          <cell r="BB27">
            <v>-2.3018578611882147E-2</v>
          </cell>
          <cell r="BC27">
            <v>3.91318540033175E-2</v>
          </cell>
          <cell r="BD27">
            <v>8.8007221105320024E-3</v>
          </cell>
          <cell r="BE27">
            <v>7.089873262583651E-3</v>
          </cell>
        </row>
        <row r="28">
          <cell r="A28" t="str">
            <v>ORLarge C&amp;ISummer Peak Load</v>
          </cell>
          <cell r="B28" t="str">
            <v>OR</v>
          </cell>
          <cell r="C28" t="str">
            <v>Large C&amp;I</v>
          </cell>
          <cell r="D28" t="str">
            <v>Summer Peak Load</v>
          </cell>
          <cell r="E28" t="str">
            <v>MW</v>
          </cell>
          <cell r="F28">
            <v>233.60328626225706</v>
          </cell>
          <cell r="G28">
            <v>242.91013102347409</v>
          </cell>
          <cell r="H28">
            <v>247.50126176225461</v>
          </cell>
          <cell r="I28">
            <v>250.31448106040992</v>
          </cell>
          <cell r="J28">
            <v>250.61570860711942</v>
          </cell>
          <cell r="K28">
            <v>252.90728206417867</v>
          </cell>
          <cell r="L28">
            <v>253.35556303000163</v>
          </cell>
          <cell r="M28">
            <v>253.85066804857254</v>
          </cell>
          <cell r="N28">
            <v>254.98458692963152</v>
          </cell>
          <cell r="O28">
            <v>255.56600356617065</v>
          </cell>
          <cell r="P28">
            <v>256.34798682496381</v>
          </cell>
          <cell r="Q28">
            <v>257.31543217286628</v>
          </cell>
          <cell r="R28">
            <v>257.51934337031651</v>
          </cell>
          <cell r="S28">
            <v>258.63481314303471</v>
          </cell>
          <cell r="T28">
            <v>259.02558899338641</v>
          </cell>
          <cell r="U28">
            <v>259.46243366982856</v>
          </cell>
          <cell r="V28">
            <v>259.69590659643296</v>
          </cell>
          <cell r="W28">
            <v>259.94588661997369</v>
          </cell>
          <cell r="X28">
            <v>260.19985855584554</v>
          </cell>
          <cell r="Y28">
            <v>261.49054091303947</v>
          </cell>
          <cell r="Z28">
            <v>262.09634058165466</v>
          </cell>
          <cell r="AA28">
            <v>262.78294950259277</v>
          </cell>
          <cell r="AB28">
            <v>263.40502794157857</v>
          </cell>
          <cell r="AC28">
            <v>264.02857900877325</v>
          </cell>
          <cell r="AD28">
            <v>264.65360619028678</v>
          </cell>
          <cell r="AE28">
            <v>265.2801129804817</v>
          </cell>
          <cell r="AF28">
            <v>265.90810288199259</v>
          </cell>
          <cell r="AG28">
            <v>266.53757940574582</v>
          </cell>
          <cell r="AH28">
            <v>267.16854607097895</v>
          </cell>
          <cell r="AI28">
            <v>267.80100640526064</v>
          </cell>
          <cell r="AJ28">
            <v>268.43496394451023</v>
          </cell>
          <cell r="AK28">
            <v>269.0704222330175</v>
          </cell>
          <cell r="AL28">
            <v>269.70738482346258</v>
          </cell>
          <cell r="AM28">
            <v>270.34585527693571</v>
          </cell>
          <cell r="AN28">
            <v>270.98583716295718</v>
          </cell>
          <cell r="AO28">
            <v>271.6273340594974</v>
          </cell>
          <cell r="AP28">
            <v>272.27034955299666</v>
          </cell>
          <cell r="AQ28">
            <v>272.91488723838546</v>
          </cell>
          <cell r="AR28">
            <v>273.56095071910443</v>
          </cell>
          <cell r="AS28">
            <v>274.20854360712451</v>
          </cell>
          <cell r="AT28">
            <v>274.85766952296711</v>
          </cell>
          <cell r="AU28">
            <v>275.50833209572448</v>
          </cell>
          <cell r="AV28">
            <v>276.16053496307984</v>
          </cell>
          <cell r="AW28">
            <v>276.81428177132784</v>
          </cell>
          <cell r="AX28">
            <v>277.46957617539488</v>
          </cell>
          <cell r="AZ28">
            <v>9.6258746168532343E-4</v>
          </cell>
          <cell r="BA28">
            <v>9.7701848324739399E-4</v>
          </cell>
          <cell r="BB28">
            <v>4.96034995698092E-3</v>
          </cell>
          <cell r="BC28">
            <v>2.3167173332539546E-3</v>
          </cell>
          <cell r="BD28">
            <v>2.619681447724005E-3</v>
          </cell>
          <cell r="BE28">
            <v>2.3672709365783196E-3</v>
          </cell>
        </row>
        <row r="29">
          <cell r="A29" t="str">
            <v>UTLarge C&amp;ISummer Peak Load</v>
          </cell>
          <cell r="B29" t="str">
            <v>UT</v>
          </cell>
          <cell r="C29" t="str">
            <v>Large C&amp;I</v>
          </cell>
          <cell r="D29" t="str">
            <v>Summer Peak Load</v>
          </cell>
          <cell r="E29" t="str">
            <v>MW</v>
          </cell>
          <cell r="F29">
            <v>637.38302959221755</v>
          </cell>
          <cell r="G29">
            <v>594.83979891471995</v>
          </cell>
          <cell r="H29">
            <v>606.02097194425448</v>
          </cell>
          <cell r="I29">
            <v>615.68162444602331</v>
          </cell>
          <cell r="J29">
            <v>633.83714343942165</v>
          </cell>
          <cell r="K29">
            <v>640.27396006811261</v>
          </cell>
          <cell r="L29">
            <v>649.36719815823301</v>
          </cell>
          <cell r="M29">
            <v>657.88846536764606</v>
          </cell>
          <cell r="N29">
            <v>687.7118954971229</v>
          </cell>
          <cell r="O29">
            <v>696.7355804271948</v>
          </cell>
          <cell r="P29">
            <v>706.17993466245412</v>
          </cell>
          <cell r="Q29">
            <v>716.69050265753253</v>
          </cell>
          <cell r="R29">
            <v>726.46613899614454</v>
          </cell>
          <cell r="S29">
            <v>737.52442137488038</v>
          </cell>
          <cell r="T29">
            <v>747.36250814236053</v>
          </cell>
          <cell r="U29">
            <v>757.26143717315847</v>
          </cell>
          <cell r="V29">
            <v>767.04605243609285</v>
          </cell>
          <cell r="W29">
            <v>776.84045070612433</v>
          </cell>
          <cell r="X29">
            <v>787.10309317887163</v>
          </cell>
          <cell r="Y29">
            <v>798.59370406303458</v>
          </cell>
          <cell r="Z29">
            <v>809.15747553506708</v>
          </cell>
          <cell r="AA29">
            <v>819.74000893851928</v>
          </cell>
          <cell r="AB29">
            <v>830.70563282242972</v>
          </cell>
          <cell r="AC29">
            <v>841.81794334582617</v>
          </cell>
          <cell r="AD29">
            <v>853.0789027290466</v>
          </cell>
          <cell r="AE29">
            <v>864.49049944095896</v>
          </cell>
          <cell r="AF29">
            <v>876.05474855008652</v>
          </cell>
          <cell r="AG29">
            <v>887.77369208043035</v>
          </cell>
          <cell r="AH29">
            <v>899.64939937205122</v>
          </cell>
          <cell r="AI29">
            <v>911.68396744647566</v>
          </cell>
          <cell r="AJ29">
            <v>923.87952137698915</v>
          </cell>
          <cell r="AK29">
            <v>936.23821466388358</v>
          </cell>
          <cell r="AL29">
            <v>948.76222961472388</v>
          </cell>
          <cell r="AM29">
            <v>961.45377772970153</v>
          </cell>
          <cell r="AN29">
            <v>974.31510009214276</v>
          </cell>
          <cell r="AO29">
            <v>987.34846776424126</v>
          </cell>
          <cell r="AP29">
            <v>1000.5561821880837</v>
          </cell>
          <cell r="AQ29">
            <v>1013.9405755920401</v>
          </cell>
          <cell r="AR29">
            <v>1027.504011402591</v>
          </cell>
          <cell r="AS29">
            <v>1041.2488846616625</v>
          </cell>
          <cell r="AT29">
            <v>1055.177622449545</v>
          </cell>
          <cell r="AU29">
            <v>1069.2926843134687</v>
          </cell>
          <cell r="AV29">
            <v>1083.5965627019127</v>
          </cell>
          <cell r="AW29">
            <v>1098.0917834047229</v>
          </cell>
          <cell r="AX29">
            <v>1112.7809059991184</v>
          </cell>
          <cell r="AZ29">
            <v>1.276898334712114E-2</v>
          </cell>
          <cell r="BA29">
            <v>1.3210746767137155E-2</v>
          </cell>
          <cell r="BB29">
            <v>1.4598609742156952E-2</v>
          </cell>
          <cell r="BC29">
            <v>1.3227967386027226E-2</v>
          </cell>
          <cell r="BD29">
            <v>1.3078459661333969E-2</v>
          </cell>
          <cell r="BE29">
            <v>1.3376953380755289E-2</v>
          </cell>
        </row>
        <row r="30">
          <cell r="A30" t="str">
            <v>WALarge C&amp;ISummer Peak Load</v>
          </cell>
          <cell r="B30" t="str">
            <v>WA</v>
          </cell>
          <cell r="C30" t="str">
            <v>Large C&amp;I</v>
          </cell>
          <cell r="D30" t="str">
            <v>Summer Peak Load</v>
          </cell>
          <cell r="E30" t="str">
            <v>MW</v>
          </cell>
          <cell r="F30">
            <v>88.339754756109926</v>
          </cell>
          <cell r="G30">
            <v>85.741755339023086</v>
          </cell>
          <cell r="H30">
            <v>86.064381588402256</v>
          </cell>
          <cell r="I30">
            <v>86.128246974510205</v>
          </cell>
          <cell r="J30">
            <v>86.27412400034342</v>
          </cell>
          <cell r="K30">
            <v>86.414462883838894</v>
          </cell>
          <cell r="L30">
            <v>87.013524918843885</v>
          </cell>
          <cell r="M30">
            <v>86.719296378047773</v>
          </cell>
          <cell r="N30">
            <v>87.042865289952516</v>
          </cell>
          <cell r="O30">
            <v>87.165882749540472</v>
          </cell>
          <cell r="P30">
            <v>87.291963862336573</v>
          </cell>
          <cell r="Q30">
            <v>87.399427390252512</v>
          </cell>
          <cell r="R30">
            <v>87.50194193990913</v>
          </cell>
          <cell r="S30">
            <v>87.932620881282702</v>
          </cell>
          <cell r="T30">
            <v>88.063415306706702</v>
          </cell>
          <cell r="U30">
            <v>88.234979886361941</v>
          </cell>
          <cell r="V30">
            <v>88.343150411172047</v>
          </cell>
          <cell r="W30">
            <v>88.958826873190361</v>
          </cell>
          <cell r="X30">
            <v>88.67555678425407</v>
          </cell>
          <cell r="Y30">
            <v>89.113423527385194</v>
          </cell>
          <cell r="Z30">
            <v>89.206629284601746</v>
          </cell>
          <cell r="AA30">
            <v>89.350620985383827</v>
          </cell>
          <cell r="AB30">
            <v>89.554032601673327</v>
          </cell>
          <cell r="AC30">
            <v>89.757907295725289</v>
          </cell>
          <cell r="AD30">
            <v>89.962246121761794</v>
          </cell>
          <cell r="AE30">
            <v>90.167050136404896</v>
          </cell>
          <cell r="AF30">
            <v>90.37232039868212</v>
          </cell>
          <cell r="AG30">
            <v>90.578057970031907</v>
          </cell>
          <cell r="AH30">
            <v>90.784263914309136</v>
          </cell>
          <cell r="AI30">
            <v>90.990939297790604</v>
          </cell>
          <cell r="AJ30">
            <v>91.19808518918056</v>
          </cell>
          <cell r="AK30">
            <v>91.405702659616196</v>
          </cell>
          <cell r="AL30">
            <v>91.613792782673215</v>
          </cell>
          <cell r="AM30">
            <v>91.822356634371374</v>
          </cell>
          <cell r="AN30">
            <v>92.031395293180054</v>
          </cell>
          <cell r="AO30">
            <v>92.240909840023832</v>
          </cell>
          <cell r="AP30">
            <v>92.450901358288064</v>
          </cell>
          <cell r="AQ30">
            <v>92.661370933824486</v>
          </cell>
          <cell r="AR30">
            <v>92.872319654956854</v>
          </cell>
          <cell r="AS30">
            <v>93.083748612486531</v>
          </cell>
          <cell r="AT30">
            <v>93.295658899698168</v>
          </cell>
          <cell r="AU30">
            <v>93.508051612365335</v>
          </cell>
          <cell r="AV30">
            <v>93.720927848756176</v>
          </cell>
          <cell r="AW30">
            <v>93.934288709639119</v>
          </cell>
          <cell r="AX30">
            <v>94.148135298288537</v>
          </cell>
          <cell r="AZ30">
            <v>6.9691476832419406E-3</v>
          </cell>
          <cell r="BA30">
            <v>-3.1842830991924941E-3</v>
          </cell>
          <cell r="BB30">
            <v>4.9378516358960754E-3</v>
          </cell>
          <cell r="BC30">
            <v>1.0459227524561336E-3</v>
          </cell>
          <cell r="BD30">
            <v>1.6141367736549586E-3</v>
          </cell>
          <cell r="BE30">
            <v>2.2765551492113225E-3</v>
          </cell>
        </row>
        <row r="31">
          <cell r="A31" t="str">
            <v>WYLarge C&amp;ISummer Peak Load</v>
          </cell>
          <cell r="B31" t="str">
            <v>WY</v>
          </cell>
          <cell r="C31" t="str">
            <v>Large C&amp;I</v>
          </cell>
          <cell r="D31" t="str">
            <v>Summer Peak Load</v>
          </cell>
          <cell r="E31" t="str">
            <v>MW</v>
          </cell>
          <cell r="F31">
            <v>94.469452630837736</v>
          </cell>
          <cell r="G31">
            <v>100.12171959035264</v>
          </cell>
          <cell r="H31">
            <v>101.28268440038505</v>
          </cell>
          <cell r="I31">
            <v>103.03692131629643</v>
          </cell>
          <cell r="J31">
            <v>104.68343108415577</v>
          </cell>
          <cell r="K31">
            <v>106.15830383922925</v>
          </cell>
          <cell r="L31">
            <v>107.53364103713561</v>
          </cell>
          <cell r="M31">
            <v>108.89584077796246</v>
          </cell>
          <cell r="N31">
            <v>110.24567585330269</v>
          </cell>
          <cell r="O31">
            <v>111.49110678444048</v>
          </cell>
          <cell r="P31">
            <v>112.7465840062861</v>
          </cell>
          <cell r="Q31">
            <v>114.01141200640596</v>
          </cell>
          <cell r="R31">
            <v>115.26797113648171</v>
          </cell>
          <cell r="S31">
            <v>116.51873432961052</v>
          </cell>
          <cell r="T31">
            <v>117.74554098335913</v>
          </cell>
          <cell r="U31">
            <v>119.05735471232808</v>
          </cell>
          <cell r="V31">
            <v>120.4159996118275</v>
          </cell>
          <cell r="W31">
            <v>121.81405688256548</v>
          </cell>
          <cell r="X31">
            <v>123.25423129511719</v>
          </cell>
          <cell r="Y31">
            <v>124.65112937846581</v>
          </cell>
          <cell r="Z31">
            <v>126.0324943507969</v>
          </cell>
          <cell r="AA31">
            <v>127.43627027932243</v>
          </cell>
          <cell r="AB31">
            <v>128.88869919525777</v>
          </cell>
          <cell r="AC31">
            <v>130.35768187372258</v>
          </cell>
          <cell r="AD31">
            <v>131.84340698285123</v>
          </cell>
          <cell r="AE31">
            <v>133.34606534108471</v>
          </cell>
          <cell r="AF31">
            <v>134.86584994167828</v>
          </cell>
          <cell r="AG31">
            <v>136.40295597748852</v>
          </cell>
          <cell r="AH31">
            <v>137.95758086604275</v>
          </cell>
          <cell r="AI31">
            <v>139.5299242748944</v>
          </cell>
          <cell r="AJ31">
            <v>141.12018814726707</v>
          </cell>
          <cell r="AK31">
            <v>142.72857672799114</v>
          </cell>
          <cell r="AL31">
            <v>144.35529658973576</v>
          </cell>
          <cell r="AM31">
            <v>146.00055665954002</v>
          </cell>
          <cell r="AN31">
            <v>147.66456824564636</v>
          </cell>
          <cell r="AO31">
            <v>149.34754506463983</v>
          </cell>
          <cell r="AP31">
            <v>151.04970326889665</v>
          </cell>
          <cell r="AQ31">
            <v>152.77126147434578</v>
          </cell>
          <cell r="AR31">
            <v>154.51244078854657</v>
          </cell>
          <cell r="AS31">
            <v>156.27346483908681</v>
          </cell>
          <cell r="AT31">
            <v>158.05455980230408</v>
          </cell>
          <cell r="AU31">
            <v>159.85595443233467</v>
          </cell>
          <cell r="AV31">
            <v>161.67788009049355</v>
          </cell>
          <cell r="AW31">
            <v>163.52057077498907</v>
          </cell>
          <cell r="AX31">
            <v>165.38426315097649</v>
          </cell>
          <cell r="AZ31">
            <v>1.1610228501567487E-2</v>
          </cell>
          <cell r="BA31">
            <v>1.1822727601463179E-2</v>
          </cell>
          <cell r="BB31">
            <v>1.1333469599140295E-2</v>
          </cell>
          <cell r="BC31">
            <v>1.1081848830562808E-2</v>
          </cell>
          <cell r="BD31">
            <v>1.1138206347152704E-2</v>
          </cell>
          <cell r="BE31">
            <v>1.1397296175977295E-2</v>
          </cell>
        </row>
        <row r="32">
          <cell r="A32" t="str">
            <v>CAExtra Large C&amp;ISummer Peak Load</v>
          </cell>
          <cell r="B32" t="str">
            <v>CA</v>
          </cell>
          <cell r="C32" t="str">
            <v>Extra Large C&amp;I</v>
          </cell>
          <cell r="D32" t="str">
            <v>Summer Peak Load</v>
          </cell>
          <cell r="E32" t="str">
            <v>MW</v>
          </cell>
          <cell r="F32">
            <v>12.32200298801901</v>
          </cell>
          <cell r="G32">
            <v>11.603365050109186</v>
          </cell>
          <cell r="H32">
            <v>11.467562165218956</v>
          </cell>
          <cell r="I32">
            <v>11.509037740883507</v>
          </cell>
          <cell r="J32">
            <v>11.611581164145591</v>
          </cell>
          <cell r="K32">
            <v>11.631963447043603</v>
          </cell>
          <cell r="L32">
            <v>11.643418606036672</v>
          </cell>
          <cell r="M32">
            <v>11.653056739810149</v>
          </cell>
          <cell r="N32">
            <v>11.54553624746832</v>
          </cell>
          <cell r="O32">
            <v>11.599968002959518</v>
          </cell>
          <cell r="P32">
            <v>11.65471576283673</v>
          </cell>
          <cell r="Q32">
            <v>11.676836069857828</v>
          </cell>
          <cell r="R32">
            <v>11.694927320957223</v>
          </cell>
          <cell r="S32">
            <v>11.562363481023652</v>
          </cell>
          <cell r="T32">
            <v>11.620903293533056</v>
          </cell>
          <cell r="U32">
            <v>11.69627033959779</v>
          </cell>
          <cell r="V32">
            <v>11.792572676236064</v>
          </cell>
          <cell r="W32">
            <v>11.856563564404237</v>
          </cell>
          <cell r="X32">
            <v>11.917868415291275</v>
          </cell>
          <cell r="Y32">
            <v>11.808372895536849</v>
          </cell>
          <cell r="Z32">
            <v>11.948994847313818</v>
          </cell>
          <cell r="AA32">
            <v>12.010931706972888</v>
          </cell>
          <cell r="AB32">
            <v>12.055375772150045</v>
          </cell>
          <cell r="AC32">
            <v>12.099984293755533</v>
          </cell>
          <cell r="AD32">
            <v>12.144757880327676</v>
          </cell>
          <cell r="AE32">
            <v>12.189697142656568</v>
          </cell>
          <cell r="AF32">
            <v>12.234802693792414</v>
          </cell>
          <cell r="AG32">
            <v>12.280075149053889</v>
          </cell>
          <cell r="AH32">
            <v>12.325515126036532</v>
          </cell>
          <cell r="AI32">
            <v>12.371123244621169</v>
          </cell>
          <cell r="AJ32">
            <v>12.416900126982375</v>
          </cell>
          <cell r="AK32">
            <v>12.462846397596957</v>
          </cell>
          <cell r="AL32">
            <v>12.508962683252475</v>
          </cell>
          <cell r="AM32">
            <v>12.555249613055793</v>
          </cell>
          <cell r="AN32">
            <v>12.601707818441655</v>
          </cell>
          <cell r="AO32">
            <v>12.64833793318131</v>
          </cell>
          <cell r="AP32">
            <v>12.695140593391146</v>
          </cell>
          <cell r="AQ32">
            <v>12.742116437541378</v>
          </cell>
          <cell r="AR32">
            <v>12.789266106464751</v>
          </cell>
          <cell r="AS32">
            <v>12.836590243365283</v>
          </cell>
          <cell r="AT32">
            <v>12.884089493827041</v>
          </cell>
          <cell r="AU32">
            <v>12.931764505822949</v>
          </cell>
          <cell r="AV32">
            <v>12.979615929723625</v>
          </cell>
          <cell r="AW32">
            <v>13.027644418306254</v>
          </cell>
          <cell r="AX32">
            <v>13.075850626763495</v>
          </cell>
          <cell r="AZ32">
            <v>5.4263721687400996E-3</v>
          </cell>
          <cell r="BA32">
            <v>5.1705412410631537E-3</v>
          </cell>
          <cell r="BB32">
            <v>-9.1875087002922622E-3</v>
          </cell>
          <cell r="BC32">
            <v>1.1908664557004272E-2</v>
          </cell>
          <cell r="BD32">
            <v>5.183436803723622E-3</v>
          </cell>
          <cell r="BE32">
            <v>3.7003012140477769E-3</v>
          </cell>
        </row>
        <row r="33">
          <cell r="A33" t="str">
            <v>IDExtra Large C&amp;ISummer Peak Load</v>
          </cell>
          <cell r="B33" t="str">
            <v>ID</v>
          </cell>
          <cell r="C33" t="str">
            <v>Extra Large C&amp;I</v>
          </cell>
          <cell r="D33" t="str">
            <v>Summer Peak Load</v>
          </cell>
          <cell r="E33" t="str">
            <v>MW</v>
          </cell>
          <cell r="F33">
            <v>25.013520350391044</v>
          </cell>
          <cell r="G33">
            <v>22.04163092215796</v>
          </cell>
          <cell r="H33">
            <v>21.338904387453482</v>
          </cell>
          <cell r="I33">
            <v>22.00689952826399</v>
          </cell>
          <cell r="J33">
            <v>22.45911187991388</v>
          </cell>
          <cell r="K33">
            <v>22.597877402983343</v>
          </cell>
          <cell r="L33">
            <v>22.726783691657097</v>
          </cell>
          <cell r="M33">
            <v>22.833698765948213</v>
          </cell>
          <cell r="N33">
            <v>22.711962829562246</v>
          </cell>
          <cell r="O33">
            <v>23.146441363500383</v>
          </cell>
          <cell r="P33">
            <v>23.340873148304052</v>
          </cell>
          <cell r="Q33">
            <v>23.501853959265144</v>
          </cell>
          <cell r="R33">
            <v>23.613954734764391</v>
          </cell>
          <cell r="S33">
            <v>23.003642517269039</v>
          </cell>
          <cell r="T33">
            <v>23.664787410804603</v>
          </cell>
          <cell r="U33">
            <v>24.13482961167011</v>
          </cell>
          <cell r="V33">
            <v>24.334991276203759</v>
          </cell>
          <cell r="W33">
            <v>24.478014195944088</v>
          </cell>
          <cell r="X33">
            <v>24.592035601520429</v>
          </cell>
          <cell r="Y33">
            <v>24.025961896800624</v>
          </cell>
          <cell r="Z33">
            <v>24.966142330035495</v>
          </cell>
          <cell r="AA33">
            <v>25.185862410854128</v>
          </cell>
          <cell r="AB33">
            <v>25.364426983355955</v>
          </cell>
          <cell r="AC33">
            <v>25.544257556046006</v>
          </cell>
          <cell r="AD33">
            <v>25.725363104705167</v>
          </cell>
          <cell r="AE33">
            <v>25.907752668751474</v>
          </cell>
          <cell r="AF33">
            <v>26.091435351691288</v>
          </cell>
          <cell r="AG33">
            <v>26.276420321573674</v>
          </cell>
          <cell r="AH33">
            <v>26.462716811448011</v>
          </cell>
          <cell r="AI33">
            <v>26.650334119824819</v>
          </cell>
          <cell r="AJ33">
            <v>26.839281611139889</v>
          </cell>
          <cell r="AK33">
            <v>27.029568716221664</v>
          </cell>
          <cell r="AL33">
            <v>27.221204932761975</v>
          </cell>
          <cell r="AM33">
            <v>27.414199825790075</v>
          </cell>
          <cell r="AN33">
            <v>27.608563028150069</v>
          </cell>
          <cell r="AO33">
            <v>27.804304240981708</v>
          </cell>
          <cell r="AP33">
            <v>28.001433234204587</v>
          </cell>
          <cell r="AQ33">
            <v>28.199959847005797</v>
          </cell>
          <cell r="AR33">
            <v>28.399893988331016</v>
          </cell>
          <cell r="AS33">
            <v>28.601245637379094</v>
          </cell>
          <cell r="AT33">
            <v>28.804024844100137</v>
          </cell>
          <cell r="AU33">
            <v>29.008241729697119</v>
          </cell>
          <cell r="AV33">
            <v>29.213906487131062</v>
          </cell>
          <cell r="AW33">
            <v>29.421029381629793</v>
          </cell>
          <cell r="AX33">
            <v>29.629620751200299</v>
          </cell>
          <cell r="AZ33">
            <v>5.8772537913414045E-3</v>
          </cell>
          <cell r="BA33">
            <v>4.6581150196094937E-3</v>
          </cell>
          <cell r="BB33">
            <v>-2.3018578611882268E-2</v>
          </cell>
          <cell r="BC33">
            <v>3.9131854003317521E-2</v>
          </cell>
          <cell r="BD33">
            <v>8.8007221105320024E-3</v>
          </cell>
          <cell r="BE33">
            <v>7.0898732625836302E-3</v>
          </cell>
        </row>
        <row r="34">
          <cell r="A34" t="str">
            <v>ORExtra Large C&amp;ISummer Peak Load</v>
          </cell>
          <cell r="B34" t="str">
            <v>OR</v>
          </cell>
          <cell r="C34" t="str">
            <v>Extra Large C&amp;I</v>
          </cell>
          <cell r="D34" t="str">
            <v>Summer Peak Load</v>
          </cell>
          <cell r="E34" t="str">
            <v>MW</v>
          </cell>
          <cell r="F34">
            <v>367.09087841211823</v>
          </cell>
          <cell r="G34">
            <v>381.71592017974501</v>
          </cell>
          <cell r="H34">
            <v>388.93055419782871</v>
          </cell>
          <cell r="I34">
            <v>393.35132738064419</v>
          </cell>
          <cell r="J34">
            <v>393.82468495404481</v>
          </cell>
          <cell r="K34">
            <v>397.42572895799503</v>
          </cell>
          <cell r="L34">
            <v>398.13017047571691</v>
          </cell>
          <cell r="M34">
            <v>398.90819264775689</v>
          </cell>
          <cell r="N34">
            <v>400.69006517513526</v>
          </cell>
          <cell r="O34">
            <v>401.60371988969672</v>
          </cell>
          <cell r="P34">
            <v>402.83255072494313</v>
          </cell>
          <cell r="Q34">
            <v>404.35282198593274</v>
          </cell>
          <cell r="R34">
            <v>404.67325386764026</v>
          </cell>
          <cell r="S34">
            <v>406.42613493905458</v>
          </cell>
          <cell r="T34">
            <v>407.0402112753215</v>
          </cell>
          <cell r="U34">
            <v>407.72668148115912</v>
          </cell>
          <cell r="V34">
            <v>408.09356750868034</v>
          </cell>
          <cell r="W34">
            <v>408.48639325995867</v>
          </cell>
          <cell r="X34">
            <v>408.88549201632873</v>
          </cell>
          <cell r="Y34">
            <v>410.91370714906208</v>
          </cell>
          <cell r="Z34">
            <v>411.86567805688594</v>
          </cell>
          <cell r="AA34">
            <v>412.94463493264584</v>
          </cell>
          <cell r="AB34">
            <v>413.92218676533781</v>
          </cell>
          <cell r="AC34">
            <v>414.90205272807231</v>
          </cell>
          <cell r="AD34">
            <v>415.88423829902217</v>
          </cell>
          <cell r="AE34">
            <v>416.86874896932846</v>
          </cell>
          <cell r="AF34">
            <v>417.8555902431313</v>
          </cell>
          <cell r="AG34">
            <v>418.84476763760063</v>
          </cell>
          <cell r="AH34">
            <v>419.836286682967</v>
          </cell>
          <cell r="AI34">
            <v>420.83015292255254</v>
          </cell>
          <cell r="AJ34">
            <v>421.8263719128019</v>
          </cell>
          <cell r="AK34">
            <v>422.82494922331335</v>
          </cell>
          <cell r="AL34">
            <v>423.82589043686988</v>
          </cell>
          <cell r="AM34">
            <v>424.82920114947052</v>
          </cell>
          <cell r="AN34">
            <v>425.83488697036142</v>
          </cell>
          <cell r="AO34">
            <v>426.84295352206749</v>
          </cell>
          <cell r="AP34">
            <v>427.8534064404235</v>
          </cell>
          <cell r="AQ34">
            <v>428.86625137460595</v>
          </cell>
          <cell r="AR34">
            <v>429.88149398716433</v>
          </cell>
          <cell r="AS34">
            <v>430.899139954053</v>
          </cell>
          <cell r="AT34">
            <v>431.91919496466284</v>
          </cell>
          <cell r="AU34">
            <v>432.94166472185299</v>
          </cell>
          <cell r="AV34">
            <v>433.96655494198285</v>
          </cell>
          <cell r="AW34">
            <v>434.99387135494402</v>
          </cell>
          <cell r="AX34">
            <v>436.02361970419224</v>
          </cell>
          <cell r="AZ34">
            <v>9.6258746168544291E-4</v>
          </cell>
          <cell r="BA34">
            <v>9.7701848324741373E-4</v>
          </cell>
          <cell r="BB34">
            <v>4.960349956980999E-3</v>
          </cell>
          <cell r="BC34">
            <v>2.3167173332539347E-3</v>
          </cell>
          <cell r="BD34">
            <v>2.6196814477240245E-3</v>
          </cell>
          <cell r="BE34">
            <v>2.3672709365783629E-3</v>
          </cell>
        </row>
        <row r="35">
          <cell r="A35" t="str">
            <v>UTExtra Large C&amp;ISummer Peak Load</v>
          </cell>
          <cell r="B35" t="str">
            <v>UT</v>
          </cell>
          <cell r="C35" t="str">
            <v>Extra Large C&amp;I</v>
          </cell>
          <cell r="D35" t="str">
            <v>Summer Peak Load</v>
          </cell>
          <cell r="E35" t="str">
            <v>MW</v>
          </cell>
          <cell r="F35">
            <v>842.56797747464384</v>
          </cell>
          <cell r="G35">
            <v>786.32932322288332</v>
          </cell>
          <cell r="H35">
            <v>801.10991496740496</v>
          </cell>
          <cell r="I35">
            <v>813.88050354851032</v>
          </cell>
          <cell r="J35">
            <v>837.88060742334505</v>
          </cell>
          <cell r="K35">
            <v>846.38954995305301</v>
          </cell>
          <cell r="L35">
            <v>858.41006331876019</v>
          </cell>
          <cell r="M35">
            <v>869.67447819147731</v>
          </cell>
          <cell r="N35">
            <v>909.09860158181323</v>
          </cell>
          <cell r="O35">
            <v>921.02717138663434</v>
          </cell>
          <cell r="P35">
            <v>933.51183143735386</v>
          </cell>
          <cell r="Q35">
            <v>947.40593844454656</v>
          </cell>
          <cell r="R35">
            <v>960.32852620723224</v>
          </cell>
          <cell r="S35">
            <v>974.94666661199949</v>
          </cell>
          <cell r="T35">
            <v>987.95180870873696</v>
          </cell>
          <cell r="U35">
            <v>1001.0373792768465</v>
          </cell>
          <cell r="V35">
            <v>1013.9718364394928</v>
          </cell>
          <cell r="W35">
            <v>1026.9192259334384</v>
          </cell>
          <cell r="X35">
            <v>1040.4855957775496</v>
          </cell>
          <cell r="Y35">
            <v>1055.6752389326416</v>
          </cell>
          <cell r="Z35">
            <v>1069.6396765634793</v>
          </cell>
          <cell r="AA35">
            <v>1083.6289159255771</v>
          </cell>
          <cell r="AB35">
            <v>1098.124569415952</v>
          </cell>
          <cell r="AC35">
            <v>1112.8141305872912</v>
          </cell>
          <cell r="AD35">
            <v>1127.700193333603</v>
          </cell>
          <cell r="AE35">
            <v>1142.7853862472953</v>
          </cell>
          <cell r="AF35">
            <v>1158.0723730833338</v>
          </cell>
          <cell r="AG35">
            <v>1173.5638532296102</v>
          </cell>
          <cell r="AH35">
            <v>1189.2625621836023</v>
          </cell>
          <cell r="AI35">
            <v>1205.1712720354099</v>
          </cell>
          <cell r="AJ35">
            <v>1221.292791957253</v>
          </cell>
          <cell r="AK35">
            <v>1237.6299686995176</v>
          </cell>
          <cell r="AL35">
            <v>1254.1856870934366</v>
          </cell>
          <cell r="AM35">
            <v>1270.962870560496</v>
          </cell>
          <cell r="AN35">
            <v>1287.9644816286545</v>
          </cell>
          <cell r="AO35">
            <v>1305.1935224554697</v>
          </cell>
          <cell r="AP35">
            <v>1322.6530353582204</v>
          </cell>
          <cell r="AQ35">
            <v>1340.3461033511219</v>
          </cell>
          <cell r="AR35">
            <v>1358.2758506897269</v>
          </cell>
          <cell r="AS35">
            <v>1376.4454434226091</v>
          </cell>
          <cell r="AT35">
            <v>1394.8580899504263</v>
          </cell>
          <cell r="AU35">
            <v>1413.5170415924626</v>
          </cell>
          <cell r="AV35">
            <v>1432.4255931607481</v>
          </cell>
          <cell r="AW35">
            <v>1451.5870835418602</v>
          </cell>
          <cell r="AX35">
            <v>1471.0048962865062</v>
          </cell>
          <cell r="AZ35">
            <v>1.2768983347121012E-2</v>
          </cell>
          <cell r="BA35">
            <v>1.3210746767137242E-2</v>
          </cell>
          <cell r="BB35">
            <v>1.4598609742156812E-2</v>
          </cell>
          <cell r="BC35">
            <v>1.3227967386027399E-2</v>
          </cell>
          <cell r="BD35">
            <v>1.3078459661333995E-2</v>
          </cell>
          <cell r="BE35">
            <v>1.3376953380755291E-2</v>
          </cell>
        </row>
        <row r="36">
          <cell r="A36" t="str">
            <v>WAExtra Large C&amp;ISummer Peak Load</v>
          </cell>
          <cell r="B36" t="str">
            <v>WA</v>
          </cell>
          <cell r="C36" t="str">
            <v>Extra Large C&amp;I</v>
          </cell>
          <cell r="D36" t="str">
            <v>Summer Peak Load</v>
          </cell>
          <cell r="E36" t="str">
            <v>MW</v>
          </cell>
          <cell r="F36">
            <v>102.6100228320969</v>
          </cell>
          <cell r="G36">
            <v>99.592346586096042</v>
          </cell>
          <cell r="H36">
            <v>99.967089383451849</v>
          </cell>
          <cell r="I36">
            <v>100.04127148577723</v>
          </cell>
          <cell r="J36">
            <v>100.21071326193734</v>
          </cell>
          <cell r="K36">
            <v>100.37372227276671</v>
          </cell>
          <cell r="L36">
            <v>101.0695558672725</v>
          </cell>
          <cell r="M36">
            <v>100.72779810065548</v>
          </cell>
          <cell r="N36">
            <v>101.10363583679099</v>
          </cell>
          <cell r="O36">
            <v>101.24652534754317</v>
          </cell>
          <cell r="P36">
            <v>101.39297340932939</v>
          </cell>
          <cell r="Q36">
            <v>101.51779643021638</v>
          </cell>
          <cell r="R36">
            <v>101.63687102250984</v>
          </cell>
          <cell r="S36">
            <v>102.1371211774899</v>
          </cell>
          <cell r="T36">
            <v>102.28904393317471</v>
          </cell>
          <cell r="U36">
            <v>102.48832279108194</v>
          </cell>
          <cell r="V36">
            <v>102.61396701605368</v>
          </cell>
          <cell r="W36">
            <v>103.32909890655186</v>
          </cell>
          <cell r="X36">
            <v>103.00006980324895</v>
          </cell>
          <cell r="Y36">
            <v>103.50866886642433</v>
          </cell>
          <cell r="Z36">
            <v>103.61693093826818</v>
          </cell>
          <cell r="AA36">
            <v>103.78418283686891</v>
          </cell>
          <cell r="AB36">
            <v>104.02045325271288</v>
          </cell>
          <cell r="AC36">
            <v>104.25726155118865</v>
          </cell>
          <cell r="AD36">
            <v>104.4946089568157</v>
          </cell>
          <cell r="AE36">
            <v>104.73249669690117</v>
          </cell>
          <cell r="AF36">
            <v>104.97092600154626</v>
          </cell>
          <cell r="AG36">
            <v>105.20989810365258</v>
          </cell>
          <cell r="AH36">
            <v>105.44941423892845</v>
          </cell>
          <cell r="AI36">
            <v>105.68947564589541</v>
          </cell>
          <cell r="AJ36">
            <v>105.93008356589453</v>
          </cell>
          <cell r="AK36">
            <v>106.17123924309287</v>
          </cell>
          <cell r="AL36">
            <v>106.41294392448989</v>
          </cell>
          <cell r="AM36">
            <v>106.65519885992394</v>
          </cell>
          <cell r="AN36">
            <v>106.89800530207867</v>
          </cell>
          <cell r="AO36">
            <v>107.14136450648955</v>
          </cell>
          <cell r="AP36">
            <v>107.38527773155035</v>
          </cell>
          <cell r="AQ36">
            <v>107.6297462385196</v>
          </cell>
          <cell r="AR36">
            <v>107.87477129152722</v>
          </cell>
          <cell r="AS36">
            <v>108.12035415758096</v>
          </cell>
          <cell r="AT36">
            <v>108.36649610657297</v>
          </cell>
          <cell r="AU36">
            <v>108.61319841128639</v>
          </cell>
          <cell r="AV36">
            <v>108.86046234740192</v>
          </cell>
          <cell r="AW36">
            <v>109.10828919350443</v>
          </cell>
          <cell r="AX36">
            <v>109.35668023108956</v>
          </cell>
          <cell r="AZ36">
            <v>6.9691476832418383E-3</v>
          </cell>
          <cell r="BA36">
            <v>-3.1842830991924186E-3</v>
          </cell>
          <cell r="BB36">
            <v>4.9378516358960641E-3</v>
          </cell>
          <cell r="BC36">
            <v>1.045922752456253E-3</v>
          </cell>
          <cell r="BD36">
            <v>1.6141367736549575E-3</v>
          </cell>
          <cell r="BE36">
            <v>2.276555149211339E-3</v>
          </cell>
        </row>
        <row r="37">
          <cell r="A37" t="str">
            <v>WYExtra Large C&amp;ISummer Peak Load</v>
          </cell>
          <cell r="B37" t="str">
            <v>WY</v>
          </cell>
          <cell r="C37" t="str">
            <v>Extra Large C&amp;I</v>
          </cell>
          <cell r="D37" t="str">
            <v>Summer Peak Load</v>
          </cell>
          <cell r="E37" t="str">
            <v>MW</v>
          </cell>
          <cell r="F37">
            <v>641.93700341918645</v>
          </cell>
          <cell r="G37">
            <v>680.34517890311906</v>
          </cell>
          <cell r="H37">
            <v>688.23414460020672</v>
          </cell>
          <cell r="I37">
            <v>700.15450147459251</v>
          </cell>
          <cell r="J37">
            <v>711.34283290920303</v>
          </cell>
          <cell r="K37">
            <v>721.36485982319618</v>
          </cell>
          <cell r="L37">
            <v>730.71052463788521</v>
          </cell>
          <cell r="M37">
            <v>739.9669180574798</v>
          </cell>
          <cell r="N37">
            <v>749.13929134051455</v>
          </cell>
          <cell r="O37">
            <v>757.60221959547493</v>
          </cell>
          <cell r="P37">
            <v>766.13341421138978</v>
          </cell>
          <cell r="Q37">
            <v>774.72814905557777</v>
          </cell>
          <cell r="R37">
            <v>783.26669543344178</v>
          </cell>
          <cell r="S37">
            <v>791.76585737229311</v>
          </cell>
          <cell r="T37">
            <v>800.10223029656072</v>
          </cell>
          <cell r="U37">
            <v>809.01624165967496</v>
          </cell>
          <cell r="V37">
            <v>818.2484792900085</v>
          </cell>
          <cell r="W37">
            <v>827.74853110562549</v>
          </cell>
          <cell r="X37">
            <v>837.53477651139872</v>
          </cell>
          <cell r="Y37">
            <v>847.02695143921335</v>
          </cell>
          <cell r="Z37">
            <v>856.41357607047519</v>
          </cell>
          <cell r="AA37">
            <v>865.9524871992511</v>
          </cell>
          <cell r="AB37">
            <v>875.8220041701851</v>
          </cell>
          <cell r="AC37">
            <v>885.80400694915056</v>
          </cell>
          <cell r="AD37">
            <v>895.89977757021734</v>
          </cell>
          <cell r="AE37">
            <v>906.11061267917717</v>
          </cell>
          <cell r="AF37">
            <v>916.43782370007784</v>
          </cell>
          <cell r="AG37">
            <v>926.88273700365562</v>
          </cell>
          <cell r="AH37">
            <v>937.44669407768663</v>
          </cell>
          <cell r="AI37">
            <v>948.13105169928065</v>
          </cell>
          <cell r="AJ37">
            <v>958.93718210913812</v>
          </cell>
          <cell r="AK37">
            <v>969.86647318779296</v>
          </cell>
          <cell r="AL37">
            <v>980.92032863386464</v>
          </cell>
          <cell r="AM37">
            <v>992.10016814434164</v>
          </cell>
          <cell r="AN37">
            <v>1003.4074275969194</v>
          </cell>
          <cell r="AO37">
            <v>1014.8435592344169</v>
          </cell>
          <cell r="AP37">
            <v>1026.4100318512944</v>
          </cell>
          <cell r="AQ37">
            <v>1038.1083309822977</v>
          </cell>
          <cell r="AR37">
            <v>1049.9399590932524</v>
          </cell>
          <cell r="AS37">
            <v>1061.9064357740315</v>
          </cell>
          <cell r="AT37">
            <v>1074.0092979337244</v>
          </cell>
          <cell r="AU37">
            <v>1086.2500999980284</v>
          </cell>
          <cell r="AV37">
            <v>1098.6304141088908</v>
          </cell>
          <cell r="AW37">
            <v>1111.1518303264263</v>
          </cell>
          <cell r="AX37">
            <v>1123.8159568331357</v>
          </cell>
          <cell r="AZ37">
            <v>1.1610228501567333E-2</v>
          </cell>
          <cell r="BA37">
            <v>1.1822727601463358E-2</v>
          </cell>
          <cell r="BB37">
            <v>1.1333469599140214E-2</v>
          </cell>
          <cell r="BC37">
            <v>1.1081848830562822E-2</v>
          </cell>
          <cell r="BD37">
            <v>1.11382063471527E-2</v>
          </cell>
          <cell r="BE37">
            <v>1.1397296175977286E-2</v>
          </cell>
        </row>
        <row r="38">
          <cell r="A38" t="str">
            <v>CAIrrigationSummer Peak Load</v>
          </cell>
          <cell r="B38" t="str">
            <v>CA</v>
          </cell>
          <cell r="C38" t="str">
            <v>Irrigation</v>
          </cell>
          <cell r="D38" t="str">
            <v>Summer Peak Load</v>
          </cell>
          <cell r="E38" t="str">
            <v>MW</v>
          </cell>
          <cell r="F38">
            <v>27.631158215557782</v>
          </cell>
          <cell r="G38">
            <v>26.019667082063023</v>
          </cell>
          <cell r="H38">
            <v>25.715139400794019</v>
          </cell>
          <cell r="I38">
            <v>25.808145237132713</v>
          </cell>
          <cell r="J38">
            <v>26.03809109535678</v>
          </cell>
          <cell r="K38">
            <v>26.083796820643229</v>
          </cell>
          <cell r="L38">
            <v>26.109484146870113</v>
          </cell>
          <cell r="M38">
            <v>26.131096931695485</v>
          </cell>
          <cell r="N38">
            <v>25.889990373110777</v>
          </cell>
          <cell r="O38">
            <v>26.012049461181945</v>
          </cell>
          <cell r="P38">
            <v>26.13481716514903</v>
          </cell>
          <cell r="Q38">
            <v>26.184420277863008</v>
          </cell>
          <cell r="R38">
            <v>26.224988537904075</v>
          </cell>
          <cell r="S38">
            <v>25.92772416956819</v>
          </cell>
          <cell r="T38">
            <v>26.058995264286246</v>
          </cell>
          <cell r="U38">
            <v>26.228000155461711</v>
          </cell>
          <cell r="V38">
            <v>26.443950849741476</v>
          </cell>
          <cell r="W38">
            <v>26.587445568664045</v>
          </cell>
          <cell r="X38">
            <v>26.724917052471344</v>
          </cell>
          <cell r="Y38">
            <v>26.479381644537174</v>
          </cell>
          <cell r="Z38">
            <v>26.794715718218864</v>
          </cell>
          <cell r="AA38">
            <v>26.93360443381799</v>
          </cell>
          <cell r="AB38">
            <v>27.03326688300313</v>
          </cell>
          <cell r="AC38">
            <v>27.133298113269984</v>
          </cell>
          <cell r="AD38">
            <v>27.233699489219635</v>
          </cell>
          <cell r="AE38">
            <v>27.334472380502607</v>
          </cell>
          <cell r="AF38">
            <v>27.435618161837535</v>
          </cell>
          <cell r="AG38">
            <v>27.537138213029934</v>
          </cell>
          <cell r="AH38">
            <v>27.639033918991007</v>
          </cell>
          <cell r="AI38">
            <v>27.741306669756558</v>
          </cell>
          <cell r="AJ38">
            <v>27.843957860505927</v>
          </cell>
          <cell r="AK38">
            <v>27.94698889158105</v>
          </cell>
          <cell r="AL38">
            <v>28.050401168505545</v>
          </cell>
          <cell r="AM38">
            <v>28.15419610200389</v>
          </cell>
          <cell r="AN38">
            <v>28.258375108020672</v>
          </cell>
          <cell r="AO38">
            <v>28.362939607739897</v>
          </cell>
          <cell r="AP38">
            <v>28.467891027604381</v>
          </cell>
          <cell r="AQ38">
            <v>28.573230799335203</v>
          </cell>
          <cell r="AR38">
            <v>28.678960359951251</v>
          </cell>
          <cell r="AS38">
            <v>28.785081151788805</v>
          </cell>
          <cell r="AT38">
            <v>28.891594622521232</v>
          </cell>
          <cell r="AU38">
            <v>28.998502225178722</v>
          </cell>
          <cell r="AV38">
            <v>29.105805418168117</v>
          </cell>
          <cell r="AW38">
            <v>29.213505665292804</v>
          </cell>
          <cell r="AX38">
            <v>29.321604435772677</v>
          </cell>
          <cell r="AZ38">
            <v>5.4263721687400962E-3</v>
          </cell>
          <cell r="BA38">
            <v>5.1705412410631701E-3</v>
          </cell>
          <cell r="BB38">
            <v>-9.1875087002922916E-3</v>
          </cell>
          <cell r="BC38">
            <v>1.19086645570043E-2</v>
          </cell>
          <cell r="BD38">
            <v>5.1834368037235777E-3</v>
          </cell>
          <cell r="BE38">
            <v>3.7003012140477709E-3</v>
          </cell>
        </row>
        <row r="39">
          <cell r="A39" t="str">
            <v>IDIrrigationSummer Peak Load</v>
          </cell>
          <cell r="B39" t="str">
            <v>ID</v>
          </cell>
          <cell r="C39" t="str">
            <v>Irrigation</v>
          </cell>
          <cell r="D39" t="str">
            <v>Summer Peak Load</v>
          </cell>
          <cell r="E39" t="str">
            <v>MW</v>
          </cell>
          <cell r="F39">
            <v>229.98542322165102</v>
          </cell>
          <cell r="G39">
            <v>202.66055097873016</v>
          </cell>
          <cell r="H39">
            <v>196.19937089575288</v>
          </cell>
          <cell r="I39">
            <v>202.34121510709392</v>
          </cell>
          <cell r="J39">
            <v>206.49905645143042</v>
          </cell>
          <cell r="K39">
            <v>207.77492834409688</v>
          </cell>
          <cell r="L39">
            <v>208.9601500538472</v>
          </cell>
          <cell r="M39">
            <v>209.94317476469055</v>
          </cell>
          <cell r="N39">
            <v>208.82388046069735</v>
          </cell>
          <cell r="O39">
            <v>212.81866920329523</v>
          </cell>
          <cell r="P39">
            <v>214.60636144690673</v>
          </cell>
          <cell r="Q39">
            <v>216.0864905699101</v>
          </cell>
          <cell r="R39">
            <v>217.11719492241707</v>
          </cell>
          <cell r="S39">
            <v>211.50571314489036</v>
          </cell>
          <cell r="T39">
            <v>217.58457313823124</v>
          </cell>
          <cell r="U39">
            <v>221.90635004063355</v>
          </cell>
          <cell r="V39">
            <v>223.74672534509568</v>
          </cell>
          <cell r="W39">
            <v>225.0617416349304</v>
          </cell>
          <cell r="X39">
            <v>226.1101051139795</v>
          </cell>
          <cell r="Y39">
            <v>220.90537188447243</v>
          </cell>
          <cell r="Z39">
            <v>229.54980864560414</v>
          </cell>
          <cell r="AA39">
            <v>231.57001272201992</v>
          </cell>
          <cell r="AB39">
            <v>233.21181476363395</v>
          </cell>
          <cell r="AC39">
            <v>234.86525697364527</v>
          </cell>
          <cell r="AD39">
            <v>236.53042187937257</v>
          </cell>
          <cell r="AE39">
            <v>238.20739259324279</v>
          </cell>
          <cell r="AF39">
            <v>239.89625281693941</v>
          </cell>
          <cell r="AG39">
            <v>241.59708684558024</v>
          </cell>
          <cell r="AH39">
            <v>243.30997957192483</v>
          </cell>
          <cell r="AI39">
            <v>245.03501649061161</v>
          </cell>
          <cell r="AJ39">
            <v>246.77228370242514</v>
          </cell>
          <cell r="AK39">
            <v>248.5218679185937</v>
          </cell>
          <cell r="AL39">
            <v>250.28385646511708</v>
          </cell>
          <cell r="AM39">
            <v>252.05833728712545</v>
          </cell>
          <cell r="AN39">
            <v>253.84539895326876</v>
          </cell>
          <cell r="AO39">
            <v>255.64513066013743</v>
          </cell>
          <cell r="AP39">
            <v>257.45762223671443</v>
          </cell>
          <cell r="AQ39">
            <v>259.28296414885887</v>
          </cell>
          <cell r="AR39">
            <v>261.12124750382134</v>
          </cell>
          <cell r="AS39">
            <v>262.97256405479118</v>
          </cell>
          <cell r="AT39">
            <v>264.83700620547631</v>
          </cell>
          <cell r="AU39">
            <v>266.71466701471525</v>
          </cell>
          <cell r="AV39">
            <v>268.60564020112179</v>
          </cell>
          <cell r="AW39">
            <v>270.51002014776287</v>
          </cell>
          <cell r="AX39">
            <v>272.42790190686947</v>
          </cell>
          <cell r="AZ39">
            <v>5.8772537913415329E-3</v>
          </cell>
          <cell r="BA39">
            <v>4.6581150196093176E-3</v>
          </cell>
          <cell r="BB39">
            <v>-2.3018578611882137E-2</v>
          </cell>
          <cell r="BC39">
            <v>3.9131854003317416E-2</v>
          </cell>
          <cell r="BD39">
            <v>8.800722110532096E-3</v>
          </cell>
          <cell r="BE39">
            <v>7.0898732625836458E-3</v>
          </cell>
        </row>
        <row r="40">
          <cell r="A40" t="str">
            <v>ORIrrigationSummer Peak Load</v>
          </cell>
          <cell r="B40" t="str">
            <v>OR</v>
          </cell>
          <cell r="C40" t="str">
            <v>Irrigation</v>
          </cell>
          <cell r="D40" t="str">
            <v>Summer Peak Load</v>
          </cell>
          <cell r="E40" t="str">
            <v>MW</v>
          </cell>
          <cell r="F40">
            <v>58.891584771997572</v>
          </cell>
          <cell r="G40">
            <v>61.237848157178341</v>
          </cell>
          <cell r="H40">
            <v>62.395276074517973</v>
          </cell>
          <cell r="I40">
            <v>63.104491023632754</v>
          </cell>
          <cell r="J40">
            <v>63.180430741290607</v>
          </cell>
          <cell r="K40">
            <v>63.758138335507226</v>
          </cell>
          <cell r="L40">
            <v>63.871150343697892</v>
          </cell>
          <cell r="M40">
            <v>63.995966734934257</v>
          </cell>
          <cell r="N40">
            <v>64.281828637722242</v>
          </cell>
          <cell r="O40">
            <v>64.428404260379153</v>
          </cell>
          <cell r="P40">
            <v>64.625542897049698</v>
          </cell>
          <cell r="Q40">
            <v>64.86943668223519</v>
          </cell>
          <cell r="R40">
            <v>64.920842866466344</v>
          </cell>
          <cell r="S40">
            <v>65.202053733538165</v>
          </cell>
          <cell r="T40">
            <v>65.300568653794898</v>
          </cell>
          <cell r="U40">
            <v>65.410697563822325</v>
          </cell>
          <cell r="V40">
            <v>65.469556284815027</v>
          </cell>
          <cell r="W40">
            <v>65.532576458816905</v>
          </cell>
          <cell r="X40">
            <v>65.596602997271987</v>
          </cell>
          <cell r="Y40">
            <v>65.9219851041276</v>
          </cell>
          <cell r="Z40">
            <v>66.074707709660842</v>
          </cell>
          <cell r="AA40">
            <v>66.247802395611629</v>
          </cell>
          <cell r="AB40">
            <v>66.404628892834936</v>
          </cell>
          <cell r="AC40">
            <v>66.56182664086721</v>
          </cell>
          <cell r="AD40">
            <v>66.719396518559691</v>
          </cell>
          <cell r="AE40">
            <v>66.877339406844115</v>
          </cell>
          <cell r="AF40">
            <v>67.035656188737619</v>
          </cell>
          <cell r="AG40">
            <v>67.194347749347671</v>
          </cell>
          <cell r="AH40">
            <v>67.35341497587703</v>
          </cell>
          <cell r="AI40">
            <v>67.51285875762872</v>
          </cell>
          <cell r="AJ40">
            <v>67.672679986010976</v>
          </cell>
          <cell r="AK40">
            <v>67.832879554542217</v>
          </cell>
          <cell r="AL40">
            <v>67.993458358856103</v>
          </cell>
          <cell r="AM40">
            <v>68.15441729670647</v>
          </cell>
          <cell r="AN40">
            <v>68.315757267972387</v>
          </cell>
          <cell r="AO40">
            <v>68.477479174663202</v>
          </cell>
          <cell r="AP40">
            <v>68.639583920923528</v>
          </cell>
          <cell r="AQ40">
            <v>68.80207241303836</v>
          </cell>
          <cell r="AR40">
            <v>68.964945559438107</v>
          </cell>
          <cell r="AS40">
            <v>69.128204270703662</v>
          </cell>
          <cell r="AT40">
            <v>69.291849459571552</v>
          </cell>
          <cell r="AU40">
            <v>69.45588204093896</v>
          </cell>
          <cell r="AV40">
            <v>69.620302931868878</v>
          </cell>
          <cell r="AW40">
            <v>69.78511305159526</v>
          </cell>
          <cell r="AX40">
            <v>69.950313321528128</v>
          </cell>
          <cell r="AZ40">
            <v>9.6258746168552411E-4</v>
          </cell>
          <cell r="BA40">
            <v>9.7701848324730813E-4</v>
          </cell>
          <cell r="BB40">
            <v>4.9603499569809348E-3</v>
          </cell>
          <cell r="BC40">
            <v>2.3167173332539637E-3</v>
          </cell>
          <cell r="BD40">
            <v>2.6196814477240341E-3</v>
          </cell>
          <cell r="BE40">
            <v>2.3672709365783529E-3</v>
          </cell>
        </row>
        <row r="41">
          <cell r="A41" t="str">
            <v>UTIrrigationSummer Peak Load</v>
          </cell>
          <cell r="B41" t="str">
            <v>UT</v>
          </cell>
          <cell r="C41" t="str">
            <v>Irrigation</v>
          </cell>
          <cell r="D41" t="str">
            <v>Summer Peak Load</v>
          </cell>
          <cell r="E41" t="str">
            <v>MW</v>
          </cell>
          <cell r="F41">
            <v>52.387646267853505</v>
          </cell>
          <cell r="G41">
            <v>48.890942376552331</v>
          </cell>
          <cell r="H41">
            <v>49.809942899527769</v>
          </cell>
          <cell r="I41">
            <v>50.603969132549864</v>
          </cell>
          <cell r="J41">
            <v>52.096203570363429</v>
          </cell>
          <cell r="K41">
            <v>52.625256991899668</v>
          </cell>
          <cell r="L41">
            <v>53.372646423964362</v>
          </cell>
          <cell r="M41">
            <v>54.073024550765432</v>
          </cell>
          <cell r="N41">
            <v>56.524265383325179</v>
          </cell>
          <cell r="O41">
            <v>57.265938117303691</v>
          </cell>
          <cell r="P41">
            <v>58.042186410612672</v>
          </cell>
          <cell r="Q41">
            <v>58.906068711578023</v>
          </cell>
          <cell r="R41">
            <v>59.709545670915993</v>
          </cell>
          <cell r="S41">
            <v>60.618445592455927</v>
          </cell>
          <cell r="T41">
            <v>61.427055463755671</v>
          </cell>
          <cell r="U41">
            <v>62.24066606902673</v>
          </cell>
          <cell r="V41">
            <v>63.044881022144629</v>
          </cell>
          <cell r="W41">
            <v>63.849900058037619</v>
          </cell>
          <cell r="X41">
            <v>64.693404918811368</v>
          </cell>
          <cell r="Y41">
            <v>65.637838690112432</v>
          </cell>
          <cell r="Z41">
            <v>66.506093879594559</v>
          </cell>
          <cell r="AA41">
            <v>67.375891145631726</v>
          </cell>
          <cell r="AB41">
            <v>68.277175300473687</v>
          </cell>
          <cell r="AC41">
            <v>69.190515891437784</v>
          </cell>
          <cell r="AD41">
            <v>70.11607419690796</v>
          </cell>
          <cell r="AE41">
            <v>71.054013652681576</v>
          </cell>
          <cell r="AF41">
            <v>72.004499880829044</v>
          </cell>
          <cell r="AG41">
            <v>72.967700718939497</v>
          </cell>
          <cell r="AH41">
            <v>73.94378624975765</v>
          </cell>
          <cell r="AI41">
            <v>74.932928831217197</v>
          </cell>
          <cell r="AJ41">
            <v>75.935303126875837</v>
          </cell>
          <cell r="AK41">
            <v>76.951086136757581</v>
          </cell>
          <cell r="AL41">
            <v>77.980457228607477</v>
          </cell>
          <cell r="AM41">
            <v>79.023598169564536</v>
          </cell>
          <cell r="AN41">
            <v>80.080693158258342</v>
          </cell>
          <cell r="AO41">
            <v>81.151928857334937</v>
          </cell>
          <cell r="AP41">
            <v>82.237494426417882</v>
          </cell>
          <cell r="AQ41">
            <v>83.337581555510198</v>
          </cell>
          <cell r="AR41">
            <v>84.452384498843145</v>
          </cell>
          <cell r="AS41">
            <v>85.582100109177787</v>
          </cell>
          <cell r="AT41">
            <v>86.726927872565383</v>
          </cell>
          <cell r="AU41">
            <v>87.887069943572811</v>
          </cell>
          <cell r="AV41">
            <v>89.062731180979171</v>
          </cell>
          <cell r="AW41">
            <v>90.254119183949868</v>
          </cell>
          <cell r="AX41">
            <v>91.461444328694697</v>
          </cell>
          <cell r="AZ41">
            <v>1.2768983347121001E-2</v>
          </cell>
          <cell r="BA41">
            <v>1.3210746767137118E-2</v>
          </cell>
          <cell r="BB41">
            <v>1.4598609742156951E-2</v>
          </cell>
          <cell r="BC41">
            <v>1.3227967386027288E-2</v>
          </cell>
          <cell r="BD41">
            <v>1.3078459661333971E-2</v>
          </cell>
          <cell r="BE41">
            <v>1.3376953380755266E-2</v>
          </cell>
        </row>
        <row r="42">
          <cell r="A42" t="str">
            <v>WAIrrigationSummer Peak Load</v>
          </cell>
          <cell r="B42" t="str">
            <v>WA</v>
          </cell>
          <cell r="C42" t="str">
            <v>Irrigation</v>
          </cell>
          <cell r="D42" t="str">
            <v>Summer Peak Load</v>
          </cell>
          <cell r="E42" t="str">
            <v>MW</v>
          </cell>
          <cell r="F42">
            <v>40.772194502819957</v>
          </cell>
          <cell r="G42">
            <v>39.573117848779887</v>
          </cell>
          <cell r="H42">
            <v>39.722022271570268</v>
          </cell>
          <cell r="I42">
            <v>39.751498603620092</v>
          </cell>
          <cell r="J42">
            <v>39.818826461696958</v>
          </cell>
          <cell r="K42">
            <v>39.883598254079487</v>
          </cell>
          <cell r="L42">
            <v>40.160088424081785</v>
          </cell>
          <cell r="M42">
            <v>40.024290636022045</v>
          </cell>
          <cell r="N42">
            <v>40.173630133824233</v>
          </cell>
          <cell r="O42">
            <v>40.230407422864836</v>
          </cell>
          <cell r="P42">
            <v>40.288598705693794</v>
          </cell>
          <cell r="Q42">
            <v>40.338197257039617</v>
          </cell>
          <cell r="R42">
            <v>40.385511664573443</v>
          </cell>
          <cell r="S42">
            <v>40.58428656059202</v>
          </cell>
          <cell r="T42">
            <v>40.644653218480016</v>
          </cell>
          <cell r="U42">
            <v>40.723836870628588</v>
          </cell>
          <cell r="V42">
            <v>40.773761728233254</v>
          </cell>
          <cell r="W42">
            <v>41.057920095318622</v>
          </cell>
          <cell r="X42">
            <v>40.927180054271105</v>
          </cell>
          <cell r="Y42">
            <v>41.129272397254702</v>
          </cell>
          <cell r="Z42">
            <v>41.172290439046961</v>
          </cell>
          <cell r="AA42">
            <v>41.238748147100232</v>
          </cell>
          <cell r="AB42">
            <v>41.332630431541546</v>
          </cell>
          <cell r="AC42">
            <v>41.426726444180922</v>
          </cell>
          <cell r="AD42">
            <v>41.521036671582394</v>
          </cell>
          <cell r="AE42">
            <v>41.615561601417681</v>
          </cell>
          <cell r="AF42">
            <v>41.710301722468714</v>
          </cell>
          <cell r="AG42">
            <v>41.805257524630164</v>
          </cell>
          <cell r="AH42">
            <v>41.900429498911969</v>
          </cell>
          <cell r="AI42">
            <v>41.995818137441887</v>
          </cell>
          <cell r="AJ42">
            <v>42.091423933468029</v>
          </cell>
          <cell r="AK42">
            <v>42.187247381361409</v>
          </cell>
          <cell r="AL42">
            <v>42.283288976618508</v>
          </cell>
          <cell r="AM42">
            <v>42.379549215863825</v>
          </cell>
          <cell r="AN42">
            <v>42.476028596852458</v>
          </cell>
          <cell r="AO42">
            <v>42.572727618472676</v>
          </cell>
          <cell r="AP42">
            <v>42.669646780748486</v>
          </cell>
          <cell r="AQ42">
            <v>42.76678658484223</v>
          </cell>
          <cell r="AR42">
            <v>42.864147533057178</v>
          </cell>
          <cell r="AS42">
            <v>42.961730128840117</v>
          </cell>
          <cell r="AT42">
            <v>43.059534876783957</v>
          </cell>
          <cell r="AU42">
            <v>43.157562282630352</v>
          </cell>
          <cell r="AV42">
            <v>43.255812853272289</v>
          </cell>
          <cell r="AW42">
            <v>43.354287096756735</v>
          </cell>
          <cell r="AX42">
            <v>43.45298552228725</v>
          </cell>
          <cell r="AZ42">
            <v>6.9691476832417524E-3</v>
          </cell>
          <cell r="BA42">
            <v>-3.1842830991924411E-3</v>
          </cell>
          <cell r="BB42">
            <v>4.9378516358961162E-3</v>
          </cell>
          <cell r="BC42">
            <v>1.0459227524562266E-3</v>
          </cell>
          <cell r="BD42">
            <v>1.614136773655025E-3</v>
          </cell>
          <cell r="BE42">
            <v>2.276555149211336E-3</v>
          </cell>
        </row>
        <row r="43">
          <cell r="A43" t="str">
            <v>WYIrrigationSummer Peak Load</v>
          </cell>
          <cell r="B43" t="str">
            <v>WY</v>
          </cell>
          <cell r="C43" t="str">
            <v>Irrigation</v>
          </cell>
          <cell r="D43" t="str">
            <v>Summer Peak Load</v>
          </cell>
          <cell r="E43" t="str">
            <v>MW</v>
          </cell>
          <cell r="F43">
            <v>7.9673032339260743</v>
          </cell>
          <cell r="G43">
            <v>8.4440004473791372</v>
          </cell>
          <cell r="H43">
            <v>8.5419131422011496</v>
          </cell>
          <cell r="I43">
            <v>8.6898608339045182</v>
          </cell>
          <cell r="J43">
            <v>8.8287231034830178</v>
          </cell>
          <cell r="K43">
            <v>8.9531099623446355</v>
          </cell>
          <cell r="L43">
            <v>9.0691022561439674</v>
          </cell>
          <cell r="M43">
            <v>9.1839865716353888</v>
          </cell>
          <cell r="N43">
            <v>9.2978280840134797</v>
          </cell>
          <cell r="O43">
            <v>9.4028644276034132</v>
          </cell>
          <cell r="P43">
            <v>9.5087480487229232</v>
          </cell>
          <cell r="Q43">
            <v>9.615420289696889</v>
          </cell>
          <cell r="R43">
            <v>9.7213951560888177</v>
          </cell>
          <cell r="S43">
            <v>9.8268812085213693</v>
          </cell>
          <cell r="T43">
            <v>9.930346829921854</v>
          </cell>
          <cell r="U43">
            <v>10.040981722726464</v>
          </cell>
          <cell r="V43">
            <v>10.155566232322801</v>
          </cell>
          <cell r="W43">
            <v>10.273474676842872</v>
          </cell>
          <cell r="X43">
            <v>10.394935169467715</v>
          </cell>
          <cell r="Y43">
            <v>10.512745851195913</v>
          </cell>
          <cell r="Z43">
            <v>10.62924651151299</v>
          </cell>
          <cell r="AA43">
            <v>10.747637252472975</v>
          </cell>
          <cell r="AB43">
            <v>10.870131257431375</v>
          </cell>
          <cell r="AC43">
            <v>10.994021362844068</v>
          </cell>
          <cell r="AD43">
            <v>11.119323480481421</v>
          </cell>
          <cell r="AE43">
            <v>11.246053703464966</v>
          </cell>
          <cell r="AF43">
            <v>11.374228308334301</v>
          </cell>
          <cell r="AG43">
            <v>11.503863757137571</v>
          </cell>
          <cell r="AH43">
            <v>11.634976699545758</v>
          </cell>
          <cell r="AI43">
            <v>11.767583974991075</v>
          </cell>
          <cell r="AJ43">
            <v>11.90170261482973</v>
          </cell>
          <cell r="AK43">
            <v>12.037349844529347</v>
          </cell>
          <cell r="AL43">
            <v>12.1745430858813</v>
          </cell>
          <cell r="AM43">
            <v>12.313299959238284</v>
          </cell>
          <cell r="AN43">
            <v>12.453638285777371</v>
          </cell>
          <cell r="AO43">
            <v>12.595576089788866</v>
          </cell>
          <cell r="AP43">
            <v>12.739131600991247</v>
          </cell>
          <cell r="AQ43">
            <v>12.884323256872493</v>
          </cell>
          <cell r="AR43">
            <v>13.031169705058099</v>
          </cell>
          <cell r="AS43">
            <v>13.179689805706067</v>
          </cell>
          <cell r="AT43">
            <v>13.329902633929207</v>
          </cell>
          <cell r="AU43">
            <v>13.481827482245036</v>
          </cell>
          <cell r="AV43">
            <v>13.635483863053611</v>
          </cell>
          <cell r="AW43">
            <v>13.790891511143592</v>
          </cell>
          <cell r="AX43">
            <v>13.948070386226865</v>
          </cell>
          <cell r="AZ43">
            <v>1.1610228501567477E-2</v>
          </cell>
          <cell r="BA43">
            <v>1.182272760146316E-2</v>
          </cell>
          <cell r="BB43">
            <v>1.1333469599140415E-2</v>
          </cell>
          <cell r="BC43">
            <v>1.1081848830562646E-2</v>
          </cell>
          <cell r="BD43">
            <v>1.1138206347152702E-2</v>
          </cell>
          <cell r="BE43">
            <v>1.1397296175977279E-2</v>
          </cell>
        </row>
        <row r="44">
          <cell r="A44" t="str">
            <v>CAAllWinter Peak Load</v>
          </cell>
          <cell r="B44" t="str">
            <v>CA</v>
          </cell>
          <cell r="C44" t="str">
            <v>All</v>
          </cell>
          <cell r="D44" t="str">
            <v>Winter Peak Load</v>
          </cell>
          <cell r="E44" t="str">
            <v>MW</v>
          </cell>
          <cell r="F44">
            <v>105.79497514965817</v>
          </cell>
          <cell r="G44">
            <v>99.624851440331383</v>
          </cell>
          <cell r="H44">
            <v>98.458867075112238</v>
          </cell>
          <cell r="I44">
            <v>98.814970502535161</v>
          </cell>
          <cell r="J44">
            <v>99.695393833573249</v>
          </cell>
          <cell r="K44">
            <v>99.870393232192541</v>
          </cell>
          <cell r="L44">
            <v>99.968745607385557</v>
          </cell>
          <cell r="M44">
            <v>100.05149726099623</v>
          </cell>
          <cell r="N44">
            <v>99.128341518667384</v>
          </cell>
          <cell r="O44">
            <v>99.595684873894839</v>
          </cell>
          <cell r="P44">
            <v>100.06574139809314</v>
          </cell>
          <cell r="Q44">
            <v>100.25566322605205</v>
          </cell>
          <cell r="R44">
            <v>100.41099214963272</v>
          </cell>
          <cell r="S44">
            <v>99.272817766364682</v>
          </cell>
          <cell r="T44">
            <v>99.775432318213092</v>
          </cell>
          <cell r="U44">
            <v>100.4225231177588</v>
          </cell>
          <cell r="V44">
            <v>101.24936136162276</v>
          </cell>
          <cell r="W44">
            <v>101.79877807821819</v>
          </cell>
          <cell r="X44">
            <v>102.32513285856145</v>
          </cell>
          <cell r="Y44">
            <v>101.38501981016486</v>
          </cell>
          <cell r="Z44">
            <v>102.59238000218934</v>
          </cell>
          <cell r="AA44">
            <v>103.12416112047428</v>
          </cell>
          <cell r="AB44">
            <v>103.50575157906603</v>
          </cell>
          <cell r="AC44">
            <v>103.88875403729497</v>
          </cell>
          <cell r="AD44">
            <v>104.27317371998508</v>
          </cell>
          <cell r="AE44">
            <v>104.65901587129375</v>
          </cell>
          <cell r="AF44">
            <v>105.04628575478334</v>
          </cell>
          <cell r="AG44">
            <v>105.43498865349297</v>
          </cell>
          <cell r="AH44">
            <v>105.8251298700106</v>
          </cell>
          <cell r="AI44">
            <v>106.21671472654536</v>
          </cell>
          <cell r="AJ44">
            <v>106.60974856500016</v>
          </cell>
          <cell r="AK44">
            <v>107.00423674704456</v>
          </cell>
          <cell r="AL44">
            <v>107.40018465418791</v>
          </cell>
          <cell r="AM44">
            <v>107.79759768785276</v>
          </cell>
          <cell r="AN44">
            <v>108.19648126944854</v>
          </cell>
          <cell r="AO44">
            <v>108.59684084044558</v>
          </cell>
          <cell r="AP44">
            <v>108.99868186244925</v>
          </cell>
          <cell r="AQ44">
            <v>109.40200981727448</v>
          </cell>
          <cell r="AR44">
            <v>109.8068302070206</v>
          </cell>
          <cell r="AS44">
            <v>110.21314855414636</v>
          </cell>
          <cell r="AT44">
            <v>110.62097040154528</v>
          </cell>
          <cell r="AU44">
            <v>111.03030131262126</v>
          </cell>
          <cell r="AV44">
            <v>111.44114687136445</v>
          </cell>
          <cell r="AW44">
            <v>111.85351268242745</v>
          </cell>
          <cell r="AX44">
            <v>112.26740437120175</v>
          </cell>
        </row>
        <row r="45">
          <cell r="A45" t="str">
            <v>IDAllWinter Peak Load</v>
          </cell>
          <cell r="B45" t="str">
            <v>ID</v>
          </cell>
          <cell r="C45" t="str">
            <v>All</v>
          </cell>
          <cell r="D45" t="str">
            <v>Winter Peak Load</v>
          </cell>
          <cell r="E45" t="str">
            <v>MW</v>
          </cell>
          <cell r="F45">
            <v>590.5970082731219</v>
          </cell>
          <cell r="G45">
            <v>520.42739677317411</v>
          </cell>
          <cell r="H45">
            <v>503.83524248154055</v>
          </cell>
          <cell r="I45">
            <v>519.60734997289978</v>
          </cell>
          <cell r="J45">
            <v>530.28458605352216</v>
          </cell>
          <cell r="K45">
            <v>533.5609942371068</v>
          </cell>
          <cell r="L45">
            <v>536.60461494190372</v>
          </cell>
          <cell r="M45">
            <v>539.12899864044402</v>
          </cell>
          <cell r="N45">
            <v>536.25467792021971</v>
          </cell>
          <cell r="O45">
            <v>546.51319886042575</v>
          </cell>
          <cell r="P45">
            <v>551.10394933495684</v>
          </cell>
          <cell r="Q45">
            <v>554.90488514931587</v>
          </cell>
          <cell r="R45">
            <v>557.55170901527038</v>
          </cell>
          <cell r="S45">
            <v>543.14155943551896</v>
          </cell>
          <cell r="T45">
            <v>558.75192497733099</v>
          </cell>
          <cell r="U45">
            <v>569.8501436088776</v>
          </cell>
          <cell r="V45">
            <v>574.57618291036658</v>
          </cell>
          <cell r="W45">
            <v>577.95311295979104</v>
          </cell>
          <cell r="X45">
            <v>580.64528503589906</v>
          </cell>
          <cell r="Y45">
            <v>567.27965589668145</v>
          </cell>
          <cell r="Z45">
            <v>589.47836057028258</v>
          </cell>
          <cell r="AA45">
            <v>594.66619581183363</v>
          </cell>
          <cell r="AB45">
            <v>598.88230377368234</v>
          </cell>
          <cell r="AC45">
            <v>603.12830340664186</v>
          </cell>
          <cell r="AD45">
            <v>607.40440663887216</v>
          </cell>
          <cell r="AE45">
            <v>611.71082690107653</v>
          </cell>
          <cell r="AF45">
            <v>616.04777913715554</v>
          </cell>
          <cell r="AG45">
            <v>620.41547981493409</v>
          </cell>
          <cell r="AH45">
            <v>624.81414693696706</v>
          </cell>
          <cell r="AI45">
            <v>629.24400005141945</v>
          </cell>
          <cell r="AJ45">
            <v>633.70526026302525</v>
          </cell>
          <cell r="AK45">
            <v>638.19815024412276</v>
          </cell>
          <cell r="AL45">
            <v>642.72289424576888</v>
          </cell>
          <cell r="AM45">
            <v>647.27971810893246</v>
          </cell>
          <cell r="AN45">
            <v>651.86884927576568</v>
          </cell>
          <cell r="AO45">
            <v>656.49051680095715</v>
          </cell>
          <cell r="AP45">
            <v>661.14495136316395</v>
          </cell>
          <cell r="AQ45">
            <v>665.83238527652588</v>
          </cell>
          <cell r="AR45">
            <v>670.55305250226024</v>
          </cell>
          <cell r="AS45">
            <v>675.30718866033999</v>
          </cell>
          <cell r="AT45">
            <v>680.09503104125349</v>
          </cell>
          <cell r="AU45">
            <v>684.91681861784889</v>
          </cell>
          <cell r="AV45">
            <v>689.77279205726154</v>
          </cell>
          <cell r="AW45">
            <v>694.66319373292606</v>
          </cell>
          <cell r="AX45">
            <v>699.5882677366742</v>
          </cell>
        </row>
        <row r="46">
          <cell r="A46" t="str">
            <v>ORAllWinter Peak Load</v>
          </cell>
          <cell r="B46" t="str">
            <v>OR</v>
          </cell>
          <cell r="C46" t="str">
            <v>All</v>
          </cell>
          <cell r="D46" t="str">
            <v>Winter Peak Load</v>
          </cell>
          <cell r="E46" t="str">
            <v>MW</v>
          </cell>
          <cell r="F46">
            <v>1668.5949018732647</v>
          </cell>
          <cell r="G46">
            <v>1735.0723644533864</v>
          </cell>
          <cell r="H46">
            <v>1767.8661554446758</v>
          </cell>
          <cell r="I46">
            <v>1787.9605790029279</v>
          </cell>
          <cell r="J46">
            <v>1790.1122043365672</v>
          </cell>
          <cell r="K46">
            <v>1806.4805861727048</v>
          </cell>
          <cell r="L46">
            <v>1809.6825930714404</v>
          </cell>
          <cell r="M46">
            <v>1813.2190574898038</v>
          </cell>
          <cell r="N46">
            <v>1821.3184780687966</v>
          </cell>
          <cell r="O46">
            <v>1825.4714540440762</v>
          </cell>
          <cell r="P46">
            <v>1831.0570487497414</v>
          </cell>
          <cell r="Q46">
            <v>1837.9673726633305</v>
          </cell>
          <cell r="R46">
            <v>1839.4238812165465</v>
          </cell>
          <cell r="S46">
            <v>1847.391522450248</v>
          </cell>
          <cell r="T46">
            <v>1850.1827785241885</v>
          </cell>
          <cell r="U46">
            <v>1853.3030976416323</v>
          </cell>
          <cell r="V46">
            <v>1854.9707614030924</v>
          </cell>
          <cell r="W46">
            <v>1856.7563329998122</v>
          </cell>
          <cell r="X46">
            <v>1858.5704182560396</v>
          </cell>
          <cell r="Y46">
            <v>1867.7895779502819</v>
          </cell>
          <cell r="Z46">
            <v>1872.1167184403905</v>
          </cell>
          <cell r="AA46">
            <v>1877.0210678756628</v>
          </cell>
          <cell r="AB46">
            <v>1881.4644852969902</v>
          </cell>
          <cell r="AC46">
            <v>1885.9184214912382</v>
          </cell>
          <cell r="AD46">
            <v>1890.3829013591917</v>
          </cell>
          <cell r="AE46">
            <v>1894.8579498605839</v>
          </cell>
          <cell r="AF46">
            <v>1899.3435920142331</v>
          </cell>
          <cell r="AG46">
            <v>1903.8398528981847</v>
          </cell>
          <cell r="AH46">
            <v>1908.3467576498501</v>
          </cell>
          <cell r="AI46">
            <v>1912.8643314661481</v>
          </cell>
          <cell r="AJ46">
            <v>1917.3925996036451</v>
          </cell>
          <cell r="AK46">
            <v>1921.9315873786973</v>
          </cell>
          <cell r="AL46">
            <v>1926.4813201675906</v>
          </cell>
          <cell r="AM46">
            <v>1931.0418234066844</v>
          </cell>
          <cell r="AN46">
            <v>1935.6131225925519</v>
          </cell>
          <cell r="AO46">
            <v>1940.1952432821249</v>
          </cell>
          <cell r="AP46">
            <v>1944.788211092834</v>
          </cell>
          <cell r="AQ46">
            <v>1949.3920517027543</v>
          </cell>
          <cell r="AR46">
            <v>1954.0067908507469</v>
          </cell>
          <cell r="AS46">
            <v>1958.6324543366047</v>
          </cell>
          <cell r="AT46">
            <v>1963.2690680211949</v>
          </cell>
          <cell r="AU46">
            <v>1967.9166578266045</v>
          </cell>
          <cell r="AV46">
            <v>1972.5752497362857</v>
          </cell>
          <cell r="AW46">
            <v>1977.2448697952002</v>
          </cell>
          <cell r="AX46">
            <v>1981.9255441099649</v>
          </cell>
        </row>
        <row r="47">
          <cell r="A47" t="str">
            <v>UTAllWinter Peak Load</v>
          </cell>
          <cell r="B47" t="str">
            <v>UT</v>
          </cell>
          <cell r="C47" t="str">
            <v>All</v>
          </cell>
          <cell r="D47" t="str">
            <v>Winter Peak Load</v>
          </cell>
          <cell r="E47" t="str">
            <v>MW</v>
          </cell>
          <cell r="F47">
            <v>3710.7916106396228</v>
          </cell>
          <cell r="G47">
            <v>3463.1084183391231</v>
          </cell>
          <cell r="H47">
            <v>3528.2042887165503</v>
          </cell>
          <cell r="I47">
            <v>3584.4478135556151</v>
          </cell>
          <cell r="J47">
            <v>3690.1477529007425</v>
          </cell>
          <cell r="K47">
            <v>3727.6223702595598</v>
          </cell>
          <cell r="L47">
            <v>3780.5624550308089</v>
          </cell>
          <cell r="M47">
            <v>3830.1725723458844</v>
          </cell>
          <cell r="N47">
            <v>4003.8021313188665</v>
          </cell>
          <cell r="O47">
            <v>4056.3372833090111</v>
          </cell>
          <cell r="P47">
            <v>4111.3215374183974</v>
          </cell>
          <cell r="Q47">
            <v>4172.5132004034431</v>
          </cell>
          <cell r="R47">
            <v>4229.4261516898832</v>
          </cell>
          <cell r="S47">
            <v>4293.8065627989617</v>
          </cell>
          <cell r="T47">
            <v>4351.0830953493596</v>
          </cell>
          <cell r="U47">
            <v>4408.7138465560602</v>
          </cell>
          <cell r="V47">
            <v>4465.6790724019111</v>
          </cell>
          <cell r="W47">
            <v>4522.701254110998</v>
          </cell>
          <cell r="X47">
            <v>4582.4495150824723</v>
          </cell>
          <cell r="Y47">
            <v>4649.346907216297</v>
          </cell>
          <cell r="Z47">
            <v>4710.8483164712816</v>
          </cell>
          <cell r="AA47">
            <v>4772.4589561489138</v>
          </cell>
          <cell r="AB47">
            <v>4836.2999171168867</v>
          </cell>
          <cell r="AC47">
            <v>4900.9948756435097</v>
          </cell>
          <cell r="AD47">
            <v>4966.5552556143139</v>
          </cell>
          <cell r="AE47">
            <v>5032.992633731611</v>
          </cell>
          <cell r="AF47">
            <v>5100.3187415587245</v>
          </cell>
          <cell r="AG47">
            <v>5168.5454675915471</v>
          </cell>
          <cell r="AH47">
            <v>5237.6848593578334</v>
          </cell>
          <cell r="AI47">
            <v>5307.7491255445511</v>
          </cell>
          <cell r="AJ47">
            <v>5378.750638153705</v>
          </cell>
          <cell r="AK47">
            <v>5450.7019346869956</v>
          </cell>
          <cell r="AL47">
            <v>5523.6157203596958</v>
          </cell>
          <cell r="AM47">
            <v>5597.5048703441544</v>
          </cell>
          <cell r="AN47">
            <v>5672.3824320432986</v>
          </cell>
          <cell r="AO47">
            <v>5748.2616273945578</v>
          </cell>
          <cell r="AP47">
            <v>5825.155855204599</v>
          </cell>
          <cell r="AQ47">
            <v>5903.0786935153046</v>
          </cell>
          <cell r="AR47">
            <v>5982.0439020013882</v>
          </cell>
          <cell r="AS47">
            <v>6062.0654244000925</v>
          </cell>
          <cell r="AT47">
            <v>6143.1573909733806</v>
          </cell>
          <cell r="AU47">
            <v>6225.334121003074</v>
          </cell>
          <cell r="AV47">
            <v>6308.6101253193574</v>
          </cell>
          <cell r="AW47">
            <v>6393.0001088631152</v>
          </cell>
          <cell r="AX47">
            <v>6478.5189732825402</v>
          </cell>
        </row>
        <row r="48">
          <cell r="A48" t="str">
            <v>WAAllWinter Peak Load</v>
          </cell>
          <cell r="B48" t="str">
            <v>WA</v>
          </cell>
          <cell r="C48" t="str">
            <v>All</v>
          </cell>
          <cell r="D48" t="str">
            <v>Winter Peak Load</v>
          </cell>
          <cell r="E48" t="str">
            <v>MW</v>
          </cell>
          <cell r="F48">
            <v>577.60608878994947</v>
          </cell>
          <cell r="G48">
            <v>560.61916952438173</v>
          </cell>
          <cell r="H48">
            <v>562.72864884724549</v>
          </cell>
          <cell r="I48">
            <v>563.14623021795126</v>
          </cell>
          <cell r="J48">
            <v>564.10004154070691</v>
          </cell>
          <cell r="K48">
            <v>565.01764193279269</v>
          </cell>
          <cell r="L48">
            <v>568.93458600782537</v>
          </cell>
          <cell r="M48">
            <v>567.01078401031236</v>
          </cell>
          <cell r="N48">
            <v>569.12642689584334</v>
          </cell>
          <cell r="O48">
            <v>569.93077182391846</v>
          </cell>
          <cell r="P48">
            <v>570.75514833066211</v>
          </cell>
          <cell r="Q48">
            <v>571.45779447472796</v>
          </cell>
          <cell r="R48">
            <v>572.12808191479041</v>
          </cell>
          <cell r="S48">
            <v>574.94405960838685</v>
          </cell>
          <cell r="T48">
            <v>575.7992539284669</v>
          </cell>
          <cell r="U48">
            <v>576.92102233390494</v>
          </cell>
          <cell r="V48">
            <v>577.62829114997112</v>
          </cell>
          <cell r="W48">
            <v>581.65386801701379</v>
          </cell>
          <cell r="X48">
            <v>579.80171743550738</v>
          </cell>
          <cell r="Y48">
            <v>582.66469229444158</v>
          </cell>
          <cell r="Z48">
            <v>583.2741145531653</v>
          </cell>
          <cell r="AA48">
            <v>584.21559875058654</v>
          </cell>
          <cell r="AB48">
            <v>585.54559778017187</v>
          </cell>
          <cell r="AC48">
            <v>586.87862462589646</v>
          </cell>
          <cell r="AD48">
            <v>588.21468618075073</v>
          </cell>
          <cell r="AE48">
            <v>589.5537893534173</v>
          </cell>
          <cell r="AF48">
            <v>590.89594106830691</v>
          </cell>
          <cell r="AG48">
            <v>592.24114826559412</v>
          </cell>
          <cell r="AH48">
            <v>593.589417901253</v>
          </cell>
          <cell r="AI48">
            <v>594.94075694709352</v>
          </cell>
          <cell r="AJ48">
            <v>596.29517239079712</v>
          </cell>
          <cell r="AK48">
            <v>597.65267123595333</v>
          </cell>
          <cell r="AL48">
            <v>599.01326050209559</v>
          </cell>
          <cell r="AM48">
            <v>600.37694722473748</v>
          </cell>
          <cell r="AN48">
            <v>601.74373845540981</v>
          </cell>
          <cell r="AO48">
            <v>603.11364126169633</v>
          </cell>
          <cell r="AP48">
            <v>604.48666272727019</v>
          </cell>
          <cell r="AQ48">
            <v>605.86280995193158</v>
          </cell>
          <cell r="AR48">
            <v>607.24209005164346</v>
          </cell>
          <cell r="AS48">
            <v>608.62451015856834</v>
          </cell>
          <cell r="AT48">
            <v>610.01007742110608</v>
          </cell>
          <cell r="AU48">
            <v>611.39879900392998</v>
          </cell>
          <cell r="AV48">
            <v>612.79068208802403</v>
          </cell>
          <cell r="AW48">
            <v>614.18573387072024</v>
          </cell>
          <cell r="AX48">
            <v>615.58396156573588</v>
          </cell>
        </row>
        <row r="49">
          <cell r="A49" t="str">
            <v>WYAllWinter Peak Load</v>
          </cell>
          <cell r="B49" t="str">
            <v>WY</v>
          </cell>
          <cell r="C49" t="str">
            <v>All</v>
          </cell>
          <cell r="D49" t="str">
            <v>Winter Peak Load</v>
          </cell>
          <cell r="E49" t="str">
            <v>MW</v>
          </cell>
          <cell r="F49">
            <v>967.45824983388036</v>
          </cell>
          <cell r="G49">
            <v>1025.3429114674666</v>
          </cell>
          <cell r="H49">
            <v>1037.2323101244251</v>
          </cell>
          <cell r="I49">
            <v>1055.19738697412</v>
          </cell>
          <cell r="J49">
            <v>1072.0592339943662</v>
          </cell>
          <cell r="K49">
            <v>1087.1633525704199</v>
          </cell>
          <cell r="L49">
            <v>1101.2481311031959</v>
          </cell>
          <cell r="M49">
            <v>1115.1983694128685</v>
          </cell>
          <cell r="N49">
            <v>1129.0219816302081</v>
          </cell>
          <cell r="O49">
            <v>1141.7763947804144</v>
          </cell>
          <cell r="P49">
            <v>1154.6336916306407</v>
          </cell>
          <cell r="Q49">
            <v>1167.5867494631934</v>
          </cell>
          <cell r="R49">
            <v>1180.4551260964993</v>
          </cell>
          <cell r="S49">
            <v>1193.2641467490234</v>
          </cell>
          <cell r="T49">
            <v>1205.8278293476537</v>
          </cell>
          <cell r="U49">
            <v>1219.2620663310706</v>
          </cell>
          <cell r="V49">
            <v>1233.1758996391973</v>
          </cell>
          <cell r="W49">
            <v>1247.4933536166343</v>
          </cell>
          <cell r="X49">
            <v>1262.2421277210797</v>
          </cell>
          <cell r="Y49">
            <v>1276.5477105023606</v>
          </cell>
          <cell r="Z49">
            <v>1290.6942192551487</v>
          </cell>
          <cell r="AA49">
            <v>1305.0702378002898</v>
          </cell>
          <cell r="AB49">
            <v>1319.9445098309529</v>
          </cell>
          <cell r="AC49">
            <v>1334.9883083453517</v>
          </cell>
          <cell r="AD49">
            <v>1350.2035654870306</v>
          </cell>
          <cell r="AE49">
            <v>1365.5922354207471</v>
          </cell>
          <cell r="AF49">
            <v>1381.1562945834523</v>
          </cell>
          <cell r="AG49">
            <v>1396.8977419381354</v>
          </cell>
          <cell r="AH49">
            <v>1412.8185992305582</v>
          </cell>
          <cell r="AI49">
            <v>1428.9209112489184</v>
          </cell>
          <cell r="AJ49">
            <v>1445.2067460864698</v>
          </cell>
          <cell r="AK49">
            <v>1461.678195407138</v>
          </cell>
          <cell r="AL49">
            <v>1478.3373747141611</v>
          </cell>
          <cell r="AM49">
            <v>1495.1864236217955</v>
          </cell>
          <cell r="AN49">
            <v>1512.2275061301134</v>
          </cell>
          <cell r="AO49">
            <v>1529.4628109029379</v>
          </cell>
          <cell r="AP49">
            <v>1546.8945515489415</v>
          </cell>
          <cell r="AQ49">
            <v>1564.5249669059506</v>
          </cell>
          <cell r="AR49">
            <v>1582.356321328489</v>
          </cell>
          <cell r="AS49">
            <v>1600.3909049786</v>
          </cell>
          <cell r="AT49">
            <v>1618.6310341199815</v>
          </cell>
          <cell r="AU49">
            <v>1637.0790514154755</v>
          </cell>
          <cell r="AV49">
            <v>1655.7373262279459</v>
          </cell>
          <cell r="AW49">
            <v>1674.6082549245868</v>
          </cell>
          <cell r="AX49">
            <v>1693.6942611846989</v>
          </cell>
        </row>
        <row r="50">
          <cell r="A50" t="str">
            <v>CAResidentialWinter Peak Load</v>
          </cell>
          <cell r="B50" t="str">
            <v>CA</v>
          </cell>
          <cell r="C50" t="str">
            <v>Residential</v>
          </cell>
          <cell r="D50" t="str">
            <v>Winter Peak Load</v>
          </cell>
          <cell r="E50" t="str">
            <v>MW</v>
          </cell>
          <cell r="F50">
            <v>41.154245333217027</v>
          </cell>
          <cell r="G50">
            <v>38.754067210288909</v>
          </cell>
          <cell r="H50">
            <v>38.30049929221866</v>
          </cell>
          <cell r="I50">
            <v>38.439023525486178</v>
          </cell>
          <cell r="J50">
            <v>38.781508201259996</v>
          </cell>
          <cell r="K50">
            <v>38.849582967322895</v>
          </cell>
          <cell r="L50">
            <v>38.887842041272982</v>
          </cell>
          <cell r="M50">
            <v>38.920032434527535</v>
          </cell>
          <cell r="N50">
            <v>38.560924850761609</v>
          </cell>
          <cell r="O50">
            <v>38.742721415945091</v>
          </cell>
          <cell r="P50">
            <v>38.92557340385823</v>
          </cell>
          <cell r="Q50">
            <v>38.999452994934252</v>
          </cell>
          <cell r="R50">
            <v>39.059875946207129</v>
          </cell>
          <cell r="S50">
            <v>38.617126111115859</v>
          </cell>
          <cell r="T50">
            <v>38.812643171784899</v>
          </cell>
          <cell r="U50">
            <v>39.064361492808175</v>
          </cell>
          <cell r="V50">
            <v>39.386001569671258</v>
          </cell>
          <cell r="W50">
            <v>39.599724672426881</v>
          </cell>
          <cell r="X50">
            <v>39.804476681980404</v>
          </cell>
          <cell r="Y50">
            <v>39.438772706154133</v>
          </cell>
          <cell r="Z50">
            <v>39.908435820851658</v>
          </cell>
          <cell r="AA50">
            <v>40.115298675864494</v>
          </cell>
          <cell r="AB50">
            <v>40.263737364256684</v>
          </cell>
          <cell r="AC50">
            <v>40.412725320507747</v>
          </cell>
          <cell r="AD50">
            <v>40.562264577074195</v>
          </cell>
          <cell r="AE50">
            <v>40.71235717393327</v>
          </cell>
          <cell r="AF50">
            <v>40.863005158610719</v>
          </cell>
          <cell r="AG50">
            <v>41.014210586208769</v>
          </cell>
          <cell r="AH50">
            <v>41.165975519434127</v>
          </cell>
          <cell r="AI50">
            <v>41.31830202862615</v>
          </cell>
          <cell r="AJ50">
            <v>41.471192191785065</v>
          </cell>
          <cell r="AK50">
            <v>41.624648094600332</v>
          </cell>
          <cell r="AL50">
            <v>41.778671830479091</v>
          </cell>
          <cell r="AM50">
            <v>41.933265500574713</v>
          </cell>
          <cell r="AN50">
            <v>42.088431213815483</v>
          </cell>
          <cell r="AO50">
            <v>42.244171086933328</v>
          </cell>
          <cell r="AP50">
            <v>42.400487244492751</v>
          </cell>
          <cell r="AQ50">
            <v>42.557381818919758</v>
          </cell>
          <cell r="AR50">
            <v>42.714856950531001</v>
          </cell>
          <cell r="AS50">
            <v>42.872914787562927</v>
          </cell>
          <cell r="AT50">
            <v>43.031557486201109</v>
          </cell>
          <cell r="AU50">
            <v>43.190787210609663</v>
          </cell>
          <cell r="AV50">
            <v>43.350606132960756</v>
          </cell>
          <cell r="AW50">
            <v>43.511016433464256</v>
          </cell>
          <cell r="AX50">
            <v>43.672020300397456</v>
          </cell>
          <cell r="AZ50">
            <v>5.4263721687402159E-3</v>
          </cell>
          <cell r="BA50">
            <v>5.1705412410630045E-3</v>
          </cell>
          <cell r="BB50">
            <v>-9.1875087002921563E-3</v>
          </cell>
          <cell r="BC50">
            <v>1.1908664557004267E-2</v>
          </cell>
          <cell r="BD50">
            <v>5.1834368037234216E-3</v>
          </cell>
          <cell r="BE50">
            <v>3.7003012140477505E-3</v>
          </cell>
        </row>
        <row r="51">
          <cell r="A51" t="str">
            <v>IDResidentialWinter Peak Load</v>
          </cell>
          <cell r="B51" t="str">
            <v>ID</v>
          </cell>
          <cell r="C51" t="str">
            <v>Residential</v>
          </cell>
          <cell r="D51" t="str">
            <v>Winter Peak Load</v>
          </cell>
          <cell r="E51" t="str">
            <v>MW</v>
          </cell>
          <cell r="F51">
            <v>79.139999108598332</v>
          </cell>
          <cell r="G51">
            <v>69.737271167605329</v>
          </cell>
          <cell r="H51">
            <v>67.513922492526447</v>
          </cell>
          <cell r="I51">
            <v>69.627384896368568</v>
          </cell>
          <cell r="J51">
            <v>71.058134531171973</v>
          </cell>
          <cell r="K51">
            <v>71.497173227772308</v>
          </cell>
          <cell r="L51">
            <v>71.905018402215092</v>
          </cell>
          <cell r="M51">
            <v>72.243285817819498</v>
          </cell>
          <cell r="N51">
            <v>71.858126841309442</v>
          </cell>
          <cell r="O51">
            <v>73.23276864729705</v>
          </cell>
          <cell r="P51">
            <v>73.847929210884217</v>
          </cell>
          <cell r="Q51">
            <v>74.35725461000834</v>
          </cell>
          <cell r="R51">
            <v>74.711929008046241</v>
          </cell>
          <cell r="S51">
            <v>72.780968964359545</v>
          </cell>
          <cell r="T51">
            <v>74.872757946962352</v>
          </cell>
          <cell r="U51">
            <v>76.359919243589601</v>
          </cell>
          <cell r="V51">
            <v>76.993208509989117</v>
          </cell>
          <cell r="W51">
            <v>77.445717136612004</v>
          </cell>
          <cell r="X51">
            <v>77.806468194810478</v>
          </cell>
          <cell r="Y51">
            <v>76.01547389015532</v>
          </cell>
          <cell r="Z51">
            <v>78.990100316417866</v>
          </cell>
          <cell r="AA51">
            <v>79.685270238785705</v>
          </cell>
          <cell r="AB51">
            <v>80.250228705673422</v>
          </cell>
          <cell r="AC51">
            <v>80.819192656490017</v>
          </cell>
          <cell r="AD51">
            <v>81.392190489608865</v>
          </cell>
          <cell r="AE51">
            <v>81.969250804744263</v>
          </cell>
          <cell r="AF51">
            <v>82.550402404378843</v>
          </cell>
          <cell r="AG51">
            <v>83.13567429520117</v>
          </cell>
          <cell r="AH51">
            <v>83.725095689553598</v>
          </cell>
          <cell r="AI51">
            <v>84.318696006890221</v>
          </cell>
          <cell r="AJ51">
            <v>84.916504875245394</v>
          </cell>
          <cell r="AK51">
            <v>85.518552132712458</v>
          </cell>
          <cell r="AL51">
            <v>86.124867828933048</v>
          </cell>
          <cell r="AM51">
            <v>86.735482226596957</v>
          </cell>
          <cell r="AN51">
            <v>87.3504258029526</v>
          </cell>
          <cell r="AO51">
            <v>87.96972925132826</v>
          </cell>
          <cell r="AP51">
            <v>88.593423482663979</v>
          </cell>
          <cell r="AQ51">
            <v>89.221539627054469</v>
          </cell>
          <cell r="AR51">
            <v>89.854109035302884</v>
          </cell>
          <cell r="AS51">
            <v>90.491163280485551</v>
          </cell>
          <cell r="AT51">
            <v>91.132734159527956</v>
          </cell>
          <cell r="AU51">
            <v>91.778853694791749</v>
          </cell>
          <cell r="AV51">
            <v>92.42955413567303</v>
          </cell>
          <cell r="AW51">
            <v>93.084867960212065</v>
          </cell>
          <cell r="AX51">
            <v>93.744827876714311</v>
          </cell>
          <cell r="AZ51">
            <v>5.8772537913415867E-3</v>
          </cell>
          <cell r="BA51">
            <v>4.6581150196094078E-3</v>
          </cell>
          <cell r="BB51">
            <v>-2.3018578611882206E-2</v>
          </cell>
          <cell r="BC51">
            <v>3.913185400331743E-2</v>
          </cell>
          <cell r="BD51">
            <v>8.8007221105319937E-3</v>
          </cell>
          <cell r="BE51">
            <v>7.0898732625836432E-3</v>
          </cell>
        </row>
        <row r="52">
          <cell r="A52" t="str">
            <v>ORResidentialWinter Peak Load</v>
          </cell>
          <cell r="B52" t="str">
            <v>OR</v>
          </cell>
          <cell r="C52" t="str">
            <v>Residential</v>
          </cell>
          <cell r="D52" t="str">
            <v>Winter Peak Load</v>
          </cell>
          <cell r="E52" t="str">
            <v>MW</v>
          </cell>
          <cell r="F52">
            <v>684.1239097680384</v>
          </cell>
          <cell r="G52">
            <v>711.37966942588832</v>
          </cell>
          <cell r="H52">
            <v>724.82512373231714</v>
          </cell>
          <cell r="I52">
            <v>733.06383739120042</v>
          </cell>
          <cell r="J52">
            <v>733.94600377799247</v>
          </cell>
          <cell r="K52">
            <v>740.65704033080885</v>
          </cell>
          <cell r="L52">
            <v>741.96986315929053</v>
          </cell>
          <cell r="M52">
            <v>743.41981357081954</v>
          </cell>
          <cell r="N52">
            <v>746.74057600820663</v>
          </cell>
          <cell r="O52">
            <v>748.44329615807112</v>
          </cell>
          <cell r="P52">
            <v>750.73338998739393</v>
          </cell>
          <cell r="Q52">
            <v>753.56662279196541</v>
          </cell>
          <cell r="R52">
            <v>754.16379129878396</v>
          </cell>
          <cell r="S52">
            <v>757.43052420460162</v>
          </cell>
          <cell r="T52">
            <v>758.57493919491731</v>
          </cell>
          <cell r="U52">
            <v>759.85427003306916</v>
          </cell>
          <cell r="V52">
            <v>760.5380121752678</v>
          </cell>
          <cell r="W52">
            <v>761.27009652992297</v>
          </cell>
          <cell r="X52">
            <v>762.01387148497611</v>
          </cell>
          <cell r="Y52">
            <v>765.79372695961558</v>
          </cell>
          <cell r="Z52">
            <v>767.56785456056014</v>
          </cell>
          <cell r="AA52">
            <v>769.57863782902166</v>
          </cell>
          <cell r="AB52">
            <v>771.40043897176588</v>
          </cell>
          <cell r="AC52">
            <v>773.22655281140749</v>
          </cell>
          <cell r="AD52">
            <v>775.05698955726859</v>
          </cell>
          <cell r="AE52">
            <v>776.89175944283932</v>
          </cell>
          <cell r="AF52">
            <v>778.73087272583552</v>
          </cell>
          <cell r="AG52">
            <v>780.57433968825569</v>
          </cell>
          <cell r="AH52">
            <v>782.42217063643841</v>
          </cell>
          <cell r="AI52">
            <v>784.27437590112061</v>
          </cell>
          <cell r="AJ52">
            <v>786.1309658374945</v>
          </cell>
          <cell r="AK52">
            <v>787.9919508252658</v>
          </cell>
          <cell r="AL52">
            <v>789.85734126871205</v>
          </cell>
          <cell r="AM52">
            <v>791.72714759674056</v>
          </cell>
          <cell r="AN52">
            <v>793.60138026294635</v>
          </cell>
          <cell r="AO52">
            <v>795.48004974567129</v>
          </cell>
          <cell r="AP52">
            <v>797.36316654806205</v>
          </cell>
          <cell r="AQ52">
            <v>799.25074119812928</v>
          </cell>
          <cell r="AR52">
            <v>801.14278424880627</v>
          </cell>
          <cell r="AS52">
            <v>803.03930627800787</v>
          </cell>
          <cell r="AT52">
            <v>804.94031788868972</v>
          </cell>
          <cell r="AU52">
            <v>806.84582970890767</v>
          </cell>
          <cell r="AV52">
            <v>808.75585239187706</v>
          </cell>
          <cell r="AW52">
            <v>810.67039661603189</v>
          </cell>
          <cell r="AX52">
            <v>812.58947308508539</v>
          </cell>
          <cell r="AZ52">
            <v>9.6258746168555848E-4</v>
          </cell>
          <cell r="BA52">
            <v>9.7701848324723397E-4</v>
          </cell>
          <cell r="BB52">
            <v>4.9603499569810649E-3</v>
          </cell>
          <cell r="BC52">
            <v>2.3167173332540396E-3</v>
          </cell>
          <cell r="BD52">
            <v>2.6196814477238831E-3</v>
          </cell>
          <cell r="BE52">
            <v>2.367270936578356E-3</v>
          </cell>
        </row>
        <row r="53">
          <cell r="A53" t="str">
            <v>UTResidentialWinter Peak Load</v>
          </cell>
          <cell r="B53" t="str">
            <v>UT</v>
          </cell>
          <cell r="C53" t="str">
            <v>Residential</v>
          </cell>
          <cell r="D53" t="str">
            <v>Winter Peak Load</v>
          </cell>
          <cell r="E53" t="str">
            <v>MW</v>
          </cell>
          <cell r="F53">
            <v>1510.2921855303266</v>
          </cell>
          <cell r="G53">
            <v>1409.4851262640232</v>
          </cell>
          <cell r="H53">
            <v>1435.9791455076358</v>
          </cell>
          <cell r="I53">
            <v>1458.8702601171351</v>
          </cell>
          <cell r="J53">
            <v>1501.8901354306022</v>
          </cell>
          <cell r="K53">
            <v>1517.1423046956406</v>
          </cell>
          <cell r="L53">
            <v>1538.6889191975392</v>
          </cell>
          <cell r="M53">
            <v>1558.8802369447749</v>
          </cell>
          <cell r="N53">
            <v>1629.5474674467787</v>
          </cell>
          <cell r="O53">
            <v>1650.9292743067674</v>
          </cell>
          <cell r="P53">
            <v>1673.3078657292879</v>
          </cell>
          <cell r="Q53">
            <v>1698.2128725642015</v>
          </cell>
          <cell r="R53">
            <v>1721.3764437377822</v>
          </cell>
          <cell r="S53">
            <v>1747.579271059177</v>
          </cell>
          <cell r="T53">
            <v>1770.8908198071892</v>
          </cell>
          <cell r="U53">
            <v>1794.3465355483161</v>
          </cell>
          <cell r="V53">
            <v>1817.5313824675775</v>
          </cell>
          <cell r="W53">
            <v>1840.739410423176</v>
          </cell>
          <cell r="X53">
            <v>1865.0569526385659</v>
          </cell>
          <cell r="Y53">
            <v>1892.2841912370329</v>
          </cell>
          <cell r="Z53">
            <v>1917.3152648038113</v>
          </cell>
          <cell r="AA53">
            <v>1942.390795152608</v>
          </cell>
          <cell r="AB53">
            <v>1968.3740662665725</v>
          </cell>
          <cell r="AC53">
            <v>1994.7049143869083</v>
          </cell>
          <cell r="AD53">
            <v>2021.3879890350254</v>
          </cell>
          <cell r="AE53">
            <v>2048.4280019287658</v>
          </cell>
          <cell r="AF53">
            <v>2075.8297278144005</v>
          </cell>
          <cell r="AG53">
            <v>2103.5980053097596</v>
          </cell>
          <cell r="AH53">
            <v>2131.7377377586381</v>
          </cell>
          <cell r="AI53">
            <v>2160.2538940966319</v>
          </cell>
          <cell r="AJ53">
            <v>2189.1515097285578</v>
          </cell>
          <cell r="AK53">
            <v>2218.4356874176065</v>
          </cell>
          <cell r="AL53">
            <v>2248.1115981863959</v>
          </cell>
          <cell r="AM53">
            <v>2278.1844822300704</v>
          </cell>
          <cell r="AN53">
            <v>2308.659649841622</v>
          </cell>
          <cell r="AO53">
            <v>2339.5424823495841</v>
          </cell>
          <cell r="AP53">
            <v>2370.8384330682711</v>
          </cell>
          <cell r="AQ53">
            <v>2402.5530282607283</v>
          </cell>
          <cell r="AR53">
            <v>2434.6918681145644</v>
          </cell>
          <cell r="AS53">
            <v>2467.2606277308373</v>
          </cell>
          <cell r="AT53">
            <v>2500.2650581261655</v>
          </cell>
          <cell r="AU53">
            <v>2533.7109872482506</v>
          </cell>
          <cell r="AV53">
            <v>2567.6043210049775</v>
          </cell>
          <cell r="AW53">
            <v>2601.9510443072872</v>
          </cell>
          <cell r="AX53">
            <v>2636.7572221259934</v>
          </cell>
          <cell r="AZ53">
            <v>1.2768983347121097E-2</v>
          </cell>
          <cell r="BA53">
            <v>1.3210746767137169E-2</v>
          </cell>
          <cell r="BB53">
            <v>1.4598609742156998E-2</v>
          </cell>
          <cell r="BC53">
            <v>1.3227967386027202E-2</v>
          </cell>
          <cell r="BD53">
            <v>1.3078459661334096E-2</v>
          </cell>
          <cell r="BE53">
            <v>1.3376953380755313E-2</v>
          </cell>
        </row>
        <row r="54">
          <cell r="A54" t="str">
            <v>WAResidentialWinter Peak Load</v>
          </cell>
          <cell r="B54" t="str">
            <v>WA</v>
          </cell>
          <cell r="C54" t="str">
            <v>Residential</v>
          </cell>
          <cell r="D54" t="str">
            <v>Winter Peak Load</v>
          </cell>
          <cell r="E54" t="str">
            <v>MW</v>
          </cell>
          <cell r="F54">
            <v>227.57679898324008</v>
          </cell>
          <cell r="G54">
            <v>220.88395279260638</v>
          </cell>
          <cell r="H54">
            <v>221.71508764581475</v>
          </cell>
          <cell r="I54">
            <v>221.87961470587283</v>
          </cell>
          <cell r="J54">
            <v>222.25541636703852</v>
          </cell>
          <cell r="K54">
            <v>222.61695092152036</v>
          </cell>
          <cell r="L54">
            <v>224.16022688708321</v>
          </cell>
          <cell r="M54">
            <v>223.40224890006306</v>
          </cell>
          <cell r="N54">
            <v>224.23581219696229</v>
          </cell>
          <cell r="O54">
            <v>224.55272409862388</v>
          </cell>
          <cell r="P54">
            <v>224.87752844228086</v>
          </cell>
          <cell r="Q54">
            <v>225.15437102304278</v>
          </cell>
          <cell r="R54">
            <v>225.41846427442744</v>
          </cell>
          <cell r="S54">
            <v>226.52795948570443</v>
          </cell>
          <cell r="T54">
            <v>226.86490604781596</v>
          </cell>
          <cell r="U54">
            <v>227.30688279955859</v>
          </cell>
          <cell r="V54">
            <v>227.5855467130886</v>
          </cell>
          <cell r="W54">
            <v>229.17162399870344</v>
          </cell>
          <cell r="X54">
            <v>228.4418766695899</v>
          </cell>
          <cell r="Y54">
            <v>229.56988876400999</v>
          </cell>
          <cell r="Z54">
            <v>229.81000113394711</v>
          </cell>
          <cell r="AA54">
            <v>230.18094590773114</v>
          </cell>
          <cell r="AB54">
            <v>230.70496552538776</v>
          </cell>
          <cell r="AC54">
            <v>231.23017810260325</v>
          </cell>
          <cell r="AD54">
            <v>231.75658635521583</v>
          </cell>
          <cell r="AE54">
            <v>232.28419300524644</v>
          </cell>
          <cell r="AF54">
            <v>232.81300078091294</v>
          </cell>
          <cell r="AG54">
            <v>233.34301241664406</v>
          </cell>
          <cell r="AH54">
            <v>233.87423065309366</v>
          </cell>
          <cell r="AI54">
            <v>234.40665823715486</v>
          </cell>
          <cell r="AJ54">
            <v>234.94029792197409</v>
          </cell>
          <cell r="AK54">
            <v>235.47515246696565</v>
          </cell>
          <cell r="AL54">
            <v>236.01122463782565</v>
          </cell>
          <cell r="AM54">
            <v>236.54851720654656</v>
          </cell>
          <cell r="AN54">
            <v>237.08703295143144</v>
          </cell>
          <cell r="AO54">
            <v>237.62677465710826</v>
          </cell>
          <cell r="AP54">
            <v>238.1677451145444</v>
          </cell>
          <cell r="AQ54">
            <v>238.70994712106102</v>
          </cell>
          <cell r="AR54">
            <v>239.25338348034742</v>
          </cell>
          <cell r="AS54">
            <v>239.79805700247587</v>
          </cell>
          <cell r="AT54">
            <v>240.34397050391576</v>
          </cell>
          <cell r="AU54">
            <v>240.89112680754837</v>
          </cell>
          <cell r="AV54">
            <v>241.43952874268143</v>
          </cell>
          <cell r="AW54">
            <v>241.98917914506376</v>
          </cell>
          <cell r="AX54">
            <v>242.54008085689992</v>
          </cell>
          <cell r="AZ54">
            <v>6.9691476832417758E-3</v>
          </cell>
          <cell r="BA54">
            <v>-3.1842830991923535E-3</v>
          </cell>
          <cell r="BB54">
            <v>4.9378516358959965E-3</v>
          </cell>
          <cell r="BC54">
            <v>1.0459227524562244E-3</v>
          </cell>
          <cell r="BD54">
            <v>1.6141367736551343E-3</v>
          </cell>
          <cell r="BE54">
            <v>2.2765551492113555E-3</v>
          </cell>
        </row>
        <row r="55">
          <cell r="A55" t="str">
            <v>WYResidentialWinter Peak Load</v>
          </cell>
          <cell r="B55" t="str">
            <v>WY</v>
          </cell>
          <cell r="C55" t="str">
            <v>Residential</v>
          </cell>
          <cell r="D55" t="str">
            <v>Winter Peak Load</v>
          </cell>
          <cell r="E55" t="str">
            <v>MW</v>
          </cell>
          <cell r="F55">
            <v>177.04485971960011</v>
          </cell>
          <cell r="G55">
            <v>187.63775279854642</v>
          </cell>
          <cell r="H55">
            <v>189.81351275276981</v>
          </cell>
          <cell r="I55">
            <v>193.10112181626397</v>
          </cell>
          <cell r="J55">
            <v>196.18683982096903</v>
          </cell>
          <cell r="K55">
            <v>198.95089352038684</v>
          </cell>
          <cell r="L55">
            <v>201.52840799188485</v>
          </cell>
          <cell r="M55">
            <v>204.08130160255493</v>
          </cell>
          <cell r="N55">
            <v>206.61102263832811</v>
          </cell>
          <cell r="O55">
            <v>208.94508024481584</v>
          </cell>
          <cell r="P55">
            <v>211.29796556840722</v>
          </cell>
          <cell r="Q55">
            <v>213.66837515176442</v>
          </cell>
          <cell r="R55">
            <v>216.02328807565934</v>
          </cell>
          <cell r="S55">
            <v>218.36733885507127</v>
          </cell>
          <cell r="T55">
            <v>220.66649277062064</v>
          </cell>
          <cell r="U55">
            <v>223.1249581385859</v>
          </cell>
          <cell r="V55">
            <v>225.67118963397309</v>
          </cell>
          <cell r="W55">
            <v>228.29128371184405</v>
          </cell>
          <cell r="X55">
            <v>230.9903093729576</v>
          </cell>
          <cell r="Y55">
            <v>233.60823102193197</v>
          </cell>
          <cell r="Z55">
            <v>236.1970421236922</v>
          </cell>
          <cell r="AA55">
            <v>238.82785351745301</v>
          </cell>
          <cell r="AB55">
            <v>241.54984529906434</v>
          </cell>
          <cell r="AC55">
            <v>244.30286042719925</v>
          </cell>
          <cell r="AD55">
            <v>247.08725248412645</v>
          </cell>
          <cell r="AE55">
            <v>249.90337908199649</v>
          </cell>
          <cell r="AF55">
            <v>252.75160190877148</v>
          </cell>
          <cell r="AG55">
            <v>255.63228677467845</v>
          </cell>
          <cell r="AH55">
            <v>258.54580365919179</v>
          </cell>
          <cell r="AI55">
            <v>261.49252675855161</v>
          </cell>
          <cell r="AJ55">
            <v>264.47283453382346</v>
          </cell>
          <cell r="AK55">
            <v>267.4871097595057</v>
          </cell>
          <cell r="AL55">
            <v>270.53573957269089</v>
          </cell>
          <cell r="AM55">
            <v>273.61911552278787</v>
          </cell>
          <cell r="AN55">
            <v>276.73763362180995</v>
          </cell>
          <cell r="AO55">
            <v>279.89169439523681</v>
          </cell>
          <cell r="AP55">
            <v>283.0817029334554</v>
          </cell>
          <cell r="AQ55">
            <v>286.30806894378799</v>
          </cell>
          <cell r="AR55">
            <v>289.57120680311243</v>
          </cell>
          <cell r="AS55">
            <v>292.87153561108266</v>
          </cell>
          <cell r="AT55">
            <v>296.2094792439554</v>
          </cell>
          <cell r="AU55">
            <v>299.58546640903069</v>
          </cell>
          <cell r="AV55">
            <v>302.99993069971265</v>
          </cell>
          <cell r="AW55">
            <v>306.45331065119785</v>
          </cell>
          <cell r="AX55">
            <v>309.94604979679832</v>
          </cell>
          <cell r="AZ55">
            <v>1.1610228501567326E-2</v>
          </cell>
          <cell r="BA55">
            <v>1.1822727601463495E-2</v>
          </cell>
          <cell r="BB55">
            <v>1.1333469599140066E-2</v>
          </cell>
          <cell r="BC55">
            <v>1.1081848830562745E-2</v>
          </cell>
          <cell r="BD55">
            <v>1.1138206347152726E-2</v>
          </cell>
          <cell r="BE55">
            <v>1.1397296175977272E-2</v>
          </cell>
        </row>
        <row r="56">
          <cell r="A56" t="str">
            <v>CASmall C&amp;IWinter Peak Load</v>
          </cell>
          <cell r="B56" t="str">
            <v>CA</v>
          </cell>
          <cell r="C56" t="str">
            <v>Small C&amp;I</v>
          </cell>
          <cell r="D56" t="str">
            <v>Winter Peak Load</v>
          </cell>
          <cell r="E56" t="str">
            <v>MW</v>
          </cell>
          <cell r="F56">
            <v>10.473702539816157</v>
          </cell>
          <cell r="G56">
            <v>9.8628602925928082</v>
          </cell>
          <cell r="H56">
            <v>9.7474278404361119</v>
          </cell>
          <cell r="I56">
            <v>9.7826820797509804</v>
          </cell>
          <cell r="J56">
            <v>9.8698439895237513</v>
          </cell>
          <cell r="K56">
            <v>9.8871689299870624</v>
          </cell>
          <cell r="L56">
            <v>9.8969058151311717</v>
          </cell>
          <cell r="M56">
            <v>9.9050982288386269</v>
          </cell>
          <cell r="N56">
            <v>9.8137058103480719</v>
          </cell>
          <cell r="O56">
            <v>9.8599728025155891</v>
          </cell>
          <cell r="P56">
            <v>9.906508398411221</v>
          </cell>
          <cell r="Q56">
            <v>9.9253106593791536</v>
          </cell>
          <cell r="R56">
            <v>9.9406882228136393</v>
          </cell>
          <cell r="S56">
            <v>9.8280089588701038</v>
          </cell>
          <cell r="T56">
            <v>9.877767799503097</v>
          </cell>
          <cell r="U56">
            <v>9.9418297886581222</v>
          </cell>
          <cell r="V56">
            <v>10.023686774800655</v>
          </cell>
          <cell r="W56">
            <v>10.0780790297436</v>
          </cell>
          <cell r="X56">
            <v>10.130188152997585</v>
          </cell>
          <cell r="Y56">
            <v>10.037116961206321</v>
          </cell>
          <cell r="Z56">
            <v>10.156645620216745</v>
          </cell>
          <cell r="AA56">
            <v>10.209291950926955</v>
          </cell>
          <cell r="AB56">
            <v>10.247069406327538</v>
          </cell>
          <cell r="AC56">
            <v>10.284986649692202</v>
          </cell>
          <cell r="AD56">
            <v>10.323044198278524</v>
          </cell>
          <cell r="AE56">
            <v>10.361242571258083</v>
          </cell>
          <cell r="AF56">
            <v>10.399582289723552</v>
          </cell>
          <cell r="AG56">
            <v>10.438063876695805</v>
          </cell>
          <cell r="AH56">
            <v>10.476687857131052</v>
          </cell>
          <cell r="AI56">
            <v>10.515454757927992</v>
          </cell>
          <cell r="AJ56">
            <v>10.554365107935018</v>
          </cell>
          <cell r="AK56">
            <v>10.593419437957413</v>
          </cell>
          <cell r="AL56">
            <v>10.632618280764603</v>
          </cell>
          <cell r="AM56">
            <v>10.671962171097423</v>
          </cell>
          <cell r="AN56">
            <v>10.711451645675407</v>
          </cell>
          <cell r="AO56">
            <v>10.751087243204113</v>
          </cell>
          <cell r="AP56">
            <v>10.790869504382474</v>
          </cell>
          <cell r="AQ56">
            <v>10.830798971910172</v>
          </cell>
          <cell r="AR56">
            <v>10.870876190495038</v>
          </cell>
          <cell r="AS56">
            <v>10.911101706860491</v>
          </cell>
          <cell r="AT56">
            <v>10.951476069752985</v>
          </cell>
          <cell r="AU56">
            <v>10.991999829949506</v>
          </cell>
          <cell r="AV56">
            <v>11.032673540265082</v>
          </cell>
          <cell r="AW56">
            <v>11.073497755560316</v>
          </cell>
          <cell r="AX56">
            <v>11.11447303274897</v>
          </cell>
          <cell r="AZ56">
            <v>5.4263721687399487E-3</v>
          </cell>
          <cell r="BA56">
            <v>5.1705412410633037E-3</v>
          </cell>
          <cell r="BB56">
            <v>-9.1875087002923576E-3</v>
          </cell>
          <cell r="BC56">
            <v>1.1908664557004244E-2</v>
          </cell>
          <cell r="BD56">
            <v>5.1834368037236922E-3</v>
          </cell>
          <cell r="BE56">
            <v>3.7003012140477665E-3</v>
          </cell>
        </row>
        <row r="57">
          <cell r="A57" t="str">
            <v>IDSmall C&amp;IWinter Peak Load</v>
          </cell>
          <cell r="B57" t="str">
            <v>ID</v>
          </cell>
          <cell r="C57" t="str">
            <v>Small C&amp;I</v>
          </cell>
          <cell r="D57" t="str">
            <v>Winter Peak Load</v>
          </cell>
          <cell r="E57" t="str">
            <v>MW</v>
          </cell>
          <cell r="F57">
            <v>38.388805537752923</v>
          </cell>
          <cell r="G57">
            <v>33.827780790256313</v>
          </cell>
          <cell r="H57">
            <v>32.749290761300138</v>
          </cell>
          <cell r="I57">
            <v>33.774477748238482</v>
          </cell>
          <cell r="J57">
            <v>34.468498093478949</v>
          </cell>
          <cell r="K57">
            <v>34.681464625411941</v>
          </cell>
          <cell r="L57">
            <v>34.879299971223745</v>
          </cell>
          <cell r="M57">
            <v>35.043384911628863</v>
          </cell>
          <cell r="N57">
            <v>34.85655406481429</v>
          </cell>
          <cell r="O57">
            <v>35.523357925927677</v>
          </cell>
          <cell r="P57">
            <v>35.821756706772192</v>
          </cell>
          <cell r="Q57">
            <v>36.068817534705538</v>
          </cell>
          <cell r="R57">
            <v>36.240861085992577</v>
          </cell>
          <cell r="S57">
            <v>35.304201363308735</v>
          </cell>
          <cell r="T57">
            <v>36.31887512352651</v>
          </cell>
          <cell r="U57">
            <v>37.040259334577051</v>
          </cell>
          <cell r="V57">
            <v>37.347451889173826</v>
          </cell>
          <cell r="W57">
            <v>37.566952342386415</v>
          </cell>
          <cell r="X57">
            <v>37.741943527333433</v>
          </cell>
          <cell r="Y57">
            <v>36.873177633284293</v>
          </cell>
          <cell r="Z57">
            <v>38.316093437068368</v>
          </cell>
          <cell r="AA57">
            <v>38.653302727769187</v>
          </cell>
          <cell r="AB57">
            <v>38.927349745289355</v>
          </cell>
          <cell r="AC57">
            <v>39.203339721431725</v>
          </cell>
          <cell r="AD57">
            <v>39.481286431526691</v>
          </cell>
          <cell r="AE57">
            <v>39.761203748569976</v>
          </cell>
          <cell r="AF57">
            <v>40.043105643915105</v>
          </cell>
          <cell r="AG57">
            <v>40.32700618797071</v>
          </cell>
          <cell r="AH57">
            <v>40.612919550902859</v>
          </cell>
          <cell r="AI57">
            <v>40.900860003342267</v>
          </cell>
          <cell r="AJ57">
            <v>41.190841917096641</v>
          </cell>
          <cell r="AK57">
            <v>41.482879765867978</v>
          </cell>
          <cell r="AL57">
            <v>41.776988125974981</v>
          </cell>
          <cell r="AM57">
            <v>42.073181677080605</v>
          </cell>
          <cell r="AN57">
            <v>42.371475202924763</v>
          </cell>
          <cell r="AO57">
            <v>42.671883592062215</v>
          </cell>
          <cell r="AP57">
            <v>42.974421838605664</v>
          </cell>
          <cell r="AQ57">
            <v>43.279105042974187</v>
          </cell>
          <cell r="AR57">
            <v>43.585948412646921</v>
          </cell>
          <cell r="AS57">
            <v>43.894967262922101</v>
          </cell>
          <cell r="AT57">
            <v>44.206177017681476</v>
          </cell>
          <cell r="AU57">
            <v>44.519593210160174</v>
          </cell>
          <cell r="AV57">
            <v>44.835231483721998</v>
          </cell>
          <cell r="AW57">
            <v>45.153107592640183</v>
          </cell>
          <cell r="AX57">
            <v>45.473237402883811</v>
          </cell>
          <cell r="AZ57">
            <v>5.8772537913414497E-3</v>
          </cell>
          <cell r="BA57">
            <v>4.6581150196093298E-3</v>
          </cell>
          <cell r="BB57">
            <v>-2.3018578611882123E-2</v>
          </cell>
          <cell r="BC57">
            <v>3.9131854003317548E-2</v>
          </cell>
          <cell r="BD57">
            <v>8.8007221105320492E-3</v>
          </cell>
          <cell r="BE57">
            <v>7.089873262583651E-3</v>
          </cell>
        </row>
        <row r="58">
          <cell r="A58" t="str">
            <v>ORSmall C&amp;IWinter Peak Load</v>
          </cell>
          <cell r="B58" t="str">
            <v>OR</v>
          </cell>
          <cell r="C58" t="str">
            <v>Small C&amp;I</v>
          </cell>
          <cell r="D58" t="str">
            <v>Winter Peak Load</v>
          </cell>
          <cell r="E58" t="str">
            <v>MW</v>
          </cell>
          <cell r="F58">
            <v>231.93469136038379</v>
          </cell>
          <cell r="G58">
            <v>241.17505865902072</v>
          </cell>
          <cell r="H58">
            <v>245.73339560680995</v>
          </cell>
          <cell r="I58">
            <v>248.526520481407</v>
          </cell>
          <cell r="J58">
            <v>248.82559640278285</v>
          </cell>
          <cell r="K58">
            <v>251.10080147800599</v>
          </cell>
          <cell r="L58">
            <v>251.54588043693025</v>
          </cell>
          <cell r="M58">
            <v>252.03744899108278</v>
          </cell>
          <cell r="N58">
            <v>253.16326845156274</v>
          </cell>
          <cell r="O58">
            <v>253.7405321121266</v>
          </cell>
          <cell r="P58">
            <v>254.51692977621408</v>
          </cell>
          <cell r="Q58">
            <v>255.47746480020297</v>
          </cell>
          <cell r="R58">
            <v>255.6799194891</v>
          </cell>
          <cell r="S58">
            <v>256.7874216205845</v>
          </cell>
          <cell r="T58">
            <v>257.17540621486228</v>
          </cell>
          <cell r="U58">
            <v>257.60913057218693</v>
          </cell>
          <cell r="V58">
            <v>257.84093583502988</v>
          </cell>
          <cell r="W58">
            <v>258.08913028697395</v>
          </cell>
          <cell r="X58">
            <v>258.34128813758952</v>
          </cell>
          <cell r="Y58">
            <v>259.62275133508922</v>
          </cell>
          <cell r="Z58">
            <v>260.22422386321432</v>
          </cell>
          <cell r="AA58">
            <v>260.90592843471717</v>
          </cell>
          <cell r="AB58">
            <v>261.52356345628164</v>
          </cell>
          <cell r="AC58">
            <v>262.14266058728208</v>
          </cell>
          <cell r="AD58">
            <v>262.76322328892769</v>
          </cell>
          <cell r="AE58">
            <v>263.38525503062118</v>
          </cell>
          <cell r="AF58">
            <v>264.0087592899784</v>
          </cell>
          <cell r="AG58">
            <v>264.63373955284766</v>
          </cell>
          <cell r="AH58">
            <v>265.26019931332917</v>
          </cell>
          <cell r="AI58">
            <v>265.88814207379454</v>
          </cell>
          <cell r="AJ58">
            <v>266.51757134490668</v>
          </cell>
          <cell r="AK58">
            <v>267.1484906456389</v>
          </cell>
          <cell r="AL58">
            <v>267.78090350329512</v>
          </cell>
          <cell r="AM58">
            <v>268.41481345352912</v>
          </cell>
          <cell r="AN58">
            <v>269.05022404036475</v>
          </cell>
          <cell r="AO58">
            <v>269.68713881621539</v>
          </cell>
          <cell r="AP58">
            <v>270.32556134190395</v>
          </cell>
          <cell r="AQ58">
            <v>270.96549518668286</v>
          </cell>
          <cell r="AR58">
            <v>271.60694392825383</v>
          </cell>
          <cell r="AS58">
            <v>272.24991115278806</v>
          </cell>
          <cell r="AT58">
            <v>272.89440045494609</v>
          </cell>
          <cell r="AU58">
            <v>273.54041543789805</v>
          </cell>
          <cell r="AV58">
            <v>274.18795971334373</v>
          </cell>
          <cell r="AW58">
            <v>274.83703690153283</v>
          </cell>
          <cell r="AX58">
            <v>275.48765063128508</v>
          </cell>
          <cell r="AZ58">
            <v>9.62587461685569E-4</v>
          </cell>
          <cell r="BA58">
            <v>9.7701848324717021E-4</v>
          </cell>
          <cell r="BB58">
            <v>4.9603499569809842E-3</v>
          </cell>
          <cell r="BC58">
            <v>2.3167173332540232E-3</v>
          </cell>
          <cell r="BD58">
            <v>2.6196814477240341E-3</v>
          </cell>
          <cell r="BE58">
            <v>2.367270936578356E-3</v>
          </cell>
        </row>
        <row r="59">
          <cell r="A59" t="str">
            <v>UTSmall C&amp;IWinter Peak Load</v>
          </cell>
          <cell r="B59" t="str">
            <v>UT</v>
          </cell>
          <cell r="C59" t="str">
            <v>Small C&amp;I</v>
          </cell>
          <cell r="D59" t="str">
            <v>Winter Peak Load</v>
          </cell>
          <cell r="E59" t="str">
            <v>MW</v>
          </cell>
          <cell r="F59">
            <v>248.62303791285478</v>
          </cell>
          <cell r="G59">
            <v>232.02826402872125</v>
          </cell>
          <cell r="H59">
            <v>236.38968734400891</v>
          </cell>
          <cell r="I59">
            <v>240.15800350822619</v>
          </cell>
          <cell r="J59">
            <v>247.23989944434976</v>
          </cell>
          <cell r="K59">
            <v>249.75069880739051</v>
          </cell>
          <cell r="L59">
            <v>253.2976844870642</v>
          </cell>
          <cell r="M59">
            <v>256.62156234717429</v>
          </cell>
          <cell r="N59">
            <v>268.25474279836408</v>
          </cell>
          <cell r="O59">
            <v>271.77459798170378</v>
          </cell>
          <cell r="P59">
            <v>275.45854300703269</v>
          </cell>
          <cell r="Q59">
            <v>279.55838442703072</v>
          </cell>
          <cell r="R59">
            <v>283.37155216322219</v>
          </cell>
          <cell r="S59">
            <v>287.68503970753045</v>
          </cell>
          <cell r="T59">
            <v>291.52256738840708</v>
          </cell>
          <cell r="U59">
            <v>295.38382771925603</v>
          </cell>
          <cell r="V59">
            <v>299.20049785092806</v>
          </cell>
          <cell r="W59">
            <v>303.02098402543686</v>
          </cell>
          <cell r="X59">
            <v>307.02411751052563</v>
          </cell>
          <cell r="Y59">
            <v>311.50624278349198</v>
          </cell>
          <cell r="Z59">
            <v>315.62683720357586</v>
          </cell>
          <cell r="AA59">
            <v>319.75475006197723</v>
          </cell>
          <cell r="AB59">
            <v>324.03209444683142</v>
          </cell>
          <cell r="AC59">
            <v>328.36665666811518</v>
          </cell>
          <cell r="AD59">
            <v>332.75920212615904</v>
          </cell>
          <cell r="AE59">
            <v>337.210506460018</v>
          </cell>
          <cell r="AF59">
            <v>341.72135568443451</v>
          </cell>
          <cell r="AG59">
            <v>346.2925463286337</v>
          </cell>
          <cell r="AH59">
            <v>350.92488557697493</v>
          </cell>
          <cell r="AI59">
            <v>355.61919141148502</v>
          </cell>
          <cell r="AJ59">
            <v>360.37629275629831</v>
          </cell>
          <cell r="AK59">
            <v>365.19702962402874</v>
          </cell>
          <cell r="AL59">
            <v>370.08225326409968</v>
          </cell>
          <cell r="AM59">
            <v>375.03282631305842</v>
          </cell>
          <cell r="AN59">
            <v>380.04962294690114</v>
          </cell>
          <cell r="AO59">
            <v>385.1335290354354</v>
          </cell>
          <cell r="AP59">
            <v>390.28544229870823</v>
          </cell>
          <cell r="AQ59">
            <v>395.50627246552551</v>
          </cell>
          <cell r="AR59">
            <v>400.79694143409313</v>
          </cell>
          <cell r="AS59">
            <v>406.1583834348063</v>
          </cell>
          <cell r="AT59">
            <v>411.59154519521667</v>
          </cell>
          <cell r="AU59">
            <v>417.09738610720609</v>
          </cell>
          <cell r="AV59">
            <v>422.67687839639706</v>
          </cell>
          <cell r="AW59">
            <v>428.33100729382886</v>
          </cell>
          <cell r="AX59">
            <v>434.06077120993035</v>
          </cell>
          <cell r="AZ59">
            <v>1.276898334712096E-2</v>
          </cell>
          <cell r="BA59">
            <v>1.3210746767137181E-2</v>
          </cell>
          <cell r="BB59">
            <v>1.4598609742157136E-2</v>
          </cell>
          <cell r="BC59">
            <v>1.3227967386027113E-2</v>
          </cell>
          <cell r="BD59">
            <v>1.3078459661333915E-2</v>
          </cell>
          <cell r="BE59">
            <v>1.3376953380755261E-2</v>
          </cell>
        </row>
        <row r="60">
          <cell r="A60" t="str">
            <v>WASmall C&amp;IWinter Peak Load</v>
          </cell>
          <cell r="B60" t="str">
            <v>WA</v>
          </cell>
          <cell r="C60" t="str">
            <v>Small C&amp;I</v>
          </cell>
          <cell r="D60" t="str">
            <v>Winter Peak Load</v>
          </cell>
          <cell r="E60" t="str">
            <v>MW</v>
          </cell>
          <cell r="F60">
            <v>34.078759238607013</v>
          </cell>
          <cell r="G60">
            <v>33.07653100193852</v>
          </cell>
          <cell r="H60">
            <v>33.20099028198748</v>
          </cell>
          <cell r="I60">
            <v>33.225627582859126</v>
          </cell>
          <cell r="J60">
            <v>33.281902450901704</v>
          </cell>
          <cell r="K60">
            <v>33.336040874034765</v>
          </cell>
          <cell r="L60">
            <v>33.567140574461696</v>
          </cell>
          <cell r="M60">
            <v>33.453636256608426</v>
          </cell>
          <cell r="N60">
            <v>33.578459186854751</v>
          </cell>
          <cell r="O60">
            <v>33.625915537611192</v>
          </cell>
          <cell r="P60">
            <v>33.674553751509066</v>
          </cell>
          <cell r="Q60">
            <v>33.716009874008947</v>
          </cell>
          <cell r="R60">
            <v>33.755556832972637</v>
          </cell>
          <cell r="S60">
            <v>33.921699516894826</v>
          </cell>
          <cell r="T60">
            <v>33.972155981779544</v>
          </cell>
          <cell r="U60">
            <v>34.038340317700396</v>
          </cell>
          <cell r="V60">
            <v>34.080069177848287</v>
          </cell>
          <cell r="W60">
            <v>34.317578213003813</v>
          </cell>
          <cell r="X60">
            <v>34.20830132869493</v>
          </cell>
          <cell r="Y60">
            <v>34.377216845372054</v>
          </cell>
          <cell r="Z60">
            <v>34.413172758636748</v>
          </cell>
          <cell r="AA60">
            <v>34.468720326284611</v>
          </cell>
          <cell r="AB60">
            <v>34.547190269030139</v>
          </cell>
          <cell r="AC60">
            <v>34.625838852927885</v>
          </cell>
          <cell r="AD60">
            <v>34.704666484664287</v>
          </cell>
          <cell r="AE60">
            <v>34.783673571851608</v>
          </cell>
          <cell r="AF60">
            <v>34.862860523030101</v>
          </cell>
          <cell r="AG60">
            <v>34.942227747670046</v>
          </cell>
          <cell r="AH60">
            <v>35.021775656173922</v>
          </cell>
          <cell r="AI60">
            <v>35.101504659878515</v>
          </cell>
          <cell r="AJ60">
            <v>35.181415171057026</v>
          </cell>
          <cell r="AK60">
            <v>35.261507602921242</v>
          </cell>
          <cell r="AL60">
            <v>35.34178236962363</v>
          </cell>
          <cell r="AM60">
            <v>35.422239886259504</v>
          </cell>
          <cell r="AN60">
            <v>35.502880568869173</v>
          </cell>
          <cell r="AO60">
            <v>35.58370483444007</v>
          </cell>
          <cell r="AP60">
            <v>35.664713100908941</v>
          </cell>
          <cell r="AQ60">
            <v>35.745905787163963</v>
          </cell>
          <cell r="AR60">
            <v>35.827283313046955</v>
          </cell>
          <cell r="AS60">
            <v>35.908846099355529</v>
          </cell>
          <cell r="AT60">
            <v>35.990594567845257</v>
          </cell>
          <cell r="AU60">
            <v>36.072529141231861</v>
          </cell>
          <cell r="AV60">
            <v>36.154650243193416</v>
          </cell>
          <cell r="AW60">
            <v>36.236958298372492</v>
          </cell>
          <cell r="AX60">
            <v>36.319453732378413</v>
          </cell>
          <cell r="AZ60">
            <v>6.9691476832419207E-3</v>
          </cell>
          <cell r="BA60">
            <v>-3.1842830991924589E-3</v>
          </cell>
          <cell r="BB60">
            <v>4.9378516358961396E-3</v>
          </cell>
          <cell r="BC60">
            <v>1.0459227524561542E-3</v>
          </cell>
          <cell r="BD60">
            <v>1.6141367736551616E-3</v>
          </cell>
          <cell r="BE60">
            <v>2.2765551492113833E-3</v>
          </cell>
        </row>
        <row r="61">
          <cell r="A61" t="str">
            <v>WYSmall C&amp;IWinter Peak Load</v>
          </cell>
          <cell r="B61" t="str">
            <v>WY</v>
          </cell>
          <cell r="C61" t="str">
            <v>Small C&amp;I</v>
          </cell>
          <cell r="D61" t="str">
            <v>Winter Peak Load</v>
          </cell>
          <cell r="E61" t="str">
            <v>MW</v>
          </cell>
          <cell r="F61">
            <v>69.656993988039389</v>
          </cell>
          <cell r="G61">
            <v>73.824689625657598</v>
          </cell>
          <cell r="H61">
            <v>74.680726328958599</v>
          </cell>
          <cell r="I61">
            <v>75.974211862136642</v>
          </cell>
          <cell r="J61">
            <v>77.188264847594368</v>
          </cell>
          <cell r="K61">
            <v>78.275761385070226</v>
          </cell>
          <cell r="L61">
            <v>79.289865439430102</v>
          </cell>
          <cell r="M61">
            <v>80.294282597726522</v>
          </cell>
          <cell r="N61">
            <v>81.28958267737498</v>
          </cell>
          <cell r="O61">
            <v>82.20790042418983</v>
          </cell>
          <cell r="P61">
            <v>83.133625797406125</v>
          </cell>
          <cell r="Q61">
            <v>84.066245961349921</v>
          </cell>
          <cell r="R61">
            <v>84.992769078947944</v>
          </cell>
          <cell r="S61">
            <v>85.915018565929685</v>
          </cell>
          <cell r="T61">
            <v>86.819603713031057</v>
          </cell>
          <cell r="U61">
            <v>87.786868775837078</v>
          </cell>
          <cell r="V61">
            <v>88.788664774022195</v>
          </cell>
          <cell r="W61">
            <v>89.819521460397667</v>
          </cell>
          <cell r="X61">
            <v>90.881433195917722</v>
          </cell>
          <cell r="Y61">
            <v>91.911435156169958</v>
          </cell>
          <cell r="Z61">
            <v>92.929983786370713</v>
          </cell>
          <cell r="AA61">
            <v>93.965057121620859</v>
          </cell>
          <cell r="AB61">
            <v>95.03600470782861</v>
          </cell>
          <cell r="AC61">
            <v>96.119158200865314</v>
          </cell>
          <cell r="AD61">
            <v>97.214656715066198</v>
          </cell>
          <cell r="AE61">
            <v>98.322640950293774</v>
          </cell>
          <cell r="AF61">
            <v>99.443253210008564</v>
          </cell>
          <cell r="AG61">
            <v>100.57663741954575</v>
          </cell>
          <cell r="AH61">
            <v>101.7229391446002</v>
          </cell>
          <cell r="AI61">
            <v>102.88230560992214</v>
          </cell>
          <cell r="AJ61">
            <v>104.05488571822583</v>
          </cell>
          <cell r="AK61">
            <v>105.24083006931394</v>
          </cell>
          <cell r="AL61">
            <v>106.44029097941963</v>
          </cell>
          <cell r="AM61">
            <v>107.6534225007693</v>
          </cell>
          <cell r="AN61">
            <v>108.88038044136817</v>
          </cell>
          <cell r="AO61">
            <v>110.12132238501155</v>
          </cell>
          <cell r="AP61">
            <v>111.37640771152383</v>
          </cell>
          <cell r="AQ61">
            <v>112.64579761722848</v>
          </cell>
          <cell r="AR61">
            <v>113.92965513565123</v>
          </cell>
          <cell r="AS61">
            <v>115.22814515845921</v>
          </cell>
          <cell r="AT61">
            <v>116.5414344566387</v>
          </cell>
          <cell r="AU61">
            <v>117.86969170191426</v>
          </cell>
          <cell r="AV61">
            <v>119.21308748841213</v>
          </cell>
          <cell r="AW61">
            <v>120.57179435457026</v>
          </cell>
          <cell r="AX61">
            <v>121.94598680529833</v>
          </cell>
          <cell r="AZ61">
            <v>1.1610228501567468E-2</v>
          </cell>
          <cell r="BA61">
            <v>1.1822727601463157E-2</v>
          </cell>
          <cell r="BB61">
            <v>1.1333469599140321E-2</v>
          </cell>
          <cell r="BC61">
            <v>1.1081848830562844E-2</v>
          </cell>
          <cell r="BD61">
            <v>1.1138206347152643E-2</v>
          </cell>
          <cell r="BE61">
            <v>1.1397296175977286E-2</v>
          </cell>
        </row>
        <row r="62">
          <cell r="A62" t="str">
            <v>CAMedium C&amp;IWinter Peak Load</v>
          </cell>
          <cell r="B62" t="str">
            <v>CA</v>
          </cell>
          <cell r="C62" t="str">
            <v>Medium C&amp;I</v>
          </cell>
          <cell r="D62" t="str">
            <v>Winter Peak Load</v>
          </cell>
          <cell r="E62" t="str">
            <v>MW</v>
          </cell>
          <cell r="F62">
            <v>12.69539701795898</v>
          </cell>
          <cell r="G62">
            <v>11.954982172839767</v>
          </cell>
          <cell r="H62">
            <v>11.815064049013468</v>
          </cell>
          <cell r="I62">
            <v>11.857796460304218</v>
          </cell>
          <cell r="J62">
            <v>11.96344726002879</v>
          </cell>
          <cell r="K62">
            <v>11.984447187863104</v>
          </cell>
          <cell r="L62">
            <v>11.996249472886266</v>
          </cell>
          <cell r="M62">
            <v>12.006179671319547</v>
          </cell>
          <cell r="N62">
            <v>11.895400982240087</v>
          </cell>
          <cell r="O62">
            <v>11.95148218486738</v>
          </cell>
          <cell r="P62">
            <v>12.007888967771176</v>
          </cell>
          <cell r="Q62">
            <v>12.030679587126247</v>
          </cell>
          <cell r="R62">
            <v>12.049319057955925</v>
          </cell>
          <cell r="S62">
            <v>11.912738131963762</v>
          </cell>
          <cell r="T62">
            <v>11.97305187818557</v>
          </cell>
          <cell r="U62">
            <v>12.050702774131056</v>
          </cell>
          <cell r="V62">
            <v>12.149923363394732</v>
          </cell>
          <cell r="W62">
            <v>12.215853369386181</v>
          </cell>
          <cell r="X62">
            <v>12.279015943027373</v>
          </cell>
          <cell r="Y62">
            <v>12.166202377219783</v>
          </cell>
          <cell r="Z62">
            <v>12.311085600262722</v>
          </cell>
          <cell r="AA62">
            <v>12.374899334456915</v>
          </cell>
          <cell r="AB62">
            <v>12.420690189487924</v>
          </cell>
          <cell r="AC62">
            <v>12.466650484475398</v>
          </cell>
          <cell r="AD62">
            <v>12.51278084639821</v>
          </cell>
          <cell r="AE62">
            <v>12.559081904555251</v>
          </cell>
          <cell r="AF62">
            <v>12.605554290574002</v>
          </cell>
          <cell r="AG62">
            <v>12.652198638419158</v>
          </cell>
          <cell r="AH62">
            <v>12.699015584401273</v>
          </cell>
          <cell r="AI62">
            <v>12.746005767185444</v>
          </cell>
          <cell r="AJ62">
            <v>12.793169827800019</v>
          </cell>
          <cell r="AK62">
            <v>12.840508409645347</v>
          </cell>
          <cell r="AL62">
            <v>12.888022158502549</v>
          </cell>
          <cell r="AM62">
            <v>12.935711722542329</v>
          </cell>
          <cell r="AN62">
            <v>12.983577752333824</v>
          </cell>
          <cell r="AO62">
            <v>13.031620900853468</v>
          </cell>
          <cell r="AP62">
            <v>13.079841823493906</v>
          </cell>
          <cell r="AQ62">
            <v>13.128241178072933</v>
          </cell>
          <cell r="AR62">
            <v>13.176819624842469</v>
          </cell>
          <cell r="AS62">
            <v>13.225577826497561</v>
          </cell>
          <cell r="AT62">
            <v>13.274516448185432</v>
          </cell>
          <cell r="AU62">
            <v>13.323636157514549</v>
          </cell>
          <cell r="AV62">
            <v>13.372937624563731</v>
          </cell>
          <cell r="AW62">
            <v>13.422421521891289</v>
          </cell>
          <cell r="AX62">
            <v>13.472088524544203</v>
          </cell>
          <cell r="AZ62">
            <v>5.4263721687399895E-3</v>
          </cell>
          <cell r="BA62">
            <v>5.1705412410631589E-3</v>
          </cell>
          <cell r="BB62">
            <v>-9.1875087002921633E-3</v>
          </cell>
          <cell r="BC62">
            <v>1.1908664557004315E-2</v>
          </cell>
          <cell r="BD62">
            <v>5.1834368037235734E-3</v>
          </cell>
          <cell r="BE62">
            <v>3.7003012140477748E-3</v>
          </cell>
        </row>
        <row r="63">
          <cell r="A63" t="str">
            <v>IDMedium C&amp;IWinter Peak Load</v>
          </cell>
          <cell r="B63" t="str">
            <v>ID</v>
          </cell>
          <cell r="C63" t="str">
            <v>Medium C&amp;I</v>
          </cell>
          <cell r="D63" t="str">
            <v>Winter Peak Load</v>
          </cell>
          <cell r="E63" t="str">
            <v>MW</v>
          </cell>
          <cell r="F63">
            <v>25.986268364017363</v>
          </cell>
          <cell r="G63">
            <v>22.898805458019659</v>
          </cell>
          <cell r="H63">
            <v>22.168750669187784</v>
          </cell>
          <cell r="I63">
            <v>22.862723398807589</v>
          </cell>
          <cell r="J63">
            <v>23.332521786354974</v>
          </cell>
          <cell r="K63">
            <v>23.476683746432695</v>
          </cell>
          <cell r="L63">
            <v>23.610603057443761</v>
          </cell>
          <cell r="M63">
            <v>23.721675940179537</v>
          </cell>
          <cell r="N63">
            <v>23.595205828489668</v>
          </cell>
          <cell r="O63">
            <v>24.04658074985873</v>
          </cell>
          <cell r="P63">
            <v>24.248573770738098</v>
          </cell>
          <cell r="Q63">
            <v>24.415814946569899</v>
          </cell>
          <cell r="R63">
            <v>24.532275196671897</v>
          </cell>
          <cell r="S63">
            <v>23.898228615162836</v>
          </cell>
          <cell r="T63">
            <v>24.585084699002561</v>
          </cell>
          <cell r="U63">
            <v>25.073406318790617</v>
          </cell>
          <cell r="V63">
            <v>25.281352048056124</v>
          </cell>
          <cell r="W63">
            <v>25.429936970230802</v>
          </cell>
          <cell r="X63">
            <v>25.548392541579556</v>
          </cell>
          <cell r="Y63">
            <v>24.960304859453981</v>
          </cell>
          <cell r="Z63">
            <v>25.937047865092431</v>
          </cell>
          <cell r="AA63">
            <v>26.16531261572068</v>
          </cell>
          <cell r="AB63">
            <v>26.35082136604202</v>
          </cell>
          <cell r="AC63">
            <v>26.537645349892241</v>
          </cell>
          <cell r="AD63">
            <v>26.725793892110367</v>
          </cell>
          <cell r="AE63">
            <v>26.915276383647367</v>
          </cell>
          <cell r="AF63">
            <v>27.10610228203484</v>
          </cell>
          <cell r="AG63">
            <v>27.298281111857097</v>
          </cell>
          <cell r="AH63">
            <v>27.491822465226544</v>
          </cell>
          <cell r="AI63">
            <v>27.686736002262453</v>
          </cell>
          <cell r="AJ63">
            <v>27.883031451573107</v>
          </cell>
          <cell r="AK63">
            <v>28.080718610741396</v>
          </cell>
          <cell r="AL63">
            <v>28.279807346813826</v>
          </cell>
          <cell r="AM63">
            <v>28.480307596793018</v>
          </cell>
          <cell r="AN63">
            <v>28.68222936813368</v>
          </cell>
          <cell r="AO63">
            <v>28.8855827392421</v>
          </cell>
          <cell r="AP63">
            <v>29.090377859979203</v>
          </cell>
          <cell r="AQ63">
            <v>29.296624952167129</v>
          </cell>
          <cell r="AR63">
            <v>29.504334310099438</v>
          </cell>
          <cell r="AS63">
            <v>29.713516301054941</v>
          </cell>
          <cell r="AT63">
            <v>29.924181365815134</v>
          </cell>
          <cell r="AU63">
            <v>30.136340019185329</v>
          </cell>
          <cell r="AV63">
            <v>30.350002850519484</v>
          </cell>
          <cell r="AW63">
            <v>30.565180524248721</v>
          </cell>
          <cell r="AX63">
            <v>30.781883780413636</v>
          </cell>
          <cell r="AZ63">
            <v>5.8772537913415199E-3</v>
          </cell>
          <cell r="BA63">
            <v>4.6581150196094634E-3</v>
          </cell>
          <cell r="BB63">
            <v>-2.3018578611882258E-2</v>
          </cell>
          <cell r="BC63">
            <v>3.9131854003317541E-2</v>
          </cell>
          <cell r="BD63">
            <v>8.8007221105321134E-3</v>
          </cell>
          <cell r="BE63">
            <v>7.0898732625836762E-3</v>
          </cell>
        </row>
        <row r="64">
          <cell r="A64" t="str">
            <v>ORMedium C&amp;IWinter Peak Load</v>
          </cell>
          <cell r="B64" t="str">
            <v>OR</v>
          </cell>
          <cell r="C64" t="str">
            <v>Medium C&amp;I</v>
          </cell>
          <cell r="D64" t="str">
            <v>Winter Peak Load</v>
          </cell>
          <cell r="E64" t="str">
            <v>MW</v>
          </cell>
          <cell r="F64">
            <v>191.88841371542546</v>
          </cell>
          <cell r="G64">
            <v>199.53332191213946</v>
          </cell>
          <cell r="H64">
            <v>203.30460787613774</v>
          </cell>
          <cell r="I64">
            <v>205.61546658533672</v>
          </cell>
          <cell r="J64">
            <v>205.86290349870524</v>
          </cell>
          <cell r="K64">
            <v>207.74526740986104</v>
          </cell>
          <cell r="L64">
            <v>208.11349820321564</v>
          </cell>
          <cell r="M64">
            <v>208.52019161132748</v>
          </cell>
          <cell r="N64">
            <v>209.45162497791162</v>
          </cell>
          <cell r="O64">
            <v>209.92921721506875</v>
          </cell>
          <cell r="P64">
            <v>210.57156060622029</v>
          </cell>
          <cell r="Q64">
            <v>211.36624785628302</v>
          </cell>
          <cell r="R64">
            <v>211.53374633990285</v>
          </cell>
          <cell r="S64">
            <v>212.45002508177856</v>
          </cell>
          <cell r="T64">
            <v>212.77101953028168</v>
          </cell>
          <cell r="U64">
            <v>213.12985622878773</v>
          </cell>
          <cell r="V64">
            <v>213.32163756135563</v>
          </cell>
          <cell r="W64">
            <v>213.52697829497842</v>
          </cell>
          <cell r="X64">
            <v>213.73559809944456</v>
          </cell>
          <cell r="Y64">
            <v>214.79580146428245</v>
          </cell>
          <cell r="Z64">
            <v>215.29342262064495</v>
          </cell>
          <cell r="AA64">
            <v>215.85742280570125</v>
          </cell>
          <cell r="AB64">
            <v>216.36841580915387</v>
          </cell>
          <cell r="AC64">
            <v>216.88061847149237</v>
          </cell>
          <cell r="AD64">
            <v>217.39403365630707</v>
          </cell>
          <cell r="AE64">
            <v>217.90866423396719</v>
          </cell>
          <cell r="AF64">
            <v>218.42451308163683</v>
          </cell>
          <cell r="AG64">
            <v>218.94158308329125</v>
          </cell>
          <cell r="AH64">
            <v>219.45987712973277</v>
          </cell>
          <cell r="AI64">
            <v>219.97939811860707</v>
          </cell>
          <cell r="AJ64">
            <v>220.50014895441925</v>
          </cell>
          <cell r="AK64">
            <v>221.02213254855019</v>
          </cell>
          <cell r="AL64">
            <v>221.54535181927295</v>
          </cell>
          <cell r="AM64">
            <v>222.06980969176871</v>
          </cell>
          <cell r="AN64">
            <v>222.59550909814351</v>
          </cell>
          <cell r="AO64">
            <v>223.1224529774444</v>
          </cell>
          <cell r="AP64">
            <v>223.65064427567597</v>
          </cell>
          <cell r="AQ64">
            <v>224.18008594581678</v>
          </cell>
          <cell r="AR64">
            <v>224.71078094783593</v>
          </cell>
          <cell r="AS64">
            <v>225.24273224870956</v>
          </cell>
          <cell r="AT64">
            <v>225.77594282243743</v>
          </cell>
          <cell r="AU64">
            <v>226.31041565005953</v>
          </cell>
          <cell r="AV64">
            <v>226.84615371967286</v>
          </cell>
          <cell r="AW64">
            <v>227.38316002644802</v>
          </cell>
          <cell r="AX64">
            <v>227.92143757264597</v>
          </cell>
          <cell r="AZ64">
            <v>9.6258746168555187E-4</v>
          </cell>
          <cell r="BA64">
            <v>9.770184832472988E-4</v>
          </cell>
          <cell r="BB64">
            <v>4.960349956981005E-3</v>
          </cell>
          <cell r="BC64">
            <v>2.3167173332540492E-3</v>
          </cell>
          <cell r="BD64">
            <v>2.6196814477239764E-3</v>
          </cell>
          <cell r="BE64">
            <v>2.3672709365783759E-3</v>
          </cell>
        </row>
        <row r="65">
          <cell r="A65" t="str">
            <v>UTMedium C&amp;IWinter Peak Load</v>
          </cell>
          <cell r="B65" t="str">
            <v>UT</v>
          </cell>
          <cell r="C65" t="str">
            <v>Medium C&amp;I</v>
          </cell>
          <cell r="D65" t="str">
            <v>Winter Peak Load</v>
          </cell>
          <cell r="E65" t="str">
            <v>MW</v>
          </cell>
          <cell r="F65">
            <v>538.06478354274532</v>
          </cell>
          <cell r="G65">
            <v>502.1507206591728</v>
          </cell>
          <cell r="H65">
            <v>511.58962186389977</v>
          </cell>
          <cell r="I65">
            <v>519.7449329655642</v>
          </cell>
          <cell r="J65">
            <v>535.07142417060766</v>
          </cell>
          <cell r="K65">
            <v>540.50524368763615</v>
          </cell>
          <cell r="L65">
            <v>548.18155597946725</v>
          </cell>
          <cell r="M65">
            <v>555.37502299015318</v>
          </cell>
          <cell r="N65">
            <v>580.55130904123564</v>
          </cell>
          <cell r="O65">
            <v>588.16890607980656</v>
          </cell>
          <cell r="P65">
            <v>596.14162292566766</v>
          </cell>
          <cell r="Q65">
            <v>605.01441405849926</v>
          </cell>
          <cell r="R65">
            <v>613.26679199503292</v>
          </cell>
          <cell r="S65">
            <v>622.60195160584931</v>
          </cell>
          <cell r="T65">
            <v>630.90704882565717</v>
          </cell>
          <cell r="U65">
            <v>639.26350775062861</v>
          </cell>
          <cell r="V65">
            <v>647.52346549827701</v>
          </cell>
          <cell r="W65">
            <v>655.79168184609466</v>
          </cell>
          <cell r="X65">
            <v>664.45517968695833</v>
          </cell>
          <cell r="Y65">
            <v>674.15530154636303</v>
          </cell>
          <cell r="Z65">
            <v>683.07300588833573</v>
          </cell>
          <cell r="AA65">
            <v>692.00654864159253</v>
          </cell>
          <cell r="AB65">
            <v>701.26348798194851</v>
          </cell>
          <cell r="AC65">
            <v>710.64425696830892</v>
          </cell>
          <cell r="AD65">
            <v>720.15051206407543</v>
          </cell>
          <cell r="AE65">
            <v>729.78393189108351</v>
          </cell>
          <cell r="AF65">
            <v>739.54621752601486</v>
          </cell>
          <cell r="AG65">
            <v>749.43909280077435</v>
          </cell>
          <cell r="AH65">
            <v>759.46430460688578</v>
          </cell>
          <cell r="AI65">
            <v>769.62362320395982</v>
          </cell>
          <cell r="AJ65">
            <v>779.91884253228716</v>
          </cell>
          <cell r="AK65">
            <v>790.35178052961419</v>
          </cell>
          <cell r="AL65">
            <v>800.9242794521557</v>
          </cell>
          <cell r="AM65">
            <v>811.63820619990224</v>
          </cell>
          <cell r="AN65">
            <v>822.49545264627807</v>
          </cell>
          <cell r="AO65">
            <v>833.4979359722106</v>
          </cell>
          <cell r="AP65">
            <v>844.64759900466663</v>
          </cell>
          <cell r="AQ65">
            <v>855.94641055971897</v>
          </cell>
          <cell r="AR65">
            <v>867.39636579020112</v>
          </cell>
          <cell r="AS65">
            <v>878.99948653801334</v>
          </cell>
          <cell r="AT65">
            <v>890.75782169114018</v>
          </cell>
          <cell r="AU65">
            <v>902.67344754544581</v>
          </cell>
          <cell r="AV65">
            <v>914.74846817130674</v>
          </cell>
          <cell r="AW65">
            <v>926.98501578515163</v>
          </cell>
          <cell r="AX65">
            <v>939.38525112596847</v>
          </cell>
          <cell r="AZ65">
            <v>1.2768983347121119E-2</v>
          </cell>
          <cell r="BA65">
            <v>1.3210746767137059E-2</v>
          </cell>
          <cell r="BB65">
            <v>1.4598609742156991E-2</v>
          </cell>
          <cell r="BC65">
            <v>1.3227967386027306E-2</v>
          </cell>
          <cell r="BD65">
            <v>1.3078459661334061E-2</v>
          </cell>
          <cell r="BE65">
            <v>1.3376953380755308E-2</v>
          </cell>
        </row>
        <row r="66">
          <cell r="A66" t="str">
            <v>WAMedium C&amp;IWinter Peak Load</v>
          </cell>
          <cell r="B66" t="str">
            <v>WA</v>
          </cell>
          <cell r="C66" t="str">
            <v>Medium C&amp;I</v>
          </cell>
          <cell r="D66" t="str">
            <v>Winter Peak Load</v>
          </cell>
          <cell r="E66" t="str">
            <v>MW</v>
          </cell>
          <cell r="F66">
            <v>118.98685429072958</v>
          </cell>
          <cell r="G66">
            <v>115.48754892202261</v>
          </cell>
          <cell r="H66">
            <v>115.92210166253255</v>
          </cell>
          <cell r="I66">
            <v>116.00812342489796</v>
          </cell>
          <cell r="J66">
            <v>116.20460855738561</v>
          </cell>
          <cell r="K66">
            <v>116.3936342381553</v>
          </cell>
          <cell r="L66">
            <v>117.20052471761203</v>
          </cell>
          <cell r="M66">
            <v>116.80422150612434</v>
          </cell>
          <cell r="N66">
            <v>117.24004394054371</v>
          </cell>
          <cell r="O66">
            <v>117.40573899572719</v>
          </cell>
          <cell r="P66">
            <v>117.5755605561164</v>
          </cell>
          <cell r="Q66">
            <v>117.72030566179396</v>
          </cell>
          <cell r="R66">
            <v>117.85838487444681</v>
          </cell>
          <cell r="S66">
            <v>118.4384762793277</v>
          </cell>
          <cell r="T66">
            <v>118.61464630926417</v>
          </cell>
          <cell r="U66">
            <v>118.84573060078442</v>
          </cell>
          <cell r="V66">
            <v>118.99142797689403</v>
          </cell>
          <cell r="W66">
            <v>119.82069681150483</v>
          </cell>
          <cell r="X66">
            <v>119.4391537917145</v>
          </cell>
          <cell r="Y66">
            <v>120.02892661265496</v>
          </cell>
          <cell r="Z66">
            <v>120.15446759795203</v>
          </cell>
          <cell r="AA66">
            <v>120.34841334262083</v>
          </cell>
          <cell r="AB66">
            <v>120.62239314271541</v>
          </cell>
          <cell r="AC66">
            <v>120.89699667293465</v>
          </cell>
          <cell r="AD66">
            <v>121.17222535323461</v>
          </cell>
          <cell r="AE66">
            <v>121.44808060680394</v>
          </cell>
          <cell r="AF66">
            <v>121.7245638600712</v>
          </cell>
          <cell r="AG66">
            <v>122.00167654271236</v>
          </cell>
          <cell r="AH66">
            <v>122.2794200876581</v>
          </cell>
          <cell r="AI66">
            <v>122.55779593110124</v>
          </cell>
          <cell r="AJ66">
            <v>122.8368055125042</v>
          </cell>
          <cell r="AK66">
            <v>123.11645027460636</v>
          </cell>
          <cell r="AL66">
            <v>123.39673166343165</v>
          </cell>
          <cell r="AM66">
            <v>123.67765112829589</v>
          </cell>
          <cell r="AN66">
            <v>123.95921012181439</v>
          </cell>
          <cell r="AO66">
            <v>124.24141009990939</v>
          </cell>
          <cell r="AP66">
            <v>124.52425252181763</v>
          </cell>
          <cell r="AQ66">
            <v>124.80773885009788</v>
          </cell>
          <cell r="AR66">
            <v>125.0918705506385</v>
          </cell>
          <cell r="AS66">
            <v>125.37664909266505</v>
          </cell>
          <cell r="AT66">
            <v>125.66207594874783</v>
          </cell>
          <cell r="AU66">
            <v>125.94815259480956</v>
          </cell>
          <cell r="AV66">
            <v>126.23488051013294</v>
          </cell>
          <cell r="AW66">
            <v>126.52226117736838</v>
          </cell>
          <cell r="AX66">
            <v>126.81029608254158</v>
          </cell>
          <cell r="AZ66">
            <v>6.9691476832417689E-3</v>
          </cell>
          <cell r="BA66">
            <v>-3.1842830991923726E-3</v>
          </cell>
          <cell r="BB66">
            <v>4.9378516358960164E-3</v>
          </cell>
          <cell r="BC66">
            <v>1.0459227524562606E-3</v>
          </cell>
          <cell r="BD66">
            <v>1.6141367736550232E-3</v>
          </cell>
          <cell r="BE66">
            <v>2.2765551492113394E-3</v>
          </cell>
        </row>
        <row r="67">
          <cell r="A67" t="str">
            <v>WYMedium C&amp;IWinter Peak Load</v>
          </cell>
          <cell r="B67" t="str">
            <v>WY</v>
          </cell>
          <cell r="C67" t="str">
            <v>Medium C&amp;I</v>
          </cell>
          <cell r="D67" t="str">
            <v>Winter Peak Load</v>
          </cell>
          <cell r="E67" t="str">
            <v>MW</v>
          </cell>
          <cell r="F67">
            <v>87.07124248504924</v>
          </cell>
          <cell r="G67">
            <v>92.280862032071994</v>
          </cell>
          <cell r="H67">
            <v>93.350907911198263</v>
          </cell>
          <cell r="I67">
            <v>94.967764827670806</v>
          </cell>
          <cell r="J67">
            <v>96.485331059492964</v>
          </cell>
          <cell r="K67">
            <v>97.844701731337793</v>
          </cell>
          <cell r="L67">
            <v>99.112331799287631</v>
          </cell>
          <cell r="M67">
            <v>100.36785324715815</v>
          </cell>
          <cell r="N67">
            <v>101.61197834671873</v>
          </cell>
          <cell r="O67">
            <v>102.7598755302373</v>
          </cell>
          <cell r="P67">
            <v>103.91703224675766</v>
          </cell>
          <cell r="Q67">
            <v>105.08280745168742</v>
          </cell>
          <cell r="R67">
            <v>106.24096134868493</v>
          </cell>
          <cell r="S67">
            <v>107.3937732074121</v>
          </cell>
          <cell r="T67">
            <v>108.52450464128883</v>
          </cell>
          <cell r="U67">
            <v>109.73358596979635</v>
          </cell>
          <cell r="V67">
            <v>110.98583096752773</v>
          </cell>
          <cell r="W67">
            <v>112.27440182549709</v>
          </cell>
          <cell r="X67">
            <v>113.60179149489717</v>
          </cell>
          <cell r="Y67">
            <v>114.88929394521246</v>
          </cell>
          <cell r="Z67">
            <v>116.16247973296339</v>
          </cell>
          <cell r="AA67">
            <v>117.45632140202609</v>
          </cell>
          <cell r="AB67">
            <v>118.79500588478578</v>
          </cell>
          <cell r="AC67">
            <v>120.14894775108166</v>
          </cell>
          <cell r="AD67">
            <v>121.51832089383278</v>
          </cell>
          <cell r="AE67">
            <v>122.90330118786726</v>
          </cell>
          <cell r="AF67">
            <v>124.30406651251073</v>
          </cell>
          <cell r="AG67">
            <v>125.72079677443222</v>
          </cell>
          <cell r="AH67">
            <v>127.15367393075029</v>
          </cell>
          <cell r="AI67">
            <v>128.60288201240272</v>
          </cell>
          <cell r="AJ67">
            <v>130.06860714778233</v>
          </cell>
          <cell r="AK67">
            <v>131.55103758664245</v>
          </cell>
          <cell r="AL67">
            <v>133.05036372427455</v>
          </cell>
          <cell r="AM67">
            <v>134.56677812596163</v>
          </cell>
          <cell r="AN67">
            <v>136.10047555171028</v>
          </cell>
          <cell r="AO67">
            <v>137.65165298126448</v>
          </cell>
          <cell r="AP67">
            <v>139.22050963940484</v>
          </cell>
          <cell r="AQ67">
            <v>140.80724702153563</v>
          </cell>
          <cell r="AR67">
            <v>142.41206891956409</v>
          </cell>
          <cell r="AS67">
            <v>144.03518144807407</v>
          </cell>
          <cell r="AT67">
            <v>145.67679307079842</v>
          </cell>
          <cell r="AU67">
            <v>147.33711462739288</v>
          </cell>
          <cell r="AV67">
            <v>149.0163593605152</v>
          </cell>
          <cell r="AW67">
            <v>150.71474294321288</v>
          </cell>
          <cell r="AX67">
            <v>152.43248350662299</v>
          </cell>
          <cell r="AZ67">
            <v>1.1610228501567663E-2</v>
          </cell>
          <cell r="BA67">
            <v>1.1822727601463218E-2</v>
          </cell>
          <cell r="BB67">
            <v>1.1333469599140257E-2</v>
          </cell>
          <cell r="BC67">
            <v>1.1081848830562751E-2</v>
          </cell>
          <cell r="BD67">
            <v>1.1138206347152796E-2</v>
          </cell>
          <cell r="BE67">
            <v>1.1397296175977336E-2</v>
          </cell>
        </row>
        <row r="68">
          <cell r="A68" t="str">
            <v>CALarge C&amp;IWinter Peak Load</v>
          </cell>
          <cell r="B68" t="str">
            <v>CA</v>
          </cell>
          <cell r="C68" t="str">
            <v>Large C&amp;I</v>
          </cell>
          <cell r="D68" t="str">
            <v>Winter Peak Load</v>
          </cell>
          <cell r="E68" t="str">
            <v>MW</v>
          </cell>
          <cell r="F68">
            <v>7.5114432356257295</v>
          </cell>
          <cell r="G68">
            <v>7.0733644522635277</v>
          </cell>
          <cell r="H68">
            <v>6.9905795623329681</v>
          </cell>
          <cell r="I68">
            <v>7.0158629056799953</v>
          </cell>
          <cell r="J68">
            <v>7.0783729621836997</v>
          </cell>
          <cell r="K68">
            <v>7.0907979194856692</v>
          </cell>
          <cell r="L68">
            <v>7.0977809381243739</v>
          </cell>
          <cell r="M68">
            <v>7.1036563055307314</v>
          </cell>
          <cell r="N68">
            <v>7.0381122478253841</v>
          </cell>
          <cell r="O68">
            <v>7.0712936260465336</v>
          </cell>
          <cell r="P68">
            <v>7.1046676392646111</v>
          </cell>
          <cell r="Q68">
            <v>7.118152089049695</v>
          </cell>
          <cell r="R68">
            <v>7.1291804426239223</v>
          </cell>
          <cell r="S68">
            <v>7.0483700614118918</v>
          </cell>
          <cell r="T68">
            <v>7.0840556945931281</v>
          </cell>
          <cell r="U68">
            <v>7.1299991413608748</v>
          </cell>
          <cell r="V68">
            <v>7.188704656675216</v>
          </cell>
          <cell r="W68">
            <v>7.2277132435534899</v>
          </cell>
          <cell r="X68">
            <v>7.2650844329578623</v>
          </cell>
          <cell r="Y68">
            <v>7.1983364065217037</v>
          </cell>
          <cell r="Z68">
            <v>7.2840589801554421</v>
          </cell>
          <cell r="AA68">
            <v>7.3218154395536734</v>
          </cell>
          <cell r="AB68">
            <v>7.3489083621136873</v>
          </cell>
          <cell r="AC68">
            <v>7.3761015366479423</v>
          </cell>
          <cell r="AD68">
            <v>7.4033953341189402</v>
          </cell>
          <cell r="AE68">
            <v>7.4307901268618561</v>
          </cell>
          <cell r="AF68">
            <v>7.4582862885896164</v>
          </cell>
          <cell r="AG68">
            <v>7.4858841943980012</v>
          </cell>
          <cell r="AH68">
            <v>7.5135842207707526</v>
          </cell>
          <cell r="AI68">
            <v>7.5413867455847212</v>
          </cell>
          <cell r="AJ68">
            <v>7.5692921481150117</v>
          </cell>
          <cell r="AK68">
            <v>7.5973008090401644</v>
          </cell>
          <cell r="AL68">
            <v>7.625413110447341</v>
          </cell>
          <cell r="AM68">
            <v>7.6536294358375452</v>
          </cell>
          <cell r="AN68">
            <v>7.6819501701308459</v>
          </cell>
          <cell r="AO68">
            <v>7.7103756996716344</v>
          </cell>
          <cell r="AP68">
            <v>7.7389064122338933</v>
          </cell>
          <cell r="AQ68">
            <v>7.7675426970264843</v>
          </cell>
          <cell r="AR68">
            <v>7.7962849446984599</v>
          </cell>
          <cell r="AS68">
            <v>7.8251335473443895</v>
          </cell>
          <cell r="AT68">
            <v>7.8540888985097146</v>
          </cell>
          <cell r="AU68">
            <v>7.8831513931961084</v>
          </cell>
          <cell r="AV68">
            <v>7.9123214278668748</v>
          </cell>
          <cell r="AW68">
            <v>7.941599400452346</v>
          </cell>
          <cell r="AX68">
            <v>7.9709857103553201</v>
          </cell>
          <cell r="AZ68">
            <v>5.4263721687399834E-3</v>
          </cell>
          <cell r="BA68">
            <v>5.1705412410632638E-3</v>
          </cell>
          <cell r="BB68">
            <v>-9.1875087002923159E-3</v>
          </cell>
          <cell r="BC68">
            <v>1.1908664557004253E-2</v>
          </cell>
          <cell r="BD68">
            <v>5.1834368037236341E-3</v>
          </cell>
          <cell r="BE68">
            <v>3.700301214047763E-3</v>
          </cell>
        </row>
        <row r="69">
          <cell r="A69" t="str">
            <v>IDLarge C&amp;IWinter Peak Load</v>
          </cell>
          <cell r="B69" t="str">
            <v>ID</v>
          </cell>
          <cell r="C69" t="str">
            <v>Large C&amp;I</v>
          </cell>
          <cell r="D69" t="str">
            <v>Winter Peak Load</v>
          </cell>
          <cell r="E69" t="str">
            <v>MW</v>
          </cell>
          <cell r="F69">
            <v>18.308507256466779</v>
          </cell>
          <cell r="G69">
            <v>16.133249299968398</v>
          </cell>
          <cell r="H69">
            <v>15.618892516927758</v>
          </cell>
          <cell r="I69">
            <v>16.107827849159893</v>
          </cell>
          <cell r="J69">
            <v>16.438822167659186</v>
          </cell>
          <cell r="K69">
            <v>16.540390821350311</v>
          </cell>
          <cell r="L69">
            <v>16.634743063199014</v>
          </cell>
          <cell r="M69">
            <v>16.712998957853763</v>
          </cell>
          <cell r="N69">
            <v>16.623895015526813</v>
          </cell>
          <cell r="O69">
            <v>16.941909164673199</v>
          </cell>
          <cell r="P69">
            <v>17.084222429383662</v>
          </cell>
          <cell r="Q69">
            <v>17.202051439628793</v>
          </cell>
          <cell r="R69">
            <v>17.284102979473381</v>
          </cell>
          <cell r="S69">
            <v>16.83738834250109</v>
          </cell>
          <cell r="T69">
            <v>17.321309674297261</v>
          </cell>
          <cell r="U69">
            <v>17.665354451875206</v>
          </cell>
          <cell r="V69">
            <v>17.811861670221361</v>
          </cell>
          <cell r="W69">
            <v>17.916546501753523</v>
          </cell>
          <cell r="X69">
            <v>18.000003836112867</v>
          </cell>
          <cell r="Y69">
            <v>17.585669332797124</v>
          </cell>
          <cell r="Z69">
            <v>18.27382917767876</v>
          </cell>
          <cell r="AA69">
            <v>18.434652070166841</v>
          </cell>
          <cell r="AB69">
            <v>18.56535141698415</v>
          </cell>
          <cell r="AC69">
            <v>18.696977405605896</v>
          </cell>
          <cell r="AD69">
            <v>18.829536605805036</v>
          </cell>
          <cell r="AE69">
            <v>18.963035633933369</v>
          </cell>
          <cell r="AF69">
            <v>19.097481153251817</v>
          </cell>
          <cell r="AG69">
            <v>19.232879874262952</v>
          </cell>
          <cell r="AH69">
            <v>19.369238555045975</v>
          </cell>
          <cell r="AI69">
            <v>19.506564001593997</v>
          </cell>
          <cell r="AJ69">
            <v>19.644863068153779</v>
          </cell>
          <cell r="AK69">
            <v>19.784142657567802</v>
          </cell>
          <cell r="AL69">
            <v>19.924409721618829</v>
          </cell>
          <cell r="AM69">
            <v>20.065671261376899</v>
          </cell>
          <cell r="AN69">
            <v>20.207934327548731</v>
          </cell>
          <cell r="AO69">
            <v>20.351206020829668</v>
          </cell>
          <cell r="AP69">
            <v>20.495493492258081</v>
          </cell>
          <cell r="AQ69">
            <v>20.640803943572298</v>
          </cell>
          <cell r="AR69">
            <v>20.787144627570065</v>
          </cell>
          <cell r="AS69">
            <v>20.934522848470532</v>
          </cell>
          <cell r="AT69">
            <v>21.082945962278853</v>
          </cell>
          <cell r="AU69">
            <v>21.232421377153312</v>
          </cell>
          <cell r="AV69">
            <v>21.382956553775102</v>
          </cell>
          <cell r="AW69">
            <v>21.534559005720702</v>
          </cell>
          <cell r="AX69">
            <v>21.68723629983689</v>
          </cell>
          <cell r="AZ69">
            <v>5.8772537913416283E-3</v>
          </cell>
          <cell r="BA69">
            <v>4.6581150196092005E-3</v>
          </cell>
          <cell r="BB69">
            <v>-2.3018578611882081E-2</v>
          </cell>
          <cell r="BC69">
            <v>3.9131854003317534E-2</v>
          </cell>
          <cell r="BD69">
            <v>8.8007221105319434E-3</v>
          </cell>
          <cell r="BE69">
            <v>7.0898732625836441E-3</v>
          </cell>
        </row>
        <row r="70">
          <cell r="A70" t="str">
            <v>ORLarge C&amp;IWinter Peak Load</v>
          </cell>
          <cell r="B70" t="str">
            <v>OR</v>
          </cell>
          <cell r="C70" t="str">
            <v>Large C&amp;I</v>
          </cell>
          <cell r="D70" t="str">
            <v>Winter Peak Load</v>
          </cell>
          <cell r="E70" t="str">
            <v>MW</v>
          </cell>
          <cell r="F70">
            <v>198.56279332291848</v>
          </cell>
          <cell r="G70">
            <v>206.47361136995298</v>
          </cell>
          <cell r="H70">
            <v>210.37607249791643</v>
          </cell>
          <cell r="I70">
            <v>212.76730890134843</v>
          </cell>
          <cell r="J70">
            <v>213.0233523160515</v>
          </cell>
          <cell r="K70">
            <v>214.97118975455186</v>
          </cell>
          <cell r="L70">
            <v>215.35222857550139</v>
          </cell>
          <cell r="M70">
            <v>215.77306784128666</v>
          </cell>
          <cell r="N70">
            <v>216.73689889018678</v>
          </cell>
          <cell r="O70">
            <v>217.23110303124506</v>
          </cell>
          <cell r="P70">
            <v>217.89578880121923</v>
          </cell>
          <cell r="Q70">
            <v>218.71811734693634</v>
          </cell>
          <cell r="R70">
            <v>218.89144186476904</v>
          </cell>
          <cell r="S70">
            <v>219.83959117157949</v>
          </cell>
          <cell r="T70">
            <v>220.17175064437845</v>
          </cell>
          <cell r="U70">
            <v>220.54306861935427</v>
          </cell>
          <cell r="V70">
            <v>220.74152060696801</v>
          </cell>
          <cell r="W70">
            <v>220.95400362697762</v>
          </cell>
          <cell r="X70">
            <v>221.1698797724687</v>
          </cell>
          <cell r="Y70">
            <v>222.26695977608355</v>
          </cell>
          <cell r="Z70">
            <v>222.78188949440644</v>
          </cell>
          <cell r="AA70">
            <v>223.36550707720386</v>
          </cell>
          <cell r="AB70">
            <v>223.89427375034177</v>
          </cell>
          <cell r="AC70">
            <v>224.42429215745724</v>
          </cell>
          <cell r="AD70">
            <v>224.95556526174374</v>
          </cell>
          <cell r="AE70">
            <v>225.48809603340945</v>
          </cell>
          <cell r="AF70">
            <v>226.02188744969371</v>
          </cell>
          <cell r="AG70">
            <v>226.55694249488394</v>
          </cell>
          <cell r="AH70">
            <v>227.0932641603321</v>
          </cell>
          <cell r="AI70">
            <v>227.63085544447154</v>
          </cell>
          <cell r="AJ70">
            <v>228.16971935283368</v>
          </cell>
          <cell r="AK70">
            <v>228.70985889806485</v>
          </cell>
          <cell r="AL70">
            <v>229.2512770999432</v>
          </cell>
          <cell r="AM70">
            <v>229.79397698539535</v>
          </cell>
          <cell r="AN70">
            <v>230.33796158851359</v>
          </cell>
          <cell r="AO70">
            <v>230.88323395057279</v>
          </cell>
          <cell r="AP70">
            <v>231.42979712004717</v>
          </cell>
          <cell r="AQ70">
            <v>231.97765415262762</v>
          </cell>
          <cell r="AR70">
            <v>232.52680811123875</v>
          </cell>
          <cell r="AS70">
            <v>233.07726206605582</v>
          </cell>
          <cell r="AT70">
            <v>233.62901909452205</v>
          </cell>
          <cell r="AU70">
            <v>234.18208228136581</v>
          </cell>
          <cell r="AV70">
            <v>234.73645471861786</v>
          </cell>
          <cell r="AW70">
            <v>235.29213950562865</v>
          </cell>
          <cell r="AX70">
            <v>235.84913974908565</v>
          </cell>
          <cell r="AZ70">
            <v>9.6258746168529762E-4</v>
          </cell>
          <cell r="BA70">
            <v>9.770184832474456E-4</v>
          </cell>
          <cell r="BB70">
            <v>4.9603499569809582E-3</v>
          </cell>
          <cell r="BC70">
            <v>2.3167173332538523E-3</v>
          </cell>
          <cell r="BD70">
            <v>2.6196814477240948E-3</v>
          </cell>
          <cell r="BE70">
            <v>2.3672709365783295E-3</v>
          </cell>
        </row>
        <row r="71">
          <cell r="A71" t="str">
            <v>UTLarge C&amp;IWinter Peak Load</v>
          </cell>
          <cell r="B71" t="str">
            <v>UT</v>
          </cell>
          <cell r="C71" t="str">
            <v>Large C&amp;I</v>
          </cell>
          <cell r="D71" t="str">
            <v>Winter Peak Load</v>
          </cell>
          <cell r="E71" t="str">
            <v>MW</v>
          </cell>
          <cell r="F71">
            <v>541.77557515338492</v>
          </cell>
          <cell r="G71">
            <v>505.61382907751192</v>
          </cell>
          <cell r="H71">
            <v>515.11782615261632</v>
          </cell>
          <cell r="I71">
            <v>523.32938077911979</v>
          </cell>
          <cell r="J71">
            <v>538.76157192350843</v>
          </cell>
          <cell r="K71">
            <v>544.23286605789576</v>
          </cell>
          <cell r="L71">
            <v>551.96211843449805</v>
          </cell>
          <cell r="M71">
            <v>559.20519556249917</v>
          </cell>
          <cell r="N71">
            <v>584.55511117255446</v>
          </cell>
          <cell r="O71">
            <v>592.22524336311562</v>
          </cell>
          <cell r="P71">
            <v>600.25294446308601</v>
          </cell>
          <cell r="Q71">
            <v>609.18692725890264</v>
          </cell>
          <cell r="R71">
            <v>617.49621814672287</v>
          </cell>
          <cell r="S71">
            <v>626.89575816864829</v>
          </cell>
          <cell r="T71">
            <v>635.25813192100645</v>
          </cell>
          <cell r="U71">
            <v>643.67222159718472</v>
          </cell>
          <cell r="V71">
            <v>651.98914457067895</v>
          </cell>
          <cell r="W71">
            <v>660.31438310020565</v>
          </cell>
          <cell r="X71">
            <v>669.03762920204088</v>
          </cell>
          <cell r="Y71">
            <v>678.80464845357938</v>
          </cell>
          <cell r="Z71">
            <v>687.78385420480697</v>
          </cell>
          <cell r="AA71">
            <v>696.77900759774138</v>
          </cell>
          <cell r="AB71">
            <v>706.09978789906529</v>
          </cell>
          <cell r="AC71">
            <v>715.5452518439522</v>
          </cell>
          <cell r="AD71">
            <v>725.11706731968957</v>
          </cell>
          <cell r="AE71">
            <v>734.81692452481514</v>
          </cell>
          <cell r="AF71">
            <v>744.64653626757354</v>
          </cell>
          <cell r="AG71">
            <v>754.6076382683658</v>
          </cell>
          <cell r="AH71">
            <v>764.7019894662435</v>
          </cell>
          <cell r="AI71">
            <v>774.93137232950426</v>
          </cell>
          <cell r="AJ71">
            <v>785.29759317044079</v>
          </cell>
          <cell r="AK71">
            <v>795.80248246430108</v>
          </cell>
          <cell r="AL71">
            <v>806.44789517251525</v>
          </cell>
          <cell r="AM71">
            <v>817.23571107024623</v>
          </cell>
          <cell r="AN71">
            <v>828.16783507832133</v>
          </cell>
          <cell r="AO71">
            <v>839.24619759960501</v>
          </cell>
          <cell r="AP71">
            <v>850.47275485987109</v>
          </cell>
          <cell r="AQ71">
            <v>861.84948925323408</v>
          </cell>
          <cell r="AR71">
            <v>873.37840969220235</v>
          </cell>
          <cell r="AS71">
            <v>885.06155196241309</v>
          </cell>
          <cell r="AT71">
            <v>896.90097908211317</v>
          </cell>
          <cell r="AU71">
            <v>908.89878166644837</v>
          </cell>
          <cell r="AV71">
            <v>921.05707829662583</v>
          </cell>
          <cell r="AW71">
            <v>933.37801589401442</v>
          </cell>
          <cell r="AX71">
            <v>945.86377009925059</v>
          </cell>
          <cell r="AZ71">
            <v>1.2768983347121053E-2</v>
          </cell>
          <cell r="BA71">
            <v>1.3210746767137189E-2</v>
          </cell>
          <cell r="BB71">
            <v>1.4598609742156946E-2</v>
          </cell>
          <cell r="BC71">
            <v>1.3227967386027184E-2</v>
          </cell>
          <cell r="BD71">
            <v>1.3078459661334028E-2</v>
          </cell>
          <cell r="BE71">
            <v>1.337695338075528E-2</v>
          </cell>
        </row>
        <row r="72">
          <cell r="A72" t="str">
            <v>WALarge C&amp;IWinter Peak Load</v>
          </cell>
          <cell r="B72" t="str">
            <v>WA</v>
          </cell>
          <cell r="C72" t="str">
            <v>Large C&amp;I</v>
          </cell>
          <cell r="D72" t="str">
            <v>Winter Peak Load</v>
          </cell>
          <cell r="E72" t="str">
            <v>MW</v>
          </cell>
          <cell r="F72">
            <v>75.088791542693428</v>
          </cell>
          <cell r="G72">
            <v>72.880492038169621</v>
          </cell>
          <cell r="H72">
            <v>73.154724350141919</v>
          </cell>
          <cell r="I72">
            <v>73.209009928333671</v>
          </cell>
          <cell r="J72">
            <v>73.33300540029191</v>
          </cell>
          <cell r="K72">
            <v>73.45229345126306</v>
          </cell>
          <cell r="L72">
            <v>73.961496181017296</v>
          </cell>
          <cell r="M72">
            <v>73.71140192134061</v>
          </cell>
          <cell r="N72">
            <v>73.986435496459634</v>
          </cell>
          <cell r="O72">
            <v>74.091000337109406</v>
          </cell>
          <cell r="P72">
            <v>74.198169282986086</v>
          </cell>
          <cell r="Q72">
            <v>74.289513281714633</v>
          </cell>
          <cell r="R72">
            <v>74.376650648922762</v>
          </cell>
          <cell r="S72">
            <v>74.742727749090292</v>
          </cell>
          <cell r="T72">
            <v>74.853903010700691</v>
          </cell>
          <cell r="U72">
            <v>74.999732903407647</v>
          </cell>
          <cell r="V72">
            <v>75.091677849496236</v>
          </cell>
          <cell r="W72">
            <v>75.615002842211808</v>
          </cell>
          <cell r="X72">
            <v>75.374223266615957</v>
          </cell>
          <cell r="Y72">
            <v>75.746409998277414</v>
          </cell>
          <cell r="Z72">
            <v>75.825634891911477</v>
          </cell>
          <cell r="AA72">
            <v>75.948027837576248</v>
          </cell>
          <cell r="AB72">
            <v>76.120927711422326</v>
          </cell>
          <cell r="AC72">
            <v>76.294221201366497</v>
          </cell>
          <cell r="AD72">
            <v>76.467909203497527</v>
          </cell>
          <cell r="AE72">
            <v>76.641992615944162</v>
          </cell>
          <cell r="AF72">
            <v>76.816472338879805</v>
          </cell>
          <cell r="AG72">
            <v>76.991349274527124</v>
          </cell>
          <cell r="AH72">
            <v>77.166624327162765</v>
          </cell>
          <cell r="AI72">
            <v>77.342298403122015</v>
          </cell>
          <cell r="AJ72">
            <v>77.51837241080348</v>
          </cell>
          <cell r="AK72">
            <v>77.694847260673768</v>
          </cell>
          <cell r="AL72">
            <v>77.87172386527223</v>
          </cell>
          <cell r="AM72">
            <v>78.049003139215671</v>
          </cell>
          <cell r="AN72">
            <v>78.226685999203042</v>
          </cell>
          <cell r="AO72">
            <v>78.404773364020258</v>
          </cell>
          <cell r="AP72">
            <v>78.583266154544859</v>
          </cell>
          <cell r="AQ72">
            <v>78.762165293750812</v>
          </cell>
          <cell r="AR72">
            <v>78.94147170671333</v>
          </cell>
          <cell r="AS72">
            <v>79.121186320613546</v>
          </cell>
          <cell r="AT72">
            <v>79.301310064743447</v>
          </cell>
          <cell r="AU72">
            <v>79.481843870510531</v>
          </cell>
          <cell r="AV72">
            <v>79.662788671442755</v>
          </cell>
          <cell r="AW72">
            <v>79.844145403193252</v>
          </cell>
          <cell r="AX72">
            <v>80.025915003545251</v>
          </cell>
          <cell r="AZ72">
            <v>6.9691476832420161E-3</v>
          </cell>
          <cell r="BA72">
            <v>-3.1842830991925504E-3</v>
          </cell>
          <cell r="BB72">
            <v>4.937851635896104E-3</v>
          </cell>
          <cell r="BC72">
            <v>1.045922752456049E-3</v>
          </cell>
          <cell r="BD72">
            <v>1.6141367736549868E-3</v>
          </cell>
          <cell r="BE72">
            <v>2.2765551492113212E-3</v>
          </cell>
        </row>
        <row r="73">
          <cell r="A73" t="str">
            <v>WYLarge C&amp;IWinter Peak Load</v>
          </cell>
          <cell r="B73" t="str">
            <v>WY</v>
          </cell>
          <cell r="C73" t="str">
            <v>Large C&amp;I</v>
          </cell>
          <cell r="D73" t="str">
            <v>Winter Peak Load</v>
          </cell>
          <cell r="E73" t="str">
            <v>MW</v>
          </cell>
          <cell r="F73">
            <v>80.299034736212079</v>
          </cell>
          <cell r="G73">
            <v>85.103461651799748</v>
          </cell>
          <cell r="H73">
            <v>86.090281740327285</v>
          </cell>
          <cell r="I73">
            <v>87.58138311885196</v>
          </cell>
          <cell r="J73">
            <v>88.980916421532399</v>
          </cell>
          <cell r="K73">
            <v>90.234558263344852</v>
          </cell>
          <cell r="L73">
            <v>91.403594881565269</v>
          </cell>
          <cell r="M73">
            <v>92.56146466126809</v>
          </cell>
          <cell r="N73">
            <v>93.708824475307281</v>
          </cell>
          <cell r="O73">
            <v>94.767440766774399</v>
          </cell>
          <cell r="P73">
            <v>95.834596405343177</v>
          </cell>
          <cell r="Q73">
            <v>96.909700205445063</v>
          </cell>
          <cell r="R73">
            <v>97.977775466009447</v>
          </cell>
          <cell r="S73">
            <v>99.040924180168943</v>
          </cell>
          <cell r="T73">
            <v>100.08370983585526</v>
          </cell>
          <cell r="U73">
            <v>101.19875150547887</v>
          </cell>
          <cell r="V73">
            <v>102.35359967005337</v>
          </cell>
          <cell r="W73">
            <v>103.54194835018066</v>
          </cell>
          <cell r="X73">
            <v>104.76609660084961</v>
          </cell>
          <cell r="Y73">
            <v>105.95345997169593</v>
          </cell>
          <cell r="Z73">
            <v>107.12762019817735</v>
          </cell>
          <cell r="AA73">
            <v>108.32082973742406</v>
          </cell>
          <cell r="AB73">
            <v>109.5553943159691</v>
          </cell>
          <cell r="AC73">
            <v>110.80402959266419</v>
          </cell>
          <cell r="AD73">
            <v>112.06689593542355</v>
          </cell>
          <cell r="AE73">
            <v>113.344155539922</v>
          </cell>
          <cell r="AF73">
            <v>114.63597245042654</v>
          </cell>
          <cell r="AG73">
            <v>115.94251258086524</v>
          </cell>
          <cell r="AH73">
            <v>117.26394373613633</v>
          </cell>
          <cell r="AI73">
            <v>118.60043563366024</v>
          </cell>
          <cell r="AJ73">
            <v>119.95215992517701</v>
          </cell>
          <cell r="AK73">
            <v>121.31929021879246</v>
          </cell>
          <cell r="AL73">
            <v>122.7020021012754</v>
          </cell>
          <cell r="AM73">
            <v>124.10047316060901</v>
          </cell>
          <cell r="AN73">
            <v>125.5148830087994</v>
          </cell>
          <cell r="AO73">
            <v>126.94541330494386</v>
          </cell>
          <cell r="AP73">
            <v>128.39224777856214</v>
          </cell>
          <cell r="AQ73">
            <v>129.85557225319391</v>
          </cell>
          <cell r="AR73">
            <v>131.33557467026458</v>
          </cell>
          <cell r="AS73">
            <v>132.8324451132238</v>
          </cell>
          <cell r="AT73">
            <v>134.34637583195845</v>
          </cell>
          <cell r="AU73">
            <v>135.87756126748445</v>
          </cell>
          <cell r="AV73">
            <v>137.42619807691952</v>
          </cell>
          <cell r="AW73">
            <v>138.99248515874069</v>
          </cell>
          <cell r="AX73">
            <v>140.57662367833001</v>
          </cell>
          <cell r="AZ73">
            <v>1.1610228501567572E-2</v>
          </cell>
          <cell r="BA73">
            <v>1.1822727601463089E-2</v>
          </cell>
          <cell r="BB73">
            <v>1.1333469599140323E-2</v>
          </cell>
          <cell r="BC73">
            <v>1.1081848830562782E-2</v>
          </cell>
          <cell r="BD73">
            <v>1.1138206347152757E-2</v>
          </cell>
          <cell r="BE73">
            <v>1.1397296175977305E-2</v>
          </cell>
        </row>
        <row r="74">
          <cell r="A74" t="str">
            <v>CAExtra Large C&amp;IWinter Peak Load</v>
          </cell>
          <cell r="B74" t="str">
            <v>CA</v>
          </cell>
          <cell r="C74" t="str">
            <v>Extra Large C&amp;I</v>
          </cell>
          <cell r="D74" t="str">
            <v>Winter Peak Load</v>
          </cell>
          <cell r="E74" t="str">
            <v>MW</v>
          </cell>
          <cell r="F74">
            <v>10.473702539816157</v>
          </cell>
          <cell r="G74">
            <v>9.8628602925928082</v>
          </cell>
          <cell r="H74">
            <v>9.7474278404361119</v>
          </cell>
          <cell r="I74">
            <v>9.7826820797509804</v>
          </cell>
          <cell r="J74">
            <v>9.8698439895237513</v>
          </cell>
          <cell r="K74">
            <v>9.8871689299870624</v>
          </cell>
          <cell r="L74">
            <v>9.8969058151311717</v>
          </cell>
          <cell r="M74">
            <v>9.9050982288386269</v>
          </cell>
          <cell r="N74">
            <v>9.8137058103480719</v>
          </cell>
          <cell r="O74">
            <v>9.8599728025155891</v>
          </cell>
          <cell r="P74">
            <v>9.906508398411221</v>
          </cell>
          <cell r="Q74">
            <v>9.9253106593791536</v>
          </cell>
          <cell r="R74">
            <v>9.9406882228136393</v>
          </cell>
          <cell r="S74">
            <v>9.8280089588701038</v>
          </cell>
          <cell r="T74">
            <v>9.877767799503097</v>
          </cell>
          <cell r="U74">
            <v>9.9418297886581222</v>
          </cell>
          <cell r="V74">
            <v>10.023686774800655</v>
          </cell>
          <cell r="W74">
            <v>10.0780790297436</v>
          </cell>
          <cell r="X74">
            <v>10.130188152997585</v>
          </cell>
          <cell r="Y74">
            <v>10.037116961206321</v>
          </cell>
          <cell r="Z74">
            <v>10.156645620216745</v>
          </cell>
          <cell r="AA74">
            <v>10.209291950926955</v>
          </cell>
          <cell r="AB74">
            <v>10.247069406327538</v>
          </cell>
          <cell r="AC74">
            <v>10.284986649692202</v>
          </cell>
          <cell r="AD74">
            <v>10.323044198278524</v>
          </cell>
          <cell r="AE74">
            <v>10.361242571258083</v>
          </cell>
          <cell r="AF74">
            <v>10.399582289723552</v>
          </cell>
          <cell r="AG74">
            <v>10.438063876695805</v>
          </cell>
          <cell r="AH74">
            <v>10.476687857131052</v>
          </cell>
          <cell r="AI74">
            <v>10.515454757927992</v>
          </cell>
          <cell r="AJ74">
            <v>10.554365107935018</v>
          </cell>
          <cell r="AK74">
            <v>10.593419437957413</v>
          </cell>
          <cell r="AL74">
            <v>10.632618280764603</v>
          </cell>
          <cell r="AM74">
            <v>10.671962171097423</v>
          </cell>
          <cell r="AN74">
            <v>10.711451645675407</v>
          </cell>
          <cell r="AO74">
            <v>10.751087243204113</v>
          </cell>
          <cell r="AP74">
            <v>10.790869504382474</v>
          </cell>
          <cell r="AQ74">
            <v>10.830798971910172</v>
          </cell>
          <cell r="AR74">
            <v>10.870876190495038</v>
          </cell>
          <cell r="AS74">
            <v>10.911101706860491</v>
          </cell>
          <cell r="AT74">
            <v>10.951476069752985</v>
          </cell>
          <cell r="AU74">
            <v>10.991999829949506</v>
          </cell>
          <cell r="AV74">
            <v>11.032673540265082</v>
          </cell>
          <cell r="AW74">
            <v>11.073497755560316</v>
          </cell>
          <cell r="AX74">
            <v>11.11447303274897</v>
          </cell>
          <cell r="AZ74">
            <v>5.4263721687399487E-3</v>
          </cell>
          <cell r="BA74">
            <v>5.1705412410633037E-3</v>
          </cell>
          <cell r="BB74">
            <v>-9.1875087002923576E-3</v>
          </cell>
          <cell r="BC74">
            <v>1.1908664557004244E-2</v>
          </cell>
          <cell r="BD74">
            <v>5.1834368037236922E-3</v>
          </cell>
          <cell r="BE74">
            <v>3.7003012140477665E-3</v>
          </cell>
        </row>
        <row r="75">
          <cell r="A75" t="str">
            <v>IDExtra Large C&amp;IWinter Peak Load</v>
          </cell>
          <cell r="B75" t="str">
            <v>ID</v>
          </cell>
          <cell r="C75" t="str">
            <v>Extra Large C&amp;I</v>
          </cell>
          <cell r="D75" t="str">
            <v>Winter Peak Load</v>
          </cell>
          <cell r="E75" t="str">
            <v>MW</v>
          </cell>
          <cell r="F75">
            <v>21.261492297832387</v>
          </cell>
          <cell r="G75">
            <v>18.735386283834266</v>
          </cell>
          <cell r="H75">
            <v>18.138068729335458</v>
          </cell>
          <cell r="I75">
            <v>18.705864599024391</v>
          </cell>
          <cell r="J75">
            <v>19.090245097926797</v>
          </cell>
          <cell r="K75">
            <v>19.20819579253584</v>
          </cell>
          <cell r="L75">
            <v>19.317766137908531</v>
          </cell>
          <cell r="M75">
            <v>19.408643951055982</v>
          </cell>
          <cell r="N75">
            <v>19.305168405127908</v>
          </cell>
          <cell r="O75">
            <v>19.674475158975326</v>
          </cell>
          <cell r="P75">
            <v>19.839742176058444</v>
          </cell>
          <cell r="Q75">
            <v>19.976575865375374</v>
          </cell>
          <cell r="R75">
            <v>20.071861524549732</v>
          </cell>
          <cell r="S75">
            <v>19.553096139678683</v>
          </cell>
          <cell r="T75">
            <v>20.115069299183912</v>
          </cell>
          <cell r="U75">
            <v>20.514605169919594</v>
          </cell>
          <cell r="V75">
            <v>20.684742584773193</v>
          </cell>
          <cell r="W75">
            <v>20.806312066552472</v>
          </cell>
          <cell r="X75">
            <v>20.903230261292364</v>
          </cell>
          <cell r="Y75">
            <v>20.422067612280529</v>
          </cell>
          <cell r="Z75">
            <v>21.22122098053017</v>
          </cell>
          <cell r="AA75">
            <v>21.407983049226008</v>
          </cell>
          <cell r="AB75">
            <v>21.559762935852561</v>
          </cell>
          <cell r="AC75">
            <v>21.712618922639106</v>
          </cell>
          <cell r="AD75">
            <v>21.86655863899939</v>
          </cell>
          <cell r="AE75">
            <v>22.021589768438751</v>
          </cell>
          <cell r="AF75">
            <v>22.177720048937594</v>
          </cell>
          <cell r="AG75">
            <v>22.334957273337622</v>
          </cell>
          <cell r="AH75">
            <v>22.49330928973081</v>
          </cell>
          <cell r="AI75">
            <v>22.652784001851096</v>
          </cell>
          <cell r="AJ75">
            <v>22.813389369468904</v>
          </cell>
          <cell r="AK75">
            <v>22.975133408788412</v>
          </cell>
          <cell r="AL75">
            <v>23.138024192847677</v>
          </cell>
          <cell r="AM75">
            <v>23.302069851921562</v>
          </cell>
          <cell r="AN75">
            <v>23.467278573927558</v>
          </cell>
          <cell r="AO75">
            <v>23.633658604834451</v>
          </cell>
          <cell r="AP75">
            <v>23.801218249073898</v>
          </cell>
          <cell r="AQ75">
            <v>23.969965869954926</v>
          </cell>
          <cell r="AR75">
            <v>24.139909890081363</v>
          </cell>
          <cell r="AS75">
            <v>24.311058791772229</v>
          </cell>
          <cell r="AT75">
            <v>24.483421117485115</v>
          </cell>
          <cell r="AU75">
            <v>24.657005470242549</v>
          </cell>
          <cell r="AV75">
            <v>24.831820514061402</v>
          </cell>
          <cell r="AW75">
            <v>25.007874974385324</v>
          </cell>
          <cell r="AX75">
            <v>25.185177638520255</v>
          </cell>
          <cell r="AZ75">
            <v>5.8772537913413794E-3</v>
          </cell>
          <cell r="BA75">
            <v>4.6581150196095874E-3</v>
          </cell>
          <cell r="BB75">
            <v>-2.301857861188232E-2</v>
          </cell>
          <cell r="BC75">
            <v>3.9131854003317527E-2</v>
          </cell>
          <cell r="BD75">
            <v>8.8007221105320371E-3</v>
          </cell>
          <cell r="BE75">
            <v>7.0898732625836415E-3</v>
          </cell>
        </row>
        <row r="76">
          <cell r="A76" t="str">
            <v>ORExtra Large C&amp;IWinter Peak Load</v>
          </cell>
          <cell r="B76" t="str">
            <v>OR</v>
          </cell>
          <cell r="C76" t="str">
            <v>Extra Large C&amp;I</v>
          </cell>
          <cell r="D76" t="str">
            <v>Winter Peak Load</v>
          </cell>
          <cell r="E76" t="str">
            <v>MW</v>
          </cell>
          <cell r="F76">
            <v>312.02724665030047</v>
          </cell>
          <cell r="G76">
            <v>324.45853215278328</v>
          </cell>
          <cell r="H76">
            <v>330.59097106815437</v>
          </cell>
          <cell r="I76">
            <v>334.34862827354755</v>
          </cell>
          <cell r="J76">
            <v>334.7509822109381</v>
          </cell>
          <cell r="K76">
            <v>337.81186961429574</v>
          </cell>
          <cell r="L76">
            <v>338.41064490435934</v>
          </cell>
          <cell r="M76">
            <v>339.07196375059334</v>
          </cell>
          <cell r="N76">
            <v>340.58655539886496</v>
          </cell>
          <cell r="O76">
            <v>341.36316190624223</v>
          </cell>
          <cell r="P76">
            <v>342.40766811620165</v>
          </cell>
          <cell r="Q76">
            <v>343.69989868804282</v>
          </cell>
          <cell r="R76">
            <v>343.97226578749422</v>
          </cell>
          <cell r="S76">
            <v>345.46221469819636</v>
          </cell>
          <cell r="T76">
            <v>345.98417958402325</v>
          </cell>
          <cell r="U76">
            <v>346.56767925898527</v>
          </cell>
          <cell r="V76">
            <v>346.87953238237827</v>
          </cell>
          <cell r="W76">
            <v>347.21343427096485</v>
          </cell>
          <cell r="X76">
            <v>347.55266821387943</v>
          </cell>
          <cell r="Y76">
            <v>349.27665107670276</v>
          </cell>
          <cell r="Z76">
            <v>350.08582634835307</v>
          </cell>
          <cell r="AA76">
            <v>351.00293969274895</v>
          </cell>
          <cell r="AB76">
            <v>351.8338587505371</v>
          </cell>
          <cell r="AC76">
            <v>352.66674481886145</v>
          </cell>
          <cell r="AD76">
            <v>353.50160255416881</v>
          </cell>
          <cell r="AE76">
            <v>354.33843662392917</v>
          </cell>
          <cell r="AF76">
            <v>355.17725170666159</v>
          </cell>
          <cell r="AG76">
            <v>356.01805249196053</v>
          </cell>
          <cell r="AH76">
            <v>356.86084368052195</v>
          </cell>
          <cell r="AI76">
            <v>357.70562998416966</v>
          </cell>
          <cell r="AJ76">
            <v>358.55241612588162</v>
          </cell>
          <cell r="AK76">
            <v>359.40120683981633</v>
          </cell>
          <cell r="AL76">
            <v>360.2520068713394</v>
          </cell>
          <cell r="AM76">
            <v>361.10482097704994</v>
          </cell>
          <cell r="AN76">
            <v>361.95965392480718</v>
          </cell>
          <cell r="AO76">
            <v>362.81651049375733</v>
          </cell>
          <cell r="AP76">
            <v>363.67539547435996</v>
          </cell>
          <cell r="AQ76">
            <v>364.53631366841506</v>
          </cell>
          <cell r="AR76">
            <v>365.39926988908968</v>
          </cell>
          <cell r="AS76">
            <v>366.26426896094506</v>
          </cell>
          <cell r="AT76">
            <v>367.13131571996342</v>
          </cell>
          <cell r="AU76">
            <v>368.00041501357504</v>
          </cell>
          <cell r="AV76">
            <v>368.87157170068542</v>
          </cell>
          <cell r="AW76">
            <v>369.74479065170243</v>
          </cell>
          <cell r="AX76">
            <v>370.62007674856341</v>
          </cell>
          <cell r="AZ76">
            <v>9.6258746168542653E-4</v>
          </cell>
          <cell r="BA76">
            <v>9.7701848324750393E-4</v>
          </cell>
          <cell r="BB76">
            <v>4.9603499569809582E-3</v>
          </cell>
          <cell r="BC76">
            <v>2.3167173332539919E-3</v>
          </cell>
          <cell r="BD76">
            <v>2.619681447723943E-3</v>
          </cell>
          <cell r="BE76">
            <v>2.3672709365783647E-3</v>
          </cell>
        </row>
        <row r="77">
          <cell r="A77" t="str">
            <v>UTExtra Large C&amp;IWinter Peak Load</v>
          </cell>
          <cell r="B77" t="str">
            <v>UT</v>
          </cell>
          <cell r="C77" t="str">
            <v>Extra Large C&amp;I</v>
          </cell>
          <cell r="D77" t="str">
            <v>Winter Peak Load</v>
          </cell>
          <cell r="E77" t="str">
            <v>MW</v>
          </cell>
          <cell r="F77">
            <v>716.1827808534473</v>
          </cell>
          <cell r="G77">
            <v>668.37992473945076</v>
          </cell>
          <cell r="H77">
            <v>680.94342772229425</v>
          </cell>
          <cell r="I77">
            <v>691.79842801623374</v>
          </cell>
          <cell r="J77">
            <v>712.19851630984328</v>
          </cell>
          <cell r="K77">
            <v>719.43111746009504</v>
          </cell>
          <cell r="L77">
            <v>729.64855382094618</v>
          </cell>
          <cell r="M77">
            <v>739.22330646275566</v>
          </cell>
          <cell r="N77">
            <v>772.73381134454121</v>
          </cell>
          <cell r="O77">
            <v>782.87309567863917</v>
          </cell>
          <cell r="P77">
            <v>793.48505672175077</v>
          </cell>
          <cell r="Q77">
            <v>805.29504767786455</v>
          </cell>
          <cell r="R77">
            <v>816.27924727614743</v>
          </cell>
          <cell r="S77">
            <v>828.70466662019953</v>
          </cell>
          <cell r="T77">
            <v>839.75903740242643</v>
          </cell>
          <cell r="U77">
            <v>850.88177238531955</v>
          </cell>
          <cell r="V77">
            <v>861.87606097356888</v>
          </cell>
          <cell r="W77">
            <v>872.88134204342259</v>
          </cell>
          <cell r="X77">
            <v>884.41275641091715</v>
          </cell>
          <cell r="Y77">
            <v>897.32395309274534</v>
          </cell>
          <cell r="Z77">
            <v>909.1937250789573</v>
          </cell>
          <cell r="AA77">
            <v>921.08457853674054</v>
          </cell>
          <cell r="AB77">
            <v>933.40588400355921</v>
          </cell>
          <cell r="AC77">
            <v>945.89201099919751</v>
          </cell>
          <cell r="AD77">
            <v>958.54516433356252</v>
          </cell>
          <cell r="AE77">
            <v>971.367578310201</v>
          </cell>
          <cell r="AF77">
            <v>984.3615171208337</v>
          </cell>
          <cell r="AG77">
            <v>997.52927524516872</v>
          </cell>
          <cell r="AH77">
            <v>1010.8731778560619</v>
          </cell>
          <cell r="AI77">
            <v>1024.3955812300983</v>
          </cell>
          <cell r="AJ77">
            <v>1038.0988731636651</v>
          </cell>
          <cell r="AK77">
            <v>1051.9854733945899</v>
          </cell>
          <cell r="AL77">
            <v>1066.0578340294212</v>
          </cell>
          <cell r="AM77">
            <v>1080.3184399764216</v>
          </cell>
          <cell r="AN77">
            <v>1094.7698093843562</v>
          </cell>
          <cell r="AO77">
            <v>1109.4144940871493</v>
          </cell>
          <cell r="AP77">
            <v>1124.2550800544873</v>
          </cell>
          <cell r="AQ77">
            <v>1139.2941878484535</v>
          </cell>
          <cell r="AR77">
            <v>1154.5344730862678</v>
          </cell>
          <cell r="AS77">
            <v>1169.9786269092176</v>
          </cell>
          <cell r="AT77">
            <v>1185.6293764578625</v>
          </cell>
          <cell r="AU77">
            <v>1201.4894853535932</v>
          </cell>
          <cell r="AV77">
            <v>1217.5617541866359</v>
          </cell>
          <cell r="AW77">
            <v>1233.8490210105813</v>
          </cell>
          <cell r="AX77">
            <v>1250.3541618435302</v>
          </cell>
          <cell r="AZ77">
            <v>1.2768983347120958E-2</v>
          </cell>
          <cell r="BA77">
            <v>1.3210746767137243E-2</v>
          </cell>
          <cell r="BB77">
            <v>1.4598609742156826E-2</v>
          </cell>
          <cell r="BC77">
            <v>1.3227967386027335E-2</v>
          </cell>
          <cell r="BD77">
            <v>1.307845966133411E-2</v>
          </cell>
          <cell r="BE77">
            <v>1.3376953380755294E-2</v>
          </cell>
        </row>
        <row r="78">
          <cell r="A78" t="str">
            <v>WAExtra Large C&amp;IWinter Peak Load</v>
          </cell>
          <cell r="B78" t="str">
            <v>WA</v>
          </cell>
          <cell r="C78" t="str">
            <v>Extra Large C&amp;I</v>
          </cell>
          <cell r="D78" t="str">
            <v>Winter Peak Load</v>
          </cell>
          <cell r="E78" t="str">
            <v>MW</v>
          </cell>
          <cell r="F78">
            <v>87.218519407282358</v>
          </cell>
          <cell r="G78">
            <v>84.653494598181638</v>
          </cell>
          <cell r="H78">
            <v>84.972025975934073</v>
          </cell>
          <cell r="I78">
            <v>85.035080762910638</v>
          </cell>
          <cell r="J78">
            <v>85.179106272646735</v>
          </cell>
          <cell r="K78">
            <v>85.317663931851698</v>
          </cell>
          <cell r="L78">
            <v>85.909122487181619</v>
          </cell>
          <cell r="M78">
            <v>85.618628385557159</v>
          </cell>
          <cell r="N78">
            <v>85.938090461272338</v>
          </cell>
          <cell r="O78">
            <v>86.059546545411692</v>
          </cell>
          <cell r="P78">
            <v>86.184027397929981</v>
          </cell>
          <cell r="Q78">
            <v>86.290126965683925</v>
          </cell>
          <cell r="R78">
            <v>86.39134036913336</v>
          </cell>
          <cell r="S78">
            <v>86.816553000866421</v>
          </cell>
          <cell r="T78">
            <v>86.9456873431985</v>
          </cell>
          <cell r="U78">
            <v>87.115074372419642</v>
          </cell>
          <cell r="V78">
            <v>87.221871963645626</v>
          </cell>
          <cell r="W78">
            <v>87.829734070569074</v>
          </cell>
          <cell r="X78">
            <v>87.550059332761606</v>
          </cell>
          <cell r="Y78">
            <v>87.982368536460683</v>
          </cell>
          <cell r="Z78">
            <v>88.074391297527953</v>
          </cell>
          <cell r="AA78">
            <v>88.216555411338575</v>
          </cell>
          <cell r="AB78">
            <v>88.417385264805944</v>
          </cell>
          <cell r="AC78">
            <v>88.618672318510349</v>
          </cell>
          <cell r="AD78">
            <v>88.820417613293344</v>
          </cell>
          <cell r="AE78">
            <v>89.022622192365986</v>
          </cell>
          <cell r="AF78">
            <v>89.225287101314322</v>
          </cell>
          <cell r="AG78">
            <v>89.428413388104687</v>
          </cell>
          <cell r="AH78">
            <v>89.632002103089178</v>
          </cell>
          <cell r="AI78">
            <v>89.836054299011096</v>
          </cell>
          <cell r="AJ78">
            <v>90.040571031010359</v>
          </cell>
          <cell r="AK78">
            <v>90.245553356628932</v>
          </cell>
          <cell r="AL78">
            <v>90.451002335816412</v>
          </cell>
          <cell r="AM78">
            <v>90.656919030935342</v>
          </cell>
          <cell r="AN78">
            <v>90.863304506766866</v>
          </cell>
          <cell r="AO78">
            <v>91.070159830516118</v>
          </cell>
          <cell r="AP78">
            <v>91.277486071817791</v>
          </cell>
          <cell r="AQ78">
            <v>91.485284302741661</v>
          </cell>
          <cell r="AR78">
            <v>91.693555597798138</v>
          </cell>
          <cell r="AS78">
            <v>91.902301033943814</v>
          </cell>
          <cell r="AT78">
            <v>92.111521690587026</v>
          </cell>
          <cell r="AU78">
            <v>92.321218649593433</v>
          </cell>
          <cell r="AV78">
            <v>92.531392995291625</v>
          </cell>
          <cell r="AW78">
            <v>92.742045814478772</v>
          </cell>
          <cell r="AX78">
            <v>92.953178196426123</v>
          </cell>
          <cell r="AZ78">
            <v>6.9691476832417412E-3</v>
          </cell>
          <cell r="BA78">
            <v>-3.1842830991923136E-3</v>
          </cell>
          <cell r="BB78">
            <v>4.9378516358960962E-3</v>
          </cell>
          <cell r="BC78">
            <v>1.0459227524561884E-3</v>
          </cell>
          <cell r="BD78">
            <v>1.6141367736550302E-3</v>
          </cell>
          <cell r="BE78">
            <v>2.2765551492113486E-3</v>
          </cell>
        </row>
        <row r="79">
          <cell r="A79" t="str">
            <v>WYExtra Large C&amp;IWinter Peak Load</v>
          </cell>
          <cell r="B79" t="str">
            <v>WY</v>
          </cell>
          <cell r="C79" t="str">
            <v>Extra Large C&amp;I</v>
          </cell>
          <cell r="D79" t="str">
            <v>Winter Peak Load</v>
          </cell>
          <cell r="E79" t="str">
            <v>MW</v>
          </cell>
          <cell r="F79">
            <v>545.64645290630847</v>
          </cell>
          <cell r="G79">
            <v>578.29340206765119</v>
          </cell>
          <cell r="H79">
            <v>584.99902291017565</v>
          </cell>
          <cell r="I79">
            <v>595.13132625340359</v>
          </cell>
          <cell r="J79">
            <v>604.64140797282255</v>
          </cell>
          <cell r="K79">
            <v>613.16013084971678</v>
          </cell>
          <cell r="L79">
            <v>621.10394594220247</v>
          </cell>
          <cell r="M79">
            <v>628.97188034885778</v>
          </cell>
          <cell r="N79">
            <v>636.76839763943735</v>
          </cell>
          <cell r="O79">
            <v>643.96188665615364</v>
          </cell>
          <cell r="P79">
            <v>651.21340207968126</v>
          </cell>
          <cell r="Q79">
            <v>658.51892669724111</v>
          </cell>
          <cell r="R79">
            <v>665.77669111842545</v>
          </cell>
          <cell r="S79">
            <v>673.00097876644918</v>
          </cell>
          <cell r="T79">
            <v>680.08689575207654</v>
          </cell>
          <cell r="U79">
            <v>687.66380541072374</v>
          </cell>
          <cell r="V79">
            <v>695.51120739650719</v>
          </cell>
          <cell r="W79">
            <v>703.58625143978168</v>
          </cell>
          <cell r="X79">
            <v>711.90456003468887</v>
          </cell>
          <cell r="Y79">
            <v>719.97290872333133</v>
          </cell>
          <cell r="Z79">
            <v>727.95153965990391</v>
          </cell>
          <cell r="AA79">
            <v>736.05961411936346</v>
          </cell>
          <cell r="AB79">
            <v>744.44870354465729</v>
          </cell>
          <cell r="AC79">
            <v>752.93340590677792</v>
          </cell>
          <cell r="AD79">
            <v>761.51481093468476</v>
          </cell>
          <cell r="AE79">
            <v>770.19402077730058</v>
          </cell>
          <cell r="AF79">
            <v>778.97215014506617</v>
          </cell>
          <cell r="AG79">
            <v>787.8503264531073</v>
          </cell>
          <cell r="AH79">
            <v>796.82968996603358</v>
          </cell>
          <cell r="AI79">
            <v>805.91139394438858</v>
          </cell>
          <cell r="AJ79">
            <v>815.09660479276738</v>
          </cell>
          <cell r="AK79">
            <v>824.38650220962404</v>
          </cell>
          <cell r="AL79">
            <v>833.78227933878497</v>
          </cell>
          <cell r="AM79">
            <v>843.2851429226904</v>
          </cell>
          <cell r="AN79">
            <v>852.89631345738155</v>
          </cell>
          <cell r="AO79">
            <v>862.61702534925439</v>
          </cell>
          <cell r="AP79">
            <v>872.44852707360019</v>
          </cell>
          <cell r="AQ79">
            <v>882.39208133495299</v>
          </cell>
          <cell r="AR79">
            <v>892.44896522926445</v>
          </cell>
          <cell r="AS79">
            <v>902.62047040792675</v>
          </cell>
          <cell r="AT79">
            <v>912.90790324366571</v>
          </cell>
          <cell r="AU79">
            <v>923.31258499832416</v>
          </cell>
          <cell r="AV79">
            <v>933.8358519925572</v>
          </cell>
          <cell r="AW79">
            <v>944.47905577746235</v>
          </cell>
          <cell r="AX79">
            <v>955.24356330816534</v>
          </cell>
          <cell r="AZ79">
            <v>1.1610228501567408E-2</v>
          </cell>
          <cell r="BA79">
            <v>1.1822727601463285E-2</v>
          </cell>
          <cell r="BB79">
            <v>1.1333469599140247E-2</v>
          </cell>
          <cell r="BC79">
            <v>1.1081848830562855E-2</v>
          </cell>
          <cell r="BD79">
            <v>1.1138206347152731E-2</v>
          </cell>
          <cell r="BE79">
            <v>1.1397296175977303E-2</v>
          </cell>
        </row>
        <row r="80">
          <cell r="A80" t="str">
            <v>CAIrrigationWinter Peak Load</v>
          </cell>
          <cell r="B80" t="str">
            <v>CA</v>
          </cell>
          <cell r="C80" t="str">
            <v>Irrigation</v>
          </cell>
          <cell r="D80" t="str">
            <v>Winter Peak Load</v>
          </cell>
          <cell r="E80" t="str">
            <v>MW</v>
          </cell>
          <cell r="F80">
            <v>23.486484483224114</v>
          </cell>
          <cell r="G80">
            <v>22.116717019753569</v>
          </cell>
          <cell r="H80">
            <v>21.857868490674914</v>
          </cell>
          <cell r="I80">
            <v>21.936923451562805</v>
          </cell>
          <cell r="J80">
            <v>22.132377431053261</v>
          </cell>
          <cell r="K80">
            <v>22.171227297546743</v>
          </cell>
          <cell r="L80">
            <v>22.193061524839596</v>
          </cell>
          <cell r="M80">
            <v>22.211432391941162</v>
          </cell>
          <cell r="N80">
            <v>22.006491817144159</v>
          </cell>
          <cell r="O80">
            <v>22.110242042004653</v>
          </cell>
          <cell r="P80">
            <v>22.214594590376674</v>
          </cell>
          <cell r="Q80">
            <v>22.256757236183557</v>
          </cell>
          <cell r="R80">
            <v>22.291240257218462</v>
          </cell>
          <cell r="S80">
            <v>22.038565544132961</v>
          </cell>
          <cell r="T80">
            <v>22.150145974643308</v>
          </cell>
          <cell r="U80">
            <v>22.293800132142454</v>
          </cell>
          <cell r="V80">
            <v>22.477358222280255</v>
          </cell>
          <cell r="W80">
            <v>22.599328733364437</v>
          </cell>
          <cell r="X80">
            <v>22.716179494600642</v>
          </cell>
          <cell r="Y80">
            <v>22.507474397856598</v>
          </cell>
          <cell r="Z80">
            <v>22.775508360486032</v>
          </cell>
          <cell r="AA80">
            <v>22.893563768745292</v>
          </cell>
          <cell r="AB80">
            <v>22.97827685055266</v>
          </cell>
          <cell r="AC80">
            <v>23.063303396279487</v>
          </cell>
          <cell r="AD80">
            <v>23.14864456583669</v>
          </cell>
          <cell r="AE80">
            <v>23.234301523427217</v>
          </cell>
          <cell r="AF80">
            <v>23.320275437561904</v>
          </cell>
          <cell r="AG80">
            <v>23.406567481075442</v>
          </cell>
          <cell r="AH80">
            <v>23.493178831142355</v>
          </cell>
          <cell r="AI80">
            <v>23.580110669293074</v>
          </cell>
          <cell r="AJ80">
            <v>23.667364181430038</v>
          </cell>
          <cell r="AK80">
            <v>23.754940557843891</v>
          </cell>
          <cell r="AL80">
            <v>23.842840993229711</v>
          </cell>
          <cell r="AM80">
            <v>23.931066686703307</v>
          </cell>
          <cell r="AN80">
            <v>24.019618841817572</v>
          </cell>
          <cell r="AO80">
            <v>24.10849866657891</v>
          </cell>
          <cell r="AP80">
            <v>24.197707373463722</v>
          </cell>
          <cell r="AQ80">
            <v>24.287246179434923</v>
          </cell>
          <cell r="AR80">
            <v>24.377116305958562</v>
          </cell>
          <cell r="AS80">
            <v>24.467318979020483</v>
          </cell>
          <cell r="AT80">
            <v>24.557855429143046</v>
          </cell>
          <cell r="AU80">
            <v>24.648726891401914</v>
          </cell>
          <cell r="AV80">
            <v>24.739934605442897</v>
          </cell>
          <cell r="AW80">
            <v>24.831479815498881</v>
          </cell>
          <cell r="AX80">
            <v>24.923363770406777</v>
          </cell>
          <cell r="AZ80">
            <v>5.4263721687400641E-3</v>
          </cell>
          <cell r="BA80">
            <v>5.1705412410631467E-3</v>
          </cell>
          <cell r="BB80">
            <v>-9.1875087002922604E-3</v>
          </cell>
          <cell r="BC80">
            <v>1.1908664557004222E-2</v>
          </cell>
          <cell r="BD80">
            <v>5.1834368037236645E-3</v>
          </cell>
          <cell r="BE80">
            <v>3.7003012140477674E-3</v>
          </cell>
        </row>
        <row r="81">
          <cell r="A81" t="str">
            <v>IDIrrigationWinter Peak Load</v>
          </cell>
          <cell r="B81" t="str">
            <v>ID</v>
          </cell>
          <cell r="C81" t="str">
            <v>Irrigation</v>
          </cell>
          <cell r="D81" t="str">
            <v>Winter Peak Load</v>
          </cell>
          <cell r="E81" t="str">
            <v>MW</v>
          </cell>
          <cell r="F81">
            <v>195.48760973840336</v>
          </cell>
          <cell r="G81">
            <v>172.26146833192064</v>
          </cell>
          <cell r="H81">
            <v>166.76946526138994</v>
          </cell>
          <cell r="I81">
            <v>171.99003284102983</v>
          </cell>
          <cell r="J81">
            <v>175.52419798371585</v>
          </cell>
          <cell r="K81">
            <v>176.60868909248234</v>
          </cell>
          <cell r="L81">
            <v>177.61612754577013</v>
          </cell>
          <cell r="M81">
            <v>178.45169854998696</v>
          </cell>
          <cell r="N81">
            <v>177.50029839159274</v>
          </cell>
          <cell r="O81">
            <v>180.89586882280094</v>
          </cell>
          <cell r="P81">
            <v>182.41540722987071</v>
          </cell>
          <cell r="Q81">
            <v>183.67351698442357</v>
          </cell>
          <cell r="R81">
            <v>184.54961568405452</v>
          </cell>
          <cell r="S81">
            <v>179.77985617315682</v>
          </cell>
          <cell r="T81">
            <v>184.94688716749656</v>
          </cell>
          <cell r="U81">
            <v>188.62039753453851</v>
          </cell>
          <cell r="V81">
            <v>190.18471654333132</v>
          </cell>
          <cell r="W81">
            <v>191.30248038969083</v>
          </cell>
          <cell r="X81">
            <v>192.19358934688256</v>
          </cell>
          <cell r="Y81">
            <v>187.76956610180156</v>
          </cell>
          <cell r="Z81">
            <v>195.11733734876353</v>
          </cell>
          <cell r="AA81">
            <v>196.83451081371692</v>
          </cell>
          <cell r="AB81">
            <v>198.23004254908886</v>
          </cell>
          <cell r="AC81">
            <v>199.63546842759848</v>
          </cell>
          <cell r="AD81">
            <v>201.05085859746669</v>
          </cell>
          <cell r="AE81">
            <v>202.47628370425636</v>
          </cell>
          <cell r="AF81">
            <v>203.9118148943985</v>
          </cell>
          <cell r="AG81">
            <v>205.3575238187432</v>
          </cell>
          <cell r="AH81">
            <v>206.81348263613609</v>
          </cell>
          <cell r="AI81">
            <v>208.27976401701986</v>
          </cell>
          <cell r="AJ81">
            <v>209.75644114706137</v>
          </cell>
          <cell r="AK81">
            <v>211.24358773080465</v>
          </cell>
          <cell r="AL81">
            <v>212.74127799534952</v>
          </cell>
          <cell r="AM81">
            <v>214.24958669405663</v>
          </cell>
          <cell r="AN81">
            <v>215.76858911027844</v>
          </cell>
          <cell r="AO81">
            <v>217.29836106111679</v>
          </cell>
          <cell r="AP81">
            <v>218.83897890120727</v>
          </cell>
          <cell r="AQ81">
            <v>220.39051952653003</v>
          </cell>
          <cell r="AR81">
            <v>221.95306037824813</v>
          </cell>
          <cell r="AS81">
            <v>223.5266794465725</v>
          </cell>
          <cell r="AT81">
            <v>225.11145527465487</v>
          </cell>
          <cell r="AU81">
            <v>226.70746696250797</v>
          </cell>
          <cell r="AV81">
            <v>228.31479417095352</v>
          </cell>
          <cell r="AW81">
            <v>229.93351712559843</v>
          </cell>
          <cell r="AX81">
            <v>231.56371662083905</v>
          </cell>
          <cell r="AZ81">
            <v>5.8772537913415329E-3</v>
          </cell>
          <cell r="BA81">
            <v>4.6581150196093029E-3</v>
          </cell>
          <cell r="BB81">
            <v>-2.3018578611882102E-2</v>
          </cell>
          <cell r="BC81">
            <v>3.9131854003317479E-2</v>
          </cell>
          <cell r="BD81">
            <v>8.8007221105319798E-3</v>
          </cell>
          <cell r="BE81">
            <v>7.0898732625836371E-3</v>
          </cell>
        </row>
        <row r="82">
          <cell r="A82" t="str">
            <v>ORIrrigationWinter Peak Load</v>
          </cell>
          <cell r="B82" t="str">
            <v>OR</v>
          </cell>
          <cell r="C82" t="str">
            <v>Irrigation</v>
          </cell>
          <cell r="D82" t="str">
            <v>Winter Peak Load</v>
          </cell>
          <cell r="E82" t="str">
            <v>MW</v>
          </cell>
          <cell r="F82">
            <v>50.057847056197936</v>
          </cell>
          <cell r="G82">
            <v>52.052170933601587</v>
          </cell>
          <cell r="H82">
            <v>53.035984663340273</v>
          </cell>
          <cell r="I82">
            <v>53.638817370087843</v>
          </cell>
          <cell r="J82">
            <v>53.703366130097017</v>
          </cell>
          <cell r="K82">
            <v>54.194417585181142</v>
          </cell>
          <cell r="L82">
            <v>54.290477792143207</v>
          </cell>
          <cell r="M82">
            <v>54.39657172469412</v>
          </cell>
          <cell r="N82">
            <v>54.639554342063903</v>
          </cell>
          <cell r="O82">
            <v>54.764143621322276</v>
          </cell>
          <cell r="P82">
            <v>54.931711462492238</v>
          </cell>
          <cell r="Q82">
            <v>55.139021179899906</v>
          </cell>
          <cell r="R82">
            <v>55.182716436496392</v>
          </cell>
          <cell r="S82">
            <v>55.421745673507438</v>
          </cell>
          <cell r="T82">
            <v>55.505483355725659</v>
          </cell>
          <cell r="U82">
            <v>55.599092929248975</v>
          </cell>
          <cell r="V82">
            <v>55.649122842092773</v>
          </cell>
          <cell r="W82">
            <v>55.702689989994369</v>
          </cell>
          <cell r="X82">
            <v>55.757112547681189</v>
          </cell>
          <cell r="Y82">
            <v>56.033687338508457</v>
          </cell>
          <cell r="Z82">
            <v>56.163501553211717</v>
          </cell>
          <cell r="AA82">
            <v>56.31063203626988</v>
          </cell>
          <cell r="AB82">
            <v>56.443934558909696</v>
          </cell>
          <cell r="AC82">
            <v>56.577552644737125</v>
          </cell>
          <cell r="AD82">
            <v>56.711487040775737</v>
          </cell>
          <cell r="AE82">
            <v>56.845738495817493</v>
          </cell>
          <cell r="AF82">
            <v>56.980307760426975</v>
          </cell>
          <cell r="AG82">
            <v>57.115195586945518</v>
          </cell>
          <cell r="AH82">
            <v>57.250402729495477</v>
          </cell>
          <cell r="AI82">
            <v>57.385929943984408</v>
          </cell>
          <cell r="AJ82">
            <v>57.521777988109328</v>
          </cell>
          <cell r="AK82">
            <v>57.657947621360883</v>
          </cell>
          <cell r="AL82">
            <v>57.794439605027684</v>
          </cell>
          <cell r="AM82">
            <v>57.931254702200498</v>
          </cell>
          <cell r="AN82">
            <v>58.068393677776527</v>
          </cell>
          <cell r="AO82">
            <v>58.205857298463719</v>
          </cell>
          <cell r="AP82">
            <v>58.343646332784999</v>
          </cell>
          <cell r="AQ82">
            <v>58.481761551082606</v>
          </cell>
          <cell r="AR82">
            <v>58.620203725522387</v>
          </cell>
          <cell r="AS82">
            <v>58.758973630098112</v>
          </cell>
          <cell r="AT82">
            <v>58.898072040635817</v>
          </cell>
          <cell r="AU82">
            <v>59.037499734798111</v>
          </cell>
          <cell r="AV82">
            <v>59.177257492088543</v>
          </cell>
          <cell r="AW82">
            <v>59.317346093855967</v>
          </cell>
          <cell r="AX82">
            <v>59.457766323298905</v>
          </cell>
          <cell r="AZ82">
            <v>9.6258746168552411E-4</v>
          </cell>
          <cell r="BA82">
            <v>9.7701848324732092E-4</v>
          </cell>
          <cell r="BB82">
            <v>4.9603499569808836E-3</v>
          </cell>
          <cell r="BC82">
            <v>2.3167173332540275E-3</v>
          </cell>
          <cell r="BD82">
            <v>2.6196814477239326E-3</v>
          </cell>
          <cell r="BE82">
            <v>2.3672709365783378E-3</v>
          </cell>
        </row>
        <row r="83">
          <cell r="A83" t="str">
            <v>UTIrrigationWinter Peak Load</v>
          </cell>
          <cell r="B83" t="str">
            <v>UT</v>
          </cell>
          <cell r="C83" t="str">
            <v>Irrigation</v>
          </cell>
          <cell r="D83" t="str">
            <v>Winter Peak Load</v>
          </cell>
          <cell r="E83" t="str">
            <v>MW</v>
          </cell>
          <cell r="F83">
            <v>44.529499327675481</v>
          </cell>
          <cell r="G83">
            <v>41.557301020069481</v>
          </cell>
          <cell r="H83">
            <v>42.338451464598606</v>
          </cell>
          <cell r="I83">
            <v>43.013373762667385</v>
          </cell>
          <cell r="J83">
            <v>44.281773034808914</v>
          </cell>
          <cell r="K83">
            <v>44.731468443114714</v>
          </cell>
          <cell r="L83">
            <v>45.366749460369704</v>
          </cell>
          <cell r="M83">
            <v>45.962070868150619</v>
          </cell>
          <cell r="N83">
            <v>48.045625575826399</v>
          </cell>
          <cell r="O83">
            <v>48.676047399708139</v>
          </cell>
          <cell r="P83">
            <v>49.335858449020769</v>
          </cell>
          <cell r="Q83">
            <v>50.070158404841315</v>
          </cell>
          <cell r="R83">
            <v>50.753113820278593</v>
          </cell>
          <cell r="S83">
            <v>51.525678753587535</v>
          </cell>
          <cell r="T83">
            <v>52.212997144192322</v>
          </cell>
          <cell r="U83">
            <v>52.904566158672722</v>
          </cell>
          <cell r="V83">
            <v>53.588148868822934</v>
          </cell>
          <cell r="W83">
            <v>54.272415049331975</v>
          </cell>
          <cell r="X83">
            <v>54.989394180989663</v>
          </cell>
          <cell r="Y83">
            <v>55.792162886595563</v>
          </cell>
          <cell r="Z83">
            <v>56.530179797655371</v>
          </cell>
          <cell r="AA83">
            <v>57.269507473786966</v>
          </cell>
          <cell r="AB83">
            <v>58.035599005402631</v>
          </cell>
          <cell r="AC83">
            <v>58.811938507722111</v>
          </cell>
          <cell r="AD83">
            <v>59.598663067371767</v>
          </cell>
          <cell r="AE83">
            <v>60.395911604779336</v>
          </cell>
          <cell r="AF83">
            <v>61.203824898704688</v>
          </cell>
          <cell r="AG83">
            <v>62.022545611098572</v>
          </cell>
          <cell r="AH83">
            <v>62.852218312293999</v>
          </cell>
          <cell r="AI83">
            <v>63.692989506534616</v>
          </cell>
          <cell r="AJ83">
            <v>64.545007657844465</v>
          </cell>
          <cell r="AK83">
            <v>65.408423216243946</v>
          </cell>
          <cell r="AL83">
            <v>66.283388644316361</v>
          </cell>
          <cell r="AM83">
            <v>67.17005844412985</v>
          </cell>
          <cell r="AN83">
            <v>68.068589184519595</v>
          </cell>
          <cell r="AO83">
            <v>68.979139528734692</v>
          </cell>
          <cell r="AP83">
            <v>69.901870262455205</v>
          </cell>
          <cell r="AQ83">
            <v>70.836944322183669</v>
          </cell>
          <cell r="AR83">
            <v>71.784526824016666</v>
          </cell>
          <cell r="AS83">
            <v>72.744785092801123</v>
          </cell>
          <cell r="AT83">
            <v>73.717888691680571</v>
          </cell>
          <cell r="AU83">
            <v>74.704009452036885</v>
          </cell>
          <cell r="AV83">
            <v>75.703321503832299</v>
          </cell>
          <cell r="AW83">
            <v>76.716001306357384</v>
          </cell>
          <cell r="AX83">
            <v>77.742227679390496</v>
          </cell>
          <cell r="AZ83">
            <v>1.2768983347121008E-2</v>
          </cell>
          <cell r="BA83">
            <v>1.3210746767137144E-2</v>
          </cell>
          <cell r="BB83">
            <v>1.4598609742156859E-2</v>
          </cell>
          <cell r="BC83">
            <v>1.3227967386027302E-2</v>
          </cell>
          <cell r="BD83">
            <v>1.3078459661334011E-2</v>
          </cell>
          <cell r="BE83">
            <v>1.3376953380755266E-2</v>
          </cell>
        </row>
        <row r="84">
          <cell r="A84" t="str">
            <v>WAIrrigationWinter Peak Load</v>
          </cell>
          <cell r="B84" t="str">
            <v>WA</v>
          </cell>
          <cell r="C84" t="str">
            <v>Irrigation</v>
          </cell>
          <cell r="D84" t="str">
            <v>Winter Peak Load</v>
          </cell>
          <cell r="E84" t="str">
            <v>MW</v>
          </cell>
          <cell r="F84">
            <v>34.656365327396962</v>
          </cell>
          <cell r="G84">
            <v>33.637150171462906</v>
          </cell>
          <cell r="H84">
            <v>33.763718930834727</v>
          </cell>
          <cell r="I84">
            <v>33.788773813077079</v>
          </cell>
          <cell r="J84">
            <v>33.846002492442416</v>
          </cell>
          <cell r="K84">
            <v>33.901058515967563</v>
          </cell>
          <cell r="L84">
            <v>34.136075160469517</v>
          </cell>
          <cell r="M84">
            <v>34.020647040618734</v>
          </cell>
          <cell r="N84">
            <v>34.1475856137506</v>
          </cell>
          <cell r="O84">
            <v>34.195846309435112</v>
          </cell>
          <cell r="P84">
            <v>34.245308899839721</v>
          </cell>
          <cell r="Q84">
            <v>34.287467668483671</v>
          </cell>
          <cell r="R84">
            <v>34.327684914887428</v>
          </cell>
          <cell r="S84">
            <v>34.496643576503217</v>
          </cell>
          <cell r="T84">
            <v>34.54795523570801</v>
          </cell>
          <cell r="U84">
            <v>34.615261340034301</v>
          </cell>
          <cell r="V84">
            <v>34.657697468998265</v>
          </cell>
          <cell r="W84">
            <v>34.899232081020827</v>
          </cell>
          <cell r="X84">
            <v>34.788103046130438</v>
          </cell>
          <cell r="Y84">
            <v>34.959881537666497</v>
          </cell>
          <cell r="Z84">
            <v>34.996446873189917</v>
          </cell>
          <cell r="AA84">
            <v>35.052935925035193</v>
          </cell>
          <cell r="AB84">
            <v>35.132735866810314</v>
          </cell>
          <cell r="AC84">
            <v>35.212717477553781</v>
          </cell>
          <cell r="AD84">
            <v>35.292881170845035</v>
          </cell>
          <cell r="AE84">
            <v>35.373227361205025</v>
          </cell>
          <cell r="AF84">
            <v>35.453756464098404</v>
          </cell>
          <cell r="AG84">
            <v>35.534468895935639</v>
          </cell>
          <cell r="AH84">
            <v>35.615365074075171</v>
          </cell>
          <cell r="AI84">
            <v>35.696445416825604</v>
          </cell>
          <cell r="AJ84">
            <v>35.777710343447822</v>
          </cell>
          <cell r="AK84">
            <v>35.859160274157198</v>
          </cell>
          <cell r="AL84">
            <v>35.940795630125727</v>
          </cell>
          <cell r="AM84">
            <v>36.02261683348425</v>
          </cell>
          <cell r="AN84">
            <v>36.104624307324592</v>
          </cell>
          <cell r="AO84">
            <v>36.186818475701777</v>
          </cell>
          <cell r="AP84">
            <v>36.269199763636216</v>
          </cell>
          <cell r="AQ84">
            <v>36.351768597115893</v>
          </cell>
          <cell r="AR84">
            <v>36.434525403098597</v>
          </cell>
          <cell r="AS84">
            <v>36.517470609514099</v>
          </cell>
          <cell r="AT84">
            <v>36.600604645266365</v>
          </cell>
          <cell r="AU84">
            <v>36.683927940235797</v>
          </cell>
          <cell r="AV84">
            <v>36.767440925281441</v>
          </cell>
          <cell r="AW84">
            <v>36.851144032243226</v>
          </cell>
          <cell r="AX84">
            <v>36.93503769394416</v>
          </cell>
          <cell r="AZ84">
            <v>6.9691476832417325E-3</v>
          </cell>
          <cell r="BA84">
            <v>-3.1842830991924416E-3</v>
          </cell>
          <cell r="BB84">
            <v>4.9378516358961674E-3</v>
          </cell>
          <cell r="BC84">
            <v>1.0459227524562368E-3</v>
          </cell>
          <cell r="BD84">
            <v>1.6141367736548929E-3</v>
          </cell>
          <cell r="BE84">
            <v>2.2765551492113173E-3</v>
          </cell>
        </row>
        <row r="85">
          <cell r="A85" t="str">
            <v>WYIrrigationWinter Peak Load</v>
          </cell>
          <cell r="B85" t="str">
            <v>WY</v>
          </cell>
          <cell r="C85" t="str">
            <v>Irrigation</v>
          </cell>
          <cell r="D85" t="str">
            <v>Winter Peak Load</v>
          </cell>
          <cell r="E85" t="str">
            <v>MW</v>
          </cell>
          <cell r="F85">
            <v>6.7722077488371628</v>
          </cell>
          <cell r="G85">
            <v>7.1774003802722666</v>
          </cell>
          <cell r="H85">
            <v>7.2606261708709772</v>
          </cell>
          <cell r="I85">
            <v>7.3863817088188402</v>
          </cell>
          <cell r="J85">
            <v>7.504414637960565</v>
          </cell>
          <cell r="K85">
            <v>7.6101434679929403</v>
          </cell>
          <cell r="L85">
            <v>7.7087369177223719</v>
          </cell>
          <cell r="M85">
            <v>7.8063885858900806</v>
          </cell>
          <cell r="N85">
            <v>7.9031538714114573</v>
          </cell>
          <cell r="O85">
            <v>7.9924347634629012</v>
          </cell>
          <cell r="P85">
            <v>8.082435841414485</v>
          </cell>
          <cell r="Q85">
            <v>8.1731072462423562</v>
          </cell>
          <cell r="R85">
            <v>8.2631858826754954</v>
          </cell>
          <cell r="S85">
            <v>8.3528490272431632</v>
          </cell>
          <cell r="T85">
            <v>8.4407948054335762</v>
          </cell>
          <cell r="U85">
            <v>8.5348344643174947</v>
          </cell>
          <cell r="V85">
            <v>8.6322312974743802</v>
          </cell>
          <cell r="W85">
            <v>8.73245347531644</v>
          </cell>
          <cell r="X85">
            <v>8.8356948940475579</v>
          </cell>
          <cell r="Y85">
            <v>8.9358339735165249</v>
          </cell>
          <cell r="Z85">
            <v>9.0348595347860421</v>
          </cell>
          <cell r="AA85">
            <v>9.1354916646020285</v>
          </cell>
          <cell r="AB85">
            <v>9.2396115688166685</v>
          </cell>
          <cell r="AC85">
            <v>9.3449181584174568</v>
          </cell>
          <cell r="AD85">
            <v>9.4514249584092074</v>
          </cell>
          <cell r="AE85">
            <v>9.5591456479452201</v>
          </cell>
          <cell r="AF85">
            <v>9.6680940620841547</v>
          </cell>
          <cell r="AG85">
            <v>9.778284193566936</v>
          </cell>
          <cell r="AH85">
            <v>9.8897301946138949</v>
          </cell>
          <cell r="AI85">
            <v>10.002446378742412</v>
          </cell>
          <cell r="AJ85">
            <v>10.11644722260527</v>
          </cell>
          <cell r="AK85">
            <v>10.231747367849945</v>
          </cell>
          <cell r="AL85">
            <v>10.348361622999105</v>
          </cell>
          <cell r="AM85">
            <v>10.466304965352542</v>
          </cell>
          <cell r="AN85">
            <v>10.585592542910765</v>
          </cell>
          <cell r="AO85">
            <v>10.706239676320536</v>
          </cell>
          <cell r="AP85">
            <v>10.828261860842559</v>
          </cell>
          <cell r="AQ85">
            <v>10.951674768341618</v>
          </cell>
          <cell r="AR85">
            <v>11.076494249299383</v>
          </cell>
          <cell r="AS85">
            <v>11.202736334850156</v>
          </cell>
          <cell r="AT85">
            <v>11.330417238839825</v>
          </cell>
          <cell r="AU85">
            <v>11.459553359908281</v>
          </cell>
          <cell r="AV85">
            <v>11.59016128359557</v>
          </cell>
          <cell r="AW85">
            <v>11.722257784472053</v>
          </cell>
          <cell r="AX85">
            <v>11.855859828292836</v>
          </cell>
          <cell r="AZ85">
            <v>1.1610228501567468E-2</v>
          </cell>
          <cell r="BA85">
            <v>1.1822727601463315E-2</v>
          </cell>
          <cell r="BB85">
            <v>1.1333469599140274E-2</v>
          </cell>
          <cell r="BC85">
            <v>1.1081848830562777E-2</v>
          </cell>
          <cell r="BD85">
            <v>1.1138206347152641E-2</v>
          </cell>
          <cell r="BE85">
            <v>1.1397296175977295E-2</v>
          </cell>
        </row>
        <row r="86">
          <cell r="A86" t="str">
            <v>CAResidentialCustomer Population</v>
          </cell>
          <cell r="B86" t="str">
            <v>CA</v>
          </cell>
          <cell r="C86" t="str">
            <v>Residential</v>
          </cell>
          <cell r="D86" t="str">
            <v>Customer Population</v>
          </cell>
          <cell r="E86" t="str">
            <v>#</v>
          </cell>
          <cell r="F86">
            <v>35551.166666666664</v>
          </cell>
          <cell r="G86">
            <v>35526.333333333336</v>
          </cell>
          <cell r="H86">
            <v>35589.666666666664</v>
          </cell>
          <cell r="I86">
            <v>35650.5</v>
          </cell>
          <cell r="J86">
            <v>35711</v>
          </cell>
          <cell r="K86">
            <v>35776.583333333336</v>
          </cell>
          <cell r="L86">
            <v>35846.916666666664</v>
          </cell>
          <cell r="M86">
            <v>35912.416666666664</v>
          </cell>
          <cell r="N86">
            <v>35969.75</v>
          </cell>
          <cell r="O86">
            <v>36022.25</v>
          </cell>
          <cell r="P86">
            <v>36074.916666666664</v>
          </cell>
          <cell r="Q86">
            <v>36126.25</v>
          </cell>
          <cell r="R86">
            <v>36171.916666666664</v>
          </cell>
          <cell r="S86">
            <v>36211.75</v>
          </cell>
          <cell r="T86">
            <v>36250.666666666664</v>
          </cell>
          <cell r="U86">
            <v>36301.916666666664</v>
          </cell>
          <cell r="V86">
            <v>36361.916666666664</v>
          </cell>
          <cell r="W86">
            <v>36427.916666666664</v>
          </cell>
          <cell r="X86">
            <v>36490.5</v>
          </cell>
          <cell r="Y86">
            <v>36546.416666666664</v>
          </cell>
          <cell r="Z86">
            <v>36597</v>
          </cell>
          <cell r="AA86">
            <v>36642.666666666664</v>
          </cell>
          <cell r="AB86">
            <v>36699.077047367115</v>
          </cell>
          <cell r="AC86">
            <v>36755.574270302044</v>
          </cell>
          <cell r="AD86">
            <v>36812.158469162699</v>
          </cell>
          <cell r="AE86">
            <v>36868.829777846127</v>
          </cell>
          <cell r="AF86">
            <v>36925.588330455517</v>
          </cell>
          <cell r="AG86">
            <v>36982.434261300499</v>
          </cell>
          <cell r="AH86">
            <v>37039.367704897471</v>
          </cell>
          <cell r="AI86">
            <v>37096.388795969913</v>
          </cell>
          <cell r="AJ86">
            <v>37153.497669448712</v>
          </cell>
          <cell r="AK86">
            <v>37210.694460472478</v>
          </cell>
          <cell r="AL86">
            <v>37267.97930438786</v>
          </cell>
          <cell r="AM86">
            <v>37325.352336749864</v>
          </cell>
          <cell r="AN86">
            <v>37382.813693322198</v>
          </cell>
          <cell r="AO86">
            <v>37440.36351007755</v>
          </cell>
          <cell r="AP86">
            <v>37498.001923197953</v>
          </cell>
          <cell r="AQ86">
            <v>37555.729069075081</v>
          </cell>
          <cell r="AR86">
            <v>37613.545084310579</v>
          </cell>
          <cell r="AS86">
            <v>37671.450105716394</v>
          </cell>
          <cell r="AT86">
            <v>37729.444270315078</v>
          </cell>
          <cell r="AU86">
            <v>37787.527715340133</v>
          </cell>
          <cell r="AV86">
            <v>37845.700578236327</v>
          </cell>
          <cell r="AW86">
            <v>37903.962996660026</v>
          </cell>
          <cell r="AX86">
            <v>37962.315108479503</v>
          </cell>
          <cell r="AZ86">
            <v>1.8150858384344427E-3</v>
          </cell>
          <cell r="BA86">
            <v>1.7180047353792974E-3</v>
          </cell>
          <cell r="BB86">
            <v>1.5323623043439866E-3</v>
          </cell>
          <cell r="BC86">
            <v>1.3840846229795196E-3</v>
          </cell>
          <cell r="BD86">
            <v>1.2478254137405864E-3</v>
          </cell>
          <cell r="BE86">
            <v>1.5394725829755665E-3</v>
          </cell>
        </row>
        <row r="87">
          <cell r="A87" t="str">
            <v>IDResidentialCustomer Population</v>
          </cell>
          <cell r="B87" t="str">
            <v>ID</v>
          </cell>
          <cell r="C87" t="str">
            <v>Residential</v>
          </cell>
          <cell r="D87" t="str">
            <v>Customer Population</v>
          </cell>
          <cell r="E87" t="str">
            <v>#</v>
          </cell>
          <cell r="F87">
            <v>58086.833333333336</v>
          </cell>
          <cell r="G87">
            <v>58592</v>
          </cell>
          <cell r="H87">
            <v>59294.166666666664</v>
          </cell>
          <cell r="I87">
            <v>60137.416666666664</v>
          </cell>
          <cell r="J87">
            <v>61085.916666666664</v>
          </cell>
          <cell r="K87">
            <v>62099.666666666664</v>
          </cell>
          <cell r="L87">
            <v>63115</v>
          </cell>
          <cell r="M87">
            <v>64103.166666666664</v>
          </cell>
          <cell r="N87">
            <v>65076.916666666664</v>
          </cell>
          <cell r="O87">
            <v>66056.666666666672</v>
          </cell>
          <cell r="P87">
            <v>67034.666666666672</v>
          </cell>
          <cell r="Q87">
            <v>68021.666666666672</v>
          </cell>
          <cell r="R87">
            <v>69023.083333333328</v>
          </cell>
          <cell r="S87">
            <v>70035.75</v>
          </cell>
          <cell r="T87">
            <v>71054.416666666672</v>
          </cell>
          <cell r="U87">
            <v>72066.583333333328</v>
          </cell>
          <cell r="V87">
            <v>73045.583333333328</v>
          </cell>
          <cell r="W87">
            <v>73994</v>
          </cell>
          <cell r="X87">
            <v>74925</v>
          </cell>
          <cell r="Y87">
            <v>75829.25</v>
          </cell>
          <cell r="Z87">
            <v>76723.416666666672</v>
          </cell>
          <cell r="AA87">
            <v>77617</v>
          </cell>
          <cell r="AB87">
            <v>78565.066749313002</v>
          </cell>
          <cell r="AC87">
            <v>79524.713829753877</v>
          </cell>
          <cell r="AD87">
            <v>80496.082691351476</v>
          </cell>
          <cell r="AE87">
            <v>81479.316511901357</v>
          </cell>
          <cell r="AF87">
            <v>82474.560218069892</v>
          </cell>
          <cell r="AG87">
            <v>83481.960506756193</v>
          </cell>
          <cell r="AH87">
            <v>84501.665866714917</v>
          </cell>
          <cell r="AI87">
            <v>85533.826600443223</v>
          </cell>
          <cell r="AJ87">
            <v>86578.594846335021</v>
          </cell>
          <cell r="AK87">
            <v>87636.124601105912</v>
          </cell>
          <cell r="AL87">
            <v>88706.571742491942</v>
          </cell>
          <cell r="AM87">
            <v>89790.094052225686</v>
          </cell>
          <cell r="AN87">
            <v>90886.85123929297</v>
          </cell>
          <cell r="AO87">
            <v>91997.004963473635</v>
          </cell>
          <cell r="AP87">
            <v>93120.718859169836</v>
          </cell>
          <cell r="AQ87">
            <v>94258.158559525458</v>
          </cell>
          <cell r="AR87">
            <v>95409.491720840102</v>
          </cell>
          <cell r="AS87">
            <v>96574.888047281245</v>
          </cell>
          <cell r="AT87">
            <v>97754.519315898331</v>
          </cell>
          <cell r="AU87">
            <v>98948.559401942344</v>
          </cell>
          <cell r="AV87">
            <v>100157.18430449466</v>
          </cell>
          <cell r="AW87">
            <v>101380.57217240897</v>
          </cell>
          <cell r="AX87">
            <v>102618.90333057003</v>
          </cell>
          <cell r="AZ87">
            <v>1.2983901604819889E-2</v>
          </cell>
          <cell r="BA87">
            <v>1.258210125145282E-2</v>
          </cell>
          <cell r="BB87">
            <v>1.2068735402068735E-2</v>
          </cell>
          <cell r="BC87">
            <v>1.1791843736640828E-2</v>
          </cell>
          <cell r="BD87">
            <v>1.1646813608622249E-2</v>
          </cell>
          <cell r="BE87">
            <v>1.2214679120720905E-2</v>
          </cell>
        </row>
        <row r="88">
          <cell r="A88" t="str">
            <v>ORResidentialCustomer Population</v>
          </cell>
          <cell r="B88" t="str">
            <v>OR</v>
          </cell>
          <cell r="C88" t="str">
            <v>Residential</v>
          </cell>
          <cell r="D88" t="str">
            <v>Customer Population</v>
          </cell>
          <cell r="E88" t="str">
            <v>#</v>
          </cell>
          <cell r="F88">
            <v>475597.91666666669</v>
          </cell>
          <cell r="G88">
            <v>477823.83333333331</v>
          </cell>
          <cell r="H88">
            <v>480714.66666666669</v>
          </cell>
          <cell r="I88">
            <v>483938</v>
          </cell>
          <cell r="J88">
            <v>487335.66666666669</v>
          </cell>
          <cell r="K88">
            <v>490848.75</v>
          </cell>
          <cell r="L88">
            <v>494438.66666666669</v>
          </cell>
          <cell r="M88">
            <v>498034.66666666669</v>
          </cell>
          <cell r="N88">
            <v>501567.16666666669</v>
          </cell>
          <cell r="O88">
            <v>504980.08333333331</v>
          </cell>
          <cell r="P88">
            <v>508222.91666666669</v>
          </cell>
          <cell r="Q88">
            <v>511313.58333333331</v>
          </cell>
          <cell r="R88">
            <v>514310.41666666669</v>
          </cell>
          <cell r="S88">
            <v>517248.25</v>
          </cell>
          <cell r="T88">
            <v>520164.08333333331</v>
          </cell>
          <cell r="U88">
            <v>523114.5</v>
          </cell>
          <cell r="V88">
            <v>526091.33333333337</v>
          </cell>
          <cell r="W88">
            <v>529063.25</v>
          </cell>
          <cell r="X88">
            <v>532007.08333333337</v>
          </cell>
          <cell r="Y88">
            <v>534898.33333333337</v>
          </cell>
          <cell r="Z88">
            <v>537767.75</v>
          </cell>
          <cell r="AA88">
            <v>540630</v>
          </cell>
          <cell r="AB88">
            <v>543585.59998178144</v>
          </cell>
          <cell r="AC88">
            <v>546557.35809620866</v>
          </cell>
          <cell r="AD88">
            <v>549545.3626790687</v>
          </cell>
          <cell r="AE88">
            <v>552549.70254907652</v>
          </cell>
          <cell r="AF88">
            <v>555570.46701051481</v>
          </cell>
          <cell r="AG88">
            <v>558607.74585588882</v>
          </cell>
          <cell r="AH88">
            <v>561661.62936859555</v>
          </cell>
          <cell r="AI88">
            <v>564732.20832560712</v>
          </cell>
          <cell r="AJ88">
            <v>567819.57400016929</v>
          </cell>
          <cell r="AK88">
            <v>570923.81816451461</v>
          </cell>
          <cell r="AL88">
            <v>574045.0330925904</v>
          </cell>
          <cell r="AM88">
            <v>577183.31156280136</v>
          </cell>
          <cell r="AN88">
            <v>580338.74686076771</v>
          </cell>
          <cell r="AO88">
            <v>583511.43278209784</v>
          </cell>
          <cell r="AP88">
            <v>586701.46363517665</v>
          </cell>
          <cell r="AQ88">
            <v>589908.93424396869</v>
          </cell>
          <cell r="AR88">
            <v>593133.93995083694</v>
          </cell>
          <cell r="AS88">
            <v>596376.57661937666</v>
          </cell>
          <cell r="AT88">
            <v>599636.94063726522</v>
          </cell>
          <cell r="AU88">
            <v>602915.12891912705</v>
          </cell>
          <cell r="AV88">
            <v>606211.2389094145</v>
          </cell>
          <cell r="AW88">
            <v>609525.36858530436</v>
          </cell>
          <cell r="AX88">
            <v>612857.61645961029</v>
          </cell>
          <cell r="AZ88">
            <v>5.6490507985304727E-3</v>
          </cell>
          <cell r="BA88">
            <v>5.5642370422314767E-3</v>
          </cell>
          <cell r="BB88">
            <v>5.4346080918408817E-3</v>
          </cell>
          <cell r="BC88">
            <v>5.364415044603419E-3</v>
          </cell>
          <cell r="BD88">
            <v>5.3224649488557091E-3</v>
          </cell>
          <cell r="BE88">
            <v>5.4669551852123913E-3</v>
          </cell>
        </row>
        <row r="89">
          <cell r="A89" t="str">
            <v>UTResidentialCustomer Population</v>
          </cell>
          <cell r="B89" t="str">
            <v>UT</v>
          </cell>
          <cell r="C89" t="str">
            <v>Residential</v>
          </cell>
          <cell r="D89" t="str">
            <v>Customer Population</v>
          </cell>
          <cell r="E89" t="str">
            <v>#</v>
          </cell>
          <cell r="F89">
            <v>723538.91666666663</v>
          </cell>
          <cell r="G89">
            <v>733472.41666666663</v>
          </cell>
          <cell r="H89">
            <v>744667.75</v>
          </cell>
          <cell r="I89">
            <v>756552.33333333337</v>
          </cell>
          <cell r="J89">
            <v>768891</v>
          </cell>
          <cell r="K89">
            <v>781532.5</v>
          </cell>
          <cell r="L89">
            <v>794254.33333333337</v>
          </cell>
          <cell r="M89">
            <v>806949.83333333337</v>
          </cell>
          <cell r="N89">
            <v>819741.83333333337</v>
          </cell>
          <cell r="O89">
            <v>832689.75</v>
          </cell>
          <cell r="P89">
            <v>845792.25</v>
          </cell>
          <cell r="Q89">
            <v>858899.08333333337</v>
          </cell>
          <cell r="R89">
            <v>871950</v>
          </cell>
          <cell r="S89">
            <v>884959.58333333337</v>
          </cell>
          <cell r="T89">
            <v>897981.75</v>
          </cell>
          <cell r="U89">
            <v>911027.33333333337</v>
          </cell>
          <cell r="V89">
            <v>924086.5</v>
          </cell>
          <cell r="W89">
            <v>937143.08333333337</v>
          </cell>
          <cell r="X89">
            <v>950196.5</v>
          </cell>
          <cell r="Y89">
            <v>963249</v>
          </cell>
          <cell r="Z89">
            <v>976303.16666666663</v>
          </cell>
          <cell r="AA89">
            <v>989398.41666666663</v>
          </cell>
          <cell r="AB89">
            <v>1003004.6396968277</v>
          </cell>
          <cell r="AC89">
            <v>1016797.9757261891</v>
          </cell>
          <cell r="AD89">
            <v>1030780.9979357424</v>
          </cell>
          <cell r="AE89">
            <v>1044956.3148929059</v>
          </cell>
          <cell r="AF89">
            <v>1059326.5710381593</v>
          </cell>
          <cell r="AG89">
            <v>1073894.4471783703</v>
          </cell>
          <cell r="AH89">
            <v>1088662.6609869064</v>
          </cell>
          <cell r="AI89">
            <v>1103633.9675106229</v>
          </cell>
          <cell r="AJ89">
            <v>1118811.1596838243</v>
          </cell>
          <cell r="AK89">
            <v>1134197.0688492924</v>
          </cell>
          <cell r="AL89">
            <v>1149794.5652864811</v>
          </cell>
          <cell r="AM89">
            <v>1165606.5587469735</v>
          </cell>
          <cell r="AN89">
            <v>1181635.9989973039</v>
          </cell>
          <cell r="AO89">
            <v>1197885.8763692435</v>
          </cell>
          <cell r="AP89">
            <v>1214359.2223176544</v>
          </cell>
          <cell r="AQ89">
            <v>1231059.1099860149</v>
          </cell>
          <cell r="AR89">
            <v>1247988.6547797222</v>
          </cell>
          <cell r="AS89">
            <v>1265151.0149472789</v>
          </cell>
          <cell r="AT89">
            <v>1282549.3921694721</v>
          </cell>
          <cell r="AU89">
            <v>1300187.0321566549</v>
          </cell>
          <cell r="AV89">
            <v>1318067.2252542416</v>
          </cell>
          <cell r="AW89">
            <v>1336193.3070565301</v>
          </cell>
          <cell r="AX89">
            <v>1354568.6590289648</v>
          </cell>
          <cell r="AZ89">
            <v>1.4129178743909118E-2</v>
          </cell>
          <cell r="BA89">
            <v>1.3928947349466427E-2</v>
          </cell>
          <cell r="BB89">
            <v>1.3736632370251838E-2</v>
          </cell>
          <cell r="BC89">
            <v>1.3552224468093533E-2</v>
          </cell>
          <cell r="BD89">
            <v>1.3413097946522418E-2</v>
          </cell>
          <cell r="BE89">
            <v>1.3752016175648668E-2</v>
          </cell>
        </row>
        <row r="90">
          <cell r="A90" t="str">
            <v>WAResidentialCustomer Population</v>
          </cell>
          <cell r="B90" t="str">
            <v>WA</v>
          </cell>
          <cell r="C90" t="str">
            <v>Residential</v>
          </cell>
          <cell r="D90" t="str">
            <v>Customer Population</v>
          </cell>
          <cell r="E90" t="str">
            <v>#</v>
          </cell>
          <cell r="F90">
            <v>104918.33333333333</v>
          </cell>
          <cell r="G90">
            <v>105118.91666666667</v>
          </cell>
          <cell r="H90">
            <v>105433.66666666667</v>
          </cell>
          <cell r="I90">
            <v>105733.66666666667</v>
          </cell>
          <cell r="J90">
            <v>106020.16666666667</v>
          </cell>
          <cell r="K90">
            <v>106291.58333333333</v>
          </cell>
          <cell r="L90">
            <v>106532.83333333333</v>
          </cell>
          <cell r="M90">
            <v>106736.75</v>
          </cell>
          <cell r="N90">
            <v>106911.25</v>
          </cell>
          <cell r="O90">
            <v>107060.5</v>
          </cell>
          <cell r="P90">
            <v>107189.75</v>
          </cell>
          <cell r="Q90">
            <v>107301.16666666667</v>
          </cell>
          <cell r="R90">
            <v>107395.08333333333</v>
          </cell>
          <cell r="S90">
            <v>107472</v>
          </cell>
          <cell r="T90">
            <v>107542.75</v>
          </cell>
          <cell r="U90">
            <v>107610.5</v>
          </cell>
          <cell r="V90">
            <v>107675</v>
          </cell>
          <cell r="W90">
            <v>107737.41666666667</v>
          </cell>
          <cell r="X90">
            <v>107797.5</v>
          </cell>
          <cell r="Y90">
            <v>107862.08333333333</v>
          </cell>
          <cell r="Z90">
            <v>107920.41666666667</v>
          </cell>
          <cell r="AA90">
            <v>107972.25</v>
          </cell>
          <cell r="AB90">
            <v>108031.79848839364</v>
          </cell>
          <cell r="AC90">
            <v>108091.37981876724</v>
          </cell>
          <cell r="AD90">
            <v>108150.99400923368</v>
          </cell>
          <cell r="AE90">
            <v>108210.64107791586</v>
          </cell>
          <cell r="AF90">
            <v>108270.32104294666</v>
          </cell>
          <cell r="AG90">
            <v>108330.03392246895</v>
          </cell>
          <cell r="AH90">
            <v>108389.77973463564</v>
          </cell>
          <cell r="AI90">
            <v>108449.55849760961</v>
          </cell>
          <cell r="AJ90">
            <v>108509.37022956381</v>
          </cell>
          <cell r="AK90">
            <v>108569.21494868114</v>
          </cell>
          <cell r="AL90">
            <v>108629.09267315459</v>
          </cell>
          <cell r="AM90">
            <v>108689.00342118715</v>
          </cell>
          <cell r="AN90">
            <v>108748.94721099187</v>
          </cell>
          <cell r="AO90">
            <v>108808.92406079183</v>
          </cell>
          <cell r="AP90">
            <v>108868.93398882018</v>
          </cell>
          <cell r="AQ90">
            <v>108928.97701332009</v>
          </cell>
          <cell r="AR90">
            <v>108989.05315254485</v>
          </cell>
          <cell r="AS90">
            <v>109049.16242475774</v>
          </cell>
          <cell r="AT90">
            <v>109109.30484823218</v>
          </cell>
          <cell r="AU90">
            <v>109169.48044125161</v>
          </cell>
          <cell r="AV90">
            <v>109229.68922210962</v>
          </cell>
          <cell r="AW90">
            <v>109289.93120910984</v>
          </cell>
          <cell r="AX90">
            <v>109350.206420566</v>
          </cell>
          <cell r="AZ90">
            <v>5.7967649562731848E-4</v>
          </cell>
          <cell r="BA90">
            <v>5.5768307049001216E-4</v>
          </cell>
          <cell r="BB90">
            <v>5.9911717185768209E-4</v>
          </cell>
          <cell r="BC90">
            <v>5.4081407970835941E-4</v>
          </cell>
          <cell r="BD90">
            <v>4.8029219061881381E-4</v>
          </cell>
          <cell r="BE90">
            <v>5.5151660166043713E-4</v>
          </cell>
        </row>
        <row r="91">
          <cell r="A91" t="str">
            <v>WYResidentialCustomer Population</v>
          </cell>
          <cell r="B91" t="str">
            <v>WY</v>
          </cell>
          <cell r="C91" t="str">
            <v>Residential</v>
          </cell>
          <cell r="D91" t="str">
            <v>Customer Population</v>
          </cell>
          <cell r="E91" t="str">
            <v>#</v>
          </cell>
          <cell r="F91">
            <v>111270.41666666667</v>
          </cell>
          <cell r="G91">
            <v>112422.5</v>
          </cell>
          <cell r="H91">
            <v>113474</v>
          </cell>
          <cell r="I91">
            <v>114270.83333333333</v>
          </cell>
          <cell r="J91">
            <v>115020.16666666667</v>
          </cell>
          <cell r="K91">
            <v>115801.41666666667</v>
          </cell>
          <cell r="L91">
            <v>116563.41666666666</v>
          </cell>
          <cell r="M91">
            <v>117228.08333333334</v>
          </cell>
          <cell r="N91">
            <v>117807.41666666667</v>
          </cell>
          <cell r="O91">
            <v>118301.75</v>
          </cell>
          <cell r="P91">
            <v>118730.33333333333</v>
          </cell>
          <cell r="Q91">
            <v>119145</v>
          </cell>
          <cell r="R91">
            <v>119547.08333333334</v>
          </cell>
          <cell r="S91">
            <v>119922.41666666666</v>
          </cell>
          <cell r="T91">
            <v>120289.25</v>
          </cell>
          <cell r="U91">
            <v>120692.33333333333</v>
          </cell>
          <cell r="V91">
            <v>121140.58333333333</v>
          </cell>
          <cell r="W91">
            <v>121613.91666666666</v>
          </cell>
          <cell r="X91">
            <v>122082</v>
          </cell>
          <cell r="Y91">
            <v>122512.5</v>
          </cell>
          <cell r="Z91">
            <v>122913.33333333333</v>
          </cell>
          <cell r="AA91">
            <v>123310.75</v>
          </cell>
          <cell r="AB91">
            <v>123749.43135832924</v>
          </cell>
          <cell r="AC91">
            <v>124189.67333756255</v>
          </cell>
          <cell r="AD91">
            <v>124631.48148965137</v>
          </cell>
          <cell r="AE91">
            <v>125074.86138629839</v>
          </cell>
          <cell r="AF91">
            <v>125519.81861902776</v>
          </cell>
          <cell r="AG91">
            <v>125966.35879925564</v>
          </cell>
          <cell r="AH91">
            <v>126414.48755836095</v>
          </cell>
          <cell r="AI91">
            <v>126864.21054775642</v>
          </cell>
          <cell r="AJ91">
            <v>127315.5334389598</v>
          </cell>
          <cell r="AK91">
            <v>127768.46192366543</v>
          </cell>
          <cell r="AL91">
            <v>128223.00171381602</v>
          </cell>
          <cell r="AM91">
            <v>128679.15854167465</v>
          </cell>
          <cell r="AN91">
            <v>129136.93815989712</v>
          </cell>
          <cell r="AO91">
            <v>129596.34634160443</v>
          </cell>
          <cell r="AP91">
            <v>130057.38888045559</v>
          </cell>
          <cell r="AQ91">
            <v>130520.07159072078</v>
          </cell>
          <cell r="AR91">
            <v>130984.40030735455</v>
          </cell>
          <cell r="AS91">
            <v>131450.38088606947</v>
          </cell>
          <cell r="AT91">
            <v>131918.01920340999</v>
          </cell>
          <cell r="AU91">
            <v>132387.32115682651</v>
          </cell>
          <cell r="AV91">
            <v>132858.29266474975</v>
          </cell>
          <cell r="AW91">
            <v>133330.93966666545</v>
          </cell>
          <cell r="AX91">
            <v>133805.26812318922</v>
          </cell>
          <cell r="AZ91">
            <v>3.9073060431853227E-3</v>
          </cell>
          <cell r="BA91">
            <v>3.848929021966453E-3</v>
          </cell>
          <cell r="BB91">
            <v>3.5263183761733916E-3</v>
          </cell>
          <cell r="BC91">
            <v>3.2717749889466666E-3</v>
          </cell>
          <cell r="BD91">
            <v>3.2333080219124981E-3</v>
          </cell>
          <cell r="BE91">
            <v>3.557527290436866E-3</v>
          </cell>
        </row>
        <row r="92">
          <cell r="A92" t="str">
            <v>CASmall C&amp;ICustomer Population</v>
          </cell>
          <cell r="B92" t="str">
            <v>CA</v>
          </cell>
          <cell r="C92" t="str">
            <v>Small C&amp;I</v>
          </cell>
          <cell r="D92" t="str">
            <v>Customer Population</v>
          </cell>
          <cell r="E92" t="str">
            <v>#</v>
          </cell>
          <cell r="F92">
            <v>6747.4035472664109</v>
          </cell>
          <cell r="G92">
            <v>6737.8129456939105</v>
          </cell>
          <cell r="H92">
            <v>6747.5545803620398</v>
          </cell>
          <cell r="I92">
            <v>6757.2206984823542</v>
          </cell>
          <cell r="J92">
            <v>6766.7357835070397</v>
          </cell>
          <cell r="K92">
            <v>6777.383616748948</v>
          </cell>
          <cell r="L92">
            <v>6789.013165112452</v>
          </cell>
          <cell r="M92">
            <v>6799.5099652587305</v>
          </cell>
          <cell r="N92">
            <v>6808.7229840921555</v>
          </cell>
          <cell r="O92">
            <v>6816.7277381605409</v>
          </cell>
          <cell r="P92">
            <v>6824.8835253245561</v>
          </cell>
          <cell r="Q92">
            <v>6832.7372462973117</v>
          </cell>
          <cell r="R92">
            <v>6839.6092521484725</v>
          </cell>
          <cell r="S92">
            <v>6845.2729932345956</v>
          </cell>
          <cell r="T92">
            <v>6850.4836350338264</v>
          </cell>
          <cell r="U92">
            <v>6858.337356006582</v>
          </cell>
          <cell r="V92">
            <v>6867.7769244834517</v>
          </cell>
          <cell r="W92">
            <v>6878.4247577253609</v>
          </cell>
          <cell r="X92">
            <v>6888.4684585847499</v>
          </cell>
          <cell r="Y92">
            <v>6896.8507953922099</v>
          </cell>
          <cell r="Z92">
            <v>6904.5534832693356</v>
          </cell>
          <cell r="AA92">
            <v>6911.4254891204964</v>
          </cell>
          <cell r="AB92">
            <v>6920.1885845692304</v>
          </cell>
          <cell r="AC92">
            <v>6928.9627908722978</v>
          </cell>
          <cell r="AD92">
            <v>6937.7481221173093</v>
          </cell>
          <cell r="AE92">
            <v>6946.5445924097394</v>
          </cell>
          <cell r="AF92">
            <v>6955.3522158729447</v>
          </cell>
          <cell r="AG92">
            <v>6964.171006648191</v>
          </cell>
          <cell r="AH92">
            <v>6973.0009788946736</v>
          </cell>
          <cell r="AI92">
            <v>6981.8421467895396</v>
          </cell>
          <cell r="AJ92">
            <v>6990.6945245279121</v>
          </cell>
          <cell r="AK92">
            <v>6999.5581263229124</v>
          </cell>
          <cell r="AL92">
            <v>7008.4329664056831</v>
          </cell>
          <cell r="AM92">
            <v>7017.3190590254108</v>
          </cell>
          <cell r="AN92">
            <v>7026.2164184493477</v>
          </cell>
          <cell r="AO92">
            <v>7035.1250589628362</v>
          </cell>
          <cell r="AP92">
            <v>7044.0449948693313</v>
          </cell>
          <cell r="AQ92">
            <v>7052.9762404904241</v>
          </cell>
          <cell r="AR92">
            <v>7061.9188101658638</v>
          </cell>
          <cell r="AS92">
            <v>7070.8727182535813</v>
          </cell>
          <cell r="AT92">
            <v>7079.837979129712</v>
          </cell>
          <cell r="AU92">
            <v>7088.8146071886194</v>
          </cell>
          <cell r="AV92">
            <v>7097.8026168429169</v>
          </cell>
          <cell r="AW92">
            <v>7106.8020225234932</v>
          </cell>
          <cell r="AX92">
            <v>7115.8128386795324</v>
          </cell>
          <cell r="AZ92">
            <v>1.5504046446165067E-3</v>
          </cell>
          <cell r="BA92">
            <v>1.4601745622220576E-3</v>
          </cell>
          <cell r="BB92">
            <v>1.216865092415934E-3</v>
          </cell>
          <cell r="BC92">
            <v>1.1168413099891801E-3</v>
          </cell>
          <cell r="BD92">
            <v>9.9528606271391627E-4</v>
          </cell>
          <cell r="BE92">
            <v>1.267914334391519E-3</v>
          </cell>
        </row>
        <row r="93">
          <cell r="A93" t="str">
            <v>IDSmall C&amp;ICustomer Population</v>
          </cell>
          <cell r="B93" t="str">
            <v>ID</v>
          </cell>
          <cell r="C93" t="str">
            <v>Small C&amp;I</v>
          </cell>
          <cell r="D93" t="str">
            <v>Customer Population</v>
          </cell>
          <cell r="E93" t="str">
            <v>#</v>
          </cell>
          <cell r="F93">
            <v>8346.3097606883566</v>
          </cell>
          <cell r="G93">
            <v>8479.1975889576042</v>
          </cell>
          <cell r="H93">
            <v>8577.0744375728227</v>
          </cell>
          <cell r="I93">
            <v>8695.496190732274</v>
          </cell>
          <cell r="J93">
            <v>8828.3840190015235</v>
          </cell>
          <cell r="K93">
            <v>8970.4285650264392</v>
          </cell>
          <cell r="L93">
            <v>9112.3961638433284</v>
          </cell>
          <cell r="M93">
            <v>9250.2855606345784</v>
          </cell>
          <cell r="N93">
            <v>9385.789593976875</v>
          </cell>
          <cell r="O93">
            <v>9521.601416151294</v>
          </cell>
          <cell r="P93">
            <v>9656.4898718293443</v>
          </cell>
          <cell r="Q93">
            <v>9792.147799587703</v>
          </cell>
          <cell r="R93">
            <v>9929.5755131307687</v>
          </cell>
          <cell r="S93">
            <v>10067.926593170207</v>
          </cell>
          <cell r="T93">
            <v>10206.739356457827</v>
          </cell>
          <cell r="U93">
            <v>10343.859281168774</v>
          </cell>
          <cell r="V93">
            <v>10476.054584565743</v>
          </cell>
          <cell r="W93">
            <v>10603.710002688895</v>
          </cell>
          <cell r="X93">
            <v>10728.441426906873</v>
          </cell>
          <cell r="Y93">
            <v>10849.171596307249</v>
          </cell>
          <cell r="Z93">
            <v>10967.901138298825</v>
          </cell>
          <cell r="AA93">
            <v>11086.6306802904</v>
          </cell>
          <cell r="AB93">
            <v>11212.952995665464</v>
          </cell>
          <cell r="AC93">
            <v>11340.714641692182</v>
          </cell>
          <cell r="AD93">
            <v>11469.932018265687</v>
          </cell>
          <cell r="AE93">
            <v>11600.621712143353</v>
          </cell>
          <cell r="AF93">
            <v>11732.800499073937</v>
          </cell>
          <cell r="AG93">
            <v>11866.48534595096</v>
          </cell>
          <cell r="AH93">
            <v>12001.693412990631</v>
          </cell>
          <cell r="AI93">
            <v>12138.442055934596</v>
          </cell>
          <cell r="AJ93">
            <v>12276.748828277765</v>
          </cell>
          <cell r="AK93">
            <v>12416.631483521543</v>
          </cell>
          <cell r="AL93">
            <v>12558.107977452726</v>
          </cell>
          <cell r="AM93">
            <v>12701.196470448358</v>
          </cell>
          <cell r="AN93">
            <v>12845.915329806863</v>
          </cell>
          <cell r="AO93">
            <v>12992.283132105724</v>
          </cell>
          <cell r="AP93">
            <v>13140.318665586035</v>
          </cell>
          <cell r="AQ93">
            <v>13290.040932564223</v>
          </cell>
          <cell r="AR93">
            <v>13441.469151871237</v>
          </cell>
          <cell r="AS93">
            <v>13594.62276131955</v>
          </cell>
          <cell r="AT93">
            <v>13749.521420198249</v>
          </cell>
          <cell r="AU93">
            <v>13906.185011796575</v>
          </cell>
          <cell r="AV93">
            <v>14064.633645956195</v>
          </cell>
          <cell r="AW93">
            <v>14224.887661652574</v>
          </cell>
          <cell r="AX93">
            <v>14386.967629605748</v>
          </cell>
          <cell r="AZ93">
            <v>1.2185447974968042E-2</v>
          </cell>
          <cell r="BA93">
            <v>1.1762998439824245E-2</v>
          </cell>
          <cell r="BB93">
            <v>1.1253281310515964E-2</v>
          </cell>
          <cell r="BC93">
            <v>1.0943650484059774E-2</v>
          </cell>
          <cell r="BD93">
            <v>1.0825183459849359E-2</v>
          </cell>
          <cell r="BE93">
            <v>1.1394112333843475E-2</v>
          </cell>
        </row>
        <row r="94">
          <cell r="A94" t="str">
            <v>ORSmall C&amp;ICustomer Population</v>
          </cell>
          <cell r="B94" t="str">
            <v>OR</v>
          </cell>
          <cell r="C94" t="str">
            <v>Small C&amp;I</v>
          </cell>
          <cell r="D94" t="str">
            <v>Customer Population</v>
          </cell>
          <cell r="E94" t="str">
            <v>#</v>
          </cell>
          <cell r="F94">
            <v>65154.445255975312</v>
          </cell>
          <cell r="G94">
            <v>65535.398386636371</v>
          </cell>
          <cell r="H94">
            <v>66055.222884621719</v>
          </cell>
          <cell r="I94">
            <v>66590.564531800672</v>
          </cell>
          <cell r="J94">
            <v>67133.45121482604</v>
          </cell>
          <cell r="K94">
            <v>67681.178109526474</v>
          </cell>
          <cell r="L94">
            <v>68232.392803816299</v>
          </cell>
          <cell r="M94">
            <v>68782.539804354266</v>
          </cell>
          <cell r="N94">
            <v>69327.13479738262</v>
          </cell>
          <cell r="O94">
            <v>69862.405264978093</v>
          </cell>
          <cell r="P94">
            <v>70384.649868800989</v>
          </cell>
          <cell r="Q94">
            <v>70895.221020936951</v>
          </cell>
          <cell r="R94">
            <v>71398.745394310681</v>
          </cell>
          <cell r="S94">
            <v>71897.714274343176</v>
          </cell>
          <cell r="T94">
            <v>72395.11720353963</v>
          </cell>
          <cell r="U94">
            <v>72895.082597740518</v>
          </cell>
          <cell r="V94">
            <v>73396.969840694743</v>
          </cell>
          <cell r="W94">
            <v>73898.5011857317</v>
          </cell>
          <cell r="X94">
            <v>74398.039502431842</v>
          </cell>
          <cell r="Y94">
            <v>74893.52058287496</v>
          </cell>
          <cell r="Z94">
            <v>75387.293353315108</v>
          </cell>
          <cell r="AA94">
            <v>75880.283148337228</v>
          </cell>
          <cell r="AB94">
            <v>76386.939086367522</v>
          </cell>
          <cell r="AC94">
            <v>76896.977988046478</v>
          </cell>
          <cell r="AD94">
            <v>77410.422441568953</v>
          </cell>
          <cell r="AE94">
            <v>77927.295185952142</v>
          </cell>
          <cell r="AF94">
            <v>78447.619112042652</v>
          </cell>
          <cell r="AG94">
            <v>78971.417263530253</v>
          </cell>
          <cell r="AH94">
            <v>79498.712837968444</v>
          </cell>
          <cell r="AI94">
            <v>80029.529187801803</v>
          </cell>
          <cell r="AJ94">
            <v>80563.889821400167</v>
          </cell>
          <cell r="AK94">
            <v>81101.818404099788</v>
          </cell>
          <cell r="AL94">
            <v>81643.33875925139</v>
          </cell>
          <cell r="AM94">
            <v>82188.474869275247</v>
          </cell>
          <cell r="AN94">
            <v>82737.250876723294</v>
          </cell>
          <cell r="AO94">
            <v>83289.691085348328</v>
          </cell>
          <cell r="AP94">
            <v>83845.819961180343</v>
          </cell>
          <cell r="AQ94">
            <v>84405.662133610109</v>
          </cell>
          <cell r="AR94">
            <v>84969.24239647988</v>
          </cell>
          <cell r="AS94">
            <v>85536.585709181469</v>
          </cell>
          <cell r="AT94">
            <v>86107.717197761624</v>
          </cell>
          <cell r="AU94">
            <v>86682.662156034814</v>
          </cell>
          <cell r="AV94">
            <v>87261.446046703408</v>
          </cell>
          <cell r="AW94">
            <v>87844.094502485314</v>
          </cell>
          <cell r="AX94">
            <v>88430.633327249219</v>
          </cell>
          <cell r="AZ94">
            <v>6.8331342032990168E-3</v>
          </cell>
          <cell r="BA94">
            <v>6.7597895584463165E-3</v>
          </cell>
          <cell r="BB94">
            <v>6.6598674340998245E-3</v>
          </cell>
          <cell r="BC94">
            <v>6.5929971858346989E-3</v>
          </cell>
          <cell r="BD94">
            <v>6.5394282390752699E-3</v>
          </cell>
          <cell r="BE94">
            <v>6.6770433241510243E-3</v>
          </cell>
        </row>
        <row r="95">
          <cell r="A95" t="str">
            <v>UTSmall C&amp;ICustomer Population</v>
          </cell>
          <cell r="B95" t="str">
            <v>UT</v>
          </cell>
          <cell r="C95" t="str">
            <v>Small C&amp;I</v>
          </cell>
          <cell r="D95" t="str">
            <v>Customer Population</v>
          </cell>
          <cell r="E95" t="str">
            <v>#</v>
          </cell>
          <cell r="F95">
            <v>66316.891161605759</v>
          </cell>
          <cell r="G95">
            <v>67126.560492758013</v>
          </cell>
          <cell r="H95">
            <v>68080.351764792125</v>
          </cell>
          <cell r="I95">
            <v>69091.138531485834</v>
          </cell>
          <cell r="J95">
            <v>70138.655728071259</v>
          </cell>
          <cell r="K95">
            <v>71209.037783917782</v>
          </cell>
          <cell r="L95">
            <v>72283.552846394596</v>
          </cell>
          <cell r="M95">
            <v>73352.601674295845</v>
          </cell>
          <cell r="N95">
            <v>74427.716689348017</v>
          </cell>
          <cell r="O95">
            <v>75513.697512154002</v>
          </cell>
          <cell r="P95">
            <v>76611.0774338919</v>
          </cell>
          <cell r="Q95">
            <v>77706.390852314653</v>
          </cell>
          <cell r="R95">
            <v>78794.704824024826</v>
          </cell>
          <cell r="S95">
            <v>79877.819206748507</v>
          </cell>
          <cell r="T95">
            <v>80959.733684321473</v>
          </cell>
          <cell r="U95">
            <v>82042.114791675267</v>
          </cell>
          <cell r="V95">
            <v>83123.962607850961</v>
          </cell>
          <cell r="W95">
            <v>84204.27721188961</v>
          </cell>
          <cell r="X95">
            <v>85282.858619599443</v>
          </cell>
          <cell r="Y95">
            <v>86360.040137966746</v>
          </cell>
          <cell r="Z95">
            <v>87435.821766991547</v>
          </cell>
          <cell r="AA95">
            <v>88514.603158893151</v>
          </cell>
          <cell r="AB95">
            <v>89633.979048849054</v>
          </cell>
          <cell r="AC95">
            <v>90767.510821995951</v>
          </cell>
          <cell r="AD95">
            <v>91915.377496866146</v>
          </cell>
          <cell r="AE95">
            <v>93077.760355901191</v>
          </cell>
          <cell r="AF95">
            <v>94254.84297408181</v>
          </cell>
          <cell r="AG95">
            <v>95446.811247919861</v>
          </cell>
          <cell r="AH95">
            <v>96653.85342481696</v>
          </cell>
          <cell r="AI95">
            <v>97876.16013279435</v>
          </cell>
          <cell r="AJ95">
            <v>99113.924410598775</v>
          </cell>
          <cell r="AK95">
            <v>100367.34173818908</v>
          </cell>
          <cell r="AL95">
            <v>101636.6100676083</v>
          </cell>
          <cell r="AM95">
            <v>102921.92985424623</v>
          </cell>
          <cell r="AN95">
            <v>104223.50408849733</v>
          </cell>
          <cell r="AO95">
            <v>105541.53832781893</v>
          </cell>
          <cell r="AP95">
            <v>106876.24072919491</v>
          </cell>
          <cell r="AQ95">
            <v>108227.82208200995</v>
          </cell>
          <cell r="AR95">
            <v>109596.49584133942</v>
          </cell>
          <cell r="AS95">
            <v>110982.47816166033</v>
          </cell>
          <cell r="AT95">
            <v>112385.98793098859</v>
          </cell>
          <cell r="AU95">
            <v>113807.24680544792</v>
          </cell>
          <cell r="AV95">
            <v>115246.47924427607</v>
          </cell>
          <cell r="AW95">
            <v>116703.91254527353</v>
          </cell>
          <cell r="AX95">
            <v>118179.77688070072</v>
          </cell>
          <cell r="AZ95">
            <v>1.2996428107442205E-2</v>
          </cell>
          <cell r="BA95">
            <v>1.2809104755993769E-2</v>
          </cell>
          <cell r="BB95">
            <v>1.2630691979639482E-2</v>
          </cell>
          <cell r="BC95">
            <v>1.2456937575598135E-2</v>
          </cell>
          <cell r="BD95">
            <v>1.2337979675841075E-2</v>
          </cell>
          <cell r="BE95">
            <v>1.2646228418902932E-2</v>
          </cell>
        </row>
        <row r="96">
          <cell r="A96" t="str">
            <v>WASmall C&amp;ICustomer Population</v>
          </cell>
          <cell r="B96" t="str">
            <v>WA</v>
          </cell>
          <cell r="C96" t="str">
            <v>Small C&amp;I</v>
          </cell>
          <cell r="D96" t="str">
            <v>Customer Population</v>
          </cell>
          <cell r="E96" t="str">
            <v>#</v>
          </cell>
          <cell r="F96">
            <v>14249.702988187928</v>
          </cell>
          <cell r="G96">
            <v>14358.111262703434</v>
          </cell>
          <cell r="H96">
            <v>14469.224671954205</v>
          </cell>
          <cell r="I96">
            <v>14567.421062844116</v>
          </cell>
          <cell r="J96">
            <v>14665.346940260497</v>
          </cell>
          <cell r="K96">
            <v>14762.461277256298</v>
          </cell>
          <cell r="L96">
            <v>14858.290675252856</v>
          </cell>
          <cell r="M96">
            <v>14952.564620776639</v>
          </cell>
          <cell r="N96">
            <v>15045.350742196028</v>
          </cell>
          <cell r="O96">
            <v>15137.122438089693</v>
          </cell>
          <cell r="P96">
            <v>15228.150221931164</v>
          </cell>
          <cell r="Q96">
            <v>15318.163580246912</v>
          </cell>
          <cell r="R96">
            <v>15407.703539983992</v>
          </cell>
          <cell r="S96">
            <v>15496.364330932111</v>
          </cell>
          <cell r="T96">
            <v>15584.754608406705</v>
          </cell>
          <cell r="U96">
            <v>15672.87437240777</v>
          </cell>
          <cell r="V96">
            <v>15760.858879672076</v>
          </cell>
          <cell r="W96">
            <v>15849.113900409904</v>
          </cell>
          <cell r="X96">
            <v>15936.963150937449</v>
          </cell>
          <cell r="Y96">
            <v>16025.015286570131</v>
          </cell>
          <cell r="Z96">
            <v>16112.796908729291</v>
          </cell>
          <cell r="AA96">
            <v>16200.240389046547</v>
          </cell>
          <cell r="AB96">
            <v>16289.575816486169</v>
          </cell>
          <cell r="AC96">
            <v>16379.403879738851</v>
          </cell>
          <cell r="AD96">
            <v>16469.727295420511</v>
          </cell>
          <cell r="AE96">
            <v>16560.548795127714</v>
          </cell>
          <cell r="AF96">
            <v>16651.871125520276</v>
          </cell>
          <cell r="AG96">
            <v>16743.697048404338</v>
          </cell>
          <cell r="AH96">
            <v>16836.02934081588</v>
          </cell>
          <cell r="AI96">
            <v>16928.870795104714</v>
          </cell>
          <cell r="AJ96">
            <v>17022.224219018928</v>
          </cell>
          <cell r="AK96">
            <v>17116.092435789793</v>
          </cell>
          <cell r="AL96">
            <v>17210.478284217155</v>
          </cell>
          <cell r="AM96">
            <v>17305.384618755277</v>
          </cell>
          <cell r="AN96">
            <v>17400.814309599176</v>
          </cell>
          <cell r="AO96">
            <v>17496.770242771414</v>
          </cell>
          <cell r="AP96">
            <v>17593.25532020938</v>
          </cell>
          <cell r="AQ96">
            <v>17690.272459853059</v>
          </cell>
          <cell r="AR96">
            <v>17787.824595733269</v>
          </cell>
          <cell r="AS96">
            <v>17885.914678060399</v>
          </cell>
          <cell r="AT96">
            <v>17984.545673313623</v>
          </cell>
          <cell r="AU96">
            <v>18083.720564330622</v>
          </cell>
          <cell r="AV96">
            <v>18183.442350397789</v>
          </cell>
          <cell r="AW96">
            <v>18283.714047340931</v>
          </cell>
          <cell r="AX96">
            <v>18384.538687616478</v>
          </cell>
          <cell r="AZ96">
            <v>5.5996326984221016E-3</v>
          </cell>
          <cell r="BA96">
            <v>5.5428493403200533E-3</v>
          </cell>
          <cell r="BB96">
            <v>5.5250259913855165E-3</v>
          </cell>
          <cell r="BC96">
            <v>5.4777871090535644E-3</v>
          </cell>
          <cell r="BD96">
            <v>5.4269585108394063E-3</v>
          </cell>
          <cell r="BE96">
            <v>5.5144507300041281E-3</v>
          </cell>
        </row>
        <row r="97">
          <cell r="A97" t="str">
            <v>WYSmall C&amp;ICustomer Population</v>
          </cell>
          <cell r="B97" t="str">
            <v>WY</v>
          </cell>
          <cell r="C97" t="str">
            <v>Small C&amp;I</v>
          </cell>
          <cell r="D97" t="str">
            <v>Customer Population</v>
          </cell>
          <cell r="E97" t="str">
            <v>#</v>
          </cell>
          <cell r="F97">
            <v>21436.480416187285</v>
          </cell>
          <cell r="G97">
            <v>21671.716672502625</v>
          </cell>
          <cell r="H97">
            <v>21861.044382472115</v>
          </cell>
          <cell r="I97">
            <v>21989.184720624282</v>
          </cell>
          <cell r="J97">
            <v>22103.992121454652</v>
          </cell>
          <cell r="K97">
            <v>22218.078822970336</v>
          </cell>
          <cell r="L97">
            <v>22329.282727227255</v>
          </cell>
          <cell r="M97">
            <v>22435.513806212799</v>
          </cell>
          <cell r="N97">
            <v>22532.808213696164</v>
          </cell>
          <cell r="O97">
            <v>22620.229040568258</v>
          </cell>
          <cell r="P97">
            <v>22698.496986143764</v>
          </cell>
          <cell r="Q97">
            <v>22771.359686859087</v>
          </cell>
          <cell r="R97">
            <v>22841.123380521232</v>
          </cell>
          <cell r="S97">
            <v>22907.715997198738</v>
          </cell>
          <cell r="T97">
            <v>22972.795145315391</v>
          </cell>
          <cell r="U97">
            <v>23045.729915962183</v>
          </cell>
          <cell r="V97">
            <v>23124.646490920913</v>
          </cell>
          <cell r="W97">
            <v>23206.08551348107</v>
          </cell>
          <cell r="X97">
            <v>23285.290368165672</v>
          </cell>
          <cell r="Y97">
            <v>23355.414411485166</v>
          </cell>
          <cell r="Z97">
            <v>23418.835951178033</v>
          </cell>
          <cell r="AA97">
            <v>23479.807113200939</v>
          </cell>
          <cell r="AB97">
            <v>23551.492706120775</v>
          </cell>
          <cell r="AC97">
            <v>23623.397160473651</v>
          </cell>
          <cell r="AD97">
            <v>23695.521144459755</v>
          </cell>
          <cell r="AE97">
            <v>23767.865328319345</v>
          </cell>
          <cell r="AF97">
            <v>23840.430384338968</v>
          </cell>
          <cell r="AG97">
            <v>23913.216986857715</v>
          </cell>
          <cell r="AH97">
            <v>23986.225812273482</v>
          </cell>
          <cell r="AI97">
            <v>24059.457539049261</v>
          </cell>
          <cell r="AJ97">
            <v>24132.912847719435</v>
          </cell>
          <cell r="AK97">
            <v>24206.592420896119</v>
          </cell>
          <cell r="AL97">
            <v>24280.496943275484</v>
          </cell>
          <cell r="AM97">
            <v>24354.627101644135</v>
          </cell>
          <cell r="AN97">
            <v>24428.983584885485</v>
          </cell>
          <cell r="AO97">
            <v>24503.56708398616</v>
          </cell>
          <cell r="AP97">
            <v>24578.37829204242</v>
          </cell>
          <cell r="AQ97">
            <v>24653.417904266596</v>
          </cell>
          <cell r="AR97">
            <v>24728.686617993561</v>
          </cell>
          <cell r="AS97">
            <v>24804.185132687195</v>
          </cell>
          <cell r="AT97">
            <v>24879.914149946897</v>
          </cell>
          <cell r="AU97">
            <v>24955.8743735141</v>
          </cell>
          <cell r="AV97">
            <v>25032.066509278815</v>
          </cell>
          <cell r="AW97">
            <v>25108.491265286182</v>
          </cell>
          <cell r="AX97">
            <v>25185.149351743061</v>
          </cell>
          <cell r="AZ97">
            <v>3.5217412984942555E-3</v>
          </cell>
          <cell r="BA97">
            <v>3.4131070765291028E-3</v>
          </cell>
          <cell r="BB97">
            <v>3.0115168078541118E-3</v>
          </cell>
          <cell r="BC97">
            <v>2.7154962260776123E-3</v>
          </cell>
          <cell r="BD97">
            <v>2.6035095061947063E-3</v>
          </cell>
          <cell r="BE97">
            <v>3.0530741830299577E-3</v>
          </cell>
        </row>
        <row r="98">
          <cell r="A98" t="str">
            <v>CAMedium C&amp;ICustomer Population</v>
          </cell>
          <cell r="B98" t="str">
            <v>CA</v>
          </cell>
          <cell r="C98" t="str">
            <v>Medium C&amp;I</v>
          </cell>
          <cell r="D98" t="str">
            <v>Customer Population</v>
          </cell>
          <cell r="E98" t="str">
            <v>#</v>
          </cell>
          <cell r="F98">
            <v>648.05570792954234</v>
          </cell>
          <cell r="G98">
            <v>647.13457670506489</v>
          </cell>
          <cell r="H98">
            <v>648.0702139330773</v>
          </cell>
          <cell r="I98">
            <v>648.99859815932211</v>
          </cell>
          <cell r="J98">
            <v>649.91247638203208</v>
          </cell>
          <cell r="K98">
            <v>650.93514963125483</v>
          </cell>
          <cell r="L98">
            <v>652.05211190345585</v>
          </cell>
          <cell r="M98">
            <v>653.06027914914364</v>
          </cell>
          <cell r="N98">
            <v>653.94514536478334</v>
          </cell>
          <cell r="O98">
            <v>654.71396355214233</v>
          </cell>
          <cell r="P98">
            <v>655.49728774303651</v>
          </cell>
          <cell r="Q98">
            <v>656.25159992686042</v>
          </cell>
          <cell r="R98">
            <v>656.9116230877064</v>
          </cell>
          <cell r="S98">
            <v>657.4555982202719</v>
          </cell>
          <cell r="T98">
            <v>657.95605534223193</v>
          </cell>
          <cell r="U98">
            <v>658.71036752605596</v>
          </cell>
          <cell r="V98">
            <v>659.61699274699822</v>
          </cell>
          <cell r="W98">
            <v>660.63966599622108</v>
          </cell>
          <cell r="X98">
            <v>661.60431523130364</v>
          </cell>
          <cell r="Y98">
            <v>662.40939842750038</v>
          </cell>
          <cell r="Z98">
            <v>663.14920460778933</v>
          </cell>
          <cell r="AA98">
            <v>663.80922776863531</v>
          </cell>
          <cell r="AB98">
            <v>664.65088100382445</v>
          </cell>
          <cell r="AC98">
            <v>665.49360138321515</v>
          </cell>
          <cell r="AD98">
            <v>666.33739025985471</v>
          </cell>
          <cell r="AE98">
            <v>667.18224898850622</v>
          </cell>
          <cell r="AF98">
            <v>668.02817892565031</v>
          </cell>
          <cell r="AG98">
            <v>668.8751814294875</v>
          </cell>
          <cell r="AH98">
            <v>669.72325785994065</v>
          </cell>
          <cell r="AI98">
            <v>670.57240957865656</v>
          </cell>
          <cell r="AJ98">
            <v>671.42263794900873</v>
          </cell>
          <cell r="AK98">
            <v>672.27394433609925</v>
          </cell>
          <cell r="AL98">
            <v>673.12633010676086</v>
          </cell>
          <cell r="AM98">
            <v>673.97979662955947</v>
          </cell>
          <cell r="AN98">
            <v>674.83434527479631</v>
          </cell>
          <cell r="AO98">
            <v>675.68997741450983</v>
          </cell>
          <cell r="AP98">
            <v>676.54669442247837</v>
          </cell>
          <cell r="AQ98">
            <v>677.40449767422183</v>
          </cell>
          <cell r="AR98">
            <v>678.26338854700418</v>
          </cell>
          <cell r="AS98">
            <v>679.12336841983586</v>
          </cell>
          <cell r="AT98">
            <v>679.98443867347555</v>
          </cell>
          <cell r="AU98">
            <v>680.84660069043275</v>
          </cell>
          <cell r="AV98">
            <v>681.70985585496987</v>
          </cell>
          <cell r="AW98">
            <v>682.57420555310432</v>
          </cell>
          <cell r="AX98">
            <v>683.43965117261098</v>
          </cell>
          <cell r="AZ98">
            <v>1.5504046446164208E-3</v>
          </cell>
          <cell r="BA98">
            <v>1.4601745622220615E-3</v>
          </cell>
          <cell r="BB98">
            <v>1.2168650924159526E-3</v>
          </cell>
          <cell r="BC98">
            <v>1.1168413099892362E-3</v>
          </cell>
          <cell r="BD98">
            <v>9.9528606271395985E-4</v>
          </cell>
          <cell r="BE98">
            <v>1.2679143343915262E-3</v>
          </cell>
        </row>
        <row r="99">
          <cell r="A99" t="str">
            <v>IDMedium C&amp;ICustomer Population</v>
          </cell>
          <cell r="B99" t="str">
            <v>ID</v>
          </cell>
          <cell r="C99" t="str">
            <v>Medium C&amp;I</v>
          </cell>
          <cell r="D99" t="str">
            <v>Customer Population</v>
          </cell>
          <cell r="E99" t="str">
            <v>#</v>
          </cell>
          <cell r="F99">
            <v>596.68580263511694</v>
          </cell>
          <cell r="G99">
            <v>606.18608272833194</v>
          </cell>
          <cell r="H99">
            <v>613.18339383346768</v>
          </cell>
          <cell r="I99">
            <v>621.6494801469928</v>
          </cell>
          <cell r="J99">
            <v>631.14976024020791</v>
          </cell>
          <cell r="K99">
            <v>641.30466299184366</v>
          </cell>
          <cell r="L99">
            <v>651.45406471273645</v>
          </cell>
          <cell r="M99">
            <v>661.31191180424844</v>
          </cell>
          <cell r="N99">
            <v>670.99922694272652</v>
          </cell>
          <cell r="O99">
            <v>680.70854620417663</v>
          </cell>
          <cell r="P99">
            <v>690.35185309671056</v>
          </cell>
          <cell r="Q99">
            <v>700.05017029667476</v>
          </cell>
          <cell r="R99">
            <v>709.87501120372849</v>
          </cell>
          <cell r="S99">
            <v>719.76586447969885</v>
          </cell>
          <cell r="T99">
            <v>729.68972394012712</v>
          </cell>
          <cell r="U99">
            <v>739.49256072420906</v>
          </cell>
          <cell r="V99">
            <v>748.94333154073672</v>
          </cell>
          <cell r="W99">
            <v>758.06954154342566</v>
          </cell>
          <cell r="X99">
            <v>766.98671237787926</v>
          </cell>
          <cell r="Y99">
            <v>775.61782961369533</v>
          </cell>
          <cell r="Z99">
            <v>784.10592005019259</v>
          </cell>
          <cell r="AA99">
            <v>792.59401048668997</v>
          </cell>
          <cell r="AB99">
            <v>801.62491567730683</v>
          </cell>
          <cell r="AC99">
            <v>810.75872001614187</v>
          </cell>
          <cell r="AD99">
            <v>819.99659594764887</v>
          </cell>
          <cell r="AE99">
            <v>829.33972927524565</v>
          </cell>
          <cell r="AF99">
            <v>838.78931931352713</v>
          </cell>
          <cell r="AG99">
            <v>848.34657904221353</v>
          </cell>
          <cell r="AH99">
            <v>858.0127352618523</v>
          </cell>
          <cell r="AI99">
            <v>867.78902875129415</v>
          </cell>
          <cell r="AJ99">
            <v>877.67671442696337</v>
          </cell>
          <cell r="AK99">
            <v>887.67706150394281</v>
          </cell>
          <cell r="AL99">
            <v>897.79135365889476</v>
          </cell>
          <cell r="AM99">
            <v>908.02088919483765</v>
          </cell>
          <cell r="AN99">
            <v>918.36698120780011</v>
          </cell>
          <cell r="AO99">
            <v>928.83095775537447</v>
          </cell>
          <cell r="AP99">
            <v>939.41416202719063</v>
          </cell>
          <cell r="AQ99">
            <v>950.1179525173319</v>
          </cell>
          <cell r="AR99">
            <v>960.94370319871575</v>
          </cell>
          <cell r="AS99">
            <v>971.89280369946141</v>
          </cell>
          <cell r="AT99">
            <v>982.96665948126713</v>
          </cell>
          <cell r="AU99">
            <v>994.16669201981949</v>
          </cell>
          <cell r="AV99">
            <v>1005.4943389872589</v>
          </cell>
          <cell r="AW99">
            <v>1016.9510544367233</v>
          </cell>
          <cell r="AX99">
            <v>1028.5383089889958</v>
          </cell>
          <cell r="AZ99">
            <v>1.2185447974968105E-2</v>
          </cell>
          <cell r="BA99">
            <v>1.176299843982425E-2</v>
          </cell>
          <cell r="BB99">
            <v>1.1253281310515971E-2</v>
          </cell>
          <cell r="BC99">
            <v>1.0943650484059712E-2</v>
          </cell>
          <cell r="BD99">
            <v>1.082518345984944E-2</v>
          </cell>
          <cell r="BE99">
            <v>1.1394112333843496E-2</v>
          </cell>
        </row>
        <row r="100">
          <cell r="A100" t="str">
            <v>ORMedium C&amp;ICustomer Population</v>
          </cell>
          <cell r="B100" t="str">
            <v>OR</v>
          </cell>
          <cell r="C100" t="str">
            <v>Medium C&amp;I</v>
          </cell>
          <cell r="D100" t="str">
            <v>Customer Population</v>
          </cell>
          <cell r="E100" t="str">
            <v>#</v>
          </cell>
          <cell r="F100">
            <v>9589.8861505440073</v>
          </cell>
          <cell r="G100">
            <v>9645.957492067675</v>
          </cell>
          <cell r="H100">
            <v>9722.4688910114946</v>
          </cell>
          <cell r="I100">
            <v>9801.2642123118476</v>
          </cell>
          <cell r="J100">
            <v>9881.1700646662921</v>
          </cell>
          <cell r="K100">
            <v>9961.788333168648</v>
          </cell>
          <cell r="L100">
            <v>10042.91996036582</v>
          </cell>
          <cell r="M100">
            <v>10123.89443694213</v>
          </cell>
          <cell r="N100">
            <v>10204.051730289955</v>
          </cell>
          <cell r="O100">
            <v>10282.836574882249</v>
          </cell>
          <cell r="P100">
            <v>10359.704181900026</v>
          </cell>
          <cell r="Q100">
            <v>10434.853608796373</v>
          </cell>
          <cell r="R100">
            <v>10508.965841595029</v>
          </cell>
          <cell r="S100">
            <v>10582.407565078005</v>
          </cell>
          <cell r="T100">
            <v>10655.618800983719</v>
          </cell>
          <cell r="U100">
            <v>10729.207198379499</v>
          </cell>
          <cell r="V100">
            <v>10803.078466892834</v>
          </cell>
          <cell r="W100">
            <v>10876.89735186588</v>
          </cell>
          <cell r="X100">
            <v>10950.422889013316</v>
          </cell>
          <cell r="Y100">
            <v>11023.351253801478</v>
          </cell>
          <cell r="Z100">
            <v>11096.028177596258</v>
          </cell>
          <cell r="AA100">
            <v>11168.589857602405</v>
          </cell>
          <cell r="AB100">
            <v>11243.16301595129</v>
          </cell>
          <cell r="AC100">
            <v>11318.234102509288</v>
          </cell>
          <cell r="AD100">
            <v>11393.806441964625</v>
          </cell>
          <cell r="AE100">
            <v>11469.883381204614</v>
          </cell>
          <cell r="AF100">
            <v>11546.468289463877</v>
          </cell>
          <cell r="AG100">
            <v>11623.564558473563</v>
          </cell>
          <cell r="AH100">
            <v>11701.175602611556</v>
          </cell>
          <cell r="AI100">
            <v>11779.304859053693</v>
          </cell>
          <cell r="AJ100">
            <v>11857.955787925976</v>
          </cell>
          <cell r="AK100">
            <v>11937.131872457825</v>
          </cell>
          <cell r="AL100">
            <v>12016.836619136329</v>
          </cell>
          <cell r="AM100">
            <v>12097.073557861546</v>
          </cell>
          <cell r="AN100">
            <v>12177.846242102829</v>
          </cell>
          <cell r="AO100">
            <v>12259.1582490562</v>
          </cell>
          <cell r="AP100">
            <v>12341.013179802771</v>
          </cell>
          <cell r="AQ100">
            <v>12423.414659468232</v>
          </cell>
          <cell r="AR100">
            <v>12506.366337383393</v>
          </cell>
          <cell r="AS100">
            <v>12589.871887245805</v>
          </cell>
          <cell r="AT100">
            <v>12673.935007282456</v>
          </cell>
          <cell r="AU100">
            <v>12758.559420413556</v>
          </cell>
          <cell r="AV100">
            <v>12843.748874417412</v>
          </cell>
          <cell r="AW100">
            <v>12929.507142096412</v>
          </cell>
          <cell r="AX100">
            <v>13015.838021444109</v>
          </cell>
          <cell r="AZ100">
            <v>6.8331342032988572E-3</v>
          </cell>
          <cell r="BA100">
            <v>6.7597895584463651E-3</v>
          </cell>
          <cell r="BB100">
            <v>6.659867434099913E-3</v>
          </cell>
          <cell r="BC100">
            <v>6.5929971858345784E-3</v>
          </cell>
          <cell r="BD100">
            <v>6.5394282390751979E-3</v>
          </cell>
          <cell r="BE100">
            <v>6.6770433241509818E-3</v>
          </cell>
        </row>
        <row r="101">
          <cell r="A101" t="str">
            <v>UTMedium C&amp;ICustomer Population</v>
          </cell>
          <cell r="B101" t="str">
            <v>UT</v>
          </cell>
          <cell r="C101" t="str">
            <v>Medium C&amp;I</v>
          </cell>
          <cell r="D101" t="str">
            <v>Customer Population</v>
          </cell>
          <cell r="E101" t="str">
            <v>#</v>
          </cell>
          <cell r="F101">
            <v>13718.535490581513</v>
          </cell>
          <cell r="G101">
            <v>13886.026415751396</v>
          </cell>
          <cell r="H101">
            <v>14083.330891079126</v>
          </cell>
          <cell r="I101">
            <v>14292.425646418409</v>
          </cell>
          <cell r="J101">
            <v>14509.118582209574</v>
          </cell>
          <cell r="K101">
            <v>14730.541419806543</v>
          </cell>
          <cell r="L101">
            <v>14952.819225076866</v>
          </cell>
          <cell r="M101">
            <v>15173.96626665017</v>
          </cell>
          <cell r="N101">
            <v>15396.368180131138</v>
          </cell>
          <cell r="O101">
            <v>15621.017831204954</v>
          </cell>
          <cell r="P101">
            <v>15848.025538281074</v>
          </cell>
          <cell r="Q101">
            <v>16074.605761520521</v>
          </cell>
          <cell r="R101">
            <v>16299.738055635742</v>
          </cell>
          <cell r="S101">
            <v>16523.794745258681</v>
          </cell>
          <cell r="T101">
            <v>16747.603218460325</v>
          </cell>
          <cell r="U101">
            <v>16971.508220270251</v>
          </cell>
          <cell r="V101">
            <v>17195.302903670712</v>
          </cell>
          <cell r="W101">
            <v>17418.780421643962</v>
          </cell>
          <cell r="X101">
            <v>17641.899404786451</v>
          </cell>
          <cell r="Y101">
            <v>17864.728802104095</v>
          </cell>
          <cell r="Z101">
            <v>18087.268613596894</v>
          </cell>
          <cell r="AA101">
            <v>18310.428966142932</v>
          </cell>
          <cell r="AB101">
            <v>18541.986833296869</v>
          </cell>
          <cell r="AC101">
            <v>18776.473034131031</v>
          </cell>
          <cell r="AD101">
            <v>19013.924601022023</v>
          </cell>
          <cell r="AE101">
            <v>19254.379034666345</v>
          </cell>
          <cell r="AF101">
            <v>19497.87431000287</v>
          </cell>
          <cell r="AG101">
            <v>19744.448882210225</v>
          </cell>
          <cell r="AH101">
            <v>19994.141692780006</v>
          </cell>
          <cell r="AI101">
            <v>20246.992175666812</v>
          </cell>
          <cell r="AJ101">
            <v>20503.040263516032</v>
          </cell>
          <cell r="AK101">
            <v>20762.326393970416</v>
          </cell>
          <cell r="AL101">
            <v>21024.891516056381</v>
          </cell>
          <cell r="AM101">
            <v>21290.777096651083</v>
          </cell>
          <cell r="AN101">
            <v>21560.025127031276</v>
          </cell>
          <cell r="AO101">
            <v>21832.678129504999</v>
          </cell>
          <cell r="AP101">
            <v>22108.779164127103</v>
          </cell>
          <cell r="AQ101">
            <v>22388.371835499733</v>
          </cell>
          <cell r="AR101">
            <v>22671.500299658794</v>
          </cell>
          <cell r="AS101">
            <v>22958.209271047504</v>
          </cell>
          <cell r="AT101">
            <v>23248.544029578145</v>
          </cell>
          <cell r="AU101">
            <v>23542.55042778311</v>
          </cell>
          <cell r="AV101">
            <v>23840.274898056392</v>
          </cell>
          <cell r="AW101">
            <v>24141.764459986647</v>
          </cell>
          <cell r="AX101">
            <v>24447.066727782989</v>
          </cell>
          <cell r="AZ101">
            <v>1.2996428107442264E-2</v>
          </cell>
          <cell r="BA101">
            <v>1.2809104755993665E-2</v>
          </cell>
          <cell r="BB101">
            <v>1.2630691979639562E-2</v>
          </cell>
          <cell r="BC101">
            <v>1.2456937575598057E-2</v>
          </cell>
          <cell r="BD101">
            <v>1.2337979675841135E-2</v>
          </cell>
          <cell r="BE101">
            <v>1.2646228418902936E-2</v>
          </cell>
        </row>
        <row r="102">
          <cell r="A102" t="str">
            <v>WAMedium C&amp;ICustomer Population</v>
          </cell>
          <cell r="B102" t="str">
            <v>WA</v>
          </cell>
          <cell r="C102" t="str">
            <v>Medium C&amp;I</v>
          </cell>
          <cell r="D102" t="str">
            <v>Customer Population</v>
          </cell>
          <cell r="E102" t="str">
            <v>#</v>
          </cell>
          <cell r="F102">
            <v>2787.8464915472123</v>
          </cell>
          <cell r="G102">
            <v>2809.0557495937323</v>
          </cell>
          <cell r="H102">
            <v>2830.7942467680514</v>
          </cell>
          <cell r="I102">
            <v>2850.0056271071335</v>
          </cell>
          <cell r="J102">
            <v>2869.1640835334351</v>
          </cell>
          <cell r="K102">
            <v>2888.1637682213973</v>
          </cell>
          <cell r="L102">
            <v>2906.9120643236556</v>
          </cell>
          <cell r="M102">
            <v>2925.3560479274297</v>
          </cell>
          <cell r="N102">
            <v>2943.5089500109148</v>
          </cell>
          <cell r="O102">
            <v>2961.4633874214751</v>
          </cell>
          <cell r="P102">
            <v>2979.2722840718911</v>
          </cell>
          <cell r="Q102">
            <v>2996.8827160493825</v>
          </cell>
          <cell r="R102">
            <v>3014.4005311795095</v>
          </cell>
          <cell r="S102">
            <v>3031.7463435931018</v>
          </cell>
          <cell r="T102">
            <v>3049.0392320939145</v>
          </cell>
          <cell r="U102">
            <v>3066.2791966819473</v>
          </cell>
          <cell r="V102">
            <v>3083.49269931359</v>
          </cell>
          <cell r="W102">
            <v>3100.7591258580123</v>
          </cell>
          <cell r="X102">
            <v>3117.9461665332656</v>
          </cell>
          <cell r="Y102">
            <v>3135.1729001431027</v>
          </cell>
          <cell r="Z102">
            <v>3152.3467098401607</v>
          </cell>
          <cell r="AA102">
            <v>3169.4543646462444</v>
          </cell>
          <cell r="AB102">
            <v>3186.9321645810828</v>
          </cell>
          <cell r="AC102">
            <v>3204.5063449825311</v>
          </cell>
          <cell r="AD102">
            <v>3222.1774373359231</v>
          </cell>
          <cell r="AE102">
            <v>3239.9459760574432</v>
          </cell>
          <cell r="AF102">
            <v>3257.8124985102872</v>
          </cell>
          <cell r="AG102">
            <v>3275.7775450209142</v>
          </cell>
          <cell r="AH102">
            <v>3293.8416588953864</v>
          </cell>
          <cell r="AI102">
            <v>3312.0053864358006</v>
          </cell>
          <cell r="AJ102">
            <v>3330.2692769568093</v>
          </cell>
          <cell r="AK102">
            <v>3348.6338828022344</v>
          </cell>
          <cell r="AL102">
            <v>3367.0997593617703</v>
          </cell>
          <cell r="AM102">
            <v>3385.6674650877799</v>
          </cell>
          <cell r="AN102">
            <v>3404.3375615121849</v>
          </cell>
          <cell r="AO102">
            <v>3423.1106132634468</v>
          </cell>
          <cell r="AP102">
            <v>3441.9871880836426</v>
          </cell>
          <cell r="AQ102">
            <v>3460.9678568456357</v>
          </cell>
          <cell r="AR102">
            <v>3480.0531935703393</v>
          </cell>
          <cell r="AS102">
            <v>3499.2437754440766</v>
          </cell>
          <cell r="AT102">
            <v>3518.5401828360368</v>
          </cell>
          <cell r="AU102">
            <v>3537.942999315826</v>
          </cell>
          <cell r="AV102">
            <v>3557.4528116711167</v>
          </cell>
          <cell r="AW102">
            <v>3577.0702099253922</v>
          </cell>
          <cell r="AX102">
            <v>3596.7957873557916</v>
          </cell>
          <cell r="AZ102">
            <v>5.599632698422132E-3</v>
          </cell>
          <cell r="BA102">
            <v>5.5428493403199761E-3</v>
          </cell>
          <cell r="BB102">
            <v>5.5250259913855026E-3</v>
          </cell>
          <cell r="BC102">
            <v>5.4777871090535765E-3</v>
          </cell>
          <cell r="BD102">
            <v>5.4269585108394193E-3</v>
          </cell>
          <cell r="BE102">
            <v>5.514450730004122E-3</v>
          </cell>
        </row>
        <row r="103">
          <cell r="A103" t="str">
            <v>WYMedium C&amp;ICustomer Population</v>
          </cell>
          <cell r="B103" t="str">
            <v>WY</v>
          </cell>
          <cell r="C103" t="str">
            <v>Medium C&amp;I</v>
          </cell>
          <cell r="D103" t="str">
            <v>Customer Population</v>
          </cell>
          <cell r="E103" t="str">
            <v>#</v>
          </cell>
          <cell r="F103">
            <v>2855.4696279992668</v>
          </cell>
          <cell r="G103">
            <v>2886.8045287045834</v>
          </cell>
          <cell r="H103">
            <v>2912.0241316925953</v>
          </cell>
          <cell r="I103">
            <v>2929.0932044419992</v>
          </cell>
          <cell r="J103">
            <v>2944.3862488119653</v>
          </cell>
          <cell r="K103">
            <v>2959.5832916479085</v>
          </cell>
          <cell r="L103">
            <v>2974.3963283477569</v>
          </cell>
          <cell r="M103">
            <v>2988.5469544628422</v>
          </cell>
          <cell r="N103">
            <v>3001.5071615560341</v>
          </cell>
          <cell r="O103">
            <v>3013.1521476331018</v>
          </cell>
          <cell r="P103">
            <v>3023.5779142280694</v>
          </cell>
          <cell r="Q103">
            <v>3033.2836693178601</v>
          </cell>
          <cell r="R103">
            <v>3042.5766178113486</v>
          </cell>
          <cell r="S103">
            <v>3051.4471595551331</v>
          </cell>
          <cell r="T103">
            <v>3060.116098077468</v>
          </cell>
          <cell r="U103">
            <v>3069.8314533206612</v>
          </cell>
          <cell r="V103">
            <v>3080.3436212962501</v>
          </cell>
          <cell r="W103">
            <v>3091.1917946409221</v>
          </cell>
          <cell r="X103">
            <v>3101.7423632301202</v>
          </cell>
          <cell r="Y103">
            <v>3111.0833124906208</v>
          </cell>
          <cell r="Z103">
            <v>3119.5314474847019</v>
          </cell>
          <cell r="AA103">
            <v>3127.653177263102</v>
          </cell>
          <cell r="AB103">
            <v>3137.2021344320756</v>
          </cell>
          <cell r="AC103">
            <v>3146.7802452756564</v>
          </cell>
          <cell r="AD103">
            <v>3156.3875988021759</v>
          </cell>
          <cell r="AE103">
            <v>3166.0242842917146</v>
          </cell>
          <cell r="AF103">
            <v>3175.6903912969315</v>
          </cell>
          <cell r="AG103">
            <v>3185.3860096438962</v>
          </cell>
          <cell r="AH103">
            <v>3195.1112294329246</v>
          </cell>
          <cell r="AI103">
            <v>3204.8661410394152</v>
          </cell>
          <cell r="AJ103">
            <v>3214.6508351146895</v>
          </cell>
          <cell r="AK103">
            <v>3224.4654025868335</v>
          </cell>
          <cell r="AL103">
            <v>3234.3099346615445</v>
          </cell>
          <cell r="AM103">
            <v>3244.1845228229768</v>
          </cell>
          <cell r="AN103">
            <v>3254.0892588345928</v>
          </cell>
          <cell r="AO103">
            <v>3264.0242347400158</v>
          </cell>
          <cell r="AP103">
            <v>3273.9895428638847</v>
          </cell>
          <cell r="AQ103">
            <v>3283.9852758127122</v>
          </cell>
          <cell r="AR103">
            <v>3294.0115264757465</v>
          </cell>
          <cell r="AS103">
            <v>3304.0683880258325</v>
          </cell>
          <cell r="AT103">
            <v>3314.1559539202794</v>
          </cell>
          <cell r="AU103">
            <v>3324.2743179017284</v>
          </cell>
          <cell r="AV103">
            <v>3334.4235739990236</v>
          </cell>
          <cell r="AW103">
            <v>3344.6038165280866</v>
          </cell>
          <cell r="AX103">
            <v>3354.8151400927918</v>
          </cell>
          <cell r="AZ103">
            <v>3.5217412984941336E-3</v>
          </cell>
          <cell r="BA103">
            <v>3.4131070765292437E-3</v>
          </cell>
          <cell r="BB103">
            <v>3.0115168078540876E-3</v>
          </cell>
          <cell r="BC103">
            <v>2.7154962260775429E-3</v>
          </cell>
          <cell r="BD103">
            <v>2.6035095061948156E-3</v>
          </cell>
          <cell r="BE103">
            <v>3.0530741830299647E-3</v>
          </cell>
        </row>
        <row r="104">
          <cell r="A104" t="str">
            <v>CALarge C&amp;ICustomer Population</v>
          </cell>
          <cell r="B104" t="str">
            <v>CA</v>
          </cell>
          <cell r="C104" t="str">
            <v>Large C&amp;I</v>
          </cell>
          <cell r="D104" t="str">
            <v>Customer Population</v>
          </cell>
          <cell r="E104" t="str">
            <v>#</v>
          </cell>
          <cell r="F104">
            <v>39.482385567135978</v>
          </cell>
          <cell r="G104">
            <v>39.426266227829586</v>
          </cell>
          <cell r="H104">
            <v>39.483269336258914</v>
          </cell>
          <cell r="I104">
            <v>39.539830560126774</v>
          </cell>
          <cell r="J104">
            <v>39.595508014871704</v>
          </cell>
          <cell r="K104">
            <v>39.657813738038641</v>
          </cell>
          <cell r="L104">
            <v>39.725863960504661</v>
          </cell>
          <cell r="M104">
            <v>39.787285914548669</v>
          </cell>
          <cell r="N104">
            <v>39.84119583104772</v>
          </cell>
          <cell r="O104">
            <v>39.888035594563291</v>
          </cell>
          <cell r="P104">
            <v>39.935759127201798</v>
          </cell>
          <cell r="Q104">
            <v>39.981715121594441</v>
          </cell>
          <cell r="R104">
            <v>40.021926616687999</v>
          </cell>
          <cell r="S104">
            <v>40.055067958798077</v>
          </cell>
          <cell r="T104">
            <v>40.085557993539339</v>
          </cell>
          <cell r="U104">
            <v>40.131513987931982</v>
          </cell>
          <cell r="V104">
            <v>40.186749558115437</v>
          </cell>
          <cell r="W104">
            <v>40.249055281282381</v>
          </cell>
          <cell r="X104">
            <v>40.30782592795758</v>
          </cell>
          <cell r="Y104">
            <v>40.356875114280491</v>
          </cell>
          <cell r="Z104">
            <v>40.40194733955019</v>
          </cell>
          <cell r="AA104">
            <v>40.442158834643749</v>
          </cell>
          <cell r="AB104">
            <v>40.493436027543929</v>
          </cell>
          <cell r="AC104">
            <v>40.544778235532014</v>
          </cell>
          <cell r="AD104">
            <v>40.596185541041571</v>
          </cell>
          <cell r="AE104">
            <v>40.647658026610671</v>
          </cell>
          <cell r="AF104">
            <v>40.69919577488205</v>
          </cell>
          <cell r="AG104">
            <v>40.750798868603226</v>
          </cell>
          <cell r="AH104">
            <v>40.802467390626632</v>
          </cell>
          <cell r="AI104">
            <v>40.85420142390975</v>
          </cell>
          <cell r="AJ104">
            <v>40.90600105151524</v>
          </cell>
          <cell r="AK104">
            <v>40.957866356611085</v>
          </cell>
          <cell r="AL104">
            <v>41.009797422470719</v>
          </cell>
          <cell r="AM104">
            <v>41.061794332473156</v>
          </cell>
          <cell r="AN104">
            <v>41.113857170103131</v>
          </cell>
          <cell r="AO104">
            <v>41.16598601895123</v>
          </cell>
          <cell r="AP104">
            <v>41.218180962714015</v>
          </cell>
          <cell r="AQ104">
            <v>41.270442085194183</v>
          </cell>
          <cell r="AR104">
            <v>41.32276947030067</v>
          </cell>
          <cell r="AS104">
            <v>41.375163202048817</v>
          </cell>
          <cell r="AT104">
            <v>41.427623364560482</v>
          </cell>
          <cell r="AU104">
            <v>41.480150042064174</v>
          </cell>
          <cell r="AV104">
            <v>41.532743318895214</v>
          </cell>
          <cell r="AW104">
            <v>41.585403279495843</v>
          </cell>
          <cell r="AX104">
            <v>41.638130008415366</v>
          </cell>
          <cell r="AZ104">
            <v>1.550404644616531E-3</v>
          </cell>
          <cell r="BA104">
            <v>1.4601745622220999E-3</v>
          </cell>
          <cell r="BB104">
            <v>1.2168650924159717E-3</v>
          </cell>
          <cell r="BC104">
            <v>1.1168413099890897E-3</v>
          </cell>
          <cell r="BD104">
            <v>9.9528606271397763E-4</v>
          </cell>
          <cell r="BE104">
            <v>1.267914334391534E-3</v>
          </cell>
        </row>
        <row r="105">
          <cell r="A105" t="str">
            <v>IDLarge C&amp;ICustomer Population</v>
          </cell>
          <cell r="B105" t="str">
            <v>ID</v>
          </cell>
          <cell r="C105" t="str">
            <v>Large C&amp;I</v>
          </cell>
          <cell r="D105" t="str">
            <v>Customer Population</v>
          </cell>
          <cell r="E105" t="str">
            <v>#</v>
          </cell>
          <cell r="F105">
            <v>82.636730303845127</v>
          </cell>
          <cell r="G105">
            <v>83.952451375817873</v>
          </cell>
          <cell r="H105">
            <v>84.921529084879452</v>
          </cell>
          <cell r="I105">
            <v>86.094021690418572</v>
          </cell>
          <cell r="J105">
            <v>87.409742762391332</v>
          </cell>
          <cell r="K105">
            <v>88.816124406202377</v>
          </cell>
          <cell r="L105">
            <v>90.221744196468606</v>
          </cell>
          <cell r="M105">
            <v>91.586985748857231</v>
          </cell>
          <cell r="N105">
            <v>92.928609841355211</v>
          </cell>
          <cell r="O105">
            <v>94.273281348032626</v>
          </cell>
          <cell r="P105">
            <v>95.608810612171737</v>
          </cell>
          <cell r="Q105">
            <v>96.951958411759449</v>
          </cell>
          <cell r="R105">
            <v>98.312628842878908</v>
          </cell>
          <cell r="S105">
            <v>99.682441516536713</v>
          </cell>
          <cell r="T105">
            <v>101.05682531146365</v>
          </cell>
          <cell r="U105">
            <v>102.41444832840371</v>
          </cell>
          <cell r="V105">
            <v>103.72331271847271</v>
          </cell>
          <cell r="W105">
            <v>104.987227749395</v>
          </cell>
          <cell r="X105">
            <v>106.22219234561261</v>
          </cell>
          <cell r="Y105">
            <v>107.41754055749753</v>
          </cell>
          <cell r="Z105">
            <v>108.5930805772161</v>
          </cell>
          <cell r="AA105">
            <v>109.76862059693467</v>
          </cell>
          <cell r="AB105">
            <v>111.01933659074719</v>
          </cell>
          <cell r="AC105">
            <v>112.28430338309094</v>
          </cell>
          <cell r="AD105">
            <v>113.56368334916525</v>
          </cell>
          <cell r="AE105">
            <v>114.85764071429067</v>
          </cell>
          <cell r="AF105">
            <v>116.16634157498953</v>
          </cell>
          <cell r="AG105">
            <v>117.48995392030659</v>
          </cell>
          <cell r="AH105">
            <v>118.82864765337266</v>
          </cell>
          <cell r="AI105">
            <v>120.18259461321389</v>
          </cell>
          <cell r="AJ105">
            <v>121.55196859680963</v>
          </cell>
          <cell r="AK105">
            <v>122.93694538140149</v>
          </cell>
          <cell r="AL105">
            <v>124.33770274705675</v>
          </cell>
          <cell r="AM105">
            <v>125.75442049948876</v>
          </cell>
          <cell r="AN105">
            <v>127.18728049313732</v>
          </cell>
          <cell r="AO105">
            <v>128.63646665451219</v>
          </cell>
          <cell r="AP105">
            <v>130.10216500580242</v>
          </cell>
          <cell r="AQ105">
            <v>131.58456368875477</v>
          </cell>
          <cell r="AR105">
            <v>133.08385298882422</v>
          </cell>
          <cell r="AS105">
            <v>134.60022535959959</v>
          </cell>
          <cell r="AT105">
            <v>136.13387544750751</v>
          </cell>
          <cell r="AU105">
            <v>137.68500011679785</v>
          </cell>
          <cell r="AV105">
            <v>139.25379847481389</v>
          </cell>
          <cell r="AW105">
            <v>140.84047189755032</v>
          </cell>
          <cell r="AX105">
            <v>142.44522405550254</v>
          </cell>
          <cell r="AZ105">
            <v>1.2185447974968051E-2</v>
          </cell>
          <cell r="BA105">
            <v>1.1762998439824266E-2</v>
          </cell>
          <cell r="BB105">
            <v>1.1253281310516013E-2</v>
          </cell>
          <cell r="BC105">
            <v>1.0943650484059771E-2</v>
          </cell>
          <cell r="BD105">
            <v>1.0825183459849355E-2</v>
          </cell>
          <cell r="BE105">
            <v>1.1394112333843491E-2</v>
          </cell>
        </row>
        <row r="106">
          <cell r="A106" t="str">
            <v>ORLarge C&amp;ICustomer Population</v>
          </cell>
          <cell r="B106" t="str">
            <v>OR</v>
          </cell>
          <cell r="C106" t="str">
            <v>Large C&amp;I</v>
          </cell>
          <cell r="D106" t="str">
            <v>Customer Population</v>
          </cell>
          <cell r="E106" t="str">
            <v>#</v>
          </cell>
          <cell r="F106">
            <v>1276.3065665382121</v>
          </cell>
          <cell r="G106">
            <v>1283.7690348363581</v>
          </cell>
          <cell r="H106">
            <v>1293.9518461183754</v>
          </cell>
          <cell r="I106">
            <v>1304.4386219162741</v>
          </cell>
          <cell r="J106">
            <v>1315.0731969741882</v>
          </cell>
          <cell r="K106">
            <v>1325.8025866517351</v>
          </cell>
          <cell r="L106">
            <v>1336.6002986287233</v>
          </cell>
          <cell r="M106">
            <v>1347.3770956160863</v>
          </cell>
          <cell r="N106">
            <v>1358.0451346574005</v>
          </cell>
          <cell r="O106">
            <v>1368.5305161226572</v>
          </cell>
          <cell r="P106">
            <v>1378.7607347144913</v>
          </cell>
          <cell r="Q106">
            <v>1388.7622827530934</v>
          </cell>
          <cell r="R106">
            <v>1398.6257918601716</v>
          </cell>
          <cell r="S106">
            <v>1408.4000636781834</v>
          </cell>
          <cell r="T106">
            <v>1418.1436601780795</v>
          </cell>
          <cell r="U106">
            <v>1427.9374526530746</v>
          </cell>
          <cell r="V106">
            <v>1437.7688921093945</v>
          </cell>
          <cell r="W106">
            <v>1447.5933599025066</v>
          </cell>
          <cell r="X106">
            <v>1457.3787863816517</v>
          </cell>
          <cell r="Y106">
            <v>1467.084735900223</v>
          </cell>
          <cell r="Z106">
            <v>1476.7572214353941</v>
          </cell>
          <cell r="AA106">
            <v>1486.4143693115068</v>
          </cell>
          <cell r="AB106">
            <v>1496.3392224530403</v>
          </cell>
          <cell r="AC106">
            <v>1506.3303442689855</v>
          </cell>
          <cell r="AD106">
            <v>1516.3881772381528</v>
          </cell>
          <cell r="AE106">
            <v>1526.5131667938024</v>
          </cell>
          <cell r="AF106">
            <v>1536.7057613433715</v>
          </cell>
          <cell r="AG106">
            <v>1546.9664122883337</v>
          </cell>
          <cell r="AH106">
            <v>1557.2955740441894</v>
          </cell>
          <cell r="AI106">
            <v>1567.693704060591</v>
          </cell>
          <cell r="AJ106">
            <v>1578.1612628416024</v>
          </cell>
          <cell r="AK106">
            <v>1588.6987139660926</v>
          </cell>
          <cell r="AL106">
            <v>1599.306524108267</v>
          </cell>
          <cell r="AM106">
            <v>1609.9851630583353</v>
          </cell>
          <cell r="AN106">
            <v>1620.7351037433161</v>
          </cell>
          <cell r="AO106">
            <v>1631.5568222479826</v>
          </cell>
          <cell r="AP106">
            <v>1642.4507978359466</v>
          </cell>
          <cell r="AQ106">
            <v>1653.4175129708835</v>
          </cell>
          <cell r="AR106">
            <v>1664.4574533379</v>
          </cell>
          <cell r="AS106">
            <v>1675.5711078650431</v>
          </cell>
          <cell r="AT106">
            <v>1686.7589687449536</v>
          </cell>
          <cell r="AU106">
            <v>1698.0215314566638</v>
          </cell>
          <cell r="AV106">
            <v>1709.3592947875411</v>
          </cell>
          <cell r="AW106">
            <v>1720.7727608553778</v>
          </cell>
          <cell r="AX106">
            <v>1732.2624351306281</v>
          </cell>
          <cell r="AZ106">
            <v>6.833134203299015E-3</v>
          </cell>
          <cell r="BA106">
            <v>6.7597895584462888E-3</v>
          </cell>
          <cell r="BB106">
            <v>6.6598674340999624E-3</v>
          </cell>
          <cell r="BC106">
            <v>6.5929971858345966E-3</v>
          </cell>
          <cell r="BD106">
            <v>6.5394282390751233E-3</v>
          </cell>
          <cell r="BE106">
            <v>6.6770433241509965E-3</v>
          </cell>
        </row>
        <row r="107">
          <cell r="A107" t="str">
            <v>UTLarge C&amp;ICustomer Population</v>
          </cell>
          <cell r="B107" t="str">
            <v>UT</v>
          </cell>
          <cell r="C107" t="str">
            <v>Large C&amp;I</v>
          </cell>
          <cell r="D107" t="str">
            <v>Customer Population</v>
          </cell>
          <cell r="E107" t="str">
            <v>#</v>
          </cell>
          <cell r="F107">
            <v>2519.6612368894939</v>
          </cell>
          <cell r="G107">
            <v>2550.4240243583931</v>
          </cell>
          <cell r="H107">
            <v>2586.6626183897615</v>
          </cell>
          <cell r="I107">
            <v>2625.0667140913024</v>
          </cell>
          <cell r="J107">
            <v>2664.8663553136212</v>
          </cell>
          <cell r="K107">
            <v>2705.5347299544997</v>
          </cell>
          <cell r="L107">
            <v>2746.3601351258471</v>
          </cell>
          <cell r="M107">
            <v>2786.9778547568972</v>
          </cell>
          <cell r="N107">
            <v>2827.8260546826673</v>
          </cell>
          <cell r="O107">
            <v>2869.0870929385405</v>
          </cell>
          <cell r="P107">
            <v>2910.7812315284477</v>
          </cell>
          <cell r="Q107">
            <v>2952.3968548531211</v>
          </cell>
          <cell r="R107">
            <v>2993.7465393761941</v>
          </cell>
          <cell r="S107">
            <v>3034.8986693609359</v>
          </cell>
          <cell r="T107">
            <v>3076.0052098368319</v>
          </cell>
          <cell r="U107">
            <v>3117.1294795661674</v>
          </cell>
          <cell r="V107">
            <v>3158.2334872915721</v>
          </cell>
          <cell r="W107">
            <v>3199.2792417556739</v>
          </cell>
          <cell r="X107">
            <v>3240.2591447069981</v>
          </cell>
          <cell r="Y107">
            <v>3281.1858598980025</v>
          </cell>
          <cell r="Z107">
            <v>3322.0593873286871</v>
          </cell>
          <cell r="AA107">
            <v>3363.0468885314858</v>
          </cell>
          <cell r="AB107">
            <v>3405.5767476673363</v>
          </cell>
          <cell r="AC107">
            <v>3448.6444491164425</v>
          </cell>
          <cell r="AD107">
            <v>3492.2567945555511</v>
          </cell>
          <cell r="AE107">
            <v>3536.4206716769668</v>
          </cell>
          <cell r="AF107">
            <v>3581.1430552763245</v>
          </cell>
          <cell r="AG107">
            <v>3626.4310083541172</v>
          </cell>
          <cell r="AH107">
            <v>3672.2916832311562</v>
          </cell>
          <cell r="AI107">
            <v>3718.7323226781355</v>
          </cell>
          <cell r="AJ107">
            <v>3765.7602610594813</v>
          </cell>
          <cell r="AK107">
            <v>3813.3829254916677</v>
          </cell>
          <cell r="AL107">
            <v>3861.6078370161799</v>
          </cell>
          <cell r="AM107">
            <v>3910.4426117873127</v>
          </cell>
          <cell r="AN107">
            <v>3959.8949622749869</v>
          </cell>
          <cell r="AO107">
            <v>4009.9726984827798</v>
          </cell>
          <cell r="AP107">
            <v>4060.6837291813581</v>
          </cell>
          <cell r="AQ107">
            <v>4112.0360631575086</v>
          </cell>
          <cell r="AR107">
            <v>4164.0378104789652</v>
          </cell>
          <cell r="AS107">
            <v>4216.6971837752308</v>
          </cell>
          <cell r="AT107">
            <v>4270.022499534598</v>
          </cell>
          <cell r="AU107">
            <v>4324.0221794175677</v>
          </cell>
          <cell r="AV107">
            <v>4378.7047515868853</v>
          </cell>
          <cell r="AW107">
            <v>4434.0788520543892</v>
          </cell>
          <cell r="AX107">
            <v>4490.1532260448967</v>
          </cell>
          <cell r="AZ107">
            <v>1.2996428107442306E-2</v>
          </cell>
          <cell r="BA107">
            <v>1.2809104755993606E-2</v>
          </cell>
          <cell r="BB107">
            <v>1.2630691979639555E-2</v>
          </cell>
          <cell r="BC107">
            <v>1.24569375755981E-2</v>
          </cell>
          <cell r="BD107">
            <v>1.2337979675841179E-2</v>
          </cell>
          <cell r="BE107">
            <v>1.2646228418902949E-2</v>
          </cell>
        </row>
        <row r="108">
          <cell r="A108" t="str">
            <v>WALarge C&amp;ICustomer Population</v>
          </cell>
          <cell r="B108" t="str">
            <v>WA</v>
          </cell>
          <cell r="C108" t="str">
            <v>Large C&amp;I</v>
          </cell>
          <cell r="D108" t="str">
            <v>Customer Population</v>
          </cell>
          <cell r="E108" t="str">
            <v>#</v>
          </cell>
          <cell r="F108">
            <v>480.3988454728468</v>
          </cell>
          <cell r="G108">
            <v>484.0536030463993</v>
          </cell>
          <cell r="H108">
            <v>487.79955856314723</v>
          </cell>
          <cell r="I108">
            <v>491.1100439011376</v>
          </cell>
          <cell r="J108">
            <v>494.41140944480821</v>
          </cell>
          <cell r="K108">
            <v>497.68541560552029</v>
          </cell>
          <cell r="L108">
            <v>500.91610274321471</v>
          </cell>
          <cell r="M108">
            <v>504.09435106357176</v>
          </cell>
          <cell r="N108">
            <v>507.22244051517134</v>
          </cell>
          <cell r="O108">
            <v>510.31633073807268</v>
          </cell>
          <cell r="P108">
            <v>513.38514152659536</v>
          </cell>
          <cell r="Q108">
            <v>516.41975308641963</v>
          </cell>
          <cell r="R108">
            <v>519.43840500618489</v>
          </cell>
          <cell r="S108">
            <v>522.42741759441162</v>
          </cell>
          <cell r="T108">
            <v>525.40731038831893</v>
          </cell>
          <cell r="U108">
            <v>528.3780833879066</v>
          </cell>
          <cell r="V108">
            <v>531.3442964903345</v>
          </cell>
          <cell r="W108">
            <v>534.31962938708182</v>
          </cell>
          <cell r="X108">
            <v>537.28128259235007</v>
          </cell>
          <cell r="Y108">
            <v>540.24977564335768</v>
          </cell>
          <cell r="Z108">
            <v>543.20914890004599</v>
          </cell>
          <cell r="AA108">
            <v>546.15712241383494</v>
          </cell>
          <cell r="AB108">
            <v>549.16887895622676</v>
          </cell>
          <cell r="AC108">
            <v>552.19724368168238</v>
          </cell>
          <cell r="AD108">
            <v>555.24230817520902</v>
          </cell>
          <cell r="AE108">
            <v>558.30416452685495</v>
          </cell>
          <cell r="AF108">
            <v>561.38290533449435</v>
          </cell>
          <cell r="AG108">
            <v>564.4786237066279</v>
          </cell>
          <cell r="AH108">
            <v>567.59141326519853</v>
          </cell>
          <cell r="AI108">
            <v>570.72136814842281</v>
          </cell>
          <cell r="AJ108">
            <v>573.86858301363782</v>
          </cell>
          <cell r="AK108">
            <v>577.03315304016371</v>
          </cell>
          <cell r="AL108">
            <v>580.21517393218255</v>
          </cell>
          <cell r="AM108">
            <v>583.4147419216323</v>
          </cell>
          <cell r="AN108">
            <v>586.6319537711172</v>
          </cell>
          <cell r="AO108">
            <v>589.86690677683396</v>
          </cell>
          <cell r="AP108">
            <v>593.11969877151466</v>
          </cell>
          <cell r="AQ108">
            <v>596.39042812738501</v>
          </cell>
          <cell r="AR108">
            <v>599.67919375913948</v>
          </cell>
          <cell r="AS108">
            <v>602.98609512693281</v>
          </cell>
          <cell r="AT108">
            <v>606.31123223938778</v>
          </cell>
          <cell r="AU108">
            <v>609.65470565661985</v>
          </cell>
          <cell r="AV108">
            <v>613.01661649327843</v>
          </cell>
          <cell r="AW108">
            <v>616.39706642160434</v>
          </cell>
          <cell r="AX108">
            <v>619.79615767450525</v>
          </cell>
          <cell r="AZ108">
            <v>5.5996326984220132E-3</v>
          </cell>
          <cell r="BA108">
            <v>5.5428493403200663E-3</v>
          </cell>
          <cell r="BB108">
            <v>5.5250259913853898E-3</v>
          </cell>
          <cell r="BC108">
            <v>5.4777871090536459E-3</v>
          </cell>
          <cell r="BD108">
            <v>5.4269585108394375E-3</v>
          </cell>
          <cell r="BE108">
            <v>5.5144507300041098E-3</v>
          </cell>
        </row>
        <row r="109">
          <cell r="A109" t="str">
            <v>WYLarge C&amp;ICustomer Population</v>
          </cell>
          <cell r="B109" t="str">
            <v>WY</v>
          </cell>
          <cell r="C109" t="str">
            <v>Large C&amp;I</v>
          </cell>
          <cell r="D109" t="str">
            <v>Customer Population</v>
          </cell>
          <cell r="E109" t="str">
            <v>#</v>
          </cell>
          <cell r="F109">
            <v>379.40673302986346</v>
          </cell>
          <cell r="G109">
            <v>383.57020659296683</v>
          </cell>
          <cell r="H109">
            <v>386.92113951278077</v>
          </cell>
          <cell r="I109">
            <v>389.18911009954479</v>
          </cell>
          <cell r="J109">
            <v>391.2210994947726</v>
          </cell>
          <cell r="K109">
            <v>393.24033314991749</v>
          </cell>
          <cell r="L109">
            <v>395.20854384473017</v>
          </cell>
          <cell r="M109">
            <v>397.08873993296987</v>
          </cell>
          <cell r="N109">
            <v>398.81076484417991</v>
          </cell>
          <cell r="O109">
            <v>400.35803611625232</v>
          </cell>
          <cell r="P109">
            <v>401.74330948927019</v>
          </cell>
          <cell r="Q109">
            <v>403.03291481166525</v>
          </cell>
          <cell r="R109">
            <v>404.26767045170328</v>
          </cell>
          <cell r="S109">
            <v>405.44630083537589</v>
          </cell>
          <cell r="T109">
            <v>406.59814416487416</v>
          </cell>
          <cell r="U109">
            <v>407.88902506127761</v>
          </cell>
          <cell r="V109">
            <v>409.28577860037018</v>
          </cell>
          <cell r="W109">
            <v>410.72717722975341</v>
          </cell>
          <cell r="X109">
            <v>412.12903306487914</v>
          </cell>
          <cell r="Y109">
            <v>413.37016657495872</v>
          </cell>
          <cell r="Z109">
            <v>414.49267170226608</v>
          </cell>
          <cell r="AA109">
            <v>415.57180731329095</v>
          </cell>
          <cell r="AB109">
            <v>416.84057886939422</v>
          </cell>
          <cell r="AC109">
            <v>418.11322407917959</v>
          </cell>
          <cell r="AD109">
            <v>419.38975476919916</v>
          </cell>
          <cell r="AE109">
            <v>420.67018280211227</v>
          </cell>
          <cell r="AF109">
            <v>421.95452007679586</v>
          </cell>
          <cell r="AG109">
            <v>423.24277852845512</v>
          </cell>
          <cell r="AH109">
            <v>424.53497012873419</v>
          </cell>
          <cell r="AI109">
            <v>425.83110688582758</v>
          </cell>
          <cell r="AJ109">
            <v>427.13120084459177</v>
          </cell>
          <cell r="AK109">
            <v>428.43526408665696</v>
          </cell>
          <cell r="AL109">
            <v>429.74330873053952</v>
          </cell>
          <cell r="AM109">
            <v>431.05534693175457</v>
          </cell>
          <cell r="AN109">
            <v>432.37139088292889</v>
          </cell>
          <cell r="AO109">
            <v>433.69145281391428</v>
          </cell>
          <cell r="AP109">
            <v>435.01554499190115</v>
          </cell>
          <cell r="AQ109">
            <v>436.34367972153262</v>
          </cell>
          <cell r="AR109">
            <v>437.67586934501873</v>
          </cell>
          <cell r="AS109">
            <v>439.01212624225116</v>
          </cell>
          <cell r="AT109">
            <v>440.35246283091845</v>
          </cell>
          <cell r="AU109">
            <v>441.69689156662116</v>
          </cell>
          <cell r="AV109">
            <v>443.04542494298778</v>
          </cell>
          <cell r="AW109">
            <v>444.39807549179073</v>
          </cell>
          <cell r="AX109">
            <v>445.75485578306291</v>
          </cell>
          <cell r="AZ109">
            <v>3.5217412984940833E-3</v>
          </cell>
          <cell r="BA109">
            <v>3.4131070765291891E-3</v>
          </cell>
          <cell r="BB109">
            <v>3.0115168078541886E-3</v>
          </cell>
          <cell r="BC109">
            <v>2.7154962260775854E-3</v>
          </cell>
          <cell r="BD109">
            <v>2.6035095061946478E-3</v>
          </cell>
          <cell r="BE109">
            <v>3.0530741830299387E-3</v>
          </cell>
        </row>
        <row r="110">
          <cell r="A110" t="str">
            <v>CAExtra Large C&amp;ICustomer Population</v>
          </cell>
          <cell r="B110" t="str">
            <v>CA</v>
          </cell>
          <cell r="C110" t="str">
            <v>Extra Large C&amp;I</v>
          </cell>
          <cell r="D110" t="str">
            <v>Customer Population</v>
          </cell>
          <cell r="E110" t="str">
            <v>#</v>
          </cell>
          <cell r="F110">
            <v>10.891692570244409</v>
          </cell>
          <cell r="G110">
            <v>10.876211373194367</v>
          </cell>
          <cell r="H110">
            <v>10.891936368623147</v>
          </cell>
          <cell r="I110">
            <v>10.907539464862557</v>
          </cell>
          <cell r="J110">
            <v>10.922898762723229</v>
          </cell>
          <cell r="K110">
            <v>10.940086548424452</v>
          </cell>
          <cell r="L110">
            <v>10.958859023587493</v>
          </cell>
          <cell r="M110">
            <v>10.975803010909976</v>
          </cell>
          <cell r="N110">
            <v>10.990674712013165</v>
          </cell>
          <cell r="O110">
            <v>11.003596026086425</v>
          </cell>
          <cell r="P110">
            <v>11.016761138538428</v>
          </cell>
          <cell r="Q110">
            <v>11.029438654232949</v>
          </cell>
          <cell r="R110">
            <v>11.040531480465654</v>
          </cell>
          <cell r="S110">
            <v>11.049673919668434</v>
          </cell>
          <cell r="T110">
            <v>11.05808496373499</v>
          </cell>
          <cell r="U110">
            <v>11.070762479429511</v>
          </cell>
          <cell r="V110">
            <v>11.085999878100811</v>
          </cell>
          <cell r="W110">
            <v>11.103187663802036</v>
          </cell>
          <cell r="X110">
            <v>11.119400255988298</v>
          </cell>
          <cell r="Y110">
            <v>11.13293106600841</v>
          </cell>
          <cell r="Z110">
            <v>11.14536478332419</v>
          </cell>
          <cell r="AA110">
            <v>11.156457609556895</v>
          </cell>
          <cell r="AB110">
            <v>11.170603042081083</v>
          </cell>
          <cell r="AC110">
            <v>11.184766409801934</v>
          </cell>
          <cell r="AD110">
            <v>11.198947735459742</v>
          </cell>
          <cell r="AE110">
            <v>11.213147041823632</v>
          </cell>
          <cell r="AF110">
            <v>11.227364351691598</v>
          </cell>
          <cell r="AG110">
            <v>11.241599687890544</v>
          </cell>
          <cell r="AH110">
            <v>11.25585307327631</v>
          </cell>
          <cell r="AI110">
            <v>11.270124530733721</v>
          </cell>
          <cell r="AJ110">
            <v>11.284414083176616</v>
          </cell>
          <cell r="AK110">
            <v>11.298721753547884</v>
          </cell>
          <cell r="AL110">
            <v>11.313047564819508</v>
          </cell>
          <cell r="AM110">
            <v>11.327391539992595</v>
          </cell>
          <cell r="AN110">
            <v>11.341753702097416</v>
          </cell>
          <cell r="AO110">
            <v>11.356134074193442</v>
          </cell>
          <cell r="AP110">
            <v>11.370532679369383</v>
          </cell>
          <cell r="AQ110">
            <v>11.384949540743222</v>
          </cell>
          <cell r="AR110">
            <v>11.399384681462253</v>
          </cell>
          <cell r="AS110">
            <v>11.413838124703121</v>
          </cell>
          <cell r="AT110">
            <v>11.428309893671855</v>
          </cell>
          <cell r="AU110">
            <v>11.442800011603909</v>
          </cell>
          <cell r="AV110">
            <v>11.457308501764196</v>
          </cell>
          <cell r="AW110">
            <v>11.471835387447127</v>
          </cell>
          <cell r="AX110">
            <v>11.486380691976651</v>
          </cell>
          <cell r="AZ110">
            <v>1.5504046446164425E-3</v>
          </cell>
          <cell r="BA110">
            <v>1.4601745622221166E-3</v>
          </cell>
          <cell r="BB110">
            <v>1.2168650924158999E-3</v>
          </cell>
          <cell r="BC110">
            <v>1.1168413099891558E-3</v>
          </cell>
          <cell r="BD110">
            <v>9.9528606271391171E-4</v>
          </cell>
          <cell r="BE110">
            <v>1.2679143343915053E-3</v>
          </cell>
        </row>
        <row r="111">
          <cell r="A111" t="str">
            <v>IDExtra Large C&amp;ICustomer Population</v>
          </cell>
          <cell r="B111" t="str">
            <v>ID</v>
          </cell>
          <cell r="C111" t="str">
            <v>Extra Large C&amp;I</v>
          </cell>
          <cell r="D111" t="str">
            <v>Customer Population</v>
          </cell>
          <cell r="E111" t="str">
            <v>#</v>
          </cell>
          <cell r="F111">
            <v>13.367706372680829</v>
          </cell>
          <cell r="G111">
            <v>13.580543604911714</v>
          </cell>
          <cell r="H111">
            <v>13.737306175495204</v>
          </cell>
          <cell r="I111">
            <v>13.926974096979475</v>
          </cell>
          <cell r="J111">
            <v>14.139811329210364</v>
          </cell>
          <cell r="K111">
            <v>14.367314242179797</v>
          </cell>
          <cell r="L111">
            <v>14.594693914134627</v>
          </cell>
          <cell r="M111">
            <v>14.815541812315139</v>
          </cell>
          <cell r="N111">
            <v>15.032569239042754</v>
          </cell>
          <cell r="O111">
            <v>15.250089629828807</v>
          </cell>
          <cell r="P111">
            <v>15.466131128439544</v>
          </cell>
          <cell r="Q111">
            <v>15.683405037196382</v>
          </cell>
          <cell r="R111">
            <v>15.903513489289235</v>
          </cell>
          <cell r="S111">
            <v>16.125100833557408</v>
          </cell>
          <cell r="T111">
            <v>16.347427623913237</v>
          </cell>
          <cell r="U111">
            <v>16.567043111947658</v>
          </cell>
          <cell r="V111">
            <v>16.778771175047055</v>
          </cell>
          <cell r="W111">
            <v>16.983228018284485</v>
          </cell>
          <cell r="X111">
            <v>17.183001702966745</v>
          </cell>
          <cell r="Y111">
            <v>17.376366854889305</v>
          </cell>
          <cell r="Z111">
            <v>17.566527740432015</v>
          </cell>
          <cell r="AA111">
            <v>17.756688625974725</v>
          </cell>
          <cell r="AB111">
            <v>17.959010330856163</v>
          </cell>
          <cell r="AC111">
            <v>18.163637311970593</v>
          </cell>
          <cell r="AD111">
            <v>18.370595835894378</v>
          </cell>
          <cell r="AE111">
            <v>18.579912468488196</v>
          </cell>
          <cell r="AF111">
            <v>18.791614078307131</v>
          </cell>
          <cell r="AG111">
            <v>19.005727840049595</v>
          </cell>
          <cell r="AH111">
            <v>19.222281238045575</v>
          </cell>
          <cell r="AI111">
            <v>19.441302069784598</v>
          </cell>
          <cell r="AJ111">
            <v>19.662818449483908</v>
          </cell>
          <cell r="AK111">
            <v>19.886858811697298</v>
          </cell>
          <cell r="AL111">
            <v>20.113451914965061</v>
          </cell>
          <cell r="AM111">
            <v>20.342626845505531</v>
          </cell>
          <cell r="AN111">
            <v>20.574413020948683</v>
          </cell>
          <cell r="AO111">
            <v>20.808840194112264</v>
          </cell>
          <cell r="AP111">
            <v>21.045938456820977</v>
          </cell>
          <cell r="AQ111">
            <v>21.285738243769153</v>
          </cell>
          <cell r="AR111">
            <v>21.528270336427447</v>
          </cell>
          <cell r="AS111">
            <v>21.773565866994051</v>
          </cell>
          <cell r="AT111">
            <v>22.021656322390921</v>
          </cell>
          <cell r="AU111">
            <v>22.272573548305537</v>
          </cell>
          <cell r="AV111">
            <v>22.526349753278723</v>
          </cell>
          <cell r="AW111">
            <v>22.783017512839027</v>
          </cell>
          <cell r="AX111">
            <v>23.042609773684237</v>
          </cell>
          <cell r="AZ111">
            <v>1.2185447974968115E-2</v>
          </cell>
          <cell r="BA111">
            <v>1.1762998439824241E-2</v>
          </cell>
          <cell r="BB111">
            <v>1.1253281310515976E-2</v>
          </cell>
          <cell r="BC111">
            <v>1.0943650484059795E-2</v>
          </cell>
          <cell r="BD111">
            <v>1.0825183459849379E-2</v>
          </cell>
          <cell r="BE111">
            <v>1.1394112333843503E-2</v>
          </cell>
        </row>
        <row r="112">
          <cell r="A112" t="str">
            <v>ORExtra Large C&amp;ICustomer Population</v>
          </cell>
          <cell r="B112" t="str">
            <v>OR</v>
          </cell>
          <cell r="C112" t="str">
            <v>Extra Large C&amp;I</v>
          </cell>
          <cell r="D112" t="str">
            <v>Customer Population</v>
          </cell>
          <cell r="E112" t="str">
            <v>#</v>
          </cell>
          <cell r="F112">
            <v>258.7786936091257</v>
          </cell>
          <cell r="G112">
            <v>260.29175312626944</v>
          </cell>
          <cell r="H112">
            <v>262.35637824841081</v>
          </cell>
          <cell r="I112">
            <v>264.48263397121309</v>
          </cell>
          <cell r="J112">
            <v>266.63885686681374</v>
          </cell>
          <cell r="K112">
            <v>268.81430398647387</v>
          </cell>
          <cell r="L112">
            <v>271.00360385582383</v>
          </cell>
          <cell r="M112">
            <v>273.18866308751359</v>
          </cell>
          <cell r="N112">
            <v>275.3516710033706</v>
          </cell>
          <cell r="O112">
            <v>277.4776440169955</v>
          </cell>
          <cell r="P112">
            <v>279.55188125116655</v>
          </cell>
          <cell r="Q112">
            <v>281.57975418025319</v>
          </cell>
          <cell r="R112">
            <v>283.57963890078281</v>
          </cell>
          <cell r="S112">
            <v>285.56143023396243</v>
          </cell>
          <cell r="T112">
            <v>287.53700196524051</v>
          </cell>
          <cell r="U112">
            <v>289.52275122690293</v>
          </cell>
          <cell r="V112">
            <v>291.51613363635363</v>
          </cell>
          <cell r="W112">
            <v>293.50810249991764</v>
          </cell>
          <cell r="X112">
            <v>295.49215550651604</v>
          </cell>
          <cell r="Y112">
            <v>297.46009409000584</v>
          </cell>
          <cell r="Z112">
            <v>299.42124765323933</v>
          </cell>
          <cell r="AA112">
            <v>301.37929141552206</v>
          </cell>
          <cell r="AB112">
            <v>303.39161400130541</v>
          </cell>
          <cell r="AC112">
            <v>305.41737295217621</v>
          </cell>
          <cell r="AD112">
            <v>307.45665798332624</v>
          </cell>
          <cell r="AE112">
            <v>309.50955940897956</v>
          </cell>
          <cell r="AF112">
            <v>311.57616814639221</v>
          </cell>
          <cell r="AG112">
            <v>313.65657571987862</v>
          </cell>
          <cell r="AH112">
            <v>315.7508742648651</v>
          </cell>
          <cell r="AI112">
            <v>317.85915653197014</v>
          </cell>
          <cell r="AJ112">
            <v>319.98151589111217</v>
          </cell>
          <cell r="AK112">
            <v>322.11804633564464</v>
          </cell>
          <cell r="AL112">
            <v>324.26884248651862</v>
          </cell>
          <cell r="AM112">
            <v>326.43399959647337</v>
          </cell>
          <cell r="AN112">
            <v>328.61361355425493</v>
          </cell>
          <cell r="AO112">
            <v>330.80778088886251</v>
          </cell>
          <cell r="AP112">
            <v>333.01659877382372</v>
          </cell>
          <cell r="AQ112">
            <v>335.24016503149795</v>
          </cell>
          <cell r="AR112">
            <v>337.47857813740876</v>
          </cell>
          <cell r="AS112">
            <v>339.73193722460513</v>
          </cell>
          <cell r="AT112">
            <v>342.00034208805158</v>
          </cell>
          <cell r="AU112">
            <v>344.28389318904794</v>
          </cell>
          <cell r="AV112">
            <v>346.58269165967857</v>
          </cell>
          <cell r="AW112">
            <v>348.89683930729109</v>
          </cell>
          <cell r="AX112">
            <v>351.22643861900519</v>
          </cell>
          <cell r="AZ112">
            <v>6.8331342032988676E-3</v>
          </cell>
          <cell r="BA112">
            <v>6.7597895584465438E-3</v>
          </cell>
          <cell r="BB112">
            <v>6.6598674340997898E-3</v>
          </cell>
          <cell r="BC112">
            <v>6.5929971858345697E-3</v>
          </cell>
          <cell r="BD112">
            <v>6.5394282390752179E-3</v>
          </cell>
          <cell r="BE112">
            <v>6.6770433241509965E-3</v>
          </cell>
        </row>
        <row r="113">
          <cell r="A113" t="str">
            <v>UTExtra Large C&amp;ICustomer Population</v>
          </cell>
          <cell r="B113" t="str">
            <v>UT</v>
          </cell>
          <cell r="C113" t="str">
            <v>Extra Large C&amp;I</v>
          </cell>
          <cell r="D113" t="str">
            <v>Customer Population</v>
          </cell>
          <cell r="E113" t="str">
            <v>#</v>
          </cell>
          <cell r="F113">
            <v>347.57877758991208</v>
          </cell>
          <cell r="G113">
            <v>351.82240046554045</v>
          </cell>
          <cell r="H113">
            <v>356.82139240564328</v>
          </cell>
          <cell r="I113">
            <v>362.11910800445378</v>
          </cell>
          <cell r="J113">
            <v>367.60933440554248</v>
          </cell>
          <cell r="K113">
            <v>373.21939965451037</v>
          </cell>
          <cell r="L113">
            <v>378.85112673603959</v>
          </cell>
          <cell r="M113">
            <v>384.4542042970844</v>
          </cell>
          <cell r="N113">
            <v>390.08907583817893</v>
          </cell>
          <cell r="O113">
            <v>395.78089703584573</v>
          </cell>
          <cell r="P113">
            <v>401.53246296525401</v>
          </cell>
          <cell r="Q113">
            <v>407.27319797838175</v>
          </cell>
          <cell r="R113">
            <v>412.97724762991373</v>
          </cell>
          <cell r="S113">
            <v>418.65404529854612</v>
          </cell>
          <cell r="T113">
            <v>424.32455404804784</v>
          </cell>
          <cell r="U113">
            <v>429.99750848832252</v>
          </cell>
          <cell r="V113">
            <v>435.6676678534281</v>
          </cell>
          <cell r="W113">
            <v>441.32979137742223</v>
          </cell>
          <cell r="X113">
            <v>446.98283090711647</v>
          </cell>
          <cell r="Y113">
            <v>452.62853336449155</v>
          </cell>
          <cell r="Z113">
            <v>458.26689874954752</v>
          </cell>
          <cell r="AA113">
            <v>463.9209864324302</v>
          </cell>
          <cell r="AB113">
            <v>469.78783719517742</v>
          </cell>
          <cell r="AC113">
            <v>475.72888149276997</v>
          </cell>
          <cell r="AD113">
            <v>481.7450575935967</v>
          </cell>
          <cell r="AE113">
            <v>487.83731563160285</v>
          </cell>
          <cell r="AF113">
            <v>494.0066177563445</v>
          </cell>
          <cell r="AG113">
            <v>500.25393828494083</v>
          </cell>
          <cell r="AH113">
            <v>506.58026385594792</v>
          </cell>
          <cell r="AI113">
            <v>512.9865935851783</v>
          </cell>
          <cell r="AJ113">
            <v>519.47393922349136</v>
          </cell>
          <cell r="AK113">
            <v>526.04332531657883</v>
          </cell>
          <cell r="AL113">
            <v>532.69578936677146</v>
          </cell>
          <cell r="AM113">
            <v>539.43238199689142</v>
          </cell>
          <cell r="AN113">
            <v>546.25416711617697</v>
          </cell>
          <cell r="AO113">
            <v>553.16222208830573</v>
          </cell>
          <cell r="AP113">
            <v>560.15763790154233</v>
          </cell>
          <cell r="AQ113">
            <v>567.24151934103827</v>
          </cell>
          <cell r="AR113">
            <v>574.41498516331058</v>
          </cell>
          <cell r="AS113">
            <v>581.67916827292652</v>
          </cell>
          <cell r="AT113">
            <v>589.03521590142338</v>
          </cell>
          <cell r="AU113">
            <v>596.48428978849051</v>
          </cell>
          <cell r="AV113">
            <v>604.02756636544279</v>
          </cell>
          <cell r="AW113">
            <v>611.66623694101418</v>
          </cell>
          <cell r="AX113">
            <v>619.40150788950098</v>
          </cell>
          <cell r="AZ113">
            <v>1.2996428107442292E-2</v>
          </cell>
          <cell r="BA113">
            <v>1.2809104755993686E-2</v>
          </cell>
          <cell r="BB113">
            <v>1.2630691979639511E-2</v>
          </cell>
          <cell r="BC113">
            <v>1.2456937575598064E-2</v>
          </cell>
          <cell r="BD113">
            <v>1.2337979675841158E-2</v>
          </cell>
          <cell r="BE113">
            <v>1.2646228418902941E-2</v>
          </cell>
        </row>
        <row r="114">
          <cell r="A114" t="str">
            <v>WAExtra Large C&amp;ICustomer Population</v>
          </cell>
          <cell r="B114" t="str">
            <v>WA</v>
          </cell>
          <cell r="C114" t="str">
            <v>Extra Large C&amp;I</v>
          </cell>
          <cell r="D114" t="str">
            <v>Customer Population</v>
          </cell>
          <cell r="E114" t="str">
            <v>#</v>
          </cell>
          <cell r="F114">
            <v>40.885008125348662</v>
          </cell>
          <cell r="G114">
            <v>41.196051323097812</v>
          </cell>
          <cell r="H114">
            <v>41.514856047927424</v>
          </cell>
          <cell r="I114">
            <v>41.796599480947883</v>
          </cell>
          <cell r="J114">
            <v>42.077566761260272</v>
          </cell>
          <cell r="K114">
            <v>42.356205583448535</v>
          </cell>
          <cell r="L114">
            <v>42.631157680273589</v>
          </cell>
          <cell r="M114">
            <v>42.901646899027384</v>
          </cell>
          <cell r="N114">
            <v>43.16786727788692</v>
          </cell>
          <cell r="O114">
            <v>43.431177084091289</v>
          </cell>
          <cell r="P114">
            <v>43.692352470348538</v>
          </cell>
          <cell r="Q114">
            <v>43.950617283950606</v>
          </cell>
          <cell r="R114">
            <v>44.207523830313612</v>
          </cell>
          <cell r="S114">
            <v>44.461907880375463</v>
          </cell>
          <cell r="T114">
            <v>44.715515777729266</v>
          </cell>
          <cell r="U114">
            <v>44.968347522375026</v>
          </cell>
          <cell r="V114">
            <v>45.220791190666766</v>
          </cell>
          <cell r="W114">
            <v>45.474011011666533</v>
          </cell>
          <cell r="X114">
            <v>45.726066603604259</v>
          </cell>
          <cell r="Y114">
            <v>45.978704310072999</v>
          </cell>
          <cell r="Z114">
            <v>46.230565863833704</v>
          </cell>
          <cell r="AA114">
            <v>46.48145722670936</v>
          </cell>
          <cell r="AB114">
            <v>46.737776932444845</v>
          </cell>
          <cell r="AC114">
            <v>46.995510100568737</v>
          </cell>
          <cell r="AD114">
            <v>47.254664525549742</v>
          </cell>
          <cell r="AE114">
            <v>47.515248044838764</v>
          </cell>
          <cell r="AF114">
            <v>47.777268539105954</v>
          </cell>
          <cell r="AG114">
            <v>48.040733932479036</v>
          </cell>
          <cell r="AH114">
            <v>48.305652192782937</v>
          </cell>
          <cell r="AI114">
            <v>48.572031331780757</v>
          </cell>
          <cell r="AJ114">
            <v>48.839879405416085</v>
          </cell>
          <cell r="AK114">
            <v>49.1092045140566</v>
          </cell>
          <cell r="AL114">
            <v>49.380014802739069</v>
          </cell>
          <cell r="AM114">
            <v>49.652318461415653</v>
          </cell>
          <cell r="AN114">
            <v>49.926123725201606</v>
          </cell>
          <cell r="AO114">
            <v>50.201438874624323</v>
          </cell>
          <cell r="AP114">
            <v>50.47827223587376</v>
          </cell>
          <cell r="AQ114">
            <v>50.756632181054229</v>
          </cell>
          <cell r="AR114">
            <v>51.036527128437598</v>
          </cell>
          <cell r="AS114">
            <v>51.317965542717893</v>
          </cell>
          <cell r="AT114">
            <v>51.600955935267265</v>
          </cell>
          <cell r="AU114">
            <v>51.885506864393413</v>
          </cell>
          <cell r="AV114">
            <v>52.171626935598404</v>
          </cell>
          <cell r="AW114">
            <v>52.459324801838925</v>
          </cell>
          <cell r="AX114">
            <v>52.748609163787954</v>
          </cell>
          <cell r="AZ114">
            <v>5.599632698421916E-3</v>
          </cell>
          <cell r="BA114">
            <v>5.5428493403201235E-3</v>
          </cell>
          <cell r="BB114">
            <v>5.5250259913855321E-3</v>
          </cell>
          <cell r="BC114">
            <v>5.477787109053593E-3</v>
          </cell>
          <cell r="BD114">
            <v>5.4269585108394471E-3</v>
          </cell>
          <cell r="BE114">
            <v>5.514450730004122E-3</v>
          </cell>
        </row>
        <row r="115">
          <cell r="A115" t="str">
            <v>WYExtra Large C&amp;ICustomer Population</v>
          </cell>
          <cell r="B115" t="str">
            <v>WY</v>
          </cell>
          <cell r="C115" t="str">
            <v>Extra Large C&amp;I</v>
          </cell>
          <cell r="D115" t="str">
            <v>Customer Population</v>
          </cell>
          <cell r="E115" t="str">
            <v>#</v>
          </cell>
          <cell r="F115">
            <v>115.30988945025263</v>
          </cell>
          <cell r="G115">
            <v>116.57525886648992</v>
          </cell>
          <cell r="H115">
            <v>117.59367965584515</v>
          </cell>
          <cell r="I115">
            <v>118.28296483417539</v>
          </cell>
          <cell r="J115">
            <v>118.90053023860736</v>
          </cell>
          <cell r="K115">
            <v>119.51421889850434</v>
          </cell>
          <cell r="L115">
            <v>120.11240058026114</v>
          </cell>
          <cell r="M115">
            <v>120.68383272472614</v>
          </cell>
          <cell r="N115">
            <v>121.20719323695664</v>
          </cell>
          <cell r="O115">
            <v>121.67744234905709</v>
          </cell>
          <cell r="P115">
            <v>122.09845680556251</v>
          </cell>
          <cell r="Q115">
            <v>122.49039567805514</v>
          </cell>
          <cell r="R115">
            <v>122.86566454904707</v>
          </cell>
          <cell r="S115">
            <v>123.22387574408484</v>
          </cell>
          <cell r="T115">
            <v>123.57394577559901</v>
          </cell>
          <cell r="U115">
            <v>123.96627232254515</v>
          </cell>
          <cell r="V115">
            <v>124.39077584913211</v>
          </cell>
          <cell r="W115">
            <v>124.82884798159174</v>
          </cell>
          <cell r="X115">
            <v>125.25490220599269</v>
          </cell>
          <cell r="Y115">
            <v>125.63210944925217</v>
          </cell>
          <cell r="Z115">
            <v>125.97326296833576</v>
          </cell>
          <cell r="AA115">
            <v>126.30123555600019</v>
          </cell>
          <cell r="AB115">
            <v>126.686842597561</v>
          </cell>
          <cell r="AC115">
            <v>127.07362692602518</v>
          </cell>
          <cell r="AD115">
            <v>127.46159213573701</v>
          </cell>
          <cell r="AE115">
            <v>127.85074183201452</v>
          </cell>
          <cell r="AF115">
            <v>128.24107963118306</v>
          </cell>
          <cell r="AG115">
            <v>128.63260916060889</v>
          </cell>
          <cell r="AH115">
            <v>129.02533405873294</v>
          </cell>
          <cell r="AI115">
            <v>129.41925797510447</v>
          </cell>
          <cell r="AJ115">
            <v>129.81438457041514</v>
          </cell>
          <cell r="AK115">
            <v>130.21071751653298</v>
          </cell>
          <cell r="AL115">
            <v>130.6082604965365</v>
          </cell>
          <cell r="AM115">
            <v>131.00701720474893</v>
          </cell>
          <cell r="AN115">
            <v>131.40699134677251</v>
          </cell>
          <cell r="AO115">
            <v>131.80818663952297</v>
          </cell>
          <cell r="AP115">
            <v>132.21060681126409</v>
          </cell>
          <cell r="AQ115">
            <v>132.61425560164227</v>
          </cell>
          <cell r="AR115">
            <v>133.01913676172137</v>
          </cell>
          <cell r="AS115">
            <v>133.4252540540175</v>
          </cell>
          <cell r="AT115">
            <v>133.83261125253404</v>
          </cell>
          <cell r="AU115">
            <v>134.24121214279663</v>
          </cell>
          <cell r="AV115">
            <v>134.65106052188844</v>
          </cell>
          <cell r="AW115">
            <v>135.06216019848543</v>
          </cell>
          <cell r="AX115">
            <v>135.47451499289167</v>
          </cell>
          <cell r="AZ115">
            <v>3.5217412984942017E-3</v>
          </cell>
          <cell r="BA115">
            <v>3.4131070765291887E-3</v>
          </cell>
          <cell r="BB115">
            <v>3.011516807854166E-3</v>
          </cell>
          <cell r="BC115">
            <v>2.7154962260774276E-3</v>
          </cell>
          <cell r="BD115">
            <v>2.6035095061947523E-3</v>
          </cell>
          <cell r="BE115">
            <v>3.0530741830299469E-3</v>
          </cell>
        </row>
        <row r="116">
          <cell r="A116" t="str">
            <v>CAIrrigationCustomer Population</v>
          </cell>
          <cell r="B116" t="str">
            <v>CA</v>
          </cell>
          <cell r="C116" t="str">
            <v>Irrigation</v>
          </cell>
          <cell r="D116" t="str">
            <v>Customer Population</v>
          </cell>
          <cell r="E116" t="str">
            <v>#</v>
          </cell>
          <cell r="F116">
            <v>1836</v>
          </cell>
          <cell r="G116">
            <v>1816.5</v>
          </cell>
          <cell r="H116">
            <v>1822</v>
          </cell>
          <cell r="I116">
            <v>1827.25</v>
          </cell>
          <cell r="J116">
            <v>1833.0833333333333</v>
          </cell>
          <cell r="K116">
            <v>1838.3333333333333</v>
          </cell>
          <cell r="L116">
            <v>1844.0833333333333</v>
          </cell>
          <cell r="M116">
            <v>1849.3333333333333</v>
          </cell>
          <cell r="N116">
            <v>1855.0833333333333</v>
          </cell>
          <cell r="O116">
            <v>1860.3333333333333</v>
          </cell>
          <cell r="P116">
            <v>1866.0833333333333</v>
          </cell>
          <cell r="Q116">
            <v>1871.4166666666667</v>
          </cell>
          <cell r="R116">
            <v>1877.0833333333333</v>
          </cell>
          <cell r="S116">
            <v>1882.5</v>
          </cell>
          <cell r="T116">
            <v>1888</v>
          </cell>
          <cell r="U116">
            <v>1893.5</v>
          </cell>
          <cell r="V116">
            <v>1899</v>
          </cell>
          <cell r="W116">
            <v>1904.5</v>
          </cell>
          <cell r="X116">
            <v>1910</v>
          </cell>
          <cell r="Y116">
            <v>1915.5</v>
          </cell>
          <cell r="Z116">
            <v>1921</v>
          </cell>
          <cell r="AA116">
            <v>1926.5</v>
          </cell>
          <cell r="AB116">
            <v>1932.0476050914185</v>
          </cell>
          <cell r="AC116">
            <v>1937.6111852268289</v>
          </cell>
          <cell r="AD116">
            <v>1943.1907864084296</v>
          </cell>
          <cell r="AE116">
            <v>1948.7864547708884</v>
          </cell>
          <cell r="AF116">
            <v>1954.3982365817239</v>
          </cell>
          <cell r="AG116">
            <v>1960.0261782416876</v>
          </cell>
          <cell r="AH116">
            <v>1965.6703262851483</v>
          </cell>
          <cell r="AI116">
            <v>1971.3307273804764</v>
          </cell>
          <cell r="AJ116">
            <v>1977.00742833043</v>
          </cell>
          <cell r="AK116">
            <v>1982.7004760725417</v>
          </cell>
          <cell r="AL116">
            <v>1988.4099176795066</v>
          </cell>
          <cell r="AM116">
            <v>1994.1358003595719</v>
          </cell>
          <cell r="AN116">
            <v>1999.878171456927</v>
          </cell>
          <cell r="AO116">
            <v>2005.637078452095</v>
          </cell>
          <cell r="AP116">
            <v>2011.4125689623252</v>
          </cell>
          <cell r="AQ116">
            <v>2017.204690741987</v>
          </cell>
          <cell r="AR116">
            <v>2023.0134916829647</v>
          </cell>
          <cell r="AS116">
            <v>2028.8390198150535</v>
          </cell>
          <cell r="AT116">
            <v>2034.681323306356</v>
          </cell>
          <cell r="AU116">
            <v>2040.540450463682</v>
          </cell>
          <cell r="AV116">
            <v>2046.4164497329464</v>
          </cell>
          <cell r="AW116">
            <v>2052.3093696995702</v>
          </cell>
          <cell r="AX116">
            <v>2058.2192590888831</v>
          </cell>
          <cell r="AZ116">
            <v>2.8962611901000527E-3</v>
          </cell>
          <cell r="BA116">
            <v>2.8878970858493042E-3</v>
          </cell>
          <cell r="BB116">
            <v>2.8795811518324606E-3</v>
          </cell>
          <cell r="BC116">
            <v>2.8713129731140694E-3</v>
          </cell>
          <cell r="BD116">
            <v>2.8630921395106715E-3</v>
          </cell>
          <cell r="BE116">
            <v>2.8796289080813115E-3</v>
          </cell>
        </row>
        <row r="117">
          <cell r="A117" t="str">
            <v>IDIrrigationCustomer Population</v>
          </cell>
          <cell r="B117" t="str">
            <v>ID</v>
          </cell>
          <cell r="C117" t="str">
            <v>Irrigation</v>
          </cell>
          <cell r="D117" t="str">
            <v>Customer Population</v>
          </cell>
          <cell r="E117" t="str">
            <v>#</v>
          </cell>
          <cell r="F117">
            <v>4820.333333333333</v>
          </cell>
          <cell r="G117">
            <v>4855.25</v>
          </cell>
          <cell r="H117">
            <v>4894.916666666667</v>
          </cell>
          <cell r="I117">
            <v>4927.5</v>
          </cell>
          <cell r="J117">
            <v>4958.5</v>
          </cell>
          <cell r="K117">
            <v>4989.083333333333</v>
          </cell>
          <cell r="L117">
            <v>5019.583333333333</v>
          </cell>
          <cell r="M117">
            <v>5050.166666666667</v>
          </cell>
          <cell r="N117">
            <v>5080.583333333333</v>
          </cell>
          <cell r="O117">
            <v>5111.166666666667</v>
          </cell>
          <cell r="P117">
            <v>5141.583333333333</v>
          </cell>
          <cell r="Q117">
            <v>5172.25</v>
          </cell>
          <cell r="R117">
            <v>5202.583333333333</v>
          </cell>
          <cell r="S117">
            <v>5233.333333333333</v>
          </cell>
          <cell r="T117">
            <v>5263.583333333333</v>
          </cell>
          <cell r="U117">
            <v>5294.333333333333</v>
          </cell>
          <cell r="V117">
            <v>5324.583333333333</v>
          </cell>
          <cell r="W117">
            <v>5355.333333333333</v>
          </cell>
          <cell r="X117">
            <v>5385.666666666667</v>
          </cell>
          <cell r="Y117">
            <v>5416.333333333333</v>
          </cell>
          <cell r="Z117">
            <v>5446.666666666667</v>
          </cell>
          <cell r="AA117">
            <v>5477.333333333333</v>
          </cell>
          <cell r="AB117">
            <v>5508.4052169015267</v>
          </cell>
          <cell r="AC117">
            <v>5539.6533654311024</v>
          </cell>
          <cell r="AD117">
            <v>5571.0787788400903</v>
          </cell>
          <cell r="AE117">
            <v>5602.6824627188671</v>
          </cell>
          <cell r="AF117">
            <v>5634.4654283623358</v>
          </cell>
          <cell r="AG117">
            <v>5666.4286928022857</v>
          </cell>
          <cell r="AH117">
            <v>5698.5732788399364</v>
          </cell>
          <cell r="AI117">
            <v>5730.9002150786655</v>
          </cell>
          <cell r="AJ117">
            <v>5763.4105359569267</v>
          </cell>
          <cell r="AK117">
            <v>5796.1052817813461</v>
          </cell>
          <cell r="AL117">
            <v>5828.9854987600165</v>
          </cell>
          <cell r="AM117">
            <v>5862.0522390359711</v>
          </cell>
          <cell r="AN117">
            <v>5895.3065607208537</v>
          </cell>
          <cell r="AO117">
            <v>5928.7495279287759</v>
          </cell>
          <cell r="AP117">
            <v>5962.3822108103705</v>
          </cell>
          <cell r="AQ117">
            <v>5996.2056855870323</v>
          </cell>
          <cell r="AR117">
            <v>6030.2210345853591</v>
          </cell>
          <cell r="AS117">
            <v>6064.4293462717833</v>
          </cell>
          <cell r="AT117">
            <v>6098.8317152874042</v>
          </cell>
          <cell r="AU117">
            <v>6133.4292424830137</v>
          </cell>
          <cell r="AV117">
            <v>6168.2230349543233</v>
          </cell>
          <cell r="AW117">
            <v>6203.2142060773913</v>
          </cell>
          <cell r="AX117">
            <v>6238.4038755442489</v>
          </cell>
          <cell r="AZ117">
            <v>5.7750997730651853E-3</v>
          </cell>
          <cell r="BA117">
            <v>5.6641354413047322E-3</v>
          </cell>
          <cell r="BB117">
            <v>5.6941263848485591E-3</v>
          </cell>
          <cell r="BC117">
            <v>5.6003446365931334E-3</v>
          </cell>
          <cell r="BD117">
            <v>5.630354957160231E-3</v>
          </cell>
          <cell r="BE117">
            <v>5.6728122385943675E-3</v>
          </cell>
        </row>
        <row r="118">
          <cell r="A118" t="str">
            <v>ORIrrigationCustomer Population</v>
          </cell>
          <cell r="B118" t="str">
            <v>OR</v>
          </cell>
          <cell r="C118" t="str">
            <v>Irrigation</v>
          </cell>
          <cell r="D118" t="str">
            <v>Customer Population</v>
          </cell>
          <cell r="E118" t="str">
            <v>#</v>
          </cell>
          <cell r="F118">
            <v>7790.75</v>
          </cell>
          <cell r="G118">
            <v>7767.833333333333</v>
          </cell>
          <cell r="H118">
            <v>7733.166666666667</v>
          </cell>
          <cell r="I118">
            <v>7698.583333333333</v>
          </cell>
          <cell r="J118">
            <v>7663.833333333333</v>
          </cell>
          <cell r="K118">
            <v>7629.333333333333</v>
          </cell>
          <cell r="L118">
            <v>7594.666666666667</v>
          </cell>
          <cell r="M118">
            <v>7559.916666666667</v>
          </cell>
          <cell r="N118">
            <v>7525.416666666667</v>
          </cell>
          <cell r="O118">
            <v>7490.833333333333</v>
          </cell>
          <cell r="P118">
            <v>7456.25</v>
          </cell>
          <cell r="Q118">
            <v>7421.583333333333</v>
          </cell>
          <cell r="R118">
            <v>7387.083333333333</v>
          </cell>
          <cell r="S118">
            <v>7352.25</v>
          </cell>
          <cell r="T118">
            <v>7317.833333333333</v>
          </cell>
          <cell r="U118">
            <v>7283.083333333333</v>
          </cell>
          <cell r="V118">
            <v>7248.5</v>
          </cell>
          <cell r="W118">
            <v>7213.916666666667</v>
          </cell>
          <cell r="X118">
            <v>7179.333333333333</v>
          </cell>
          <cell r="Y118">
            <v>7144.666666666667</v>
          </cell>
          <cell r="Z118">
            <v>7109.916666666667</v>
          </cell>
          <cell r="AA118">
            <v>7075.416666666667</v>
          </cell>
          <cell r="AB118">
            <v>7041.2991532963142</v>
          </cell>
          <cell r="AC118">
            <v>7007.3461538724068</v>
          </cell>
          <cell r="AD118">
            <v>6973.5568751120845</v>
          </cell>
          <cell r="AE118">
            <v>6939.9305275576817</v>
          </cell>
          <cell r="AF118">
            <v>6906.46632555828</v>
          </cell>
          <cell r="AG118">
            <v>6873.163487251355</v>
          </cell>
          <cell r="AH118">
            <v>6840.0212345445061</v>
          </cell>
          <cell r="AI118">
            <v>6807.0387930972793</v>
          </cell>
          <cell r="AJ118">
            <v>6774.2153923030728</v>
          </cell>
          <cell r="AK118">
            <v>6741.5502652711366</v>
          </cell>
          <cell r="AL118">
            <v>6709.0426488086487</v>
          </cell>
          <cell r="AM118">
            <v>6676.69178340289</v>
          </cell>
          <cell r="AN118">
            <v>6644.4969132034948</v>
          </cell>
          <cell r="AO118">
            <v>6612.457286004792</v>
          </cell>
          <cell r="AP118">
            <v>6580.5721532282314</v>
          </cell>
          <cell r="AQ118">
            <v>6548.840769904893</v>
          </cell>
          <cell r="AR118">
            <v>6517.2623946580825</v>
          </cell>
          <cell r="AS118">
            <v>6485.8362896860062</v>
          </cell>
          <cell r="AT118">
            <v>6454.5617207445375</v>
          </cell>
          <cell r="AU118">
            <v>6423.4379571300597</v>
          </cell>
          <cell r="AV118">
            <v>6392.4642716623939</v>
          </cell>
          <cell r="AW118">
            <v>6361.6399406678083</v>
          </cell>
          <cell r="AX118">
            <v>6330.9642439621111</v>
          </cell>
          <cell r="AZ118">
            <v>-4.7711020670942999E-3</v>
          </cell>
          <cell r="BA118">
            <v>-4.7939746092622738E-3</v>
          </cell>
          <cell r="BB118">
            <v>-4.8286749001763482E-3</v>
          </cell>
          <cell r="BC118">
            <v>-4.8637678454791448E-3</v>
          </cell>
          <cell r="BD118">
            <v>-4.8523775477912305E-3</v>
          </cell>
          <cell r="BE118">
            <v>-4.8219793939606589E-3</v>
          </cell>
        </row>
        <row r="119">
          <cell r="A119" t="str">
            <v>UTIrrigationCustomer Population</v>
          </cell>
          <cell r="B119" t="str">
            <v>UT</v>
          </cell>
          <cell r="C119" t="str">
            <v>Irrigation</v>
          </cell>
          <cell r="D119" t="str">
            <v>Customer Population</v>
          </cell>
          <cell r="E119" t="str">
            <v>#</v>
          </cell>
          <cell r="F119">
            <v>2850.0833333333335</v>
          </cell>
          <cell r="G119">
            <v>2896.1666666666665</v>
          </cell>
          <cell r="H119">
            <v>2952</v>
          </cell>
          <cell r="I119">
            <v>3008.3333333333335</v>
          </cell>
          <cell r="J119">
            <v>3064.25</v>
          </cell>
          <cell r="K119">
            <v>3120.3333333333335</v>
          </cell>
          <cell r="L119">
            <v>3176.25</v>
          </cell>
          <cell r="M119">
            <v>3232.0833333333335</v>
          </cell>
          <cell r="N119">
            <v>3288.1666666666665</v>
          </cell>
          <cell r="O119">
            <v>3344</v>
          </cell>
          <cell r="P119">
            <v>3400.1666666666665</v>
          </cell>
          <cell r="Q119">
            <v>3456.0833333333335</v>
          </cell>
          <cell r="R119">
            <v>3512.1666666666665</v>
          </cell>
          <cell r="S119">
            <v>3568.0833333333335</v>
          </cell>
          <cell r="T119">
            <v>3624.25</v>
          </cell>
          <cell r="U119">
            <v>3680</v>
          </cell>
          <cell r="V119">
            <v>3736.0833333333335</v>
          </cell>
          <cell r="W119">
            <v>3792.1666666666665</v>
          </cell>
          <cell r="X119">
            <v>3847.9166666666665</v>
          </cell>
          <cell r="Y119">
            <v>3904.1666666666665</v>
          </cell>
          <cell r="Z119">
            <v>3960.0833333333335</v>
          </cell>
          <cell r="AA119">
            <v>4016</v>
          </cell>
          <cell r="AB119">
            <v>4074.451514956007</v>
          </cell>
          <cell r="AC119">
            <v>4133.7537718444473</v>
          </cell>
          <cell r="AD119">
            <v>4193.9191529249792</v>
          </cell>
          <cell r="AE119">
            <v>4254.9602206768413</v>
          </cell>
          <cell r="AF119">
            <v>4316.8897204218874</v>
          </cell>
          <cell r="AG119">
            <v>4379.7205829857994</v>
          </cell>
          <cell r="AH119">
            <v>4443.4659273980315</v>
          </cell>
          <cell r="AI119">
            <v>4508.1390636310525</v>
          </cell>
          <cell r="AJ119">
            <v>4573.7534953794566</v>
          </cell>
          <cell r="AK119">
            <v>4640.3229228795217</v>
          </cell>
          <cell r="AL119">
            <v>4707.8612457698091</v>
          </cell>
          <cell r="AM119">
            <v>4776.3825659933946</v>
          </cell>
          <cell r="AN119">
            <v>4845.9011907423419</v>
          </cell>
          <cell r="AO119">
            <v>4916.431635445033</v>
          </cell>
          <cell r="AP119">
            <v>4987.988626796975</v>
          </cell>
          <cell r="AQ119">
            <v>5060.5871058357243</v>
          </cell>
          <cell r="AR119">
            <v>5134.242231060558</v>
          </cell>
          <cell r="AS119">
            <v>5208.9693815975597</v>
          </cell>
          <cell r="AT119">
            <v>5284.7841604107653</v>
          </cell>
          <cell r="AU119">
            <v>5361.7023975600478</v>
          </cell>
          <cell r="AV119">
            <v>5439.7401535064218</v>
          </cell>
          <cell r="AW119">
            <v>5518.9137224654532</v>
          </cell>
          <cell r="AX119">
            <v>5599.2396358094775</v>
          </cell>
          <cell r="AZ119">
            <v>1.5011264024267756E-2</v>
          </cell>
          <cell r="BA119">
            <v>1.4701358062673055E-2</v>
          </cell>
          <cell r="BB119">
            <v>1.4618299945858148E-2</v>
          </cell>
          <cell r="BC119">
            <v>1.4322305229455788E-2</v>
          </cell>
          <cell r="BD119">
            <v>1.4120073230782142E-2</v>
          </cell>
          <cell r="BE119">
            <v>1.4554660098607378E-2</v>
          </cell>
        </row>
        <row r="120">
          <cell r="A120" t="str">
            <v>WAIrrigationCustomer Population</v>
          </cell>
          <cell r="B120" t="str">
            <v>WA</v>
          </cell>
          <cell r="C120" t="str">
            <v>Irrigation</v>
          </cell>
          <cell r="D120" t="str">
            <v>Customer Population</v>
          </cell>
          <cell r="E120" t="str">
            <v>#</v>
          </cell>
          <cell r="F120">
            <v>5164.166666666667</v>
          </cell>
          <cell r="G120">
            <v>5123.416666666667</v>
          </cell>
          <cell r="H120">
            <v>5095.916666666667</v>
          </cell>
          <cell r="I120">
            <v>5068.583333333333</v>
          </cell>
          <cell r="J120">
            <v>5040.916666666667</v>
          </cell>
          <cell r="K120">
            <v>5013.583333333333</v>
          </cell>
          <cell r="L120">
            <v>4986.166666666667</v>
          </cell>
          <cell r="M120">
            <v>4958.583333333333</v>
          </cell>
          <cell r="N120">
            <v>4931.416666666667</v>
          </cell>
          <cell r="O120">
            <v>4903.75</v>
          </cell>
          <cell r="P120">
            <v>4876.333333333333</v>
          </cell>
          <cell r="Q120">
            <v>4848.916666666667</v>
          </cell>
          <cell r="R120">
            <v>4821.5</v>
          </cell>
          <cell r="S120">
            <v>4793.916666666667</v>
          </cell>
          <cell r="T120">
            <v>4766.583333333333</v>
          </cell>
          <cell r="U120">
            <v>4739</v>
          </cell>
          <cell r="V120">
            <v>4711.666666666667</v>
          </cell>
          <cell r="W120">
            <v>4684.166666666667</v>
          </cell>
          <cell r="X120">
            <v>4656.583333333333</v>
          </cell>
          <cell r="Y120">
            <v>4629.333333333333</v>
          </cell>
          <cell r="Z120">
            <v>4601.833333333333</v>
          </cell>
          <cell r="AA120">
            <v>4574.166666666667</v>
          </cell>
          <cell r="AB120">
            <v>4547.1519908486462</v>
          </cell>
          <cell r="AC120">
            <v>4520.2968616240787</v>
          </cell>
          <cell r="AD120">
            <v>4493.6003367230787</v>
          </cell>
          <cell r="AE120">
            <v>4467.0614794407347</v>
          </cell>
          <cell r="AF120">
            <v>4440.6793586042422</v>
          </cell>
          <cell r="AG120">
            <v>4414.4530485402302</v>
          </cell>
          <cell r="AH120">
            <v>4388.3816290422847</v>
          </cell>
          <cell r="AI120">
            <v>4362.4641853386593</v>
          </cell>
          <cell r="AJ120">
            <v>4336.6998080601788</v>
          </cell>
          <cell r="AK120">
            <v>4311.0875932083336</v>
          </cell>
          <cell r="AL120">
            <v>4285.6266421235578</v>
          </cell>
          <cell r="AM120">
            <v>4260.3160614537001</v>
          </cell>
          <cell r="AN120">
            <v>4235.154963122679</v>
          </cell>
          <cell r="AO120">
            <v>4210.1424642993215</v>
          </cell>
          <cell r="AP120">
            <v>4185.2776873663879</v>
          </cell>
          <cell r="AQ120">
            <v>4160.5597598897775</v>
          </cell>
          <cell r="AR120">
            <v>4135.9878145879175</v>
          </cell>
          <cell r="AS120">
            <v>4111.5609893013352</v>
          </cell>
          <cell r="AT120">
            <v>4087.278426962404</v>
          </cell>
          <cell r="AU120">
            <v>4063.1392755652728</v>
          </cell>
          <cell r="AV120">
            <v>4039.1426881359716</v>
          </cell>
          <cell r="AW120">
            <v>4015.2878227026931</v>
          </cell>
          <cell r="AX120">
            <v>3991.5738422662512</v>
          </cell>
          <cell r="AZ120">
            <v>-5.8365758754863805E-3</v>
          </cell>
          <cell r="BA120">
            <v>-5.8886319160293054E-3</v>
          </cell>
          <cell r="BB120">
            <v>-5.8519300631722114E-3</v>
          </cell>
          <cell r="BC120">
            <v>-5.9403801843317975E-3</v>
          </cell>
          <cell r="BD120">
            <v>-6.012096628155314E-3</v>
          </cell>
          <cell r="BE120">
            <v>-5.9059229334350021E-3</v>
          </cell>
        </row>
        <row r="121">
          <cell r="A121" t="str">
            <v>WYIrrigationCustomer Population</v>
          </cell>
          <cell r="B121" t="str">
            <v>WY</v>
          </cell>
          <cell r="C121" t="str">
            <v>Irrigation</v>
          </cell>
          <cell r="D121" t="str">
            <v>Customer Population</v>
          </cell>
          <cell r="E121" t="str">
            <v>#</v>
          </cell>
          <cell r="F121">
            <v>680</v>
          </cell>
          <cell r="G121">
            <v>691.41666666666674</v>
          </cell>
          <cell r="H121">
            <v>702.83333333333337</v>
          </cell>
          <cell r="I121">
            <v>714.66666666666663</v>
          </cell>
          <cell r="J121">
            <v>726.25</v>
          </cell>
          <cell r="K121">
            <v>737.83333333333326</v>
          </cell>
          <cell r="L121">
            <v>749.66666666666663</v>
          </cell>
          <cell r="M121">
            <v>761.33333333333337</v>
          </cell>
          <cell r="N121">
            <v>773</v>
          </cell>
          <cell r="O121">
            <v>784.83333333333326</v>
          </cell>
          <cell r="P121">
            <v>796.41666666666674</v>
          </cell>
          <cell r="Q121">
            <v>808</v>
          </cell>
          <cell r="R121">
            <v>819.75</v>
          </cell>
          <cell r="S121">
            <v>831.25</v>
          </cell>
          <cell r="T121">
            <v>842.91666666666674</v>
          </cell>
          <cell r="U121">
            <v>854.75</v>
          </cell>
          <cell r="V121">
            <v>866.33333333333326</v>
          </cell>
          <cell r="W121">
            <v>877.91666666666663</v>
          </cell>
          <cell r="X121">
            <v>889.91666666666674</v>
          </cell>
          <cell r="Y121">
            <v>901.66666666666663</v>
          </cell>
          <cell r="Z121">
            <v>913.33333333333337</v>
          </cell>
          <cell r="AA121">
            <v>925.16666666666674</v>
          </cell>
          <cell r="AB121">
            <v>937.19383333333337</v>
          </cell>
          <cell r="AC121">
            <v>949.37735316666658</v>
          </cell>
          <cell r="AD121">
            <v>961.71925875783313</v>
          </cell>
          <cell r="AE121">
            <v>974.22160912168488</v>
          </cell>
          <cell r="AF121">
            <v>986.88649004026672</v>
          </cell>
          <cell r="AG121">
            <v>999.71601441079008</v>
          </cell>
          <cell r="AH121">
            <v>1012.7123225981303</v>
          </cell>
          <cell r="AI121">
            <v>1025.877582791906</v>
          </cell>
          <cell r="AJ121">
            <v>1039.2139913682006</v>
          </cell>
          <cell r="AK121">
            <v>1052.723773255987</v>
          </cell>
          <cell r="AL121">
            <v>1066.4091823083147</v>
          </cell>
          <cell r="AM121">
            <v>1080.2725016783227</v>
          </cell>
          <cell r="AN121">
            <v>1094.3160442001408</v>
          </cell>
          <cell r="AO121">
            <v>1108.5421527747426</v>
          </cell>
          <cell r="AP121">
            <v>1122.9532007608141</v>
          </cell>
          <cell r="AQ121">
            <v>1137.5515923707046</v>
          </cell>
          <cell r="AR121">
            <v>1152.3397630715237</v>
          </cell>
          <cell r="AS121">
            <v>1167.3201799914534</v>
          </cell>
          <cell r="AT121">
            <v>1182.4953423313423</v>
          </cell>
          <cell r="AU121">
            <v>1197.8677817816497</v>
          </cell>
          <cell r="AV121">
            <v>1213.440062944811</v>
          </cell>
          <cell r="AW121">
            <v>1229.2147837630935</v>
          </cell>
          <cell r="AX121">
            <v>1245.1945759520136</v>
          </cell>
          <cell r="AZ121">
            <v>1.3370527125817667E-2</v>
          </cell>
          <cell r="BA121">
            <v>1.3668723303274928E-2</v>
          </cell>
          <cell r="BB121">
            <v>1.3203483472235098E-2</v>
          </cell>
          <cell r="BC121">
            <v>1.2939001848428919E-2</v>
          </cell>
          <cell r="BD121">
            <v>1.2956204379562086E-2</v>
          </cell>
          <cell r="BE121">
            <v>1.322758802586374E-2</v>
          </cell>
        </row>
        <row r="122">
          <cell r="A122" t="str">
            <v>CAResidentialPer Customer Summer Peak (kW)</v>
          </cell>
          <cell r="B122" t="str">
            <v>CA</v>
          </cell>
          <cell r="C122" t="str">
            <v>Residential</v>
          </cell>
          <cell r="D122" t="str">
            <v>Per Customer Summer Peak (kW)</v>
          </cell>
          <cell r="E122" t="str">
            <v>kW</v>
          </cell>
          <cell r="F122">
            <v>1.3618894611676913</v>
          </cell>
          <cell r="G122">
            <v>1.2833584546880357</v>
          </cell>
          <cell r="H122">
            <v>1.2660812857296209</v>
          </cell>
          <cell r="I122">
            <v>1.2684921843513843</v>
          </cell>
          <cell r="J122">
            <v>1.277626047049599</v>
          </cell>
          <cell r="K122">
            <v>1.2775225431791903</v>
          </cell>
          <cell r="L122">
            <v>1.2762716198696114</v>
          </cell>
          <cell r="M122">
            <v>1.2749983905952307</v>
          </cell>
          <cell r="N122">
            <v>1.2612207185780409</v>
          </cell>
          <cell r="O122">
            <v>1.2653199690206207</v>
          </cell>
          <cell r="P122">
            <v>1.2694358427208163</v>
          </cell>
          <cell r="Q122">
            <v>1.2700379753172557</v>
          </cell>
          <cell r="R122">
            <v>1.2703997870585215</v>
          </cell>
          <cell r="S122">
            <v>1.2546179920026239</v>
          </cell>
          <cell r="T122">
            <v>1.2596163696284119</v>
          </cell>
          <cell r="U122">
            <v>1.2659957535156834</v>
          </cell>
          <cell r="V122">
            <v>1.2743132563577013</v>
          </cell>
          <cell r="W122">
            <v>1.278906828672856</v>
          </cell>
          <cell r="X122">
            <v>1.2833147283936239</v>
          </cell>
          <cell r="Y122">
            <v>1.2695788084528272</v>
          </cell>
          <cell r="Z122">
            <v>1.2829221238273036</v>
          </cell>
          <cell r="AA122">
            <v>1.287964914228281</v>
          </cell>
          <cell r="AB122">
            <v>1.2907437078142223</v>
          </cell>
          <cell r="AC122">
            <v>1.293528496667355</v>
          </cell>
          <cell r="AD122">
            <v>1.2963192937225103</v>
          </cell>
          <cell r="AE122">
            <v>1.2991161119424279</v>
          </cell>
          <cell r="AF122">
            <v>1.3019189643178142</v>
          </cell>
          <cell r="AG122">
            <v>1.3047278638674031</v>
          </cell>
          <cell r="AH122">
            <v>1.307542823638016</v>
          </cell>
          <cell r="AI122">
            <v>1.3103638567046243</v>
          </cell>
          <cell r="AJ122">
            <v>1.3131909761704075</v>
          </cell>
          <cell r="AK122">
            <v>1.3160241951668152</v>
          </cell>
          <cell r="AL122">
            <v>1.3188635268536295</v>
          </cell>
          <cell r="AM122">
            <v>1.321708984419024</v>
          </cell>
          <cell r="AN122">
            <v>1.324560581079625</v>
          </cell>
          <cell r="AO122">
            <v>1.3274183300805755</v>
          </cell>
          <cell r="AP122">
            <v>1.330282244695594</v>
          </cell>
          <cell r="AQ122">
            <v>1.3331523382270369</v>
          </cell>
          <cell r="AR122">
            <v>1.3360286240059613</v>
          </cell>
          <cell r="AS122">
            <v>1.3389111153921853</v>
          </cell>
          <cell r="AT122">
            <v>1.341799825774352</v>
          </cell>
          <cell r="AU122">
            <v>1.3446947685699897</v>
          </cell>
          <cell r="AV122">
            <v>1.3475959572255753</v>
          </cell>
          <cell r="AW122">
            <v>1.3505034052165967</v>
          </cell>
          <cell r="AX122">
            <v>1.3534171260476155</v>
          </cell>
        </row>
        <row r="123">
          <cell r="A123" t="str">
            <v>IDResidentialPer Customer Summer Peak (kW)</v>
          </cell>
          <cell r="B123" t="str">
            <v>ID</v>
          </cell>
          <cell r="C123" t="str">
            <v>Residential</v>
          </cell>
          <cell r="D123" t="str">
            <v>Per Customer Summer Peak (kW)</v>
          </cell>
          <cell r="E123" t="str">
            <v>kW</v>
          </cell>
          <cell r="F123">
            <v>1.6028741103847401</v>
          </cell>
          <cell r="G123">
            <v>1.4002568342517214</v>
          </cell>
          <cell r="H123">
            <v>1.3395608467756184</v>
          </cell>
          <cell r="I123">
            <v>1.3621232006083175</v>
          </cell>
          <cell r="J123">
            <v>1.3685282941232866</v>
          </cell>
          <cell r="K123">
            <v>1.3545052004214411</v>
          </cell>
          <cell r="L123">
            <v>1.3403175045032663</v>
          </cell>
          <cell r="M123">
            <v>1.3258643118848614</v>
          </cell>
          <cell r="N123">
            <v>1.2990623570490054</v>
          </cell>
          <cell r="O123">
            <v>1.304277111700834</v>
          </cell>
          <cell r="P123">
            <v>1.2960445846729149</v>
          </cell>
          <cell r="Q123">
            <v>1.2860479220434378</v>
          </cell>
          <cell r="R123">
            <v>1.2734346659625662</v>
          </cell>
          <cell r="S123">
            <v>1.2225851707140249</v>
          </cell>
          <cell r="T123">
            <v>1.2396920799152049</v>
          </cell>
          <cell r="U123">
            <v>1.2465583208598356</v>
          </cell>
          <cell r="V123">
            <v>1.2400509541079197</v>
          </cell>
          <cell r="W123">
            <v>1.2313513041059292</v>
          </cell>
          <cell r="X123">
            <v>1.2217153340762013</v>
          </cell>
          <cell r="Y123">
            <v>1.1793598022205898</v>
          </cell>
          <cell r="Z123">
            <v>1.2112277297003544</v>
          </cell>
          <cell r="AA123">
            <v>1.2078201521768763</v>
          </cell>
          <cell r="AB123">
            <v>1.2017050029707517</v>
          </cell>
          <cell r="AC123">
            <v>1.1956208145411524</v>
          </cell>
          <cell r="AD123">
            <v>1.1895674301347992</v>
          </cell>
          <cell r="AE123">
            <v>1.1835446937920504</v>
          </cell>
          <cell r="AF123">
            <v>1.1775524503428825</v>
          </cell>
          <cell r="AG123">
            <v>1.1715905454028916</v>
          </cell>
          <cell r="AH123">
            <v>1.165658825369317</v>
          </cell>
          <cell r="AI123">
            <v>1.1597571374170819</v>
          </cell>
          <cell r="AJ123">
            <v>1.153885329494859</v>
          </cell>
          <cell r="AK123">
            <v>1.1480432503211497</v>
          </cell>
          <cell r="AL123">
            <v>1.1422307493803894</v>
          </cell>
          <cell r="AM123">
            <v>1.1364476769190672</v>
          </cell>
          <cell r="AN123">
            <v>1.1306938839418694</v>
          </cell>
          <cell r="AO123">
            <v>1.12496922220784</v>
          </cell>
          <cell r="AP123">
            <v>1.1192735442265613</v>
          </cell>
          <cell r="AQ123">
            <v>1.1136067032543546</v>
          </cell>
          <cell r="AR123">
            <v>1.1079685532904988</v>
          </cell>
          <cell r="AS123">
            <v>1.1023589490734691</v>
          </cell>
          <cell r="AT123">
            <v>1.0967777460771946</v>
          </cell>
          <cell r="AU123">
            <v>1.0912248005073342</v>
          </cell>
          <cell r="AV123">
            <v>1.0856999692975731</v>
          </cell>
          <cell r="AW123">
            <v>1.0802031101059351</v>
          </cell>
          <cell r="AX123">
            <v>1.0747340813111168</v>
          </cell>
        </row>
        <row r="124">
          <cell r="A124" t="str">
            <v>ORResidentialPer Customer Summer Peak (kW)</v>
          </cell>
          <cell r="B124" t="str">
            <v>OR</v>
          </cell>
          <cell r="C124" t="str">
            <v>Residential</v>
          </cell>
          <cell r="D124" t="str">
            <v>Per Customer Summer Peak (kW)</v>
          </cell>
          <cell r="E124" t="str">
            <v>kW</v>
          </cell>
          <cell r="F124">
            <v>1.6922943317153585</v>
          </cell>
          <cell r="G124">
            <v>1.7515184462644091</v>
          </cell>
          <cell r="H124">
            <v>1.7738910393519902</v>
          </cell>
          <cell r="I124">
            <v>1.7821044100476664</v>
          </cell>
          <cell r="J124">
            <v>1.7718093418108907</v>
          </cell>
          <cell r="K124">
            <v>1.7752132890602221</v>
          </cell>
          <cell r="L124">
            <v>1.7654479315881533</v>
          </cell>
          <cell r="M124">
            <v>1.7561258360410683</v>
          </cell>
          <cell r="N124">
            <v>1.7515467181674316</v>
          </cell>
          <cell r="O124">
            <v>1.7436757487138819</v>
          </cell>
          <cell r="P124">
            <v>1.737851096363743</v>
          </cell>
          <cell r="Q124">
            <v>1.7338654729471414</v>
          </cell>
          <cell r="R124">
            <v>1.7251284252134502</v>
          </cell>
          <cell r="S124">
            <v>1.7227602690939117</v>
          </cell>
          <cell r="T124">
            <v>1.7156915164465512</v>
          </cell>
          <cell r="U124">
            <v>1.7088920304042519</v>
          </cell>
          <cell r="V124">
            <v>1.7007514586677699</v>
          </cell>
          <cell r="W124">
            <v>1.6928257221995624</v>
          </cell>
          <cell r="X124">
            <v>1.6851033298511227</v>
          </cell>
          <cell r="Y124">
            <v>1.6843084756101512</v>
          </cell>
          <cell r="Z124">
            <v>1.6792026025461082</v>
          </cell>
          <cell r="AA124">
            <v>1.674688109686894</v>
          </cell>
          <cell r="AB124">
            <v>1.669525330017009</v>
          </cell>
          <cell r="AC124">
            <v>1.6643784663220245</v>
          </cell>
          <cell r="AD124">
            <v>1.6592474695356867</v>
          </cell>
          <cell r="AE124">
            <v>1.6541322907430047</v>
          </cell>
          <cell r="AF124">
            <v>1.6490328811797847</v>
          </cell>
          <cell r="AG124">
            <v>1.6439491922321641</v>
          </cell>
          <cell r="AH124">
            <v>1.638881175436149</v>
          </cell>
          <cell r="AI124">
            <v>1.6338287824771511</v>
          </cell>
          <cell r="AJ124">
            <v>1.6287919651895291</v>
          </cell>
          <cell r="AK124">
            <v>1.6237706755561272</v>
          </cell>
          <cell r="AL124">
            <v>1.6187648657078182</v>
          </cell>
          <cell r="AM124">
            <v>1.613774487923048</v>
          </cell>
          <cell r="AN124">
            <v>1.6087994946273796</v>
          </cell>
          <cell r="AO124">
            <v>1.6038398383930399</v>
          </cell>
          <cell r="AP124">
            <v>1.5988954719384674</v>
          </cell>
          <cell r="AQ124">
            <v>1.5939663481278621</v>
          </cell>
          <cell r="AR124">
            <v>1.5890524199707357</v>
          </cell>
          <cell r="AS124">
            <v>1.5841536406214631</v>
          </cell>
          <cell r="AT124">
            <v>1.5792699633788367</v>
          </cell>
          <cell r="AU124">
            <v>1.5744013416856208</v>
          </cell>
          <cell r="AV124">
            <v>1.5695477291281077</v>
          </cell>
          <cell r="AW124">
            <v>1.5647090794356751</v>
          </cell>
          <cell r="AX124">
            <v>1.5598853464803459</v>
          </cell>
        </row>
        <row r="125">
          <cell r="A125" t="str">
            <v>UTResidentialPer Customer Summer Peak (kW)</v>
          </cell>
          <cell r="B125" t="str">
            <v>UT</v>
          </cell>
          <cell r="C125" t="str">
            <v>Residential</v>
          </cell>
          <cell r="D125" t="str">
            <v>Per Customer Summer Peak (kW)</v>
          </cell>
          <cell r="E125" t="str">
            <v>kW</v>
          </cell>
          <cell r="F125">
            <v>2.4557273907308113</v>
          </cell>
          <cell r="G125">
            <v>2.2607773079465723</v>
          </cell>
          <cell r="H125">
            <v>2.2686456208275212</v>
          </cell>
          <cell r="I125">
            <v>2.2686044011218205</v>
          </cell>
          <cell r="J125">
            <v>2.2980234793941223</v>
          </cell>
          <cell r="K125">
            <v>2.2838119971235109</v>
          </cell>
          <cell r="L125">
            <v>2.2791468449184302</v>
          </cell>
          <cell r="M125">
            <v>2.2727270935431476</v>
          </cell>
          <cell r="N125">
            <v>2.3386810208146165</v>
          </cell>
          <cell r="O125">
            <v>2.3325250905016546</v>
          </cell>
          <cell r="P125">
            <v>2.3275189493558019</v>
          </cell>
          <cell r="Q125">
            <v>2.3261143665221296</v>
          </cell>
          <cell r="R125">
            <v>2.3225514735232151</v>
          </cell>
          <cell r="S125">
            <v>2.3232423849987085</v>
          </cell>
          <cell r="T125">
            <v>2.3200927685657824</v>
          </cell>
          <cell r="U125">
            <v>2.3171598117156633</v>
          </cell>
          <cell r="V125">
            <v>2.3139308004907964</v>
          </cell>
          <cell r="W125">
            <v>2.3108272530440974</v>
          </cell>
          <cell r="X125">
            <v>2.3091904149962867</v>
          </cell>
          <cell r="Y125">
            <v>2.3111539130307737</v>
          </cell>
          <cell r="Z125">
            <v>2.3104145253544863</v>
          </cell>
          <cell r="AA125">
            <v>2.3096516053207852</v>
          </cell>
          <cell r="AB125">
            <v>2.3087970922125503</v>
          </cell>
          <cell r="AC125">
            <v>2.3079428952527126</v>
          </cell>
          <cell r="AD125">
            <v>2.3070890143243044</v>
          </cell>
          <cell r="AE125">
            <v>2.3062354493104023</v>
          </cell>
          <cell r="AF125">
            <v>2.305382200094126</v>
          </cell>
          <cell r="AG125">
            <v>2.3045292665586388</v>
          </cell>
          <cell r="AH125">
            <v>2.3036766485871456</v>
          </cell>
          <cell r="AI125">
            <v>2.3028243460628959</v>
          </cell>
          <cell r="AJ125">
            <v>2.3019723588691825</v>
          </cell>
          <cell r="AK125">
            <v>2.301120686889341</v>
          </cell>
          <cell r="AL125">
            <v>2.30026933000675</v>
          </cell>
          <cell r="AM125">
            <v>2.2994182881048317</v>
          </cell>
          <cell r="AN125">
            <v>2.2985675610670513</v>
          </cell>
          <cell r="AO125">
            <v>2.2977171487769161</v>
          </cell>
          <cell r="AP125">
            <v>2.2968670511179781</v>
          </cell>
          <cell r="AQ125">
            <v>2.2960172679738315</v>
          </cell>
          <cell r="AR125">
            <v>2.2951677992281132</v>
          </cell>
          <cell r="AS125">
            <v>2.294318644764505</v>
          </cell>
          <cell r="AT125">
            <v>2.2934698044667297</v>
          </cell>
          <cell r="AU125">
            <v>2.2926212782185531</v>
          </cell>
          <cell r="AV125">
            <v>2.291773065903786</v>
          </cell>
          <cell r="AW125">
            <v>2.29092516740628</v>
          </cell>
          <cell r="AX125">
            <v>2.2900775826099311</v>
          </cell>
        </row>
        <row r="126">
          <cell r="A126" t="str">
            <v>WAResidentialPer Customer Summer Peak (kW)</v>
          </cell>
          <cell r="B126" t="str">
            <v>WA</v>
          </cell>
          <cell r="C126" t="str">
            <v>Residential</v>
          </cell>
          <cell r="D126" t="str">
            <v>Per Customer Summer Peak (kW)</v>
          </cell>
          <cell r="E126" t="str">
            <v>kW</v>
          </cell>
          <cell r="F126">
            <v>2.5518648844515681</v>
          </cell>
          <cell r="G126">
            <v>2.4720904867930167</v>
          </cell>
          <cell r="H126">
            <v>2.4739847131369626</v>
          </cell>
          <cell r="I126">
            <v>2.4687958817636635</v>
          </cell>
          <cell r="J126">
            <v>2.4662945612404874</v>
          </cell>
          <cell r="K126">
            <v>2.4639984370206984</v>
          </cell>
          <cell r="L126">
            <v>2.4754613740502891</v>
          </cell>
          <cell r="M126">
            <v>2.4623775332914368</v>
          </cell>
          <cell r="N126">
            <v>2.4675311333351648</v>
          </cell>
          <cell r="O126">
            <v>2.4675737121547701</v>
          </cell>
          <cell r="P126">
            <v>2.4681632167944163</v>
          </cell>
          <cell r="Q126">
            <v>2.4686357432077641</v>
          </cell>
          <cell r="R126">
            <v>2.4693699658569006</v>
          </cell>
          <cell r="S126">
            <v>2.4797480436568367</v>
          </cell>
          <cell r="T126">
            <v>2.4818027200161681</v>
          </cell>
          <cell r="U126">
            <v>2.4850722012919535</v>
          </cell>
          <cell r="V126">
            <v>2.4866282982623482</v>
          </cell>
          <cell r="W126">
            <v>2.502507333424945</v>
          </cell>
          <cell r="X126">
            <v>2.4931482550434558</v>
          </cell>
          <cell r="Y126">
            <v>2.5039588864666458</v>
          </cell>
          <cell r="Z126">
            <v>2.5052229741799703</v>
          </cell>
          <cell r="AA126">
            <v>2.5080621440474276</v>
          </cell>
          <cell r="AB126">
            <v>2.5123862631021168</v>
          </cell>
          <cell r="AC126">
            <v>2.5167178373172145</v>
          </cell>
          <cell r="AD126">
            <v>2.5210568795460713</v>
          </cell>
          <cell r="AE126">
            <v>2.5254034026641974</v>
          </cell>
          <cell r="AF126">
            <v>2.529757419569302</v>
          </cell>
          <cell r="AG126">
            <v>2.5341189431813311</v>
          </cell>
          <cell r="AH126">
            <v>2.5384879864425063</v>
          </cell>
          <cell r="AI126">
            <v>2.5428645623173609</v>
          </cell>
          <cell r="AJ126">
            <v>2.5472486837927826</v>
          </cell>
          <cell r="AK126">
            <v>2.5516403638780472</v>
          </cell>
          <cell r="AL126">
            <v>2.556039615604861</v>
          </cell>
          <cell r="AM126">
            <v>2.5604464520273984</v>
          </cell>
          <cell r="AN126">
            <v>2.5648608862223408</v>
          </cell>
          <cell r="AO126">
            <v>2.5692829312889121</v>
          </cell>
          <cell r="AP126">
            <v>2.573712600348923</v>
          </cell>
          <cell r="AQ126">
            <v>2.5781499065468081</v>
          </cell>
          <cell r="AR126">
            <v>2.5825948630496605</v>
          </cell>
          <cell r="AS126">
            <v>2.5870474830472787</v>
          </cell>
          <cell r="AT126">
            <v>2.5915077797521979</v>
          </cell>
          <cell r="AU126">
            <v>2.5959757663997376</v>
          </cell>
          <cell r="AV126">
            <v>2.6004514562480296</v>
          </cell>
          <cell r="AW126">
            <v>2.6049348625780686</v>
          </cell>
          <cell r="AX126">
            <v>2.6094259986937476</v>
          </cell>
        </row>
        <row r="127">
          <cell r="A127" t="str">
            <v>WYResidentialPer Customer Summer Peak (kW)</v>
          </cell>
          <cell r="B127" t="str">
            <v>WY</v>
          </cell>
          <cell r="C127" t="str">
            <v>Residential</v>
          </cell>
          <cell r="D127" t="str">
            <v>Per Customer Summer Peak (kW)</v>
          </cell>
          <cell r="E127" t="str">
            <v>kW</v>
          </cell>
          <cell r="F127">
            <v>1.8719087831073975</v>
          </cell>
          <cell r="G127">
            <v>1.9635775526256274</v>
          </cell>
          <cell r="H127">
            <v>1.9679399245929341</v>
          </cell>
          <cell r="I127">
            <v>1.9880645283244507</v>
          </cell>
          <cell r="J127">
            <v>2.0066745992212862</v>
          </cell>
          <cell r="K127">
            <v>2.0212177144914047</v>
          </cell>
          <cell r="L127">
            <v>2.0340193473767294</v>
          </cell>
          <cell r="M127">
            <v>2.0481069221398078</v>
          </cell>
          <cell r="N127">
            <v>2.0632978654219665</v>
          </cell>
          <cell r="O127">
            <v>2.0778876175922099</v>
          </cell>
          <cell r="P127">
            <v>2.0937012039483167</v>
          </cell>
          <cell r="Q127">
            <v>2.1098204624791288</v>
          </cell>
          <cell r="R127">
            <v>2.1258991663247886</v>
          </cell>
          <cell r="S127">
            <v>2.142241281780386</v>
          </cell>
          <cell r="T127">
            <v>2.1581948391370913</v>
          </cell>
          <cell r="U127">
            <v>2.1749513287334814</v>
          </cell>
          <cell r="V127">
            <v>2.191631490545948</v>
          </cell>
          <cell r="W127">
            <v>2.2084477516961551</v>
          </cell>
          <cell r="X127">
            <v>2.225989950563195</v>
          </cell>
          <cell r="Y127">
            <v>2.2433075234525357</v>
          </cell>
          <cell r="Z127">
            <v>2.260770784997804</v>
          </cell>
          <cell r="AA127">
            <v>2.2785843514426003</v>
          </cell>
          <cell r="AB127">
            <v>2.2963846012695832</v>
          </cell>
          <cell r="AC127">
            <v>2.314323906248815</v>
          </cell>
          <cell r="AD127">
            <v>2.3324033526760259</v>
          </cell>
          <cell r="AE127">
            <v>2.3506240353330621</v>
          </cell>
          <cell r="AF127">
            <v>2.3689870575541825</v>
          </cell>
          <cell r="AG127">
            <v>2.3874935312928689</v>
          </cell>
          <cell r="AH127">
            <v>2.4061445771891559</v>
          </cell>
          <cell r="AI127">
            <v>2.4249413246374956</v>
          </cell>
          <cell r="AJ127">
            <v>2.4438849118551444</v>
          </cell>
          <cell r="AK127">
            <v>2.4629764859510836</v>
          </cell>
          <cell r="AL127">
            <v>2.4822172029954874</v>
          </cell>
          <cell r="AM127">
            <v>2.5016082280897218</v>
          </cell>
          <cell r="AN127">
            <v>2.5211507354368998</v>
          </cell>
          <cell r="AO127">
            <v>2.5408459084129826</v>
          </cell>
          <cell r="AP127">
            <v>2.560694939638438</v>
          </cell>
          <cell r="AQ127">
            <v>2.5806990310504569</v>
          </cell>
          <cell r="AR127">
            <v>2.6008593939757385</v>
          </cell>
          <cell r="AS127">
            <v>2.6211772492038379</v>
          </cell>
          <cell r="AT127">
            <v>2.6416538270610901</v>
          </cell>
          <cell r="AU127">
            <v>2.6622903674851126</v>
          </cell>
          <cell r="AV127">
            <v>2.6830881200998893</v>
          </cell>
          <cell r="AW127">
            <v>2.704048344291436</v>
          </cell>
          <cell r="AX127">
            <v>2.7251723092840652</v>
          </cell>
        </row>
        <row r="128">
          <cell r="A128" t="str">
            <v>CASmall C&amp;IPer Customer Summer Peak (kW)</v>
          </cell>
          <cell r="B128" t="str">
            <v>CA</v>
          </cell>
          <cell r="C128" t="str">
            <v>Small C&amp;I</v>
          </cell>
          <cell r="D128" t="str">
            <v>Per Customer Summer Peak (kW)</v>
          </cell>
          <cell r="E128" t="str">
            <v>kW</v>
          </cell>
          <cell r="F128">
            <v>1.8261843836228009</v>
          </cell>
          <cell r="G128">
            <v>1.7221263255051948</v>
          </cell>
          <cell r="H128">
            <v>1.6995138058747892</v>
          </cell>
          <cell r="I128">
            <v>1.7032206367728069</v>
          </cell>
          <cell r="J128">
            <v>1.7159796888253234</v>
          </cell>
          <cell r="K128">
            <v>1.7162911390020084</v>
          </cell>
          <cell r="L128">
            <v>1.7150384485730796</v>
          </cell>
          <cell r="M128">
            <v>1.7138083184450092</v>
          </cell>
          <cell r="N128">
            <v>1.6956977504362003</v>
          </cell>
          <cell r="O128">
            <v>1.7016915518016142</v>
          </cell>
          <cell r="P128">
            <v>1.7076798042912376</v>
          </cell>
          <cell r="Q128">
            <v>1.7089543544478536</v>
          </cell>
          <cell r="R128">
            <v>1.7098823762897841</v>
          </cell>
          <cell r="S128">
            <v>1.6891018798594462</v>
          </cell>
          <cell r="T128">
            <v>1.6963624632431771</v>
          </cell>
          <cell r="U128">
            <v>1.705409012776852</v>
          </cell>
          <cell r="V128">
            <v>1.7170873203810451</v>
          </cell>
          <cell r="W128">
            <v>1.7237323925202177</v>
          </cell>
          <cell r="X128">
            <v>1.7301187465609484</v>
          </cell>
          <cell r="Y128">
            <v>1.7121398223412385</v>
          </cell>
          <cell r="Z128">
            <v>1.7305963196994336</v>
          </cell>
          <cell r="AA128">
            <v>1.7378371112992093</v>
          </cell>
          <cell r="AB128">
            <v>1.7420588506838315</v>
          </cell>
          <cell r="AC128">
            <v>1.7462908459683397</v>
          </cell>
          <cell r="AD128">
            <v>1.7505331220674607</v>
          </cell>
          <cell r="AE128">
            <v>1.7547857039564461</v>
          </cell>
          <cell r="AF128">
            <v>1.7590486166712207</v>
          </cell>
          <cell r="AG128">
            <v>1.7633218853085297</v>
          </cell>
          <cell r="AH128">
            <v>1.7676055350260846</v>
          </cell>
          <cell r="AI128">
            <v>1.771899591042714</v>
          </cell>
          <cell r="AJ128">
            <v>1.7762040786385096</v>
          </cell>
          <cell r="AK128">
            <v>1.7805190231549777</v>
          </cell>
          <cell r="AL128">
            <v>1.7848444499951852</v>
          </cell>
          <cell r="AM128">
            <v>1.7891803846239118</v>
          </cell>
          <cell r="AN128">
            <v>1.7935268525677994</v>
          </cell>
          <cell r="AO128">
            <v>1.7978838794155012</v>
          </cell>
          <cell r="AP128">
            <v>1.8022514908178329</v>
          </cell>
          <cell r="AQ128">
            <v>1.8066297124879247</v>
          </cell>
          <cell r="AR128">
            <v>1.8110185702013712</v>
          </cell>
          <cell r="AS128">
            <v>1.8154180897963841</v>
          </cell>
          <cell r="AT128">
            <v>1.8198282971739441</v>
          </cell>
          <cell r="AU128">
            <v>1.8242492182979531</v>
          </cell>
          <cell r="AV128">
            <v>1.828680879195387</v>
          </cell>
          <cell r="AW128">
            <v>1.8331233059564505</v>
          </cell>
          <cell r="AX128">
            <v>1.837576524734728</v>
          </cell>
        </row>
        <row r="129">
          <cell r="A129" t="str">
            <v>IDSmall C&amp;IPer Customer Summer Peak (kW)</v>
          </cell>
          <cell r="B129" t="str">
            <v>ID</v>
          </cell>
          <cell r="C129" t="str">
            <v>Small C&amp;I</v>
          </cell>
          <cell r="D129" t="str">
            <v>Per Customer Summer Peak (kW)</v>
          </cell>
          <cell r="E129" t="str">
            <v>kW</v>
          </cell>
          <cell r="F129">
            <v>5.4111699574550283</v>
          </cell>
          <cell r="G129">
            <v>4.6935324654817894</v>
          </cell>
          <cell r="H129">
            <v>4.4920418549076322</v>
          </cell>
          <cell r="I129">
            <v>4.5695701351878579</v>
          </cell>
          <cell r="J129">
            <v>4.593272578576455</v>
          </cell>
          <cell r="K129">
            <v>4.5484697629493551</v>
          </cell>
          <cell r="L129">
            <v>4.5031482188186382</v>
          </cell>
          <cell r="M129">
            <v>4.456890697103149</v>
          </cell>
          <cell r="N129">
            <v>4.3691274190509448</v>
          </cell>
          <cell r="O129">
            <v>4.3891971495800925</v>
          </cell>
          <cell r="P129">
            <v>4.3642403962314908</v>
          </cell>
          <cell r="Q129">
            <v>4.3334622649173236</v>
          </cell>
          <cell r="R129">
            <v>4.2938700756753851</v>
          </cell>
          <cell r="S129">
            <v>4.1254129299318514</v>
          </cell>
          <cell r="T129">
            <v>4.186262320256593</v>
          </cell>
          <cell r="U129">
            <v>4.212815981272116</v>
          </cell>
          <cell r="V129">
            <v>4.1941532796019718</v>
          </cell>
          <cell r="W129">
            <v>4.1680142619184473</v>
          </cell>
          <cell r="X129">
            <v>4.1387452972791117</v>
          </cell>
          <cell r="Y129">
            <v>3.9984812292119942</v>
          </cell>
          <cell r="Z129">
            <v>4.1099711254124323</v>
          </cell>
          <cell r="AA129">
            <v>4.101739753829734</v>
          </cell>
          <cell r="AB129">
            <v>4.0842837806405745</v>
          </cell>
          <cell r="AC129">
            <v>4.0669020956847666</v>
          </cell>
          <cell r="AD129">
            <v>4.0495943828102661</v>
          </cell>
          <cell r="AE129">
            <v>4.0323603272104913</v>
          </cell>
          <cell r="AF129">
            <v>4.0151996154186005</v>
          </cell>
          <cell r="AG129">
            <v>3.9981119353017842</v>
          </cell>
          <cell r="AH129">
            <v>3.9810969760555959</v>
          </cell>
          <cell r="AI129">
            <v>3.9641544281982899</v>
          </cell>
          <cell r="AJ129">
            <v>3.9472839835652036</v>
          </cell>
          <cell r="AK129">
            <v>3.9304853353031386</v>
          </cell>
          <cell r="AL129">
            <v>3.9137581778647914</v>
          </cell>
          <cell r="AM129">
            <v>3.89710220700319</v>
          </cell>
          <cell r="AN129">
            <v>3.8805171197661594</v>
          </cell>
          <cell r="AO129">
            <v>3.8640026144908153</v>
          </cell>
          <cell r="AP129">
            <v>3.8475583907980719</v>
          </cell>
          <cell r="AQ129">
            <v>3.8311841495871835</v>
          </cell>
          <cell r="AR129">
            <v>3.8148795930303026</v>
          </cell>
          <cell r="AS129">
            <v>3.7986444245670588</v>
          </cell>
          <cell r="AT129">
            <v>3.7824783488991716</v>
          </cell>
          <cell r="AU129">
            <v>3.7663810719850739</v>
          </cell>
          <cell r="AV129">
            <v>3.7503523010345661</v>
          </cell>
          <cell r="AW129">
            <v>3.73439174450349</v>
          </cell>
          <cell r="AX129">
            <v>3.7184991120884257</v>
          </cell>
        </row>
        <row r="130">
          <cell r="A130" t="str">
            <v>ORSmall C&amp;IPer Customer Summer Peak (kW)</v>
          </cell>
          <cell r="B130" t="str">
            <v>OR</v>
          </cell>
          <cell r="C130" t="str">
            <v>Small C&amp;I</v>
          </cell>
          <cell r="D130" t="str">
            <v>Per Customer Summer Peak (kW)</v>
          </cell>
          <cell r="E130" t="str">
            <v>kW</v>
          </cell>
          <cell r="F130">
            <v>4.1879620293735478</v>
          </cell>
          <cell r="G130">
            <v>4.3294977998656288</v>
          </cell>
          <cell r="H130">
            <v>4.3766124744377288</v>
          </cell>
          <cell r="I130">
            <v>4.3907743356523463</v>
          </cell>
          <cell r="J130">
            <v>4.3605086655120564</v>
          </cell>
          <cell r="K130">
            <v>4.3647689929854021</v>
          </cell>
          <cell r="L130">
            <v>4.3371823523276509</v>
          </cell>
          <cell r="M130">
            <v>4.3108999277326969</v>
          </cell>
          <cell r="N130">
            <v>4.2961409010375595</v>
          </cell>
          <cell r="O130">
            <v>4.2729458274568861</v>
          </cell>
          <cell r="P130">
            <v>4.2542185355445099</v>
          </cell>
          <cell r="Q130">
            <v>4.2395202238750871</v>
          </cell>
          <cell r="R130">
            <v>4.212957855492836</v>
          </cell>
          <cell r="S130">
            <v>4.201842186702164</v>
          </cell>
          <cell r="T130">
            <v>4.1792777346930885</v>
          </cell>
          <cell r="U130">
            <v>4.1576133063938325</v>
          </cell>
          <cell r="V130">
            <v>4.1328991934049721</v>
          </cell>
          <cell r="W130">
            <v>4.1088014784321141</v>
          </cell>
          <cell r="X130">
            <v>4.0852007560059294</v>
          </cell>
          <cell r="Y130">
            <v>4.0783038186123006</v>
          </cell>
          <cell r="Z130">
            <v>4.0609780787144558</v>
          </cell>
          <cell r="AA130">
            <v>4.0451634912803227</v>
          </cell>
          <cell r="AB130">
            <v>4.0278453910677969</v>
          </cell>
          <cell r="AC130">
            <v>4.0106014328758883</v>
          </cell>
          <cell r="AD130">
            <v>3.9934312992887624</v>
          </cell>
          <cell r="AE130">
            <v>3.9763346742495025</v>
          </cell>
          <cell r="AF130">
            <v>3.9593112430542901</v>
          </cell>
          <cell r="AG130">
            <v>3.9423606923466123</v>
          </cell>
          <cell r="AH130">
            <v>3.9254827101114933</v>
          </cell>
          <cell r="AI130">
            <v>3.9086769856697514</v>
          </cell>
          <cell r="AJ130">
            <v>3.891943209672283</v>
          </cell>
          <cell r="AK130">
            <v>3.8752810740943628</v>
          </cell>
          <cell r="AL130">
            <v>3.8586902722299792</v>
          </cell>
          <cell r="AM130">
            <v>3.8421704986861838</v>
          </cell>
          <cell r="AN130">
            <v>3.8257214493774745</v>
          </cell>
          <cell r="AO130">
            <v>3.8093428215201963</v>
          </cell>
          <cell r="AP130">
            <v>3.7930343136269657</v>
          </cell>
          <cell r="AQ130">
            <v>3.776795625501125</v>
          </cell>
          <cell r="AR130">
            <v>3.7606264582312106</v>
          </cell>
          <cell r="AS130">
            <v>3.7445265141854605</v>
          </cell>
          <cell r="AT130">
            <v>3.728495497006326</v>
          </cell>
          <cell r="AU130">
            <v>3.71253311160502</v>
          </cell>
          <cell r="AV130">
            <v>3.6966390641560873</v>
          </cell>
          <cell r="AW130">
            <v>3.6808130620919952</v>
          </cell>
          <cell r="AX130">
            <v>3.6650548140977439</v>
          </cell>
        </row>
        <row r="131">
          <cell r="A131" t="str">
            <v>UTSmall C&amp;IPer Customer Summer Peak (kW)</v>
          </cell>
          <cell r="B131" t="str">
            <v>UT</v>
          </cell>
          <cell r="C131" t="str">
            <v>Small C&amp;I</v>
          </cell>
          <cell r="D131" t="str">
            <v>Per Customer Summer Peak (kW)</v>
          </cell>
          <cell r="E131" t="str">
            <v>kW</v>
          </cell>
          <cell r="F131">
            <v>4.410606205128083</v>
          </cell>
          <cell r="G131">
            <v>4.0665636115607899</v>
          </cell>
          <cell r="H131">
            <v>4.0849600114167766</v>
          </cell>
          <cell r="I131">
            <v>4.0893641885490091</v>
          </cell>
          <cell r="J131">
            <v>4.1470779118185384</v>
          </cell>
          <cell r="K131">
            <v>4.126222747591533</v>
          </cell>
          <cell r="L131">
            <v>4.122615230333107</v>
          </cell>
          <cell r="M131">
            <v>4.1158420221955749</v>
          </cell>
          <cell r="N131">
            <v>4.2402726980615038</v>
          </cell>
          <cell r="O131">
            <v>4.2341301206113506</v>
          </cell>
          <cell r="P131">
            <v>4.230052428195668</v>
          </cell>
          <cell r="Q131">
            <v>4.232498940763513</v>
          </cell>
          <cell r="R131">
            <v>4.2309733554705309</v>
          </cell>
          <cell r="S131">
            <v>4.2371335528726846</v>
          </cell>
          <cell r="T131">
            <v>4.2362753770485915</v>
          </cell>
          <cell r="U131">
            <v>4.2357560678985262</v>
          </cell>
          <cell r="V131">
            <v>4.2346463602509745</v>
          </cell>
          <cell r="W131">
            <v>4.2336955690144729</v>
          </cell>
          <cell r="X131">
            <v>4.2353744934977957</v>
          </cell>
          <cell r="Y131">
            <v>4.243605400147854</v>
          </cell>
          <cell r="Z131">
            <v>4.2468370894630034</v>
          </cell>
          <cell r="AA131">
            <v>4.2499434609807478</v>
          </cell>
          <cell r="AB131">
            <v>4.253010217846322</v>
          </cell>
          <cell r="AC131">
            <v>4.256079187681963</v>
          </cell>
          <cell r="AD131">
            <v>4.2591503720845516</v>
          </cell>
          <cell r="AE131">
            <v>4.262223772652117</v>
          </cell>
          <cell r="AF131">
            <v>4.2652993909838424</v>
          </cell>
          <cell r="AG131">
            <v>4.2683772286800661</v>
          </cell>
          <cell r="AH131">
            <v>4.2714572873422796</v>
          </cell>
          <cell r="AI131">
            <v>4.2745395685731307</v>
          </cell>
          <cell r="AJ131">
            <v>4.2776240739764244</v>
          </cell>
          <cell r="AK131">
            <v>4.2807108051571205</v>
          </cell>
          <cell r="AL131">
            <v>4.2837997637213405</v>
          </cell>
          <cell r="AM131">
            <v>4.2868909512763631</v>
          </cell>
          <cell r="AN131">
            <v>4.2899843694306261</v>
          </cell>
          <cell r="AO131">
            <v>4.2930800197937282</v>
          </cell>
          <cell r="AP131">
            <v>4.2961779039764325</v>
          </cell>
          <cell r="AQ131">
            <v>4.2992780235906594</v>
          </cell>
          <cell r="AR131">
            <v>4.3023803802494971</v>
          </cell>
          <cell r="AS131">
            <v>4.305484975567194</v>
          </cell>
          <cell r="AT131">
            <v>4.3085918111591646</v>
          </cell>
          <cell r="AU131">
            <v>4.3117008886419921</v>
          </cell>
          <cell r="AV131">
            <v>4.3148122096334225</v>
          </cell>
          <cell r="AW131">
            <v>4.3179257757523697</v>
          </cell>
          <cell r="AX131">
            <v>4.3210415886189173</v>
          </cell>
        </row>
        <row r="132">
          <cell r="A132" t="str">
            <v>WASmall C&amp;IPer Customer Summer Peak (kW)</v>
          </cell>
          <cell r="B132" t="str">
            <v>WA</v>
          </cell>
          <cell r="C132" t="str">
            <v>Small C&amp;I</v>
          </cell>
          <cell r="D132" t="str">
            <v>Per Customer Summer Peak (kW)</v>
          </cell>
          <cell r="E132" t="str">
            <v>kW</v>
          </cell>
          <cell r="F132">
            <v>2.8135784978120002</v>
          </cell>
          <cell r="G132">
            <v>2.7102148167437079</v>
          </cell>
          <cell r="H132">
            <v>2.6995218785118684</v>
          </cell>
          <cell r="I132">
            <v>2.6833146003168689</v>
          </cell>
          <cell r="J132">
            <v>2.6699115618267468</v>
          </cell>
          <cell r="K132">
            <v>2.6566621161563231</v>
          </cell>
          <cell r="L132">
            <v>2.6578261578088096</v>
          </cell>
          <cell r="M132">
            <v>2.6321383738234907</v>
          </cell>
          <cell r="N132">
            <v>2.6256662478995016</v>
          </cell>
          <cell r="O132">
            <v>2.6134359944753291</v>
          </cell>
          <cell r="P132">
            <v>2.6015715292553003</v>
          </cell>
          <cell r="Q132">
            <v>2.5894679712503059</v>
          </cell>
          <cell r="R132">
            <v>2.5774392465717497</v>
          </cell>
          <cell r="S132">
            <v>2.5753061126036187</v>
          </cell>
          <cell r="T132">
            <v>2.5645089278432573</v>
          </cell>
          <cell r="U132">
            <v>2.5550582046786428</v>
          </cell>
          <cell r="V132">
            <v>2.5439095254177482</v>
          </cell>
          <cell r="W132">
            <v>2.5473740475812425</v>
          </cell>
          <cell r="X132">
            <v>2.5252653222287589</v>
          </cell>
          <cell r="Y132">
            <v>2.5237906985250302</v>
          </cell>
          <cell r="Z132">
            <v>2.5126665362772851</v>
          </cell>
          <cell r="AA132">
            <v>2.5031378982129113</v>
          </cell>
          <cell r="AB132">
            <v>2.4950774480295705</v>
          </cell>
          <cell r="AC132">
            <v>2.4870429536104743</v>
          </cell>
          <cell r="AD132">
            <v>2.4790343313744727</v>
          </cell>
          <cell r="AE132">
            <v>2.4710514980095581</v>
          </cell>
          <cell r="AF132">
            <v>2.4630943704720001</v>
          </cell>
          <cell r="AG132">
            <v>2.4551628659854789</v>
          </cell>
          <cell r="AH132">
            <v>2.4472569020402273</v>
          </cell>
          <cell r="AI132">
            <v>2.43937639639217</v>
          </cell>
          <cell r="AJ132">
            <v>2.4315212670620703</v>
          </cell>
          <cell r="AK132">
            <v>2.4236914323346745</v>
          </cell>
          <cell r="AL132">
            <v>2.4158868107578644</v>
          </cell>
          <cell r="AM132">
            <v>2.4081073211418085</v>
          </cell>
          <cell r="AN132">
            <v>2.4003528825581171</v>
          </cell>
          <cell r="AO132">
            <v>2.3926234143390022</v>
          </cell>
          <cell r="AP132">
            <v>2.3849188360764368</v>
          </cell>
          <cell r="AQ132">
            <v>2.3772390676213195</v>
          </cell>
          <cell r="AR132">
            <v>2.3695840290826382</v>
          </cell>
          <cell r="AS132">
            <v>2.3619536408266426</v>
          </cell>
          <cell r="AT132">
            <v>2.3543478234760138</v>
          </cell>
          <cell r="AU132">
            <v>2.3467664979090386</v>
          </cell>
          <cell r="AV132">
            <v>2.3392095852587871</v>
          </cell>
          <cell r="AW132">
            <v>2.3316770069122912</v>
          </cell>
          <cell r="AX132">
            <v>2.3241686845097278</v>
          </cell>
        </row>
        <row r="133">
          <cell r="A133" t="str">
            <v>WYSmall C&amp;IPer Customer Summer Peak (kW)</v>
          </cell>
          <cell r="B133" t="str">
            <v>WY</v>
          </cell>
          <cell r="C133" t="str">
            <v>Small C&amp;I</v>
          </cell>
          <cell r="D133" t="str">
            <v>Per Customer Summer Peak (kW)</v>
          </cell>
          <cell r="E133" t="str">
            <v>kW</v>
          </cell>
          <cell r="F133">
            <v>3.8228945750781342</v>
          </cell>
          <cell r="G133">
            <v>4.0076463412049472</v>
          </cell>
          <cell r="H133">
            <v>4.019006434318098</v>
          </cell>
          <cell r="I133">
            <v>4.064790343787843</v>
          </cell>
          <cell r="J133">
            <v>4.108295137418593</v>
          </cell>
          <cell r="K133">
            <v>4.1447837040731006</v>
          </cell>
          <cell r="L133">
            <v>4.177572373199423</v>
          </cell>
          <cell r="M133">
            <v>4.2104612667047334</v>
          </cell>
          <cell r="N133">
            <v>4.244246977246406</v>
          </cell>
          <cell r="O133">
            <v>4.2756055562559174</v>
          </cell>
          <cell r="P133">
            <v>4.3088432552918174</v>
          </cell>
          <cell r="Q133">
            <v>4.3432393672107512</v>
          </cell>
          <cell r="R133">
            <v>4.3776959376406381</v>
          </cell>
          <cell r="S133">
            <v>4.4123339246420556</v>
          </cell>
          <cell r="T133">
            <v>4.4461594509736138</v>
          </cell>
          <cell r="U133">
            <v>4.4814666111534018</v>
          </cell>
          <cell r="V133">
            <v>4.5171394389242554</v>
          </cell>
          <cell r="W133">
            <v>4.5535480417901573</v>
          </cell>
          <cell r="X133">
            <v>4.5917113972451018</v>
          </cell>
          <cell r="Y133">
            <v>4.6298086721405056</v>
          </cell>
          <cell r="Z133">
            <v>4.6684383851430633</v>
          </cell>
          <cell r="AA133">
            <v>4.7081786273825026</v>
          </cell>
          <cell r="AB133">
            <v>4.7473451367731734</v>
          </cell>
          <cell r="AC133">
            <v>4.7868374654623986</v>
          </cell>
          <cell r="AD133">
            <v>4.8266583238835823</v>
          </cell>
          <cell r="AE133">
            <v>4.8668104450177463</v>
          </cell>
          <cell r="AF133">
            <v>4.9072965845810987</v>
          </cell>
          <cell r="AG133">
            <v>4.9481195212141671</v>
          </cell>
          <cell r="AH133">
            <v>4.9892820566724998</v>
          </cell>
          <cell r="AI133">
            <v>5.0307870160189561</v>
          </cell>
          <cell r="AJ133">
            <v>5.0726372478175978</v>
          </cell>
          <cell r="AK133">
            <v>5.1148356243291886</v>
          </cell>
          <cell r="AL133">
            <v>5.1573850417083245</v>
          </cell>
          <cell r="AM133">
            <v>5.2002884202022015</v>
          </cell>
          <cell r="AN133">
            <v>5.2435487043510367</v>
          </cell>
          <cell r="AO133">
            <v>5.2871688631901641</v>
          </cell>
          <cell r="AP133">
            <v>5.3311518904537918</v>
          </cell>
          <cell r="AQ133">
            <v>5.3755008047804846</v>
          </cell>
          <cell r="AR133">
            <v>5.4202186499203222</v>
          </cell>
          <cell r="AS133">
            <v>5.4653084949438133</v>
          </cell>
          <cell r="AT133">
            <v>5.5107734344525197</v>
          </cell>
          <cell r="AU133">
            <v>5.5566165887914485</v>
          </cell>
          <cell r="AV133">
            <v>5.6028411042632085</v>
          </cell>
          <cell r="AW133">
            <v>5.6494501533439472</v>
          </cell>
          <cell r="AX133">
            <v>5.6964469349010827</v>
          </cell>
        </row>
        <row r="134">
          <cell r="A134" t="str">
            <v>CAMedium C&amp;IPer Customer Summer Peak (kW)</v>
          </cell>
          <cell r="B134" t="str">
            <v>CA</v>
          </cell>
          <cell r="C134" t="str">
            <v>Medium C&amp;I</v>
          </cell>
          <cell r="D134" t="str">
            <v>Per Customer Summer Peak (kW)</v>
          </cell>
          <cell r="E134" t="str">
            <v>kW</v>
          </cell>
          <cell r="F134">
            <v>23.047032862833206</v>
          </cell>
          <cell r="G134">
            <v>21.733786781776786</v>
          </cell>
          <cell r="H134">
            <v>21.448409528687176</v>
          </cell>
          <cell r="I134">
            <v>21.49519092397767</v>
          </cell>
          <cell r="J134">
            <v>21.656214254693918</v>
          </cell>
          <cell r="K134">
            <v>21.660144855854224</v>
          </cell>
          <cell r="L134">
            <v>21.64433550070838</v>
          </cell>
          <cell r="M134">
            <v>21.628810863797977</v>
          </cell>
          <cell r="N134">
            <v>21.400249684649367</v>
          </cell>
          <cell r="O134">
            <v>21.475893381025717</v>
          </cell>
          <cell r="P134">
            <v>21.551467048809201</v>
          </cell>
          <cell r="Q134">
            <v>21.567552280732272</v>
          </cell>
          <cell r="R134">
            <v>21.579264214138451</v>
          </cell>
          <cell r="S134">
            <v>21.317007681648622</v>
          </cell>
          <cell r="T134">
            <v>21.408638573550252</v>
          </cell>
          <cell r="U134">
            <v>21.522808931301444</v>
          </cell>
          <cell r="V134">
            <v>21.670192920316929</v>
          </cell>
          <cell r="W134">
            <v>21.754055862822003</v>
          </cell>
          <cell r="X134">
            <v>21.83465369991357</v>
          </cell>
          <cell r="Y134">
            <v>21.607753907622048</v>
          </cell>
          <cell r="Z134">
            <v>21.840680826153282</v>
          </cell>
          <cell r="AA134">
            <v>21.932061939391087</v>
          </cell>
          <cell r="AB134">
            <v>21.985341644993806</v>
          </cell>
          <cell r="AC134">
            <v>22.038750783343751</v>
          </cell>
          <cell r="AD134">
            <v>22.092289668872759</v>
          </cell>
          <cell r="AE134">
            <v>22.145958616776529</v>
          </cell>
          <cell r="AF134">
            <v>22.199757943016468</v>
          </cell>
          <cell r="AG134">
            <v>22.253687964321543</v>
          </cell>
          <cell r="AH134">
            <v>22.307748998190149</v>
          </cell>
          <cell r="AI134">
            <v>22.361941362891994</v>
          </cell>
          <cell r="AJ134">
            <v>22.416265377469951</v>
          </cell>
          <cell r="AK134">
            <v>22.470721361741948</v>
          </cell>
          <cell r="AL134">
            <v>22.525309636302858</v>
          </cell>
          <cell r="AM134">
            <v>22.580030522526364</v>
          </cell>
          <cell r="AN134">
            <v>22.63488434256687</v>
          </cell>
          <cell r="AO134">
            <v>22.689871419361396</v>
          </cell>
          <cell r="AP134">
            <v>22.744992076631465</v>
          </cell>
          <cell r="AQ134">
            <v>22.800246638885024</v>
          </cell>
          <cell r="AR134">
            <v>22.85563543141836</v>
          </cell>
          <cell r="AS134">
            <v>22.911158780317987</v>
          </cell>
          <cell r="AT134">
            <v>22.966817012462592</v>
          </cell>
          <cell r="AU134">
            <v>23.022610455524948</v>
          </cell>
          <cell r="AV134">
            <v>23.078539437973848</v>
          </cell>
          <cell r="AW134">
            <v>23.134604289076037</v>
          </cell>
          <cell r="AX134">
            <v>23.190805338898148</v>
          </cell>
        </row>
        <row r="135">
          <cell r="A135" t="str">
            <v>IDMedium C&amp;IPer Customer Summer Peak (kW)</v>
          </cell>
          <cell r="B135" t="str">
            <v>ID</v>
          </cell>
          <cell r="C135" t="str">
            <v>Medium C&amp;I</v>
          </cell>
          <cell r="D135" t="str">
            <v>Per Customer Summer Peak (kW)</v>
          </cell>
          <cell r="E135" t="str">
            <v>kW</v>
          </cell>
          <cell r="F135">
            <v>51.236480394273848</v>
          </cell>
          <cell r="G135">
            <v>44.44142136327347</v>
          </cell>
          <cell r="H135">
            <v>42.533577070914838</v>
          </cell>
          <cell r="I135">
            <v>43.2676653076199</v>
          </cell>
          <cell r="J135">
            <v>43.492095474390595</v>
          </cell>
          <cell r="K135">
            <v>43.067873244718506</v>
          </cell>
          <cell r="L135">
            <v>42.638739355827724</v>
          </cell>
          <cell r="M135">
            <v>42.20074302174509</v>
          </cell>
          <cell r="N135">
            <v>41.369743162081861</v>
          </cell>
          <cell r="O135">
            <v>41.559776438223629</v>
          </cell>
          <cell r="P135">
            <v>41.323469648064751</v>
          </cell>
          <cell r="Q135">
            <v>41.03204226100253</v>
          </cell>
          <cell r="R135">
            <v>40.657157634607422</v>
          </cell>
          <cell r="S135">
            <v>39.062095695502606</v>
          </cell>
          <cell r="T135">
            <v>39.638257342408906</v>
          </cell>
          <cell r="U135">
            <v>39.889684694111956</v>
          </cell>
          <cell r="V135">
            <v>39.71297408333006</v>
          </cell>
          <cell r="W135">
            <v>39.465472844670508</v>
          </cell>
          <cell r="X135">
            <v>39.188335230310798</v>
          </cell>
          <cell r="Y135">
            <v>37.86022370728594</v>
          </cell>
          <cell r="Z135">
            <v>38.915882636084397</v>
          </cell>
          <cell r="AA135">
            <v>38.837942650456363</v>
          </cell>
          <cell r="AB135">
            <v>38.672658130638759</v>
          </cell>
          <cell r="AC135">
            <v>38.508077020183947</v>
          </cell>
          <cell r="AD135">
            <v>38.344196325558499</v>
          </cell>
          <cell r="AE135">
            <v>38.181013065968749</v>
          </cell>
          <cell r="AF135">
            <v>38.018524273306511</v>
          </cell>
          <cell r="AG135">
            <v>37.85672699209514</v>
          </cell>
          <cell r="AH135">
            <v>37.695618279435749</v>
          </cell>
          <cell r="AI135">
            <v>37.535195204953702</v>
          </cell>
          <cell r="AJ135">
            <v>37.375454850745271</v>
          </cell>
          <cell r="AK135">
            <v>37.216394311324635</v>
          </cell>
          <cell r="AL135">
            <v>37.058010693570942</v>
          </cell>
          <cell r="AM135">
            <v>36.900301116675777</v>
          </cell>
          <cell r="AN135">
            <v>36.743262712090697</v>
          </cell>
          <cell r="AO135">
            <v>36.586892623475087</v>
          </cell>
          <cell r="AP135">
            <v>36.431188006644206</v>
          </cell>
          <cell r="AQ135">
            <v>36.276146029517449</v>
          </cell>
          <cell r="AR135">
            <v>36.121763872066801</v>
          </cell>
          <cell r="AS135">
            <v>35.968038726265625</v>
          </cell>
          <cell r="AT135">
            <v>35.814967796037521</v>
          </cell>
          <cell r="AU135">
            <v>35.662548297205461</v>
          </cell>
          <cell r="AV135">
            <v>35.510777457441222</v>
          </cell>
          <cell r="AW135">
            <v>35.359652516214872</v>
          </cell>
          <cell r="AX135">
            <v>35.209170724744624</v>
          </cell>
        </row>
        <row r="136">
          <cell r="A136" t="str">
            <v>ORMedium C&amp;IPer Customer Summer Peak (kW)</v>
          </cell>
          <cell r="B136" t="str">
            <v>OR</v>
          </cell>
          <cell r="C136" t="str">
            <v>Medium C&amp;I</v>
          </cell>
          <cell r="D136" t="str">
            <v>Per Customer Summer Peak (kW)</v>
          </cell>
          <cell r="E136" t="str">
            <v>kW</v>
          </cell>
          <cell r="F136">
            <v>23.540537542931919</v>
          </cell>
          <cell r="G136">
            <v>24.336110209438406</v>
          </cell>
          <cell r="H136">
            <v>24.60094182868626</v>
          </cell>
          <cell r="I136">
            <v>24.680545660636557</v>
          </cell>
          <cell r="J136">
            <v>24.510422307272236</v>
          </cell>
          <cell r="K136">
            <v>24.534369611027152</v>
          </cell>
          <cell r="L136">
            <v>24.379305084287807</v>
          </cell>
          <cell r="M136">
            <v>24.231571556964166</v>
          </cell>
          <cell r="N136">
            <v>24.148611057423548</v>
          </cell>
          <cell r="O136">
            <v>24.018231532344949</v>
          </cell>
          <cell r="P136">
            <v>23.91296541119851</v>
          </cell>
          <cell r="Q136">
            <v>23.830346190860563</v>
          </cell>
          <cell r="R136">
            <v>23.681039099309611</v>
          </cell>
          <cell r="S136">
            <v>23.618557917138833</v>
          </cell>
          <cell r="T136">
            <v>23.491723116362284</v>
          </cell>
          <cell r="U136">
            <v>23.369947349498162</v>
          </cell>
          <cell r="V136">
            <v>23.231029302826769</v>
          </cell>
          <cell r="W136">
            <v>23.095576029841318</v>
          </cell>
          <cell r="X136">
            <v>22.962916352313869</v>
          </cell>
          <cell r="Y136">
            <v>22.924148662323553</v>
          </cell>
          <cell r="Z136">
            <v>22.826760666046685</v>
          </cell>
          <cell r="AA136">
            <v>22.737866858842118</v>
          </cell>
          <cell r="AB136">
            <v>22.640521805241857</v>
          </cell>
          <cell r="AC136">
            <v>22.54359350399217</v>
          </cell>
          <cell r="AD136">
            <v>22.447080170898428</v>
          </cell>
          <cell r="AE136">
            <v>22.350980029404472</v>
          </cell>
          <cell r="AF136">
            <v>22.255291310559912</v>
          </cell>
          <cell r="AG136">
            <v>22.160012252987567</v>
          </cell>
          <cell r="AH136">
            <v>22.065141102851044</v>
          </cell>
          <cell r="AI136">
            <v>21.970676113822442</v>
          </cell>
          <cell r="AJ136">
            <v>21.876615547050225</v>
          </cell>
          <cell r="AK136">
            <v>21.782957671127186</v>
          </cell>
          <cell r="AL136">
            <v>21.689700762058624</v>
          </cell>
          <cell r="AM136">
            <v>21.596843103230565</v>
          </cell>
          <cell r="AN136">
            <v>21.504382985378179</v>
          </cell>
          <cell r="AO136">
            <v>21.412318706554323</v>
          </cell>
          <cell r="AP136">
            <v>21.320648572098204</v>
          </cell>
          <cell r="AQ136">
            <v>21.229370894604187</v>
          </cell>
          <cell r="AR136">
            <v>21.138483993890745</v>
          </cell>
          <cell r="AS136">
            <v>21.047986196969511</v>
          </cell>
          <cell r="AT136">
            <v>20.957875838014498</v>
          </cell>
          <cell r="AU136">
            <v>20.86815125833143</v>
          </cell>
          <cell r="AV136">
            <v>20.778810806327215</v>
          </cell>
          <cell r="AW136">
            <v>20.689852837479535</v>
          </cell>
          <cell r="AX136">
            <v>20.601275714306578</v>
          </cell>
        </row>
        <row r="137">
          <cell r="A137" t="str">
            <v>UTMedium C&amp;IPer Customer Summer Peak (kW)</v>
          </cell>
          <cell r="B137" t="str">
            <v>UT</v>
          </cell>
          <cell r="C137" t="str">
            <v>Medium C&amp;I</v>
          </cell>
          <cell r="D137" t="str">
            <v>Per Customer Summer Peak (kW)</v>
          </cell>
          <cell r="E137" t="str">
            <v>kW</v>
          </cell>
          <cell r="F137">
            <v>46.143219357330757</v>
          </cell>
          <cell r="G137">
            <v>42.543888080649793</v>
          </cell>
          <cell r="H137">
            <v>42.736348952117524</v>
          </cell>
          <cell r="I137">
            <v>42.782424911305377</v>
          </cell>
          <cell r="J137">
            <v>43.386218782011383</v>
          </cell>
          <cell r="K137">
            <v>43.168034620264855</v>
          </cell>
          <cell r="L137">
            <v>43.130293218641341</v>
          </cell>
          <cell r="M137">
            <v>43.059432748604451</v>
          </cell>
          <cell r="N137">
            <v>44.361211167314075</v>
          </cell>
          <cell r="O137">
            <v>44.296948277924329</v>
          </cell>
          <cell r="P137">
            <v>44.254287961664467</v>
          </cell>
          <cell r="Q137">
            <v>44.279883075086126</v>
          </cell>
          <cell r="R137">
            <v>44.263922589486533</v>
          </cell>
          <cell r="S137">
            <v>44.328369816645818</v>
          </cell>
          <cell r="T137">
            <v>44.319391686779632</v>
          </cell>
          <cell r="U137">
            <v>44.313958738356831</v>
          </cell>
          <cell r="V137">
            <v>44.302349113506629</v>
          </cell>
          <cell r="W137">
            <v>44.292402052592891</v>
          </cell>
          <cell r="X137">
            <v>44.309966753932201</v>
          </cell>
          <cell r="Y137">
            <v>44.396077486425561</v>
          </cell>
          <cell r="Z137">
            <v>44.429887022355182</v>
          </cell>
          <cell r="AA137">
            <v>44.462385498909718</v>
          </cell>
          <cell r="AB137">
            <v>44.494469531848146</v>
          </cell>
          <cell r="AC137">
            <v>44.526576716607103</v>
          </cell>
          <cell r="AD137">
            <v>44.558707069892925</v>
          </cell>
          <cell r="AE137">
            <v>44.590860608424023</v>
          </cell>
          <cell r="AF137">
            <v>44.623037348930858</v>
          </cell>
          <cell r="AG137">
            <v>44.655237308155954</v>
          </cell>
          <cell r="AH137">
            <v>44.687460502853931</v>
          </cell>
          <cell r="AI137">
            <v>44.71970694979148</v>
          </cell>
          <cell r="AJ137">
            <v>44.751976665747442</v>
          </cell>
          <cell r="AK137">
            <v>44.784269667512682</v>
          </cell>
          <cell r="AL137">
            <v>44.816585971890248</v>
          </cell>
          <cell r="AM137">
            <v>44.848925595695292</v>
          </cell>
          <cell r="AN137">
            <v>44.881288555755106</v>
          </cell>
          <cell r="AO137">
            <v>44.913674868909105</v>
          </cell>
          <cell r="AP137">
            <v>44.946084552008884</v>
          </cell>
          <cell r="AQ137">
            <v>44.978517621918172</v>
          </cell>
          <cell r="AR137">
            <v>45.010974095512871</v>
          </cell>
          <cell r="AS137">
            <v>45.043453989681083</v>
          </cell>
          <cell r="AT137">
            <v>45.075957321323081</v>
          </cell>
          <cell r="AU137">
            <v>45.108484107351323</v>
          </cell>
          <cell r="AV137">
            <v>45.141034364690483</v>
          </cell>
          <cell r="AW137">
            <v>45.173608110277449</v>
          </cell>
          <cell r="AX137">
            <v>45.206205361061336</v>
          </cell>
        </row>
        <row r="138">
          <cell r="A138" t="str">
            <v>WAMedium C&amp;IPer Customer Summer Peak (kW)</v>
          </cell>
          <cell r="B138" t="str">
            <v>WA</v>
          </cell>
          <cell r="C138" t="str">
            <v>Medium C&amp;I</v>
          </cell>
          <cell r="D138" t="str">
            <v>Per Customer Summer Peak (kW)</v>
          </cell>
          <cell r="E138" t="str">
            <v>kW</v>
          </cell>
          <cell r="F138">
            <v>50.212425570818489</v>
          </cell>
          <cell r="G138">
            <v>48.367749423910332</v>
          </cell>
          <cell r="H138">
            <v>48.176918293548376</v>
          </cell>
          <cell r="I138">
            <v>47.887675697080986</v>
          </cell>
          <cell r="J138">
            <v>47.648478861758491</v>
          </cell>
          <cell r="K138">
            <v>47.412023115065047</v>
          </cell>
          <cell r="L138">
            <v>47.432797141765292</v>
          </cell>
          <cell r="M138">
            <v>46.974361046079629</v>
          </cell>
          <cell r="N138">
            <v>46.858856487917841</v>
          </cell>
          <cell r="O138">
            <v>46.640589718303595</v>
          </cell>
          <cell r="P138">
            <v>46.42885097447202</v>
          </cell>
          <cell r="Q138">
            <v>46.212845270013986</v>
          </cell>
          <cell r="R138">
            <v>45.998175075774306</v>
          </cell>
          <cell r="S138">
            <v>45.960106178570747</v>
          </cell>
          <cell r="T138">
            <v>45.767414616357144</v>
          </cell>
          <cell r="U138">
            <v>45.59875263167725</v>
          </cell>
          <cell r="V138">
            <v>45.399788135738746</v>
          </cell>
          <cell r="W138">
            <v>45.46161760358838</v>
          </cell>
          <cell r="X138">
            <v>45.067055046655803</v>
          </cell>
          <cell r="Y138">
            <v>45.040738228757874</v>
          </cell>
          <cell r="Z138">
            <v>44.842211274796213</v>
          </cell>
          <cell r="AA138">
            <v>44.672158784712614</v>
          </cell>
          <cell r="AB138">
            <v>44.528308255852998</v>
          </cell>
          <cell r="AC138">
            <v>44.384920945588945</v>
          </cell>
          <cell r="AD138">
            <v>44.241995362292535</v>
          </cell>
          <cell r="AE138">
            <v>44.099530019139067</v>
          </cell>
          <cell r="AF138">
            <v>43.957523434091634</v>
          </cell>
          <cell r="AG138">
            <v>43.81597412988571</v>
          </cell>
          <cell r="AH138">
            <v>43.674880634013725</v>
          </cell>
          <cell r="AI138">
            <v>43.534241478709831</v>
          </cell>
          <cell r="AJ138">
            <v>43.394055200934567</v>
          </cell>
          <cell r="AK138">
            <v>43.254320342359655</v>
          </cell>
          <cell r="AL138">
            <v>43.11503544935286</v>
          </cell>
          <cell r="AM138">
            <v>42.9761990729628</v>
          </cell>
          <cell r="AN138">
            <v>42.837809768903973</v>
          </cell>
          <cell r="AO138">
            <v>42.699866097541637</v>
          </cell>
          <cell r="AP138">
            <v>42.562366623876891</v>
          </cell>
          <cell r="AQ138">
            <v>42.425309917531713</v>
          </cell>
          <cell r="AR138">
            <v>42.288694552734114</v>
          </cell>
          <cell r="AS138">
            <v>42.152519108303267</v>
          </cell>
          <cell r="AT138">
            <v>42.016782167634773</v>
          </cell>
          <cell r="AU138">
            <v>41.881482318685862</v>
          </cell>
          <cell r="AV138">
            <v>41.746618153960753</v>
          </cell>
          <cell r="AW138">
            <v>41.612188270496013</v>
          </cell>
          <cell r="AX138">
            <v>41.478191269845901</v>
          </cell>
        </row>
        <row r="139">
          <cell r="A139" t="str">
            <v>WYMedium C&amp;IPer Customer Summer Peak (kW)</v>
          </cell>
          <cell r="B139" t="str">
            <v>WY</v>
          </cell>
          <cell r="C139" t="str">
            <v>Medium C&amp;I</v>
          </cell>
          <cell r="D139" t="str">
            <v>Per Customer Summer Peak (kW)</v>
          </cell>
          <cell r="E139" t="str">
            <v>kW</v>
          </cell>
          <cell r="F139">
            <v>35.873873376316688</v>
          </cell>
          <cell r="G139">
            <v>37.60757576698456</v>
          </cell>
          <cell r="H139">
            <v>37.714178377619191</v>
          </cell>
          <cell r="I139">
            <v>38.143812556311339</v>
          </cell>
          <cell r="J139">
            <v>38.552059612912522</v>
          </cell>
          <cell r="K139">
            <v>38.89446670631775</v>
          </cell>
          <cell r="L139">
            <v>39.202154125187164</v>
          </cell>
          <cell r="M139">
            <v>39.510782045190041</v>
          </cell>
          <cell r="N139">
            <v>39.827825656542061</v>
          </cell>
          <cell r="O139">
            <v>40.122093173094093</v>
          </cell>
          <cell r="P139">
            <v>40.433994268747405</v>
          </cell>
          <cell r="Q139">
            <v>40.756765859588945</v>
          </cell>
          <cell r="R139">
            <v>41.080104790419554</v>
          </cell>
          <cell r="S139">
            <v>41.405146126322457</v>
          </cell>
          <cell r="T139">
            <v>41.722563367283335</v>
          </cell>
          <cell r="U139">
            <v>42.053884194654344</v>
          </cell>
          <cell r="V139">
            <v>42.388636430504469</v>
          </cell>
          <cell r="W139">
            <v>42.730293147259033</v>
          </cell>
          <cell r="X139">
            <v>43.088416384591063</v>
          </cell>
          <cell r="Y139">
            <v>43.445919524879073</v>
          </cell>
          <cell r="Z139">
            <v>43.808419040782908</v>
          </cell>
          <cell r="AA139">
            <v>44.181339713860226</v>
          </cell>
          <cell r="AB139">
            <v>44.548876503295361</v>
          </cell>
          <cell r="AC139">
            <v>44.919470766597591</v>
          </cell>
          <cell r="AD139">
            <v>45.293147938353933</v>
          </cell>
          <cell r="AE139">
            <v>45.669933664737208</v>
          </cell>
          <cell r="AF139">
            <v>46.049853805266302</v>
          </cell>
          <cell r="AG139">
            <v>46.432934434580844</v>
          </cell>
          <cell r="AH139">
            <v>46.819201844230825</v>
          </cell>
          <cell r="AI139">
            <v>47.208682544480979</v>
          </cell>
          <cell r="AJ139">
            <v>47.601403266130291</v>
          </cell>
          <cell r="AK139">
            <v>47.997390962346586</v>
          </cell>
          <cell r="AL139">
            <v>48.3966728105163</v>
          </cell>
          <cell r="AM139">
            <v>48.799276214109788</v>
          </cell>
          <cell r="AN139">
            <v>49.20522880456204</v>
          </cell>
          <cell r="AO139">
            <v>49.614558443169102</v>
          </cell>
          <cell r="AP139">
            <v>50.027293223000228</v>
          </cell>
          <cell r="AQ139">
            <v>50.443461470825987</v>
          </cell>
          <cell r="AR139">
            <v>50.863091749062342</v>
          </cell>
          <cell r="AS139">
            <v>51.286212857731009</v>
          </cell>
          <cell r="AT139">
            <v>51.712853836435976</v>
          </cell>
          <cell r="AU139">
            <v>52.143043966356579</v>
          </cell>
          <cell r="AV139">
            <v>52.576812772257185</v>
          </cell>
          <cell r="AW139">
            <v>53.014190024513418</v>
          </cell>
          <cell r="AX139">
            <v>53.455205741155474</v>
          </cell>
        </row>
        <row r="140">
          <cell r="A140" t="str">
            <v>CALarge C&amp;IPer Customer Summer Peak (kW)</v>
          </cell>
          <cell r="B140" t="str">
            <v>CA</v>
          </cell>
          <cell r="C140" t="str">
            <v>Large C&amp;I</v>
          </cell>
          <cell r="D140" t="str">
            <v>Per Customer Summer Peak (kW)</v>
          </cell>
          <cell r="E140" t="str">
            <v>kW</v>
          </cell>
          <cell r="F140">
            <v>223.82112719319284</v>
          </cell>
          <cell r="G140">
            <v>211.06754542440464</v>
          </cell>
          <cell r="H140">
            <v>208.29610587112401</v>
          </cell>
          <cell r="I140">
            <v>208.75042312262909</v>
          </cell>
          <cell r="J140">
            <v>210.31420027345851</v>
          </cell>
          <cell r="K140">
            <v>210.35237228403713</v>
          </cell>
          <cell r="L140">
            <v>210.19883982239668</v>
          </cell>
          <cell r="M140">
            <v>210.04807240026332</v>
          </cell>
          <cell r="N140">
            <v>207.82840182253165</v>
          </cell>
          <cell r="O140">
            <v>208.56301514515661</v>
          </cell>
          <cell r="P140">
            <v>209.29694838550449</v>
          </cell>
          <cell r="Q140">
            <v>209.45316002288152</v>
          </cell>
          <cell r="R140">
            <v>209.56690039684565</v>
          </cell>
          <cell r="S140">
            <v>207.01999758879219</v>
          </cell>
          <cell r="T140">
            <v>207.90987046888054</v>
          </cell>
          <cell r="U140">
            <v>209.01863524202977</v>
          </cell>
          <cell r="V140">
            <v>210.44995400431921</v>
          </cell>
          <cell r="W140">
            <v>211.26438848848628</v>
          </cell>
          <cell r="X140">
            <v>212.04711392019507</v>
          </cell>
          <cell r="Y140">
            <v>209.84357789137775</v>
          </cell>
          <cell r="Z140">
            <v>212.10564632203338</v>
          </cell>
          <cell r="AA140">
            <v>212.99309347806351</v>
          </cell>
          <cell r="AB140">
            <v>213.5105190328191</v>
          </cell>
          <cell r="AC140">
            <v>214.02920157295554</v>
          </cell>
          <cell r="AD140">
            <v>214.54914415207577</v>
          </cell>
          <cell r="AE140">
            <v>215.07034983120101</v>
          </cell>
          <cell r="AF140">
            <v>215.59282167878865</v>
          </cell>
          <cell r="AG140">
            <v>216.11656277075025</v>
          </cell>
          <cell r="AH140">
            <v>216.64157619046964</v>
          </cell>
          <cell r="AI140">
            <v>217.16786502882118</v>
          </cell>
          <cell r="AJ140">
            <v>217.69543238418805</v>
          </cell>
          <cell r="AK140">
            <v>218.22428136248018</v>
          </cell>
          <cell r="AL140">
            <v>218.75441507715271</v>
          </cell>
          <cell r="AM140">
            <v>219.28583664922448</v>
          </cell>
          <cell r="AN140">
            <v>219.81854920729597</v>
          </cell>
          <cell r="AO140">
            <v>220.35255588756826</v>
          </cell>
          <cell r="AP140">
            <v>220.88785983386114</v>
          </cell>
          <cell r="AQ140">
            <v>221.42446419763169</v>
          </cell>
          <cell r="AR140">
            <v>221.96237213799279</v>
          </cell>
          <cell r="AS140">
            <v>222.50158682173182</v>
          </cell>
          <cell r="AT140">
            <v>223.04211142332926</v>
          </cell>
          <cell r="AU140">
            <v>223.58394912497741</v>
          </cell>
          <cell r="AV140">
            <v>224.12710311659896</v>
          </cell>
          <cell r="AW140">
            <v>224.6715765958661</v>
          </cell>
          <cell r="AX140">
            <v>225.21737276821895</v>
          </cell>
        </row>
        <row r="141">
          <cell r="A141" t="str">
            <v>IDLarge C&amp;IPer Customer Summer Peak (kW)</v>
          </cell>
          <cell r="B141" t="str">
            <v>ID</v>
          </cell>
          <cell r="C141" t="str">
            <v>Large C&amp;I</v>
          </cell>
          <cell r="D141" t="str">
            <v>Per Customer Summer Peak (kW)</v>
          </cell>
          <cell r="E141" t="str">
            <v>kW</v>
          </cell>
          <cell r="F141">
            <v>260.65189441217984</v>
          </cell>
          <cell r="G141">
            <v>226.08384845266895</v>
          </cell>
          <cell r="H141">
            <v>216.37820073408912</v>
          </cell>
          <cell r="I141">
            <v>220.11267835804895</v>
          </cell>
          <cell r="J141">
            <v>221.25440682342884</v>
          </cell>
          <cell r="K141">
            <v>219.09628965837584</v>
          </cell>
          <cell r="L141">
            <v>216.91318574032545</v>
          </cell>
          <cell r="M141">
            <v>214.68499650199928</v>
          </cell>
          <cell r="N141">
            <v>210.45750690843855</v>
          </cell>
          <cell r="O141">
            <v>211.42425038977333</v>
          </cell>
          <cell r="P141">
            <v>210.22210277847378</v>
          </cell>
          <cell r="Q141">
            <v>208.73954386855596</v>
          </cell>
          <cell r="R141">
            <v>206.83241856830202</v>
          </cell>
          <cell r="S141">
            <v>198.71796744025579</v>
          </cell>
          <cell r="T141">
            <v>201.64903576497525</v>
          </cell>
          <cell r="U141">
            <v>202.92810519019989</v>
          </cell>
          <cell r="V141">
            <v>202.02913720667337</v>
          </cell>
          <cell r="W141">
            <v>200.77004083179472</v>
          </cell>
          <cell r="X141">
            <v>199.36017731970608</v>
          </cell>
          <cell r="Y141">
            <v>192.60376505635003</v>
          </cell>
          <cell r="Z141">
            <v>197.97414759486651</v>
          </cell>
          <cell r="AA141">
            <v>197.5776487575522</v>
          </cell>
          <cell r="AB141">
            <v>196.73680795670205</v>
          </cell>
          <cell r="AC141">
            <v>195.89954556290766</v>
          </cell>
          <cell r="AD141">
            <v>195.06584634736825</v>
          </cell>
          <cell r="AE141">
            <v>194.23569514609295</v>
          </cell>
          <cell r="AF141">
            <v>193.40907685962506</v>
          </cell>
          <cell r="AG141">
            <v>192.58597645276737</v>
          </cell>
          <cell r="AH141">
            <v>191.76637895430861</v>
          </cell>
          <cell r="AI141">
            <v>190.95026945675133</v>
          </cell>
          <cell r="AJ141">
            <v>190.1376331160406</v>
          </cell>
          <cell r="AK141">
            <v>189.32845515129412</v>
          </cell>
          <cell r="AL141">
            <v>188.5227208445331</v>
          </cell>
          <cell r="AM141">
            <v>187.72041554041502</v>
          </cell>
          <cell r="AN141">
            <v>186.92152464596668</v>
          </cell>
          <cell r="AO141">
            <v>186.12603363031894</v>
          </cell>
          <cell r="AP141">
            <v>185.33392802444234</v>
          </cell>
          <cell r="AQ141">
            <v>184.54519342088403</v>
          </cell>
          <cell r="AR141">
            <v>183.75981547350563</v>
          </cell>
          <cell r="AS141">
            <v>182.97777989722229</v>
          </cell>
          <cell r="AT141">
            <v>182.19907246774301</v>
          </cell>
          <cell r="AU141">
            <v>181.42367902131167</v>
          </cell>
          <cell r="AV141">
            <v>180.6515854544495</v>
          </cell>
          <cell r="AW141">
            <v>179.88277772369875</v>
          </cell>
          <cell r="AX141">
            <v>179.11724184536695</v>
          </cell>
        </row>
        <row r="142">
          <cell r="A142" t="str">
            <v>ORLarge C&amp;IPer Customer Summer Peak (kW)</v>
          </cell>
          <cell r="B142" t="str">
            <v>OR</v>
          </cell>
          <cell r="C142" t="str">
            <v>Large C&amp;I</v>
          </cell>
          <cell r="D142" t="str">
            <v>Per Customer Summer Peak (kW)</v>
          </cell>
          <cell r="E142" t="str">
            <v>kW</v>
          </cell>
          <cell r="F142">
            <v>183.03070154678474</v>
          </cell>
          <cell r="G142">
            <v>189.21638116504175</v>
          </cell>
          <cell r="H142">
            <v>191.27548100396024</v>
          </cell>
          <cell r="I142">
            <v>191.89441101696883</v>
          </cell>
          <cell r="J142">
            <v>190.57168010400747</v>
          </cell>
          <cell r="K142">
            <v>190.75787346507337</v>
          </cell>
          <cell r="L142">
            <v>189.55222686238375</v>
          </cell>
          <cell r="M142">
            <v>188.40357972131008</v>
          </cell>
          <cell r="N142">
            <v>187.75855118685544</v>
          </cell>
          <cell r="O142">
            <v>186.74483364115576</v>
          </cell>
          <cell r="P142">
            <v>185.92637603510477</v>
          </cell>
          <cell r="Q142">
            <v>185.28400099026459</v>
          </cell>
          <cell r="R142">
            <v>184.12311918530824</v>
          </cell>
          <cell r="S142">
            <v>183.63731997255309</v>
          </cell>
          <cell r="T142">
            <v>182.65116311337596</v>
          </cell>
          <cell r="U142">
            <v>181.70434089235027</v>
          </cell>
          <cell r="V142">
            <v>180.62423524508532</v>
          </cell>
          <cell r="W142">
            <v>179.57106865803854</v>
          </cell>
          <cell r="X142">
            <v>178.53962263432149</v>
          </cell>
          <cell r="Y142">
            <v>178.23819886762394</v>
          </cell>
          <cell r="Z142">
            <v>177.48099469383294</v>
          </cell>
          <cell r="AA142">
            <v>176.78983393056902</v>
          </cell>
          <cell r="AB142">
            <v>176.0329636416017</v>
          </cell>
          <cell r="AC142">
            <v>175.27933365566301</v>
          </cell>
          <cell r="AD142">
            <v>174.52893010041069</v>
          </cell>
          <cell r="AE142">
            <v>173.78173916289259</v>
          </cell>
          <cell r="AF142">
            <v>173.03774708929222</v>
          </cell>
          <cell r="AG142">
            <v>172.29694018467598</v>
          </cell>
          <cell r="AH142">
            <v>171.55930481274063</v>
          </cell>
          <cell r="AI142">
            <v>170.82482739556261</v>
          </cell>
          <cell r="AJ142">
            <v>170.09349441334794</v>
          </cell>
          <cell r="AK142">
            <v>169.36529240418346</v>
          </cell>
          <cell r="AL142">
            <v>168.64020796378892</v>
          </cell>
          <cell r="AM142">
            <v>167.91822774527034</v>
          </cell>
          <cell r="AN142">
            <v>167.19933845887411</v>
          </cell>
          <cell r="AO142">
            <v>166.48352687174287</v>
          </cell>
          <cell r="AP142">
            <v>165.77077980767126</v>
          </cell>
          <cell r="AQ142">
            <v>165.06108414686389</v>
          </cell>
          <cell r="AR142">
            <v>164.35442682569374</v>
          </cell>
          <cell r="AS142">
            <v>163.65079483646142</v>
          </cell>
          <cell r="AT142">
            <v>162.950175227156</v>
          </cell>
          <cell r="AU142">
            <v>162.25255510121656</v>
          </cell>
          <cell r="AV142">
            <v>161.55792161729477</v>
          </cell>
          <cell r="AW142">
            <v>160.86626198901848</v>
          </cell>
          <cell r="AX142">
            <v>160.17756348475638</v>
          </cell>
        </row>
        <row r="143">
          <cell r="A143" t="str">
            <v>UTLarge C&amp;IPer Customer Summer Peak (kW)</v>
          </cell>
          <cell r="B143" t="str">
            <v>UT</v>
          </cell>
          <cell r="C143" t="str">
            <v>Large C&amp;I</v>
          </cell>
          <cell r="D143" t="str">
            <v>Per Customer Summer Peak (kW)</v>
          </cell>
          <cell r="E143" t="str">
            <v>kW</v>
          </cell>
          <cell r="F143">
            <v>252.96377951944956</v>
          </cell>
          <cell r="G143">
            <v>233.23172665939853</v>
          </cell>
          <cell r="H143">
            <v>234.28682489775653</v>
          </cell>
          <cell r="I143">
            <v>234.53941994733214</v>
          </cell>
          <cell r="J143">
            <v>237.84950497633005</v>
          </cell>
          <cell r="K143">
            <v>236.65338795295389</v>
          </cell>
          <cell r="L143">
            <v>236.44648414927448</v>
          </cell>
          <cell r="M143">
            <v>236.05801683882862</v>
          </cell>
          <cell r="N143">
            <v>243.1945537662487</v>
          </cell>
          <cell r="O143">
            <v>242.8422553438742</v>
          </cell>
          <cell r="P143">
            <v>242.60838534115456</v>
          </cell>
          <cell r="Q143">
            <v>242.74870144216681</v>
          </cell>
          <cell r="R143">
            <v>242.66120375959349</v>
          </cell>
          <cell r="S143">
            <v>243.01451274819078</v>
          </cell>
          <cell r="T143">
            <v>242.96529334617242</v>
          </cell>
          <cell r="U143">
            <v>242.93550913982304</v>
          </cell>
          <cell r="V143">
            <v>242.87186350300331</v>
          </cell>
          <cell r="W143">
            <v>242.81733228132231</v>
          </cell>
          <cell r="X143">
            <v>242.91362450580965</v>
          </cell>
          <cell r="Y143">
            <v>243.38569595318791</v>
          </cell>
          <cell r="Z143">
            <v>243.57104470240117</v>
          </cell>
          <cell r="AA143">
            <v>243.74920603514644</v>
          </cell>
          <cell r="AB143">
            <v>243.92509532825093</v>
          </cell>
          <cell r="AC143">
            <v>244.10111154297263</v>
          </cell>
          <cell r="AD143">
            <v>244.2772547708982</v>
          </cell>
          <cell r="AE143">
            <v>244.45352510368019</v>
          </cell>
          <cell r="AF143">
            <v>244.62992263303741</v>
          </cell>
          <cell r="AG143">
            <v>244.80644745075492</v>
          </cell>
          <cell r="AH143">
            <v>244.98309964868383</v>
          </cell>
          <cell r="AI143">
            <v>245.15987931874167</v>
          </cell>
          <cell r="AJ143">
            <v>245.33678655291229</v>
          </cell>
          <cell r="AK143">
            <v>245.51382144324577</v>
          </cell>
          <cell r="AL143">
            <v>245.69098408185889</v>
          </cell>
          <cell r="AM143">
            <v>245.86827456093468</v>
          </cell>
          <cell r="AN143">
            <v>246.04569297272269</v>
          </cell>
          <cell r="AO143">
            <v>246.22323940953916</v>
          </cell>
          <cell r="AP143">
            <v>246.40091396376684</v>
          </cell>
          <cell r="AQ143">
            <v>246.57871672785518</v>
          </cell>
          <cell r="AR143">
            <v>246.75664779432037</v>
          </cell>
          <cell r="AS143">
            <v>246.93470725574537</v>
          </cell>
          <cell r="AT143">
            <v>247.11289520477979</v>
          </cell>
          <cell r="AU143">
            <v>247.29121173414032</v>
          </cell>
          <cell r="AV143">
            <v>247.46965693661051</v>
          </cell>
          <cell r="AW143">
            <v>247.64823090504066</v>
          </cell>
          <cell r="AX143">
            <v>247.82693373234829</v>
          </cell>
        </row>
        <row r="144">
          <cell r="A144" t="str">
            <v>WALarge C&amp;IPer Customer Summer Peak (kW)</v>
          </cell>
          <cell r="B144" t="str">
            <v>WA</v>
          </cell>
          <cell r="C144" t="str">
            <v>Large C&amp;I</v>
          </cell>
          <cell r="D144" t="str">
            <v>Per Customer Summer Peak (kW)</v>
          </cell>
          <cell r="E144" t="str">
            <v>kW</v>
          </cell>
          <cell r="F144">
            <v>183.88835774398854</v>
          </cell>
          <cell r="G144">
            <v>177.13276959288382</v>
          </cell>
          <cell r="H144">
            <v>176.43390625836523</v>
          </cell>
          <cell r="I144">
            <v>175.37463964359108</v>
          </cell>
          <cell r="J144">
            <v>174.49865102673022</v>
          </cell>
          <cell r="K144">
            <v>173.63270084718229</v>
          </cell>
          <cell r="L144">
            <v>173.70877965855641</v>
          </cell>
          <cell r="M144">
            <v>172.02989121993062</v>
          </cell>
          <cell r="N144">
            <v>171.60688947741659</v>
          </cell>
          <cell r="O144">
            <v>170.80755111926769</v>
          </cell>
          <cell r="P144">
            <v>170.03211975080995</v>
          </cell>
          <cell r="Q144">
            <v>169.2410618840654</v>
          </cell>
          <cell r="R144">
            <v>168.45489493382232</v>
          </cell>
          <cell r="S144">
            <v>168.31547870550219</v>
          </cell>
          <cell r="T144">
            <v>167.60980208216108</v>
          </cell>
          <cell r="U144">
            <v>166.99212677522166</v>
          </cell>
          <cell r="V144">
            <v>166.26347736242062</v>
          </cell>
          <cell r="W144">
            <v>166.48990974790701</v>
          </cell>
          <cell r="X144">
            <v>165.04493950803538</v>
          </cell>
          <cell r="Y144">
            <v>164.94856184116739</v>
          </cell>
          <cell r="Z144">
            <v>164.22151479819118</v>
          </cell>
          <cell r="AA144">
            <v>163.59874717093032</v>
          </cell>
          <cell r="AB144">
            <v>163.07193658148191</v>
          </cell>
          <cell r="AC144">
            <v>162.54682239498248</v>
          </cell>
          <cell r="AD144">
            <v>162.02339914877999</v>
          </cell>
          <cell r="AE144">
            <v>161.5016613978128</v>
          </cell>
          <cell r="AF144">
            <v>160.98160371455322</v>
          </cell>
          <cell r="AG144">
            <v>160.46322068895091</v>
          </cell>
          <cell r="AH144">
            <v>159.94650692837658</v>
          </cell>
          <cell r="AI144">
            <v>159.43145705756604</v>
          </cell>
          <cell r="AJ144">
            <v>158.91806571856412</v>
          </cell>
          <cell r="AK144">
            <v>158.40632757066911</v>
          </cell>
          <cell r="AL144">
            <v>157.89623729037692</v>
          </cell>
          <cell r="AM144">
            <v>157.38778957132607</v>
          </cell>
          <cell r="AN144">
            <v>156.8809791242422</v>
          </cell>
          <cell r="AO144">
            <v>156.37580067688319</v>
          </cell>
          <cell r="AP144">
            <v>155.87224897398423</v>
          </cell>
          <cell r="AQ144">
            <v>155.37031877720315</v>
          </cell>
          <cell r="AR144">
            <v>154.87000486506611</v>
          </cell>
          <cell r="AS144">
            <v>154.37130203291295</v>
          </cell>
          <cell r="AT144">
            <v>153.87420509284343</v>
          </cell>
          <cell r="AU144">
            <v>153.3787088736629</v>
          </cell>
          <cell r="AV144">
            <v>152.88480822082872</v>
          </cell>
          <cell r="AW144">
            <v>152.39249799639666</v>
          </cell>
          <cell r="AX144">
            <v>151.90177307896732</v>
          </cell>
        </row>
        <row r="145">
          <cell r="A145" t="str">
            <v>WYLarge C&amp;IPer Customer Summer Peak (kW)</v>
          </cell>
          <cell r="B145" t="str">
            <v>WY</v>
          </cell>
          <cell r="C145" t="str">
            <v>Large C&amp;I</v>
          </cell>
          <cell r="D145" t="str">
            <v>Per Customer Summer Peak (kW)</v>
          </cell>
          <cell r="E145" t="str">
            <v>kW</v>
          </cell>
          <cell r="F145">
            <v>248.99255708095711</v>
          </cell>
          <cell r="G145">
            <v>261.02579884834176</v>
          </cell>
          <cell r="H145">
            <v>261.76570380187121</v>
          </cell>
          <cell r="I145">
            <v>264.74769884990405</v>
          </cell>
          <cell r="J145">
            <v>267.58125065172902</v>
          </cell>
          <cell r="K145">
            <v>269.95782194792781</v>
          </cell>
          <cell r="L145">
            <v>272.09341172387076</v>
          </cell>
          <cell r="M145">
            <v>274.23552930849792</v>
          </cell>
          <cell r="N145">
            <v>276.43605833051419</v>
          </cell>
          <cell r="O145">
            <v>278.47850355641845</v>
          </cell>
          <cell r="P145">
            <v>280.64333952348579</v>
          </cell>
          <cell r="Q145">
            <v>282.88362517409473</v>
          </cell>
          <cell r="R145">
            <v>285.1278486050802</v>
          </cell>
          <cell r="S145">
            <v>287.38388805012391</v>
          </cell>
          <cell r="T145">
            <v>289.58701035195509</v>
          </cell>
          <cell r="U145">
            <v>291.88663434727607</v>
          </cell>
          <cell r="V145">
            <v>294.21007498382352</v>
          </cell>
          <cell r="W145">
            <v>296.58143808298541</v>
          </cell>
          <cell r="X145">
            <v>299.06709163029041</v>
          </cell>
          <cell r="Y145">
            <v>301.54844122226251</v>
          </cell>
          <cell r="Z145">
            <v>304.06446954345</v>
          </cell>
          <cell r="AA145">
            <v>306.6528287931979</v>
          </cell>
          <cell r="AB145">
            <v>309.20381970691381</v>
          </cell>
          <cell r="AC145">
            <v>311.7760318650823</v>
          </cell>
          <cell r="AD145">
            <v>314.36964180350094</v>
          </cell>
          <cell r="AE145">
            <v>316.98482752653786</v>
          </cell>
          <cell r="AF145">
            <v>319.62176851934817</v>
          </cell>
          <cell r="AG145">
            <v>322.28064576019216</v>
          </cell>
          <cell r="AH145">
            <v>324.96164173285672</v>
          </cell>
          <cell r="AI145">
            <v>327.66494043917913</v>
          </cell>
          <cell r="AJ145">
            <v>330.3907274116753</v>
          </cell>
          <cell r="AK145">
            <v>333.13918972627403</v>
          </cell>
          <cell r="AL145">
            <v>335.91051601515534</v>
          </cell>
          <cell r="AM145">
            <v>338.70489647969748</v>
          </cell>
          <cell r="AN145">
            <v>341.52252290353039</v>
          </cell>
          <cell r="AO145">
            <v>344.36358866569816</v>
          </cell>
          <cell r="AP145">
            <v>347.22828875393128</v>
          </cell>
          <cell r="AQ145">
            <v>350.11681977802886</v>
          </cell>
          <cell r="AR145">
            <v>353.0293799833521</v>
          </cell>
          <cell r="AS145">
            <v>355.96616926443073</v>
          </cell>
          <cell r="AT145">
            <v>358.92738917868178</v>
          </cell>
          <cell r="AU145">
            <v>361.913242960243</v>
          </cell>
          <cell r="AV145">
            <v>364.92393553392105</v>
          </cell>
          <cell r="AW145">
            <v>367.95967352925618</v>
          </cell>
          <cell r="AX145">
            <v>371.02066529470324</v>
          </cell>
        </row>
        <row r="146">
          <cell r="A146" t="str">
            <v>CAExtra Large C&amp;IPer Customer Summer Peak (kW)</v>
          </cell>
          <cell r="B146" t="str">
            <v>CA</v>
          </cell>
          <cell r="C146" t="str">
            <v>Extra Large C&amp;I</v>
          </cell>
          <cell r="D146" t="str">
            <v>Per Customer Summer Peak (kW)</v>
          </cell>
          <cell r="E146" t="str">
            <v>kW</v>
          </cell>
          <cell r="F146">
            <v>1131.321225654325</v>
          </cell>
          <cell r="G146">
            <v>1066.8572586504681</v>
          </cell>
          <cell r="H146">
            <v>1052.8488027394319</v>
          </cell>
          <cell r="I146">
            <v>1055.1451844807539</v>
          </cell>
          <cell r="J146">
            <v>1063.0494172272879</v>
          </cell>
          <cell r="K146">
            <v>1063.2423606117443</v>
          </cell>
          <cell r="L146">
            <v>1062.4663188910229</v>
          </cell>
          <cell r="M146">
            <v>1061.7042532766834</v>
          </cell>
          <cell r="N146">
            <v>1050.484756395226</v>
          </cell>
          <cell r="O146">
            <v>1054.1979163411002</v>
          </cell>
          <cell r="P146">
            <v>1057.9076387584216</v>
          </cell>
          <cell r="Q146">
            <v>1058.6972225804452</v>
          </cell>
          <cell r="R146">
            <v>1059.2721321115212</v>
          </cell>
          <cell r="S146">
            <v>1046.398614572927</v>
          </cell>
          <cell r="T146">
            <v>1050.8965459791484</v>
          </cell>
          <cell r="U146">
            <v>1056.5008834152598</v>
          </cell>
          <cell r="V146">
            <v>1063.7355949760572</v>
          </cell>
          <cell r="W146">
            <v>1067.8522171662748</v>
          </cell>
          <cell r="X146">
            <v>1071.8085634945073</v>
          </cell>
          <cell r="Y146">
            <v>1060.6706199403973</v>
          </cell>
          <cell r="Z146">
            <v>1072.1044200537992</v>
          </cell>
          <cell r="AA146">
            <v>1076.5900904498601</v>
          </cell>
          <cell r="AB146">
            <v>1079.2054579986334</v>
          </cell>
          <cell r="AC146">
            <v>1081.8271790773863</v>
          </cell>
          <cell r="AD146">
            <v>1084.4552691207919</v>
          </cell>
          <cell r="AE146">
            <v>1087.0897436010182</v>
          </cell>
          <cell r="AF146">
            <v>1089.7306180278213</v>
          </cell>
          <cell r="AG146">
            <v>1092.3779079486342</v>
          </cell>
          <cell r="AH146">
            <v>1095.0316289486593</v>
          </cell>
          <cell r="AI146">
            <v>1097.6917966509611</v>
          </cell>
          <cell r="AJ146">
            <v>1100.3584267165566</v>
          </cell>
          <cell r="AK146">
            <v>1103.0315348445083</v>
          </cell>
          <cell r="AL146">
            <v>1105.711136772017</v>
          </cell>
          <cell r="AM146">
            <v>1108.3972482745132</v>
          </cell>
          <cell r="AN146">
            <v>1111.0898851657516</v>
          </cell>
          <cell r="AO146">
            <v>1113.7890632979029</v>
          </cell>
          <cell r="AP146">
            <v>1116.4947985616473</v>
          </cell>
          <cell r="AQ146">
            <v>1119.207106886269</v>
          </cell>
          <cell r="AR146">
            <v>1121.9260042397491</v>
          </cell>
          <cell r="AS146">
            <v>1124.6515066288596</v>
          </cell>
          <cell r="AT146">
            <v>1127.383630099258</v>
          </cell>
          <cell r="AU146">
            <v>1130.1223907355816</v>
          </cell>
          <cell r="AV146">
            <v>1132.8678046615419</v>
          </cell>
          <cell r="AW146">
            <v>1135.6198880400207</v>
          </cell>
          <cell r="AX146">
            <v>1138.3786570731636</v>
          </cell>
        </row>
        <row r="147">
          <cell r="A147" t="str">
            <v>IDExtra Large C&amp;IPer Customer Summer Peak (kW)</v>
          </cell>
          <cell r="B147" t="str">
            <v>ID</v>
          </cell>
          <cell r="C147" t="str">
            <v>Extra Large C&amp;I</v>
          </cell>
          <cell r="D147" t="str">
            <v>Per Customer Summer Peak (kW)</v>
          </cell>
          <cell r="E147" t="str">
            <v>kW</v>
          </cell>
          <cell r="F147">
            <v>1871.1901393578191</v>
          </cell>
          <cell r="G147">
            <v>1623.0300909446732</v>
          </cell>
          <cell r="H147">
            <v>1553.3543560030798</v>
          </cell>
          <cell r="I147">
            <v>1580.1637437551431</v>
          </cell>
          <cell r="J147">
            <v>1588.36008182919</v>
          </cell>
          <cell r="K147">
            <v>1572.8672055240586</v>
          </cell>
          <cell r="L147">
            <v>1557.1949521768815</v>
          </cell>
          <cell r="M147">
            <v>1541.1990364718308</v>
          </cell>
          <cell r="N147">
            <v>1510.8503721755351</v>
          </cell>
          <cell r="O147">
            <v>1517.7905130620677</v>
          </cell>
          <cell r="P147">
            <v>1509.1604328495712</v>
          </cell>
          <cell r="Q147">
            <v>1498.5173119947947</v>
          </cell>
          <cell r="R147">
            <v>1484.8262775812414</v>
          </cell>
          <cell r="S147">
            <v>1426.5735609787275</v>
          </cell>
          <cell r="T147">
            <v>1447.6153652570654</v>
          </cell>
          <cell r="U147">
            <v>1456.7976583742206</v>
          </cell>
          <cell r="V147">
            <v>1450.3440700350045</v>
          </cell>
          <cell r="W147">
            <v>1441.3051611619749</v>
          </cell>
          <cell r="X147">
            <v>1431.183912254078</v>
          </cell>
          <cell r="Y147">
            <v>1382.6804013429469</v>
          </cell>
          <cell r="Z147">
            <v>1421.233763378983</v>
          </cell>
          <cell r="AA147">
            <v>1418.3873435732778</v>
          </cell>
          <cell r="AB147">
            <v>1412.351043630518</v>
          </cell>
          <cell r="AC147">
            <v>1406.3404326627508</v>
          </cell>
          <cell r="AD147">
            <v>1400.3554013441569</v>
          </cell>
          <cell r="AE147">
            <v>1394.3958408141805</v>
          </cell>
          <cell r="AF147">
            <v>1388.4616426755488</v>
          </cell>
          <cell r="AG147">
            <v>1382.5526989923005</v>
          </cell>
          <cell r="AH147">
            <v>1376.6689022878227</v>
          </cell>
          <cell r="AI147">
            <v>1370.8101455428955</v>
          </cell>
          <cell r="AJ147">
            <v>1364.9763221937465</v>
          </cell>
          <cell r="AK147">
            <v>1359.1673261301116</v>
          </cell>
          <cell r="AL147">
            <v>1353.3830516933056</v>
          </cell>
          <cell r="AM147">
            <v>1347.6233936742995</v>
          </cell>
          <cell r="AN147">
            <v>1341.8882473118081</v>
          </cell>
          <cell r="AO147">
            <v>1336.1775082903835</v>
          </cell>
          <cell r="AP147">
            <v>1330.4910727385186</v>
          </cell>
          <cell r="AQ147">
            <v>1324.8288372267568</v>
          </cell>
          <cell r="AR147">
            <v>1319.1906987658115</v>
          </cell>
          <cell r="AS147">
            <v>1313.5765548046927</v>
          </cell>
          <cell r="AT147">
            <v>1307.9863032288411</v>
          </cell>
          <cell r="AU147">
            <v>1302.419842358272</v>
          </cell>
          <cell r="AV147">
            <v>1296.8770709457249</v>
          </cell>
          <cell r="AW147">
            <v>1291.3578881748219</v>
          </cell>
          <cell r="AX147">
            <v>1285.8621936582349</v>
          </cell>
        </row>
        <row r="148">
          <cell r="A148" t="str">
            <v>ORExtra Large C&amp;IPer Customer Summer Peak (kW)</v>
          </cell>
          <cell r="B148" t="str">
            <v>OR</v>
          </cell>
          <cell r="C148" t="str">
            <v>Extra Large C&amp;I</v>
          </cell>
          <cell r="D148" t="str">
            <v>Per Customer Summer Peak (kW)</v>
          </cell>
          <cell r="E148" t="str">
            <v>kW</v>
          </cell>
          <cell r="F148">
            <v>1418.5514011698101</v>
          </cell>
          <cell r="G148">
            <v>1466.4925630377993</v>
          </cell>
          <cell r="H148">
            <v>1482.4513007630094</v>
          </cell>
          <cell r="I148">
            <v>1487.2482229720138</v>
          </cell>
          <cell r="J148">
            <v>1476.9965997520026</v>
          </cell>
          <cell r="K148">
            <v>1478.4396628610677</v>
          </cell>
          <cell r="L148">
            <v>1469.0954836435515</v>
          </cell>
          <cell r="M148">
            <v>1460.1930700175876</v>
          </cell>
          <cell r="N148">
            <v>1455.1938752179585</v>
          </cell>
          <cell r="O148">
            <v>1447.3372127417174</v>
          </cell>
          <cell r="P148">
            <v>1440.9938825023096</v>
          </cell>
          <cell r="Q148">
            <v>1436.0152531672657</v>
          </cell>
          <cell r="R148">
            <v>1427.0180166539565</v>
          </cell>
          <cell r="S148">
            <v>1423.2529043087745</v>
          </cell>
          <cell r="T148">
            <v>1415.6098467094937</v>
          </cell>
          <cell r="U148">
            <v>1408.2716461948035</v>
          </cell>
          <cell r="V148">
            <v>1399.9004529119786</v>
          </cell>
          <cell r="W148">
            <v>1391.7380466867121</v>
          </cell>
          <cell r="X148">
            <v>1383.7439823586524</v>
          </cell>
          <cell r="Y148">
            <v>1381.4078436508773</v>
          </cell>
          <cell r="Z148">
            <v>1375.5392487505392</v>
          </cell>
          <cell r="AA148">
            <v>1370.1825131817195</v>
          </cell>
          <cell r="AB148">
            <v>1364.3165060045358</v>
          </cell>
          <cell r="AC148">
            <v>1358.475612299369</v>
          </cell>
          <cell r="AD148">
            <v>1352.6597245507564</v>
          </cell>
          <cell r="AE148">
            <v>1346.8687357035287</v>
          </cell>
          <cell r="AF148">
            <v>1341.1025391608398</v>
          </cell>
          <cell r="AG148">
            <v>1335.3610287822048</v>
          </cell>
          <cell r="AH148">
            <v>1329.6440988815464</v>
          </cell>
          <cell r="AI148">
            <v>1323.9516442252486</v>
          </cell>
          <cell r="AJ148">
            <v>1318.2835600302205</v>
          </cell>
          <cell r="AK148">
            <v>1312.6397419619666</v>
          </cell>
          <cell r="AL148">
            <v>1307.0200861326673</v>
          </cell>
          <cell r="AM148">
            <v>1301.4244890992666</v>
          </cell>
          <cell r="AN148">
            <v>1295.8528478615663</v>
          </cell>
          <cell r="AO148">
            <v>1290.3050598603324</v>
          </cell>
          <cell r="AP148">
            <v>1284.7810229754059</v>
          </cell>
          <cell r="AQ148">
            <v>1279.2806355238229</v>
          </cell>
          <cell r="AR148">
            <v>1273.8037962579438</v>
          </cell>
          <cell r="AS148">
            <v>1268.3504043635878</v>
          </cell>
          <cell r="AT148">
            <v>1262.9203594581807</v>
          </cell>
          <cell r="AU148">
            <v>1257.5135615889026</v>
          </cell>
          <cell r="AV148">
            <v>1252.1299112308513</v>
          </cell>
          <cell r="AW148">
            <v>1246.7693092852094</v>
          </cell>
          <cell r="AX148">
            <v>1241.4316570774197</v>
          </cell>
        </row>
        <row r="149">
          <cell r="A149" t="str">
            <v>UTExtra Large C&amp;IPer Customer Summer Peak (kW)</v>
          </cell>
          <cell r="B149" t="str">
            <v>UT</v>
          </cell>
          <cell r="C149" t="str">
            <v>Extra Large C&amp;I</v>
          </cell>
          <cell r="D149" t="str">
            <v>Per Customer Summer Peak (kW)</v>
          </cell>
          <cell r="E149" t="str">
            <v>kW</v>
          </cell>
          <cell r="F149">
            <v>2424.1065099456118</v>
          </cell>
          <cell r="G149">
            <v>2235.0177879020553</v>
          </cell>
          <cell r="H149">
            <v>2245.1286050043873</v>
          </cell>
          <cell r="I149">
            <v>2247.5491780414422</v>
          </cell>
          <cell r="J149">
            <v>2279.2691289471031</v>
          </cell>
          <cell r="K149">
            <v>2267.806954130886</v>
          </cell>
          <cell r="L149">
            <v>2265.8242321048924</v>
          </cell>
          <cell r="M149">
            <v>2262.1016195714228</v>
          </cell>
          <cell r="N149">
            <v>2330.4897724409375</v>
          </cell>
          <cell r="O149">
            <v>2327.113759872087</v>
          </cell>
          <cell r="P149">
            <v>2324.8726255992256</v>
          </cell>
          <cell r="Q149">
            <v>2326.2172496183639</v>
          </cell>
          <cell r="R149">
            <v>2325.378775025938</v>
          </cell>
          <cell r="S149">
            <v>2328.7644716695759</v>
          </cell>
          <cell r="T149">
            <v>2328.2928109714517</v>
          </cell>
          <cell r="U149">
            <v>2328.0073942661734</v>
          </cell>
          <cell r="V149">
            <v>2327.3974895484412</v>
          </cell>
          <cell r="W149">
            <v>2326.8749266355871</v>
          </cell>
          <cell r="X149">
            <v>2327.7976777451745</v>
          </cell>
          <cell r="Y149">
            <v>2332.32145372181</v>
          </cell>
          <cell r="Z149">
            <v>2334.0976175284695</v>
          </cell>
          <cell r="AA149">
            <v>2335.8049056127511</v>
          </cell>
          <cell r="AB149">
            <v>2337.4904211488274</v>
          </cell>
          <cell r="AC149">
            <v>2339.1771529519879</v>
          </cell>
          <cell r="AD149">
            <v>2340.8651018998899</v>
          </cell>
          <cell r="AE149">
            <v>2342.5542688708247</v>
          </cell>
          <cell r="AF149">
            <v>2344.244654743718</v>
          </cell>
          <cell r="AG149">
            <v>2345.9362603981285</v>
          </cell>
          <cell r="AH149">
            <v>2347.6290867142488</v>
          </cell>
          <cell r="AI149">
            <v>2349.3231345729087</v>
          </cell>
          <cell r="AJ149">
            <v>2351.018404855572</v>
          </cell>
          <cell r="AK149">
            <v>2352.7148984443402</v>
          </cell>
          <cell r="AL149">
            <v>2354.4126162219491</v>
          </cell>
          <cell r="AM149">
            <v>2356.1115590717727</v>
          </cell>
          <cell r="AN149">
            <v>2357.8117278778236</v>
          </cell>
          <cell r="AO149">
            <v>2359.51312352475</v>
          </cell>
          <cell r="AP149">
            <v>2361.2157468978403</v>
          </cell>
          <cell r="AQ149">
            <v>2362.9195988830215</v>
          </cell>
          <cell r="AR149">
            <v>2364.6246803668582</v>
          </cell>
          <cell r="AS149">
            <v>2366.3309922365561</v>
          </cell>
          <cell r="AT149">
            <v>2368.038535379962</v>
          </cell>
          <cell r="AU149">
            <v>2369.7473106855618</v>
          </cell>
          <cell r="AV149">
            <v>2371.4573190424821</v>
          </cell>
          <cell r="AW149">
            <v>2373.1685613404939</v>
          </cell>
          <cell r="AX149">
            <v>2374.8810384700068</v>
          </cell>
        </row>
        <row r="150">
          <cell r="A150" t="str">
            <v>WAExtra Large C&amp;IPer Customer Summer Peak (kW)</v>
          </cell>
          <cell r="B150" t="str">
            <v>WA</v>
          </cell>
          <cell r="C150" t="str">
            <v>Extra Large C&amp;I</v>
          </cell>
          <cell r="D150" t="str">
            <v>Per Customer Summer Peak (kW)</v>
          </cell>
          <cell r="E150" t="str">
            <v>kW</v>
          </cell>
          <cell r="F150">
            <v>2509.7224517482437</v>
          </cell>
          <cell r="G150">
            <v>2417.521665001339</v>
          </cell>
          <cell r="H150">
            <v>2407.9835244531114</v>
          </cell>
          <cell r="I150">
            <v>2393.5265722126269</v>
          </cell>
          <cell r="J150">
            <v>2381.5710121859697</v>
          </cell>
          <cell r="K150">
            <v>2369.7524575239477</v>
          </cell>
          <cell r="L150">
            <v>2370.7907869937976</v>
          </cell>
          <cell r="M150">
            <v>2347.8771884381686</v>
          </cell>
          <cell r="N150">
            <v>2342.1040281177411</v>
          </cell>
          <cell r="O150">
            <v>2331.1945967181596</v>
          </cell>
          <cell r="P150">
            <v>2320.6114497528806</v>
          </cell>
          <cell r="Q150">
            <v>2309.8150311369463</v>
          </cell>
          <cell r="R150">
            <v>2299.0853641256481</v>
          </cell>
          <cell r="S150">
            <v>2297.1826007172094</v>
          </cell>
          <cell r="T150">
            <v>2287.5514718790328</v>
          </cell>
          <cell r="U150">
            <v>2279.1213917764389</v>
          </cell>
          <cell r="V150">
            <v>2269.1767285405754</v>
          </cell>
          <cell r="W150">
            <v>2272.2670951555688</v>
          </cell>
          <cell r="X150">
            <v>2252.5460301702442</v>
          </cell>
          <cell r="Y150">
            <v>2251.2306603591628</v>
          </cell>
          <cell r="Z150">
            <v>2241.3078663899287</v>
          </cell>
          <cell r="AA150">
            <v>2232.80828590787</v>
          </cell>
          <cell r="AB150">
            <v>2225.6183344591868</v>
          </cell>
          <cell r="AC150">
            <v>2218.4515356484435</v>
          </cell>
          <cell r="AD150">
            <v>2211.307814920945</v>
          </cell>
          <cell r="AE150">
            <v>2204.1870979620717</v>
          </cell>
          <cell r="AF150">
            <v>2197.0893106965082</v>
          </cell>
          <cell r="AG150">
            <v>2190.0143792874701</v>
          </cell>
          <cell r="AH150">
            <v>2182.9622301359391</v>
          </cell>
          <cell r="AI150">
            <v>2175.9327898798956</v>
          </cell>
          <cell r="AJ150">
            <v>2168.9259853935559</v>
          </cell>
          <cell r="AK150">
            <v>2161.9417437866118</v>
          </cell>
          <cell r="AL150">
            <v>2154.9799924034705</v>
          </cell>
          <cell r="AM150">
            <v>2148.0406588225014</v>
          </cell>
          <cell r="AN150">
            <v>2141.1236708552824</v>
          </cell>
          <cell r="AO150">
            <v>2134.2289565458464</v>
          </cell>
          <cell r="AP150">
            <v>2127.356444169935</v>
          </cell>
          <cell r="AQ150">
            <v>2120.5060622342517</v>
          </cell>
          <cell r="AR150">
            <v>2113.6777394757196</v>
          </cell>
          <cell r="AS150">
            <v>2106.8714048607376</v>
          </cell>
          <cell r="AT150">
            <v>2100.0869875844423</v>
          </cell>
          <cell r="AU150">
            <v>2093.3244170699722</v>
          </cell>
          <cell r="AV150">
            <v>2086.5836229677338</v>
          </cell>
          <cell r="AW150">
            <v>2079.8645351546675</v>
          </cell>
          <cell r="AX150">
            <v>2073.1670837335209</v>
          </cell>
        </row>
        <row r="151">
          <cell r="A151" t="str">
            <v>WYExtra Large C&amp;IPer Customer Summer Peak (kW)</v>
          </cell>
          <cell r="B151" t="str">
            <v>WY</v>
          </cell>
          <cell r="C151" t="str">
            <v>Extra Large C&amp;I</v>
          </cell>
          <cell r="D151" t="str">
            <v>Per Customer Summer Peak (kW)</v>
          </cell>
          <cell r="E151" t="str">
            <v>kW</v>
          </cell>
          <cell r="F151">
            <v>5567.0593951625724</v>
          </cell>
          <cell r="G151">
            <v>5836.1026646511473</v>
          </cell>
          <cell r="H151">
            <v>5852.6457086335176</v>
          </cell>
          <cell r="I151">
            <v>5919.3181575737563</v>
          </cell>
          <cell r="J151">
            <v>5982.6716624534265</v>
          </cell>
          <cell r="K151">
            <v>6035.807843381418</v>
          </cell>
          <cell r="L151">
            <v>6083.5560783718747</v>
          </cell>
          <cell r="M151">
            <v>6131.4502643059714</v>
          </cell>
          <cell r="N151">
            <v>6180.6504328168739</v>
          </cell>
          <cell r="O151">
            <v>6226.3161106077096</v>
          </cell>
          <cell r="P151">
            <v>6274.7182417827789</v>
          </cell>
          <cell r="Q151">
            <v>6324.8073023767274</v>
          </cell>
          <cell r="R151">
            <v>6374.9844051896816</v>
          </cell>
          <cell r="S151">
            <v>6425.4256944218914</v>
          </cell>
          <cell r="T151">
            <v>6474.6838443557199</v>
          </cell>
          <cell r="U151">
            <v>6526.0996116323731</v>
          </cell>
          <cell r="V151">
            <v>6578.0478793895836</v>
          </cell>
          <cell r="W151">
            <v>6631.0676136952889</v>
          </cell>
          <cell r="X151">
            <v>6686.6426923075569</v>
          </cell>
          <cell r="Y151">
            <v>6742.1215416378991</v>
          </cell>
          <cell r="Z151">
            <v>6798.3757496679318</v>
          </cell>
          <cell r="AA151">
            <v>6856.2471569432901</v>
          </cell>
          <cell r="AB151">
            <v>6913.2830703845057</v>
          </cell>
          <cell r="AC151">
            <v>6970.7934555516676</v>
          </cell>
          <cell r="AD151">
            <v>7028.7822594915615</v>
          </cell>
          <cell r="AE151">
            <v>7087.2534620857568</v>
          </cell>
          <cell r="AF151">
            <v>7146.2110763237615</v>
          </cell>
          <cell r="AG151">
            <v>7205.6591485784347</v>
          </cell>
          <cell r="AH151">
            <v>7265.6017588836976</v>
          </cell>
          <cell r="AI151">
            <v>7326.0430212145575</v>
          </cell>
          <cell r="AJ151">
            <v>7386.9870837694598</v>
          </cell>
          <cell r="AK151">
            <v>7448.4381292549751</v>
          </cell>
          <cell r="AL151">
            <v>7510.4003751728769</v>
          </cell>
          <cell r="AM151">
            <v>7572.8780741095952</v>
          </cell>
          <cell r="AN151">
            <v>7635.8755140280755</v>
          </cell>
          <cell r="AO151">
            <v>7699.3970185620765</v>
          </cell>
          <cell r="AP151">
            <v>7763.4469473129011</v>
          </cell>
          <cell r="AQ151">
            <v>7828.0296961486092</v>
          </cell>
          <cell r="AR151">
            <v>7893.1496975057153</v>
          </cell>
          <cell r="AS151">
            <v>7958.8114206933906</v>
          </cell>
          <cell r="AT151">
            <v>8025.0193722002023</v>
          </cell>
          <cell r="AU151">
            <v>8091.7780960034079</v>
          </cell>
          <cell r="AV151">
            <v>8159.0921738808065</v>
          </cell>
          <cell r="AW151">
            <v>8226.9662257252021</v>
          </cell>
          <cell r="AX151">
            <v>8295.404909861476</v>
          </cell>
        </row>
        <row r="152">
          <cell r="A152" t="str">
            <v>CAIrrigationPer Customer Summer Peak (kW)</v>
          </cell>
          <cell r="B152" t="str">
            <v>CA</v>
          </cell>
          <cell r="C152" t="str">
            <v>Irrigation</v>
          </cell>
          <cell r="D152" t="str">
            <v>Per Customer Summer Peak (kW)</v>
          </cell>
          <cell r="E152" t="str">
            <v>kW</v>
          </cell>
          <cell r="F152">
            <v>15.049650444203586</v>
          </cell>
          <cell r="G152">
            <v>14.324066656792196</v>
          </cell>
          <cell r="H152">
            <v>14.113687925792545</v>
          </cell>
          <cell r="I152">
            <v>14.124036249627974</v>
          </cell>
          <cell r="J152">
            <v>14.204532124575232</v>
          </cell>
          <cell r="K152">
            <v>14.188828732897496</v>
          </cell>
          <cell r="L152">
            <v>14.158516415673612</v>
          </cell>
          <cell r="M152">
            <v>14.130009155567134</v>
          </cell>
          <cell r="N152">
            <v>13.956241160654479</v>
          </cell>
          <cell r="O152">
            <v>13.982467010131847</v>
          </cell>
          <cell r="P152">
            <v>14.005171526003142</v>
          </cell>
          <cell r="Q152">
            <v>13.991763963768808</v>
          </cell>
          <cell r="R152">
            <v>13.971137067917821</v>
          </cell>
          <cell r="S152">
            <v>13.77302744731378</v>
          </cell>
          <cell r="T152">
            <v>13.802433932355003</v>
          </cell>
          <cell r="U152">
            <v>13.851597652739219</v>
          </cell>
          <cell r="V152">
            <v>13.925197919821736</v>
          </cell>
          <cell r="W152">
            <v>13.960328468713071</v>
          </cell>
          <cell r="X152">
            <v>13.992103168833165</v>
          </cell>
          <cell r="Y152">
            <v>13.823744006545118</v>
          </cell>
          <cell r="Z152">
            <v>13.948316355137358</v>
          </cell>
          <cell r="AA152">
            <v>13.980588857419148</v>
          </cell>
          <cell r="AB152">
            <v>13.992029395012759</v>
          </cell>
          <cell r="AC152">
            <v>14.003479294579726</v>
          </cell>
          <cell r="AD152">
            <v>14.014938563781106</v>
          </cell>
          <cell r="AE152">
            <v>14.026407210284217</v>
          </cell>
          <cell r="AF152">
            <v>14.037885241762652</v>
          </cell>
          <cell r="AG152">
            <v>14.049372665896289</v>
          </cell>
          <cell r="AH152">
            <v>14.060869490371283</v>
          </cell>
          <cell r="AI152">
            <v>14.072375722880087</v>
          </cell>
          <cell r="AJ152">
            <v>14.083891371121439</v>
          </cell>
          <cell r="AK152">
            <v>14.095416442800383</v>
          </cell>
          <cell r="AL152">
            <v>14.106950945628268</v>
          </cell>
          <cell r="AM152">
            <v>14.118494887322758</v>
          </cell>
          <cell r="AN152">
            <v>14.13004827560782</v>
          </cell>
          <cell r="AO152">
            <v>14.141611118213753</v>
          </cell>
          <cell r="AP152">
            <v>14.153183422877179</v>
          </cell>
          <cell r="AQ152">
            <v>14.164765197341046</v>
          </cell>
          <cell r="AR152">
            <v>14.176356449354643</v>
          </cell>
          <cell r="AS152">
            <v>14.187957186673598</v>
          </cell>
          <cell r="AT152">
            <v>14.199567417059889</v>
          </cell>
          <cell r="AU152">
            <v>14.211187148281844</v>
          </cell>
          <cell r="AV152">
            <v>14.222816388114145</v>
          </cell>
          <cell r="AW152">
            <v>14.234455144337844</v>
          </cell>
          <cell r="AX152">
            <v>14.246103424740348</v>
          </cell>
        </row>
        <row r="153">
          <cell r="A153" t="str">
            <v>IDIrrigationPer Customer Summer Peak (kW)</v>
          </cell>
          <cell r="B153" t="str">
            <v>ID</v>
          </cell>
          <cell r="C153" t="str">
            <v>Irrigation</v>
          </cell>
          <cell r="D153" t="str">
            <v>Per Customer Summer Peak (kW)</v>
          </cell>
          <cell r="E153" t="str">
            <v>kW</v>
          </cell>
          <cell r="F153">
            <v>47.711518544011696</v>
          </cell>
          <cell r="G153">
            <v>41.74049760130378</v>
          </cell>
          <cell r="H153">
            <v>40.082269884557697</v>
          </cell>
          <cell r="I153">
            <v>41.063666181043921</v>
          </cell>
          <cell r="J153">
            <v>41.645468680332847</v>
          </cell>
          <cell r="K153">
            <v>41.645912577947897</v>
          </cell>
          <cell r="L153">
            <v>41.628983160059214</v>
          </cell>
          <cell r="M153">
            <v>41.571533896179766</v>
          </cell>
          <cell r="N153">
            <v>41.102343325542805</v>
          </cell>
          <cell r="O153">
            <v>41.637982692137193</v>
          </cell>
          <cell r="P153">
            <v>41.739352945151154</v>
          </cell>
          <cell r="Q153">
            <v>41.778044481591202</v>
          </cell>
          <cell r="R153">
            <v>41.732574187006534</v>
          </cell>
          <cell r="S153">
            <v>40.415104422590517</v>
          </cell>
          <cell r="T153">
            <v>41.337727429963351</v>
          </cell>
          <cell r="U153">
            <v>41.913936291752229</v>
          </cell>
          <cell r="V153">
            <v>42.021452447627333</v>
          </cell>
          <cell r="W153">
            <v>42.025720459653378</v>
          </cell>
          <cell r="X153">
            <v>41.983679850339691</v>
          </cell>
          <cell r="Y153">
            <v>40.78504004267446</v>
          </cell>
          <cell r="Z153">
            <v>42.145007707271262</v>
          </cell>
          <cell r="AA153">
            <v>42.277874766678423</v>
          </cell>
          <cell r="AB153">
            <v>42.337447152229551</v>
          </cell>
          <cell r="AC153">
            <v>42.397103479301862</v>
          </cell>
          <cell r="AD153">
            <v>42.456843866174637</v>
          </cell>
          <cell r="AE153">
            <v>42.516668431293823</v>
          </cell>
          <cell r="AF153">
            <v>42.576577293272265</v>
          </cell>
          <cell r="AG153">
            <v>42.63657057088993</v>
          </cell>
          <cell r="AH153">
            <v>42.696648383094171</v>
          </cell>
          <cell r="AI153">
            <v>42.756810848999947</v>
          </cell>
          <cell r="AJ153">
            <v>42.817058087890032</v>
          </cell>
          <cell r="AK153">
            <v>42.877390219215314</v>
          </cell>
          <cell r="AL153">
            <v>42.93780736259496</v>
          </cell>
          <cell r="AM153">
            <v>42.99830963781671</v>
          </cell>
          <cell r="AN153">
            <v>43.058897164837106</v>
          </cell>
          <cell r="AO153">
            <v>43.11957006378168</v>
          </cell>
          <cell r="AP153">
            <v>43.180328454945254</v>
          </cell>
          <cell r="AQ153">
            <v>43.241172458792143</v>
          </cell>
          <cell r="AR153">
            <v>43.302102195956429</v>
          </cell>
          <cell r="AS153">
            <v>43.363117787242139</v>
          </cell>
          <cell r="AT153">
            <v>43.424219353623535</v>
          </cell>
          <cell r="AU153">
            <v>43.485407016245354</v>
          </cell>
          <cell r="AV153">
            <v>43.546680896423013</v>
          </cell>
          <cell r="AW153">
            <v>43.608041115642884</v>
          </cell>
          <cell r="AX153">
            <v>43.669487795562517</v>
          </cell>
        </row>
        <row r="154">
          <cell r="A154" t="str">
            <v>ORIrrigationPer Customer Summer Peak (kW)</v>
          </cell>
          <cell r="B154" t="str">
            <v>OR</v>
          </cell>
          <cell r="C154" t="str">
            <v>Irrigation</v>
          </cell>
          <cell r="D154" t="str">
            <v>Per Customer Summer Peak (kW)</v>
          </cell>
          <cell r="E154" t="str">
            <v>kW</v>
          </cell>
          <cell r="F154">
            <v>7.5591675733398676</v>
          </cell>
          <cell r="G154">
            <v>7.8835172601341013</v>
          </cell>
          <cell r="H154">
            <v>8.0685285555099853</v>
          </cell>
          <cell r="I154">
            <v>8.1968965316518521</v>
          </cell>
          <cell r="J154">
            <v>8.2439724343288532</v>
          </cell>
          <cell r="K154">
            <v>8.3569737419836461</v>
          </cell>
          <cell r="L154">
            <v>8.4100004841596583</v>
          </cell>
          <cell r="M154">
            <v>8.465168275876179</v>
          </cell>
          <cell r="N154">
            <v>8.5419627224701493</v>
          </cell>
          <cell r="O154">
            <v>8.6009661933980404</v>
          </cell>
          <cell r="P154">
            <v>8.6672982929823572</v>
          </cell>
          <cell r="Q154">
            <v>8.7406465397862352</v>
          </cell>
          <cell r="R154">
            <v>8.7884270336465242</v>
          </cell>
          <cell r="S154">
            <v>8.8683129291765326</v>
          </cell>
          <cell r="T154">
            <v>8.9234839985143459</v>
          </cell>
          <cell r="U154">
            <v>8.9811820859510956</v>
          </cell>
          <cell r="V154">
            <v>9.0321523466669014</v>
          </cell>
          <cell r="W154">
            <v>9.0841881722342563</v>
          </cell>
          <cell r="X154">
            <v>9.136865493166308</v>
          </cell>
          <cell r="Y154">
            <v>9.2267404736578698</v>
          </cell>
          <cell r="Z154">
            <v>9.2933167584703291</v>
          </cell>
          <cell r="AA154">
            <v>9.3630955626563743</v>
          </cell>
          <cell r="AB154">
            <v>9.4307353582255153</v>
          </cell>
          <cell r="AC154">
            <v>9.4988637894081691</v>
          </cell>
          <cell r="AD154">
            <v>9.5674843861494026</v>
          </cell>
          <cell r="AE154">
            <v>9.6366007038949082</v>
          </cell>
          <cell r="AF154">
            <v>9.7062163237752159</v>
          </cell>
          <cell r="AG154">
            <v>9.7763348527912495</v>
          </cell>
          <cell r="AH154">
            <v>9.8469599240012098</v>
          </cell>
          <cell r="AI154">
            <v>9.9180951967088191</v>
          </cell>
          <cell r="AJ154">
            <v>9.9897443566529205</v>
          </cell>
          <cell r="AK154">
            <v>10.061911116198443</v>
          </cell>
          <cell r="AL154">
            <v>10.134599214528764</v>
          </cell>
          <cell r="AM154">
            <v>10.207812417839424</v>
          </cell>
          <cell r="AN154">
            <v>10.281554519533289</v>
          </cell>
          <cell r="AO154">
            <v>10.355829340417092</v>
          </cell>
          <cell r="AP154">
            <v>10.430640728899387</v>
          </cell>
          <cell r="AQ154">
            <v>10.505992561189963</v>
          </cell>
          <cell r="AR154">
            <v>10.581888741500677</v>
          </cell>
          <cell r="AS154">
            <v>10.658333202247741</v>
          </cell>
          <cell r="AT154">
            <v>10.735329904255481</v>
          </cell>
          <cell r="AU154">
            <v>10.812882836961546</v>
          </cell>
          <cell r="AV154">
            <v>10.890996018623621</v>
          </cell>
          <cell r="AW154">
            <v>10.969673496527628</v>
          </cell>
          <cell r="AX154">
            <v>11.048919347197431</v>
          </cell>
        </row>
        <row r="155">
          <cell r="A155" t="str">
            <v>UTIrrigationPer Customer Summer Peak (kW)</v>
          </cell>
          <cell r="B155" t="str">
            <v>UT</v>
          </cell>
          <cell r="C155" t="str">
            <v>Irrigation</v>
          </cell>
          <cell r="D155" t="str">
            <v>Per Customer Summer Peak (kW)</v>
          </cell>
          <cell r="E155" t="str">
            <v>kW</v>
          </cell>
          <cell r="F155">
            <v>18.38109281056817</v>
          </cell>
          <cell r="G155">
            <v>16.88125995622455</v>
          </cell>
          <cell r="H155">
            <v>16.873286890083932</v>
          </cell>
          <cell r="I155">
            <v>16.821263977578901</v>
          </cell>
          <cell r="J155">
            <v>17.001290224480194</v>
          </cell>
          <cell r="K155">
            <v>16.865267703845635</v>
          </cell>
          <cell r="L155">
            <v>16.803666721437029</v>
          </cell>
          <cell r="M155">
            <v>16.73008365628942</v>
          </cell>
          <cell r="N155">
            <v>17.190206918746572</v>
          </cell>
          <cell r="O155">
            <v>17.124981494408999</v>
          </cell>
          <cell r="P155">
            <v>17.070394513194259</v>
          </cell>
          <cell r="Q155">
            <v>17.04416908685015</v>
          </cell>
          <cell r="R155">
            <v>17.000772269040763</v>
          </cell>
          <cell r="S155">
            <v>16.989077868824793</v>
          </cell>
          <cell r="T155">
            <v>16.948901279921547</v>
          </cell>
          <cell r="U155">
            <v>16.913224475279002</v>
          </cell>
          <cell r="V155">
            <v>16.874591757538767</v>
          </cell>
          <cell r="W155">
            <v>16.837313776127356</v>
          </cell>
          <cell r="X155">
            <v>16.812579513280703</v>
          </cell>
          <cell r="Y155">
            <v>16.812253239729973</v>
          </cell>
          <cell r="Z155">
            <v>16.794114739907297</v>
          </cell>
          <cell r="AA155">
            <v>16.776865325107501</v>
          </cell>
          <cell r="AB155">
            <v>16.757390546887116</v>
          </cell>
          <cell r="AC155">
            <v>16.737938375213272</v>
          </cell>
          <cell r="AD155">
            <v>16.718508783844023</v>
          </cell>
          <cell r="AE155">
            <v>16.699101746567898</v>
          </cell>
          <cell r="AF155">
            <v>16.679717237203846</v>
          </cell>
          <cell r="AG155">
            <v>16.660355229601205</v>
          </cell>
          <cell r="AH155">
            <v>16.64101569763967</v>
          </cell>
          <cell r="AI155">
            <v>16.62169861522926</v>
          </cell>
          <cell r="AJ155">
            <v>16.602403956310273</v>
          </cell>
          <cell r="AK155">
            <v>16.583131694853275</v>
          </cell>
          <cell r="AL155">
            <v>16.563881804859026</v>
          </cell>
          <cell r="AM155">
            <v>16.54465426035847</v>
          </cell>
          <cell r="AN155">
            <v>16.525449035412709</v>
          </cell>
          <cell r="AO155">
            <v>16.506266104112949</v>
          </cell>
          <cell r="AP155">
            <v>16.487105440580464</v>
          </cell>
          <cell r="AQ155">
            <v>16.467967018966572</v>
          </cell>
          <cell r="AR155">
            <v>16.448850813452601</v>
          </cell>
          <cell r="AS155">
            <v>16.429756798249844</v>
          </cell>
          <cell r="AT155">
            <v>16.410684947599535</v>
          </cell>
          <cell r="AU155">
            <v>16.391635235772807</v>
          </cell>
          <cell r="AV155">
            <v>16.372607637070661</v>
          </cell>
          <cell r="AW155">
            <v>16.353602125823926</v>
          </cell>
          <cell r="AX155">
            <v>16.334618676393227</v>
          </cell>
        </row>
        <row r="156">
          <cell r="A156" t="str">
            <v>WAIrrigationPer Customer Summer Peak (kW)</v>
          </cell>
          <cell r="B156" t="str">
            <v>WA</v>
          </cell>
          <cell r="C156" t="str">
            <v>Irrigation</v>
          </cell>
          <cell r="D156" t="str">
            <v>Per Customer Summer Peak (kW)</v>
          </cell>
          <cell r="E156" t="str">
            <v>kW</v>
          </cell>
          <cell r="F156">
            <v>7.8952127486499828</v>
          </cell>
          <cell r="G156">
            <v>7.7239702377215504</v>
          </cell>
          <cell r="H156">
            <v>7.7948728108917793</v>
          </cell>
          <cell r="I156">
            <v>7.8427236940539133</v>
          </cell>
          <cell r="J156">
            <v>7.8991241265702916</v>
          </cell>
          <cell r="K156">
            <v>7.9551082733399907</v>
          </cell>
          <cell r="L156">
            <v>8.0543012516124843</v>
          </cell>
          <cell r="M156">
            <v>8.0717188651372958</v>
          </cell>
          <cell r="N156">
            <v>8.1464684185729386</v>
          </cell>
          <cell r="O156">
            <v>8.2040086511067738</v>
          </cell>
          <cell r="P156">
            <v>8.2620682286609739</v>
          </cell>
          <cell r="Q156">
            <v>8.319012272233925</v>
          </cell>
          <cell r="R156">
            <v>8.3761301803533019</v>
          </cell>
          <cell r="S156">
            <v>8.4657889117649834</v>
          </cell>
          <cell r="T156">
            <v>8.5269993989713146</v>
          </cell>
          <cell r="U156">
            <v>8.5933397068218174</v>
          </cell>
          <cell r="V156">
            <v>8.6537874202122218</v>
          </cell>
          <cell r="W156">
            <v>8.7652560246188127</v>
          </cell>
          <cell r="X156">
            <v>8.7891007471725207</v>
          </cell>
          <cell r="Y156">
            <v>8.8844914452595134</v>
          </cell>
          <cell r="Z156">
            <v>8.9469321152541301</v>
          </cell>
          <cell r="AA156">
            <v>9.0155762026817765</v>
          </cell>
          <cell r="AB156">
            <v>9.0897842242188904</v>
          </cell>
          <cell r="AC156">
            <v>9.1646030586798428</v>
          </cell>
          <cell r="AD156">
            <v>9.2400377337209445</v>
          </cell>
          <cell r="AE156">
            <v>9.3160933183816077</v>
          </cell>
          <cell r="AF156">
            <v>9.39277492342495</v>
          </cell>
          <cell r="AG156">
            <v>9.4700877016812566</v>
          </cell>
          <cell r="AH156">
            <v>9.5480368483942151</v>
          </cell>
          <cell r="AI156">
            <v>9.6266276015700374</v>
          </cell>
          <cell r="AJ156">
            <v>9.7058652423294376</v>
          </cell>
          <cell r="AK156">
            <v>9.7857550952625036</v>
          </cell>
          <cell r="AL156">
            <v>9.8663025287865125</v>
          </cell>
          <cell r="AM156">
            <v>9.9475129555066673</v>
          </cell>
          <cell r="AN156">
            <v>10.029391832579813</v>
          </cell>
          <cell r="AO156">
            <v>10.111944662081145</v>
          </cell>
          <cell r="AP156">
            <v>10.195176991373929</v>
          </cell>
          <cell r="AQ156">
            <v>10.279094413482291</v>
          </cell>
          <cell r="AR156">
            <v>10.363702567467037</v>
          </cell>
          <cell r="AS156">
            <v>10.449007138804591</v>
          </cell>
          <cell r="AT156">
            <v>10.535013859769046</v>
          </cell>
          <cell r="AU156">
            <v>10.62172850981737</v>
          </cell>
          <cell r="AV156">
            <v>10.709156915977747</v>
          </cell>
          <cell r="AW156">
            <v>10.797304953241168</v>
          </cell>
          <cell r="AX156">
            <v>10.8861785449562</v>
          </cell>
        </row>
        <row r="157">
          <cell r="A157" t="str">
            <v>WYIrrigationPer Customer Summer Peak (kW)</v>
          </cell>
          <cell r="B157" t="str">
            <v>WY</v>
          </cell>
          <cell r="C157" t="str">
            <v>Irrigation</v>
          </cell>
          <cell r="D157" t="str">
            <v>Per Customer Summer Peak (kW)</v>
          </cell>
          <cell r="E157" t="str">
            <v>kW</v>
          </cell>
          <cell r="F157">
            <v>11.716622402832462</v>
          </cell>
          <cell r="G157">
            <v>12.21260761342047</v>
          </cell>
          <cell r="H157">
            <v>12.153540159641189</v>
          </cell>
          <cell r="I157">
            <v>12.159320196694756</v>
          </cell>
          <cell r="J157">
            <v>12.156589471233072</v>
          </cell>
          <cell r="K157">
            <v>12.134325677449247</v>
          </cell>
          <cell r="L157">
            <v>12.097513013975947</v>
          </cell>
          <cell r="M157">
            <v>12.063029647507078</v>
          </cell>
          <cell r="N157">
            <v>12.028238142320154</v>
          </cell>
          <cell r="O157">
            <v>11.980714921558821</v>
          </cell>
          <cell r="P157">
            <v>11.939413684699705</v>
          </cell>
          <cell r="Q157">
            <v>11.900272635763477</v>
          </cell>
          <cell r="R157">
            <v>11.858975487757021</v>
          </cell>
          <cell r="S157">
            <v>11.821811980176083</v>
          </cell>
          <cell r="T157">
            <v>11.780935438365027</v>
          </cell>
          <cell r="U157">
            <v>11.747273147383989</v>
          </cell>
          <cell r="V157">
            <v>11.722469679479955</v>
          </cell>
          <cell r="W157">
            <v>11.702106893413809</v>
          </cell>
          <cell r="X157">
            <v>11.680796145108397</v>
          </cell>
          <cell r="Y157">
            <v>11.659237542915985</v>
          </cell>
          <cell r="Z157">
            <v>11.637861143992325</v>
          </cell>
          <cell r="AA157">
            <v>11.616974151475022</v>
          </cell>
          <cell r="AB157">
            <v>11.598594517816439</v>
          </cell>
          <cell r="AC157">
            <v>11.580243963238955</v>
          </cell>
          <cell r="AD157">
            <v>11.561922441735501</v>
          </cell>
          <cell r="AE157">
            <v>11.543629907371805</v>
          </cell>
          <cell r="AF157">
            <v>11.525366314286268</v>
          </cell>
          <cell r="AG157">
            <v>11.507131616689852</v>
          </cell>
          <cell r="AH157">
            <v>11.488925768865961</v>
          </cell>
          <cell r="AI157">
            <v>11.47074872517033</v>
          </cell>
          <cell r="AJ157">
            <v>11.452600440030908</v>
          </cell>
          <cell r="AK157">
            <v>11.434480867947748</v>
          </cell>
          <cell r="AL157">
            <v>11.416389963492886</v>
          </cell>
          <cell r="AM157">
            <v>11.398327681310237</v>
          </cell>
          <cell r="AN157">
            <v>11.380293976115469</v>
          </cell>
          <cell r="AO157">
            <v>11.3622888026959</v>
          </cell>
          <cell r="AP157">
            <v>11.344312115910382</v>
          </cell>
          <cell r="AQ157">
            <v>11.326363870689178</v>
          </cell>
          <cell r="AR157">
            <v>11.30844402203387</v>
          </cell>
          <cell r="AS157">
            <v>11.290552525017226</v>
          </cell>
          <cell r="AT157">
            <v>11.272689334783095</v>
          </cell>
          <cell r="AU157">
            <v>11.254854406546295</v>
          </cell>
          <cell r="AV157">
            <v>11.237047695592505</v>
          </cell>
          <cell r="AW157">
            <v>11.219269157278138</v>
          </cell>
          <cell r="AX157">
            <v>11.201518747030253</v>
          </cell>
        </row>
        <row r="158">
          <cell r="A158" t="str">
            <v>CAResidentialPer Customer Winter Peak (kW)</v>
          </cell>
          <cell r="B158" t="str">
            <v>CA</v>
          </cell>
          <cell r="C158" t="str">
            <v>Residential</v>
          </cell>
          <cell r="D158" t="str">
            <v>Per Customer Winter Peak (kW)</v>
          </cell>
          <cell r="E158" t="str">
            <v>kW</v>
          </cell>
          <cell r="F158">
            <v>1.1576060419925374</v>
          </cell>
          <cell r="G158">
            <v>1.0908546864848301</v>
          </cell>
          <cell r="H158">
            <v>1.0761690928701775</v>
          </cell>
          <cell r="I158">
            <v>1.0782183566986767</v>
          </cell>
          <cell r="J158">
            <v>1.0859821399921592</v>
          </cell>
          <cell r="K158">
            <v>1.0858941617023117</v>
          </cell>
          <cell r="L158">
            <v>1.0848308768891695</v>
          </cell>
          <cell r="M158">
            <v>1.0837486320059462</v>
          </cell>
          <cell r="N158">
            <v>1.0720376107913345</v>
          </cell>
          <cell r="O158">
            <v>1.0755219736675274</v>
          </cell>
          <cell r="P158">
            <v>1.0790204663126937</v>
          </cell>
          <cell r="Q158">
            <v>1.0795322790196673</v>
          </cell>
          <cell r="R158">
            <v>1.0798398189997434</v>
          </cell>
          <cell r="S158">
            <v>1.0664252932022302</v>
          </cell>
          <cell r="T158">
            <v>1.0706739141841501</v>
          </cell>
          <cell r="U158">
            <v>1.0760963904883307</v>
          </cell>
          <cell r="V158">
            <v>1.0831662679040459</v>
          </cell>
          <cell r="W158">
            <v>1.0870708043719275</v>
          </cell>
          <cell r="X158">
            <v>1.0908175191345804</v>
          </cell>
          <cell r="Y158">
            <v>1.0791419871849033</v>
          </cell>
          <cell r="Z158">
            <v>1.0904838052532082</v>
          </cell>
          <cell r="AA158">
            <v>1.0947701770940386</v>
          </cell>
          <cell r="AB158">
            <v>1.0971321516420889</v>
          </cell>
          <cell r="AC158">
            <v>1.0994992221672515</v>
          </cell>
          <cell r="AD158">
            <v>1.1018713996641336</v>
          </cell>
          <cell r="AE158">
            <v>1.1042486951510637</v>
          </cell>
          <cell r="AF158">
            <v>1.1066311196701422</v>
          </cell>
          <cell r="AG158">
            <v>1.1090186842872927</v>
          </cell>
          <cell r="AH158">
            <v>1.1114114000923137</v>
          </cell>
          <cell r="AI158">
            <v>1.1138092781989308</v>
          </cell>
          <cell r="AJ158">
            <v>1.1162123297448463</v>
          </cell>
          <cell r="AK158">
            <v>1.1186205658917929</v>
          </cell>
          <cell r="AL158">
            <v>1.1210339978255852</v>
          </cell>
          <cell r="AM158">
            <v>1.1234526367561701</v>
          </cell>
          <cell r="AN158">
            <v>1.1258764939176813</v>
          </cell>
          <cell r="AO158">
            <v>1.1283055805684892</v>
          </cell>
          <cell r="AP158">
            <v>1.130739907991255</v>
          </cell>
          <cell r="AQ158">
            <v>1.1331794874929813</v>
          </cell>
          <cell r="AR158">
            <v>1.1356243304050671</v>
          </cell>
          <cell r="AS158">
            <v>1.1380744480833576</v>
          </cell>
          <cell r="AT158">
            <v>1.1405298519081992</v>
          </cell>
          <cell r="AU158">
            <v>1.1429905532844911</v>
          </cell>
          <cell r="AV158">
            <v>1.1454565636417389</v>
          </cell>
          <cell r="AW158">
            <v>1.1479278944341071</v>
          </cell>
          <cell r="AX158">
            <v>1.1504045571404731</v>
          </cell>
        </row>
        <row r="159">
          <cell r="A159" t="str">
            <v>IDResidentialPer Customer Winter Peak (kW)</v>
          </cell>
          <cell r="B159" t="str">
            <v>ID</v>
          </cell>
          <cell r="C159" t="str">
            <v>Residential</v>
          </cell>
          <cell r="D159" t="str">
            <v>Per Customer Winter Peak (kW)</v>
          </cell>
          <cell r="E159" t="str">
            <v>kW</v>
          </cell>
          <cell r="F159">
            <v>1.362442993827029</v>
          </cell>
          <cell r="G159">
            <v>1.1902183091139631</v>
          </cell>
          <cell r="H159">
            <v>1.1386267197592757</v>
          </cell>
          <cell r="I159">
            <v>1.1578047205170698</v>
          </cell>
          <cell r="J159">
            <v>1.1632490500047934</v>
          </cell>
          <cell r="K159">
            <v>1.1513294203582247</v>
          </cell>
          <cell r="L159">
            <v>1.1392698788277762</v>
          </cell>
          <cell r="M159">
            <v>1.1269846651021322</v>
          </cell>
          <cell r="N159">
            <v>1.1042030034916546</v>
          </cell>
          <cell r="O159">
            <v>1.108635544945709</v>
          </cell>
          <cell r="P159">
            <v>1.101637896971978</v>
          </cell>
          <cell r="Q159">
            <v>1.0931407337369221</v>
          </cell>
          <cell r="R159">
            <v>1.0824194660681812</v>
          </cell>
          <cell r="S159">
            <v>1.0391973951069211</v>
          </cell>
          <cell r="T159">
            <v>1.0537382679279239</v>
          </cell>
          <cell r="U159">
            <v>1.0595745727308603</v>
          </cell>
          <cell r="V159">
            <v>1.0540433109917315</v>
          </cell>
          <cell r="W159">
            <v>1.0466486084900397</v>
          </cell>
          <cell r="X159">
            <v>1.0384580339647713</v>
          </cell>
          <cell r="Y159">
            <v>1.0024558318875014</v>
          </cell>
          <cell r="Z159">
            <v>1.0295435702453015</v>
          </cell>
          <cell r="AA159">
            <v>1.0266471293503445</v>
          </cell>
          <cell r="AB159">
            <v>1.0214492525251391</v>
          </cell>
          <cell r="AC159">
            <v>1.0162776923599794</v>
          </cell>
          <cell r="AD159">
            <v>1.0111323156145793</v>
          </cell>
          <cell r="AE159">
            <v>1.0060129897232428</v>
          </cell>
          <cell r="AF159">
            <v>1.0009195827914501</v>
          </cell>
          <cell r="AG159">
            <v>0.99585196359245787</v>
          </cell>
          <cell r="AH159">
            <v>0.9908100015639193</v>
          </cell>
          <cell r="AI159">
            <v>0.98579356680451968</v>
          </cell>
          <cell r="AJ159">
            <v>0.9808025300706299</v>
          </cell>
          <cell r="AK159">
            <v>0.97583676277297715</v>
          </cell>
          <cell r="AL159">
            <v>0.97089613697333066</v>
          </cell>
          <cell r="AM159">
            <v>0.96598052538120693</v>
          </cell>
          <cell r="AN159">
            <v>0.96108980135058875</v>
          </cell>
          <cell r="AO159">
            <v>0.95622383887666385</v>
          </cell>
          <cell r="AP159">
            <v>0.951382512592577</v>
          </cell>
          <cell r="AQ159">
            <v>0.94656569776620147</v>
          </cell>
          <cell r="AR159">
            <v>0.94177327029692404</v>
          </cell>
          <cell r="AS159">
            <v>0.93700510671244863</v>
          </cell>
          <cell r="AT159">
            <v>0.93226108416561526</v>
          </cell>
          <cell r="AU159">
            <v>0.92754108043123407</v>
          </cell>
          <cell r="AV159">
            <v>0.92284497390293696</v>
          </cell>
          <cell r="AW159">
            <v>0.9181726435900448</v>
          </cell>
          <cell r="AX159">
            <v>0.91352396911444922</v>
          </cell>
        </row>
        <row r="160">
          <cell r="A160" t="str">
            <v>ORResidentialPer Customer Winter Peak (kW)</v>
          </cell>
          <cell r="B160" t="str">
            <v>OR</v>
          </cell>
          <cell r="C160" t="str">
            <v>Residential</v>
          </cell>
          <cell r="D160" t="str">
            <v>Per Customer Winter Peak (kW)</v>
          </cell>
          <cell r="E160" t="str">
            <v>kW</v>
          </cell>
          <cell r="F160">
            <v>1.4384501819580546</v>
          </cell>
          <cell r="G160">
            <v>1.4887906793247476</v>
          </cell>
          <cell r="H160">
            <v>1.5078073834491919</v>
          </cell>
          <cell r="I160">
            <v>1.5147887485405165</v>
          </cell>
          <cell r="J160">
            <v>1.5060379405392568</v>
          </cell>
          <cell r="K160">
            <v>1.5089312957011887</v>
          </cell>
          <cell r="L160">
            <v>1.5006307418499305</v>
          </cell>
          <cell r="M160">
            <v>1.4927069606349079</v>
          </cell>
          <cell r="N160">
            <v>1.4888147104423168</v>
          </cell>
          <cell r="O160">
            <v>1.4821243864067994</v>
          </cell>
          <cell r="P160">
            <v>1.4771734319091816</v>
          </cell>
          <cell r="Q160">
            <v>1.4737856520050701</v>
          </cell>
          <cell r="R160">
            <v>1.4663591614314324</v>
          </cell>
          <cell r="S160">
            <v>1.464346228729825</v>
          </cell>
          <cell r="T160">
            <v>1.4583377889795686</v>
          </cell>
          <cell r="U160">
            <v>1.452558225843614</v>
          </cell>
          <cell r="V160">
            <v>1.4456387398676043</v>
          </cell>
          <cell r="W160">
            <v>1.4389018638696278</v>
          </cell>
          <cell r="X160">
            <v>1.4323378303734542</v>
          </cell>
          <cell r="Y160">
            <v>1.4316622042686284</v>
          </cell>
          <cell r="Z160">
            <v>1.4273222121641918</v>
          </cell>
          <cell r="AA160">
            <v>1.42348489323386</v>
          </cell>
          <cell r="AB160">
            <v>1.4190965305144578</v>
          </cell>
          <cell r="AC160">
            <v>1.4147216963737208</v>
          </cell>
          <cell r="AD160">
            <v>1.4103603491053338</v>
          </cell>
          <cell r="AE160">
            <v>1.406012447131554</v>
          </cell>
          <cell r="AF160">
            <v>1.4016779490028168</v>
          </cell>
          <cell r="AG160">
            <v>1.3973568133973395</v>
          </cell>
          <cell r="AH160">
            <v>1.3930489991207264</v>
          </cell>
          <cell r="AI160">
            <v>1.3887544651055783</v>
          </cell>
          <cell r="AJ160">
            <v>1.3844731704110997</v>
          </cell>
          <cell r="AK160">
            <v>1.3802050742227081</v>
          </cell>
          <cell r="AL160">
            <v>1.3759501358516455</v>
          </cell>
          <cell r="AM160">
            <v>1.3717083147345908</v>
          </cell>
          <cell r="AN160">
            <v>1.3674795704332725</v>
          </cell>
          <cell r="AO160">
            <v>1.3632638626340841</v>
          </cell>
          <cell r="AP160">
            <v>1.3590611511476973</v>
          </cell>
          <cell r="AQ160">
            <v>1.3548713959086829</v>
          </cell>
          <cell r="AR160">
            <v>1.3506945569751254</v>
          </cell>
          <cell r="AS160">
            <v>1.3465305945282438</v>
          </cell>
          <cell r="AT160">
            <v>1.342379468872011</v>
          </cell>
          <cell r="AU160">
            <v>1.3382411404327774</v>
          </cell>
          <cell r="AV160">
            <v>1.3341155697588916</v>
          </cell>
          <cell r="AW160">
            <v>1.330002717520324</v>
          </cell>
          <cell r="AX160">
            <v>1.3259025445082939</v>
          </cell>
        </row>
        <row r="161">
          <cell r="A161" t="str">
            <v>UTResidentialPer Customer Winter Peak (kW)</v>
          </cell>
          <cell r="B161" t="str">
            <v>UT</v>
          </cell>
          <cell r="C161" t="str">
            <v>Residential</v>
          </cell>
          <cell r="D161" t="str">
            <v>Per Customer Winter Peak (kW)</v>
          </cell>
          <cell r="E161" t="str">
            <v>kW</v>
          </cell>
          <cell r="F161">
            <v>2.0873682821211896</v>
          </cell>
          <cell r="G161">
            <v>1.9216607117545863</v>
          </cell>
          <cell r="H161">
            <v>1.928348777703393</v>
          </cell>
          <cell r="I161">
            <v>1.9283137409535471</v>
          </cell>
          <cell r="J161">
            <v>1.953319957485004</v>
          </cell>
          <cell r="K161">
            <v>1.9412401975549842</v>
          </cell>
          <cell r="L161">
            <v>1.9372748181806658</v>
          </cell>
          <cell r="M161">
            <v>1.9318180295116754</v>
          </cell>
          <cell r="N161">
            <v>1.9878788676924242</v>
          </cell>
          <cell r="O161">
            <v>1.9826463269264061</v>
          </cell>
          <cell r="P161">
            <v>1.9783911069524318</v>
          </cell>
          <cell r="Q161">
            <v>1.9771972115438103</v>
          </cell>
          <cell r="R161">
            <v>1.9741687524947329</v>
          </cell>
          <cell r="S161">
            <v>1.9747560272489022</v>
          </cell>
          <cell r="T161">
            <v>1.972078853280915</v>
          </cell>
          <cell r="U161">
            <v>1.9695858399583137</v>
          </cell>
          <cell r="V161">
            <v>1.9668411804171768</v>
          </cell>
          <cell r="W161">
            <v>1.9642031650874827</v>
          </cell>
          <cell r="X161">
            <v>1.9628118527468434</v>
          </cell>
          <cell r="Y161">
            <v>1.9644808260761577</v>
          </cell>
          <cell r="Z161">
            <v>1.9638523465513134</v>
          </cell>
          <cell r="AA161">
            <v>1.9632038645226673</v>
          </cell>
          <cell r="AB161">
            <v>1.9624775283806677</v>
          </cell>
          <cell r="AC161">
            <v>1.9617514609648055</v>
          </cell>
          <cell r="AD161">
            <v>1.9610256621756588</v>
          </cell>
          <cell r="AE161">
            <v>1.9603001319138422</v>
          </cell>
          <cell r="AF161">
            <v>1.9595748700800073</v>
          </cell>
          <cell r="AG161">
            <v>1.9588498765748428</v>
          </cell>
          <cell r="AH161">
            <v>1.9581251512990738</v>
          </cell>
          <cell r="AI161">
            <v>1.9574006941534614</v>
          </cell>
          <cell r="AJ161">
            <v>1.9566765050388053</v>
          </cell>
          <cell r="AK161">
            <v>1.9559525838559395</v>
          </cell>
          <cell r="AL161">
            <v>1.9552289305057378</v>
          </cell>
          <cell r="AM161">
            <v>1.9545055448891071</v>
          </cell>
          <cell r="AN161">
            <v>1.9537824269069934</v>
          </cell>
          <cell r="AO161">
            <v>1.9530595764603789</v>
          </cell>
          <cell r="AP161">
            <v>1.9523369934502814</v>
          </cell>
          <cell r="AQ161">
            <v>1.9516146777777565</v>
          </cell>
          <cell r="AR161">
            <v>1.9508926293438964</v>
          </cell>
          <cell r="AS161">
            <v>1.9501708480498292</v>
          </cell>
          <cell r="AT161">
            <v>1.94944933379672</v>
          </cell>
          <cell r="AU161">
            <v>1.9487280864857703</v>
          </cell>
          <cell r="AV161">
            <v>1.9480071060182176</v>
          </cell>
          <cell r="AW161">
            <v>1.9472863922953378</v>
          </cell>
          <cell r="AX161">
            <v>1.9465659452184414</v>
          </cell>
        </row>
        <row r="162">
          <cell r="A162" t="str">
            <v>WAResidentialPer Customer Winter Peak (kW)</v>
          </cell>
          <cell r="B162" t="str">
            <v>WA</v>
          </cell>
          <cell r="C162" t="str">
            <v>Residential</v>
          </cell>
          <cell r="D162" t="str">
            <v>Per Customer Winter Peak (kW)</v>
          </cell>
          <cell r="E162" t="str">
            <v>kW</v>
          </cell>
          <cell r="F162">
            <v>2.169085151783833</v>
          </cell>
          <cell r="G162">
            <v>2.1012769137740643</v>
          </cell>
          <cell r="H162">
            <v>2.102887006166418</v>
          </cell>
          <cell r="I162">
            <v>2.0984764994991139</v>
          </cell>
          <cell r="J162">
            <v>2.0963503770544145</v>
          </cell>
          <cell r="K162">
            <v>2.094398671467594</v>
          </cell>
          <cell r="L162">
            <v>2.1041421679427459</v>
          </cell>
          <cell r="M162">
            <v>2.0930209032977212</v>
          </cell>
          <cell r="N162">
            <v>2.0974014633348901</v>
          </cell>
          <cell r="O162">
            <v>2.0974376553315546</v>
          </cell>
          <cell r="P162">
            <v>2.0979387342752536</v>
          </cell>
          <cell r="Q162">
            <v>2.0983403817265991</v>
          </cell>
          <cell r="R162">
            <v>2.0989644709783652</v>
          </cell>
          <cell r="S162">
            <v>2.1077858371083114</v>
          </cell>
          <cell r="T162">
            <v>2.109532312013743</v>
          </cell>
          <cell r="U162">
            <v>2.1123113710981607</v>
          </cell>
          <cell r="V162">
            <v>2.113634053522996</v>
          </cell>
          <cell r="W162">
            <v>2.1271312334112036</v>
          </cell>
          <cell r="X162">
            <v>2.1191760167869376</v>
          </cell>
          <cell r="Y162">
            <v>2.128365053496649</v>
          </cell>
          <cell r="Z162">
            <v>2.1294395280529752</v>
          </cell>
          <cell r="AA162">
            <v>2.1318528224403135</v>
          </cell>
          <cell r="AB162">
            <v>2.135528323636799</v>
          </cell>
          <cell r="AC162">
            <v>2.1392101617196322</v>
          </cell>
          <cell r="AD162">
            <v>2.1428983476141608</v>
          </cell>
          <cell r="AE162">
            <v>2.1465928922645676</v>
          </cell>
          <cell r="AF162">
            <v>2.1502938066339068</v>
          </cell>
          <cell r="AG162">
            <v>2.1540011017041314</v>
          </cell>
          <cell r="AH162">
            <v>2.1577147884761301</v>
          </cell>
          <cell r="AI162">
            <v>2.1614348779697572</v>
          </cell>
          <cell r="AJ162">
            <v>2.1651613812238648</v>
          </cell>
          <cell r="AK162">
            <v>2.16889430929634</v>
          </cell>
          <cell r="AL162">
            <v>2.1726336732641318</v>
          </cell>
          <cell r="AM162">
            <v>2.1763794842232889</v>
          </cell>
          <cell r="AN162">
            <v>2.1801317532889892</v>
          </cell>
          <cell r="AO162">
            <v>2.1838904915955752</v>
          </cell>
          <cell r="AP162">
            <v>2.1876557102965846</v>
          </cell>
          <cell r="AQ162">
            <v>2.1914274205647866</v>
          </cell>
          <cell r="AR162">
            <v>2.1952056335922117</v>
          </cell>
          <cell r="AS162">
            <v>2.1989903605901868</v>
          </cell>
          <cell r="AT162">
            <v>2.2027816127893685</v>
          </cell>
          <cell r="AU162">
            <v>2.2065794014397766</v>
          </cell>
          <cell r="AV162">
            <v>2.2103837378108246</v>
          </cell>
          <cell r="AW162">
            <v>2.2141946331913585</v>
          </cell>
          <cell r="AX162">
            <v>2.2180120988896852</v>
          </cell>
        </row>
        <row r="163">
          <cell r="A163" t="str">
            <v>WYResidentialPer Customer Winter Peak (kW)</v>
          </cell>
          <cell r="B163" t="str">
            <v>WY</v>
          </cell>
          <cell r="C163" t="str">
            <v>Residential</v>
          </cell>
          <cell r="D163" t="str">
            <v>Per Customer Winter Peak (kW)</v>
          </cell>
          <cell r="E163" t="str">
            <v>kW</v>
          </cell>
          <cell r="F163">
            <v>1.5911224656412879</v>
          </cell>
          <cell r="G163">
            <v>1.6690409197317835</v>
          </cell>
          <cell r="H163">
            <v>1.672748935903994</v>
          </cell>
          <cell r="I163">
            <v>1.6898548490757832</v>
          </cell>
          <cell r="J163">
            <v>1.7056734093380932</v>
          </cell>
          <cell r="K163">
            <v>1.7180350573176939</v>
          </cell>
          <cell r="L163">
            <v>1.7289164452702201</v>
          </cell>
          <cell r="M163">
            <v>1.7408908838188368</v>
          </cell>
          <cell r="N163">
            <v>1.7538031856086715</v>
          </cell>
          <cell r="O163">
            <v>1.7662044749533785</v>
          </cell>
          <cell r="P163">
            <v>1.7796460233560694</v>
          </cell>
          <cell r="Q163">
            <v>1.7933473931072594</v>
          </cell>
          <cell r="R163">
            <v>1.8070142913760701</v>
          </cell>
          <cell r="S163">
            <v>1.8209050895133279</v>
          </cell>
          <cell r="T163">
            <v>1.8344656132665274</v>
          </cell>
          <cell r="U163">
            <v>1.8487086294234589</v>
          </cell>
          <cell r="V163">
            <v>1.8628867669640556</v>
          </cell>
          <cell r="W163">
            <v>1.8771805889417321</v>
          </cell>
          <cell r="X163">
            <v>1.8920914579787158</v>
          </cell>
          <cell r="Y163">
            <v>1.9068113949346555</v>
          </cell>
          <cell r="Z163">
            <v>1.9216551672481332</v>
          </cell>
          <cell r="AA163">
            <v>1.9367966987262102</v>
          </cell>
          <cell r="AB163">
            <v>1.9519269110791457</v>
          </cell>
          <cell r="AC163">
            <v>1.9671753203114928</v>
          </cell>
          <cell r="AD163">
            <v>1.9825428497746218</v>
          </cell>
          <cell r="AE163">
            <v>1.9980304300331027</v>
          </cell>
          <cell r="AF163">
            <v>2.013638998921055</v>
          </cell>
          <cell r="AG163">
            <v>2.0293695015989384</v>
          </cell>
          <cell r="AH163">
            <v>2.0452228906107823</v>
          </cell>
          <cell r="AI163">
            <v>2.0612001259418711</v>
          </cell>
          <cell r="AJ163">
            <v>2.0773021750768725</v>
          </cell>
          <cell r="AK163">
            <v>2.0935300130584218</v>
          </cell>
          <cell r="AL163">
            <v>2.109884622546164</v>
          </cell>
          <cell r="AM163">
            <v>2.1263669938762635</v>
          </cell>
          <cell r="AN163">
            <v>2.1429781251213647</v>
          </cell>
          <cell r="AO163">
            <v>2.1597190221510352</v>
          </cell>
          <cell r="AP163">
            <v>2.1765906986926722</v>
          </cell>
          <cell r="AQ163">
            <v>2.1935941763928888</v>
          </cell>
          <cell r="AR163">
            <v>2.2107304848793774</v>
          </cell>
          <cell r="AS163">
            <v>2.2280006618232622</v>
          </cell>
          <cell r="AT163">
            <v>2.2454057530019265</v>
          </cell>
          <cell r="AU163">
            <v>2.2629468123623457</v>
          </cell>
          <cell r="AV163">
            <v>2.2806249020849059</v>
          </cell>
          <cell r="AW163">
            <v>2.2984410926477206</v>
          </cell>
          <cell r="AX163">
            <v>2.3163964628914555</v>
          </cell>
        </row>
        <row r="164">
          <cell r="A164" t="str">
            <v>CASmall C&amp;IPer Customer Winter Peak (kW)</v>
          </cell>
          <cell r="B164" t="str">
            <v>CA</v>
          </cell>
          <cell r="C164" t="str">
            <v>Small C&amp;I</v>
          </cell>
          <cell r="D164" t="str">
            <v>Per Customer Winter Peak (kW)</v>
          </cell>
          <cell r="E164" t="str">
            <v>kW</v>
          </cell>
          <cell r="F164">
            <v>1.5522567260793805</v>
          </cell>
          <cell r="G164">
            <v>1.4638073766794155</v>
          </cell>
          <cell r="H164">
            <v>1.4445867349935706</v>
          </cell>
          <cell r="I164">
            <v>1.447737541256886</v>
          </cell>
          <cell r="J164">
            <v>1.4585827355015248</v>
          </cell>
          <cell r="K164">
            <v>1.4588474681517072</v>
          </cell>
          <cell r="L164">
            <v>1.4577826812871175</v>
          </cell>
          <cell r="M164">
            <v>1.4567370706782581</v>
          </cell>
          <cell r="N164">
            <v>1.4413430878707703</v>
          </cell>
          <cell r="O164">
            <v>1.4464378190313718</v>
          </cell>
          <cell r="P164">
            <v>1.4515278336475521</v>
          </cell>
          <cell r="Q164">
            <v>1.4526112012806758</v>
          </cell>
          <cell r="R164">
            <v>1.4534000198463166</v>
          </cell>
          <cell r="S164">
            <v>1.435736597880529</v>
          </cell>
          <cell r="T164">
            <v>1.4419080937567006</v>
          </cell>
          <cell r="U164">
            <v>1.4495976608603243</v>
          </cell>
          <cell r="V164">
            <v>1.4595242223238882</v>
          </cell>
          <cell r="W164">
            <v>1.465172533642185</v>
          </cell>
          <cell r="X164">
            <v>1.4706009345768063</v>
          </cell>
          <cell r="Y164">
            <v>1.4553188489900528</v>
          </cell>
          <cell r="Z164">
            <v>1.4710068717445186</v>
          </cell>
          <cell r="AA164">
            <v>1.477161544604328</v>
          </cell>
          <cell r="AB164">
            <v>1.4807500230812569</v>
          </cell>
          <cell r="AC164">
            <v>1.4843472190730886</v>
          </cell>
          <cell r="AD164">
            <v>1.4879531537573414</v>
          </cell>
          <cell r="AE164">
            <v>1.4915678483629791</v>
          </cell>
          <cell r="AF164">
            <v>1.4951913241705377</v>
          </cell>
          <cell r="AG164">
            <v>1.4988236025122501</v>
          </cell>
          <cell r="AH164">
            <v>1.502464704772172</v>
          </cell>
          <cell r="AI164">
            <v>1.5061146523863067</v>
          </cell>
          <cell r="AJ164">
            <v>1.5097734668427332</v>
          </cell>
          <cell r="AK164">
            <v>1.5134411696817309</v>
          </cell>
          <cell r="AL164">
            <v>1.5171177824959072</v>
          </cell>
          <cell r="AM164">
            <v>1.5208033269303249</v>
          </cell>
          <cell r="AN164">
            <v>1.5244978246826295</v>
          </cell>
          <cell r="AO164">
            <v>1.5282012975031758</v>
          </cell>
          <cell r="AP164">
            <v>1.5319137671951579</v>
          </cell>
          <cell r="AQ164">
            <v>1.5356352556147359</v>
          </cell>
          <cell r="AR164">
            <v>1.5393657846711652</v>
          </cell>
          <cell r="AS164">
            <v>1.5431053763269265</v>
          </cell>
          <cell r="AT164">
            <v>1.5468540525978525</v>
          </cell>
          <cell r="AU164">
            <v>1.5506118355532599</v>
          </cell>
          <cell r="AV164">
            <v>1.5543787473160791</v>
          </cell>
          <cell r="AW164">
            <v>1.558154810062983</v>
          </cell>
          <cell r="AX164">
            <v>1.5619400460245187</v>
          </cell>
        </row>
        <row r="165">
          <cell r="A165" t="str">
            <v>IDSmall C&amp;IPer Customer Winter Peak (kW)</v>
          </cell>
          <cell r="B165" t="str">
            <v>ID</v>
          </cell>
          <cell r="C165" t="str">
            <v>Small C&amp;I</v>
          </cell>
          <cell r="D165" t="str">
            <v>Per Customer Winter Peak (kW)</v>
          </cell>
          <cell r="E165" t="str">
            <v>kW</v>
          </cell>
          <cell r="F165">
            <v>4.5994944638367734</v>
          </cell>
          <cell r="G165">
            <v>3.9895025956595211</v>
          </cell>
          <cell r="H165">
            <v>3.8182355766714871</v>
          </cell>
          <cell r="I165">
            <v>3.8841346149096792</v>
          </cell>
          <cell r="J165">
            <v>3.9042816917899867</v>
          </cell>
          <cell r="K165">
            <v>3.866199298506952</v>
          </cell>
          <cell r="L165">
            <v>3.8276759859958425</v>
          </cell>
          <cell r="M165">
            <v>3.7883570925376766</v>
          </cell>
          <cell r="N165">
            <v>3.7137583061933035</v>
          </cell>
          <cell r="O165">
            <v>3.7308175771430783</v>
          </cell>
          <cell r="P165">
            <v>3.7096043367967666</v>
          </cell>
          <cell r="Q165">
            <v>3.6834429251797252</v>
          </cell>
          <cell r="R165">
            <v>3.6497895643240774</v>
          </cell>
          <cell r="S165">
            <v>3.506600990442073</v>
          </cell>
          <cell r="T165">
            <v>3.5583229722181033</v>
          </cell>
          <cell r="U165">
            <v>3.5808935840812981</v>
          </cell>
          <cell r="V165">
            <v>3.5650302876616755</v>
          </cell>
          <cell r="W165">
            <v>3.5428121226306799</v>
          </cell>
          <cell r="X165">
            <v>3.517933502687244</v>
          </cell>
          <cell r="Y165">
            <v>3.3987090448301949</v>
          </cell>
          <cell r="Z165">
            <v>3.4934754566005672</v>
          </cell>
          <cell r="AA165">
            <v>3.4864787907552732</v>
          </cell>
          <cell r="AB165">
            <v>3.4716412135444883</v>
          </cell>
          <cell r="AC165">
            <v>3.4568667813320513</v>
          </cell>
          <cell r="AD165">
            <v>3.4421552253887264</v>
          </cell>
          <cell r="AE165">
            <v>3.4275062781289178</v>
          </cell>
          <cell r="AF165">
            <v>3.4129196731058102</v>
          </cell>
          <cell r="AG165">
            <v>3.398395145006516</v>
          </cell>
          <cell r="AH165">
            <v>3.3839324296472562</v>
          </cell>
          <cell r="AI165">
            <v>3.3695312639685473</v>
          </cell>
          <cell r="AJ165">
            <v>3.3551913860304228</v>
          </cell>
          <cell r="AK165">
            <v>3.3409125350076674</v>
          </cell>
          <cell r="AL165">
            <v>3.3266944511850727</v>
          </cell>
          <cell r="AM165">
            <v>3.312536875952711</v>
          </cell>
          <cell r="AN165">
            <v>3.2984395518012346</v>
          </cell>
          <cell r="AO165">
            <v>3.2844022223171927</v>
          </cell>
          <cell r="AP165">
            <v>3.2704246321783614</v>
          </cell>
          <cell r="AQ165">
            <v>3.2565065271491065</v>
          </cell>
          <cell r="AR165">
            <v>3.2426476540757565</v>
          </cell>
          <cell r="AS165">
            <v>3.2288477608820001</v>
          </cell>
          <cell r="AT165">
            <v>3.2151065965642958</v>
          </cell>
          <cell r="AU165">
            <v>3.2014239111873124</v>
          </cell>
          <cell r="AV165">
            <v>3.187799455879381</v>
          </cell>
          <cell r="AW165">
            <v>3.1742329828279661</v>
          </cell>
          <cell r="AX165">
            <v>3.1607242452751616</v>
          </cell>
        </row>
        <row r="166">
          <cell r="A166" t="str">
            <v>ORSmall C&amp;IPer Customer Winter Peak (kW)</v>
          </cell>
          <cell r="B166" t="str">
            <v>OR</v>
          </cell>
          <cell r="C166" t="str">
            <v>Small C&amp;I</v>
          </cell>
          <cell r="D166" t="str">
            <v>Per Customer Winter Peak (kW)</v>
          </cell>
          <cell r="E166" t="str">
            <v>kW</v>
          </cell>
          <cell r="F166">
            <v>3.5597677249675157</v>
          </cell>
          <cell r="G166">
            <v>3.6800731298857849</v>
          </cell>
          <cell r="H166">
            <v>3.7201206032720693</v>
          </cell>
          <cell r="I166">
            <v>3.7321581853044941</v>
          </cell>
          <cell r="J166">
            <v>3.7064323656852478</v>
          </cell>
          <cell r="K166">
            <v>3.710053644037592</v>
          </cell>
          <cell r="L166">
            <v>3.686604999478504</v>
          </cell>
          <cell r="M166">
            <v>3.6642649385727917</v>
          </cell>
          <cell r="N166">
            <v>3.6517197658819254</v>
          </cell>
          <cell r="O166">
            <v>3.6320039533383528</v>
          </cell>
          <cell r="P166">
            <v>3.6160857552128336</v>
          </cell>
          <cell r="Q166">
            <v>3.6035921902938242</v>
          </cell>
          <cell r="R166">
            <v>3.5810141771689104</v>
          </cell>
          <cell r="S166">
            <v>3.5715658586968395</v>
          </cell>
          <cell r="T166">
            <v>3.5523860744891249</v>
          </cell>
          <cell r="U166">
            <v>3.5339713104347572</v>
          </cell>
          <cell r="V166">
            <v>3.512964314394226</v>
          </cell>
          <cell r="W166">
            <v>3.4924812566672965</v>
          </cell>
          <cell r="X166">
            <v>3.4724206426050399</v>
          </cell>
          <cell r="Y166">
            <v>3.4665582458204556</v>
          </cell>
          <cell r="Z166">
            <v>3.4518313669072871</v>
          </cell>
          <cell r="AA166">
            <v>3.4383889675882746</v>
          </cell>
          <cell r="AB166">
            <v>3.4236685824076267</v>
          </cell>
          <cell r="AC166">
            <v>3.4090112179445047</v>
          </cell>
          <cell r="AD166">
            <v>3.3944166043954485</v>
          </cell>
          <cell r="AE166">
            <v>3.3798844731120776</v>
          </cell>
          <cell r="AF166">
            <v>3.3654145565961469</v>
          </cell>
          <cell r="AG166">
            <v>3.3510065884946196</v>
          </cell>
          <cell r="AH166">
            <v>3.3366603035947695</v>
          </cell>
          <cell r="AI166">
            <v>3.3223754378192889</v>
          </cell>
          <cell r="AJ166">
            <v>3.3081517282214405</v>
          </cell>
          <cell r="AK166">
            <v>3.293988912980208</v>
          </cell>
          <cell r="AL166">
            <v>3.2798867313954827</v>
          </cell>
          <cell r="AM166">
            <v>3.2658449238832565</v>
          </cell>
          <cell r="AN166">
            <v>3.2518632319708534</v>
          </cell>
          <cell r="AO166">
            <v>3.237941398292167</v>
          </cell>
          <cell r="AP166">
            <v>3.2240791665829205</v>
          </cell>
          <cell r="AQ166">
            <v>3.2102762816759554</v>
          </cell>
          <cell r="AR166">
            <v>3.196532489496529</v>
          </cell>
          <cell r="AS166">
            <v>3.1828475370576408</v>
          </cell>
          <cell r="AT166">
            <v>3.1692211724553765</v>
          </cell>
          <cell r="AU166">
            <v>3.1556531448642673</v>
          </cell>
          <cell r="AV166">
            <v>3.1421432045326743</v>
          </cell>
          <cell r="AW166">
            <v>3.1286911027781961</v>
          </cell>
          <cell r="AX166">
            <v>3.1152965919830824</v>
          </cell>
        </row>
        <row r="167">
          <cell r="A167" t="str">
            <v>UTSmall C&amp;IPer Customer Winter Peak (kW)</v>
          </cell>
          <cell r="B167" t="str">
            <v>UT</v>
          </cell>
          <cell r="C167" t="str">
            <v>Small C&amp;I</v>
          </cell>
          <cell r="D167" t="str">
            <v>Per Customer Winter Peak (kW)</v>
          </cell>
          <cell r="E167" t="str">
            <v>kW</v>
          </cell>
          <cell r="F167">
            <v>3.7490152743588707</v>
          </cell>
          <cell r="G167">
            <v>3.4565790698266712</v>
          </cell>
          <cell r="H167">
            <v>3.4722160097042605</v>
          </cell>
          <cell r="I167">
            <v>3.4759595602666571</v>
          </cell>
          <cell r="J167">
            <v>3.5250162250457575</v>
          </cell>
          <cell r="K167">
            <v>3.5072893354528025</v>
          </cell>
          <cell r="L167">
            <v>3.5042229457831406</v>
          </cell>
          <cell r="M167">
            <v>3.4984657188662389</v>
          </cell>
          <cell r="N167">
            <v>3.6042317933522781</v>
          </cell>
          <cell r="O167">
            <v>3.5990106025196473</v>
          </cell>
          <cell r="P167">
            <v>3.5955445639663184</v>
          </cell>
          <cell r="Q167">
            <v>3.5976240996489866</v>
          </cell>
          <cell r="R167">
            <v>3.596327352149951</v>
          </cell>
          <cell r="S167">
            <v>3.6015635199417826</v>
          </cell>
          <cell r="T167">
            <v>3.600834070491302</v>
          </cell>
          <cell r="U167">
            <v>3.6003926577137473</v>
          </cell>
          <cell r="V167">
            <v>3.5994494062133282</v>
          </cell>
          <cell r="W167">
            <v>3.5986412336623017</v>
          </cell>
          <cell r="X167">
            <v>3.6000683194731269</v>
          </cell>
          <cell r="Y167">
            <v>3.6070645901256762</v>
          </cell>
          <cell r="Z167">
            <v>3.6098115260435533</v>
          </cell>
          <cell r="AA167">
            <v>3.612451941833636</v>
          </cell>
          <cell r="AB167">
            <v>3.6150586851693736</v>
          </cell>
          <cell r="AC167">
            <v>3.6176673095296685</v>
          </cell>
          <cell r="AD167">
            <v>3.620277816271869</v>
          </cell>
          <cell r="AE167">
            <v>3.6228902067542994</v>
          </cell>
          <cell r="AF167">
            <v>3.6255044823362663</v>
          </cell>
          <cell r="AG167">
            <v>3.6281206443780563</v>
          </cell>
          <cell r="AH167">
            <v>3.6307386942409381</v>
          </cell>
          <cell r="AI167">
            <v>3.6333586332871612</v>
          </cell>
          <cell r="AJ167">
            <v>3.6359804628799601</v>
          </cell>
          <cell r="AK167">
            <v>3.6386041843835528</v>
          </cell>
          <cell r="AL167">
            <v>3.6412297991631393</v>
          </cell>
          <cell r="AM167">
            <v>3.6438573085849084</v>
          </cell>
          <cell r="AN167">
            <v>3.6464867140160324</v>
          </cell>
          <cell r="AO167">
            <v>3.6491180168246693</v>
          </cell>
          <cell r="AP167">
            <v>3.6517512183799679</v>
          </cell>
          <cell r="AQ167">
            <v>3.6543863200520605</v>
          </cell>
          <cell r="AR167">
            <v>3.6570233232120719</v>
          </cell>
          <cell r="AS167">
            <v>3.6596622292321146</v>
          </cell>
          <cell r="AT167">
            <v>3.6623030394852902</v>
          </cell>
          <cell r="AU167">
            <v>3.6649457553456934</v>
          </cell>
          <cell r="AV167">
            <v>3.6675903781884087</v>
          </cell>
          <cell r="AW167">
            <v>3.6702369093895144</v>
          </cell>
          <cell r="AX167">
            <v>3.6728853503260792</v>
          </cell>
        </row>
        <row r="168">
          <cell r="A168" t="str">
            <v>WASmall C&amp;IPer Customer Winter Peak (kW)</v>
          </cell>
          <cell r="B168" t="str">
            <v>WA</v>
          </cell>
          <cell r="C168" t="str">
            <v>Small C&amp;I</v>
          </cell>
          <cell r="D168" t="str">
            <v>Per Customer Winter Peak (kW)</v>
          </cell>
          <cell r="E168" t="str">
            <v>kW</v>
          </cell>
          <cell r="F168">
            <v>2.3915417231401999</v>
          </cell>
          <cell r="G168">
            <v>2.3036825942321517</v>
          </cell>
          <cell r="H168">
            <v>2.2945935967350883</v>
          </cell>
          <cell r="I168">
            <v>2.2808174102693379</v>
          </cell>
          <cell r="J168">
            <v>2.2694248275527347</v>
          </cell>
          <cell r="K168">
            <v>2.2581627987328741</v>
          </cell>
          <cell r="L168">
            <v>2.2591522341374879</v>
          </cell>
          <cell r="M168">
            <v>2.2373176177499672</v>
          </cell>
          <cell r="N168">
            <v>2.2318163107145761</v>
          </cell>
          <cell r="O168">
            <v>2.2214205953040294</v>
          </cell>
          <cell r="P168">
            <v>2.2113357998670056</v>
          </cell>
          <cell r="Q168">
            <v>2.2010477755627598</v>
          </cell>
          <cell r="R168">
            <v>2.1908233595859872</v>
          </cell>
          <cell r="S168">
            <v>2.1890101957130756</v>
          </cell>
          <cell r="T168">
            <v>2.1798325886667689</v>
          </cell>
          <cell r="U168">
            <v>2.1717994739768463</v>
          </cell>
          <cell r="V168">
            <v>2.1623230966050859</v>
          </cell>
          <cell r="W168">
            <v>2.165267940444056</v>
          </cell>
          <cell r="X168">
            <v>2.1464755238944453</v>
          </cell>
          <cell r="Y168">
            <v>2.1452220937462756</v>
          </cell>
          <cell r="Z168">
            <v>2.1357665558356924</v>
          </cell>
          <cell r="AA168">
            <v>2.1276672134809749</v>
          </cell>
          <cell r="AB168">
            <v>2.1208158308251348</v>
          </cell>
          <cell r="AC168">
            <v>2.1139865105689029</v>
          </cell>
          <cell r="AD168">
            <v>2.1071791816683021</v>
          </cell>
          <cell r="AE168">
            <v>2.1003937733081242</v>
          </cell>
          <cell r="AF168">
            <v>2.0936302149012</v>
          </cell>
          <cell r="AG168">
            <v>2.0868884360876572</v>
          </cell>
          <cell r="AH168">
            <v>2.0801683667341933</v>
          </cell>
          <cell r="AI168">
            <v>2.0734699369333445</v>
          </cell>
          <cell r="AJ168">
            <v>2.0667930770027594</v>
          </cell>
          <cell r="AK168">
            <v>2.0601377174844733</v>
          </cell>
          <cell r="AL168">
            <v>2.0535037891441843</v>
          </cell>
          <cell r="AM168">
            <v>2.0468912229705367</v>
          </cell>
          <cell r="AN168">
            <v>2.0402999501743992</v>
          </cell>
          <cell r="AO168">
            <v>2.0337299021881514</v>
          </cell>
          <cell r="AP168">
            <v>2.0271810106649717</v>
          </cell>
          <cell r="AQ168">
            <v>2.0206532074781216</v>
          </cell>
          <cell r="AR168">
            <v>2.0141464247202423</v>
          </cell>
          <cell r="AS168">
            <v>2.0076605947026462</v>
          </cell>
          <cell r="AT168">
            <v>2.0011956499546115</v>
          </cell>
          <cell r="AU168">
            <v>1.9947515232226829</v>
          </cell>
          <cell r="AV168">
            <v>1.988328147469969</v>
          </cell>
          <cell r="AW168">
            <v>1.9819254558754471</v>
          </cell>
          <cell r="AX168">
            <v>1.9755433818332682</v>
          </cell>
        </row>
        <row r="169">
          <cell r="A169" t="str">
            <v>WYSmall C&amp;IPer Customer Winter Peak (kW)</v>
          </cell>
          <cell r="B169" t="str">
            <v>WY</v>
          </cell>
          <cell r="C169" t="str">
            <v>Small C&amp;I</v>
          </cell>
          <cell r="D169" t="str">
            <v>Per Customer Winter Peak (kW)</v>
          </cell>
          <cell r="E169" t="str">
            <v>kW</v>
          </cell>
          <cell r="F169">
            <v>3.2494603888164146</v>
          </cell>
          <cell r="G169">
            <v>3.4064993900242055</v>
          </cell>
          <cell r="H169">
            <v>3.4161554691703833</v>
          </cell>
          <cell r="I169">
            <v>3.4550717922196661</v>
          </cell>
          <cell r="J169">
            <v>3.4920508668058035</v>
          </cell>
          <cell r="K169">
            <v>3.5230661484621351</v>
          </cell>
          <cell r="L169">
            <v>3.5509365172195095</v>
          </cell>
          <cell r="M169">
            <v>3.5788920766990224</v>
          </cell>
          <cell r="N169">
            <v>3.6076099306594447</v>
          </cell>
          <cell r="O169">
            <v>3.6342647228175298</v>
          </cell>
          <cell r="P169">
            <v>3.6625167669980452</v>
          </cell>
          <cell r="Q169">
            <v>3.6917534621291384</v>
          </cell>
          <cell r="R169">
            <v>3.7210415469945426</v>
          </cell>
          <cell r="S169">
            <v>3.7504838359457473</v>
          </cell>
          <cell r="T169">
            <v>3.7792355333275713</v>
          </cell>
          <cell r="U169">
            <v>3.8092466194803918</v>
          </cell>
          <cell r="V169">
            <v>3.8395685230856165</v>
          </cell>
          <cell r="W169">
            <v>3.8705158355216338</v>
          </cell>
          <cell r="X169">
            <v>3.9029546876583368</v>
          </cell>
          <cell r="Y169">
            <v>3.9353373713194295</v>
          </cell>
          <cell r="Z169">
            <v>3.968172627371604</v>
          </cell>
          <cell r="AA169">
            <v>4.0019518332751272</v>
          </cell>
          <cell r="AB169">
            <v>4.0352433662571974</v>
          </cell>
          <cell r="AC169">
            <v>4.0688118456430393</v>
          </cell>
          <cell r="AD169">
            <v>4.1026595753010451</v>
          </cell>
          <cell r="AE169">
            <v>4.1367888782650839</v>
          </cell>
          <cell r="AF169">
            <v>4.1712020968939338</v>
          </cell>
          <cell r="AG169">
            <v>4.205901593032042</v>
          </cell>
          <cell r="AH169">
            <v>4.2408897481716243</v>
          </cell>
          <cell r="AI169">
            <v>4.2761689636161124</v>
          </cell>
          <cell r="AJ169">
            <v>4.3117416606449579</v>
          </cell>
          <cell r="AK169">
            <v>4.3476102806798105</v>
          </cell>
          <cell r="AL169">
            <v>4.3837772854520756</v>
          </cell>
          <cell r="AM169">
            <v>4.4202451571718715</v>
          </cell>
          <cell r="AN169">
            <v>4.4570163986983813</v>
          </cell>
          <cell r="AO169">
            <v>4.4940935337116388</v>
          </cell>
          <cell r="AP169">
            <v>4.5314791068857225</v>
          </cell>
          <cell r="AQ169">
            <v>4.5691756840634117</v>
          </cell>
          <cell r="AR169">
            <v>4.6071858524322744</v>
          </cell>
          <cell r="AS169">
            <v>4.6455122207022415</v>
          </cell>
          <cell r="AT169">
            <v>4.6841574192846416</v>
          </cell>
          <cell r="AU169">
            <v>4.7231241004727309</v>
          </cell>
          <cell r="AV169">
            <v>4.7624149386237278</v>
          </cell>
          <cell r="AW169">
            <v>4.8020326303423557</v>
          </cell>
          <cell r="AX169">
            <v>4.8419798946659203</v>
          </cell>
        </row>
        <row r="170">
          <cell r="A170" t="str">
            <v>CAMedium C&amp;IPer Customer Winter Peak (kW)</v>
          </cell>
          <cell r="B170" t="str">
            <v>CA</v>
          </cell>
          <cell r="C170" t="str">
            <v>Medium C&amp;I</v>
          </cell>
          <cell r="D170" t="str">
            <v>Per Customer Winter Peak (kW)</v>
          </cell>
          <cell r="E170" t="str">
            <v>kW</v>
          </cell>
          <cell r="F170">
            <v>19.589977933408225</v>
          </cell>
          <cell r="G170">
            <v>18.47371876451027</v>
          </cell>
          <cell r="H170">
            <v>18.2311480993841</v>
          </cell>
          <cell r="I170">
            <v>18.270912285381019</v>
          </cell>
          <cell r="J170">
            <v>18.40778211648983</v>
          </cell>
          <cell r="K170">
            <v>18.411123127476088</v>
          </cell>
          <cell r="L170">
            <v>18.39768517560212</v>
          </cell>
          <cell r="M170">
            <v>18.38448923422828</v>
          </cell>
          <cell r="N170">
            <v>18.190212231951964</v>
          </cell>
          <cell r="O170">
            <v>18.254509373871858</v>
          </cell>
          <cell r="P170">
            <v>18.318746991487821</v>
          </cell>
          <cell r="Q170">
            <v>18.332419438622431</v>
          </cell>
          <cell r="R170">
            <v>18.34237458201768</v>
          </cell>
          <cell r="S170">
            <v>18.119456529401329</v>
          </cell>
          <cell r="T170">
            <v>18.197342787517712</v>
          </cell>
          <cell r="U170">
            <v>18.294387591606228</v>
          </cell>
          <cell r="V170">
            <v>18.419663982269388</v>
          </cell>
          <cell r="W170">
            <v>18.490947483398699</v>
          </cell>
          <cell r="X170">
            <v>18.559455644926533</v>
          </cell>
          <cell r="Y170">
            <v>18.366590821478741</v>
          </cell>
          <cell r="Z170">
            <v>18.564578702230289</v>
          </cell>
          <cell r="AA170">
            <v>18.642252648482426</v>
          </cell>
          <cell r="AB170">
            <v>18.687540398244735</v>
          </cell>
          <cell r="AC170">
            <v>18.732938165842189</v>
          </cell>
          <cell r="AD170">
            <v>18.778446218541845</v>
          </cell>
          <cell r="AE170">
            <v>18.824064824260052</v>
          </cell>
          <cell r="AF170">
            <v>18.869794251563999</v>
          </cell>
          <cell r="AG170">
            <v>18.915634769673311</v>
          </cell>
          <cell r="AH170">
            <v>18.961586648461626</v>
          </cell>
          <cell r="AI170">
            <v>19.007650158458194</v>
          </cell>
          <cell r="AJ170">
            <v>19.053825570849455</v>
          </cell>
          <cell r="AK170">
            <v>19.100113157480656</v>
          </cell>
          <cell r="AL170">
            <v>19.146513190857426</v>
          </cell>
          <cell r="AM170">
            <v>19.193025944147411</v>
          </cell>
          <cell r="AN170">
            <v>19.239651691181837</v>
          </cell>
          <cell r="AO170">
            <v>19.286390706457187</v>
          </cell>
          <cell r="AP170">
            <v>19.333243265136741</v>
          </cell>
          <cell r="AQ170">
            <v>19.380209643052268</v>
          </cell>
          <cell r="AR170">
            <v>19.42729011670561</v>
          </cell>
          <cell r="AS170">
            <v>19.474484963270289</v>
          </cell>
          <cell r="AT170">
            <v>19.521794460593199</v>
          </cell>
          <cell r="AU170">
            <v>19.569218887196204</v>
          </cell>
          <cell r="AV170">
            <v>19.61675852227777</v>
          </cell>
          <cell r="AW170">
            <v>19.664413645714632</v>
          </cell>
          <cell r="AX170">
            <v>19.712184538063426</v>
          </cell>
        </row>
        <row r="171">
          <cell r="A171" t="str">
            <v>IDMedium C&amp;IPer Customer Winter Peak (kW)</v>
          </cell>
          <cell r="B171" t="str">
            <v>ID</v>
          </cell>
          <cell r="C171" t="str">
            <v>Medium C&amp;I</v>
          </cell>
          <cell r="D171" t="str">
            <v>Per Customer Winter Peak (kW)</v>
          </cell>
          <cell r="E171" t="str">
            <v>kW</v>
          </cell>
          <cell r="F171">
            <v>43.551008335132771</v>
          </cell>
          <cell r="G171">
            <v>37.775208158782448</v>
          </cell>
          <cell r="H171">
            <v>36.153540510277608</v>
          </cell>
          <cell r="I171">
            <v>36.777515511476921</v>
          </cell>
          <cell r="J171">
            <v>36.968281153231999</v>
          </cell>
          <cell r="K171">
            <v>36.607692258010729</v>
          </cell>
          <cell r="L171">
            <v>36.242928452453562</v>
          </cell>
          <cell r="M171">
            <v>35.870631568483333</v>
          </cell>
          <cell r="N171">
            <v>35.164281687769588</v>
          </cell>
          <cell r="O171">
            <v>35.325809972490084</v>
          </cell>
          <cell r="P171">
            <v>35.124949200855035</v>
          </cell>
          <cell r="Q171">
            <v>34.877235921852147</v>
          </cell>
          <cell r="R171">
            <v>34.558583989416313</v>
          </cell>
          <cell r="S171">
            <v>33.202781341177221</v>
          </cell>
          <cell r="T171">
            <v>33.692518741047571</v>
          </cell>
          <cell r="U171">
            <v>33.906231989995163</v>
          </cell>
          <cell r="V171">
            <v>33.756027970830544</v>
          </cell>
          <cell r="W171">
            <v>33.545651917969934</v>
          </cell>
          <cell r="X171">
            <v>33.310084945764181</v>
          </cell>
          <cell r="Y171">
            <v>32.18119015119305</v>
          </cell>
          <cell r="Z171">
            <v>33.078500240671737</v>
          </cell>
          <cell r="AA171">
            <v>33.0122512528879</v>
          </cell>
          <cell r="AB171">
            <v>32.871759411042945</v>
          </cell>
          <cell r="AC171">
            <v>32.731865467156354</v>
          </cell>
          <cell r="AD171">
            <v>32.592566876724725</v>
          </cell>
          <cell r="AE171">
            <v>32.45386110607344</v>
          </cell>
          <cell r="AF171">
            <v>32.315745632310538</v>
          </cell>
          <cell r="AG171">
            <v>32.17821794328087</v>
          </cell>
          <cell r="AH171">
            <v>32.041275537520391</v>
          </cell>
          <cell r="AI171">
            <v>31.904915924210645</v>
          </cell>
          <cell r="AJ171">
            <v>31.76913662313348</v>
          </cell>
          <cell r="AK171">
            <v>31.633935164625935</v>
          </cell>
          <cell r="AL171">
            <v>31.499309089535299</v>
          </cell>
          <cell r="AM171">
            <v>31.365255949174411</v>
          </cell>
          <cell r="AN171">
            <v>31.231773305277088</v>
          </cell>
          <cell r="AO171">
            <v>31.098858729953825</v>
          </cell>
          <cell r="AP171">
            <v>30.966509805647579</v>
          </cell>
          <cell r="AQ171">
            <v>30.834724125089828</v>
          </cell>
          <cell r="AR171">
            <v>30.703499291256783</v>
          </cell>
          <cell r="AS171">
            <v>30.572832917325783</v>
          </cell>
          <cell r="AT171">
            <v>30.442722626631888</v>
          </cell>
          <cell r="AU171">
            <v>30.313166052624641</v>
          </cell>
          <cell r="AV171">
            <v>30.184160838825033</v>
          </cell>
          <cell r="AW171">
            <v>30.05570463878264</v>
          </cell>
          <cell r="AX171">
            <v>29.927795116032925</v>
          </cell>
        </row>
        <row r="172">
          <cell r="A172" t="str">
            <v>ORMedium C&amp;IPer Customer Winter Peak (kW)</v>
          </cell>
          <cell r="B172" t="str">
            <v>OR</v>
          </cell>
          <cell r="C172" t="str">
            <v>Medium C&amp;I</v>
          </cell>
          <cell r="D172" t="str">
            <v>Per Customer Winter Peak (kW)</v>
          </cell>
          <cell r="E172" t="str">
            <v>kW</v>
          </cell>
          <cell r="F172">
            <v>20.009456911492133</v>
          </cell>
          <cell r="G172">
            <v>20.685693678022641</v>
          </cell>
          <cell r="H172">
            <v>20.910800554383322</v>
          </cell>
          <cell r="I172">
            <v>20.978463811541072</v>
          </cell>
          <cell r="J172">
            <v>20.833858961181402</v>
          </cell>
          <cell r="K172">
            <v>20.854214169373076</v>
          </cell>
          <cell r="L172">
            <v>20.722409321644637</v>
          </cell>
          <cell r="M172">
            <v>20.596835823419543</v>
          </cell>
          <cell r="N172">
            <v>20.526319398810017</v>
          </cell>
          <cell r="O172">
            <v>20.415496802493209</v>
          </cell>
          <cell r="P172">
            <v>20.326020599518735</v>
          </cell>
          <cell r="Q172">
            <v>20.255794262231483</v>
          </cell>
          <cell r="R172">
            <v>20.128883234413166</v>
          </cell>
          <cell r="S172">
            <v>20.075774229568008</v>
          </cell>
          <cell r="T172">
            <v>19.967964648907937</v>
          </cell>
          <cell r="U172">
            <v>19.864455247073437</v>
          </cell>
          <cell r="V172">
            <v>19.74637490740275</v>
          </cell>
          <cell r="W172">
            <v>19.631239625365119</v>
          </cell>
          <cell r="X172">
            <v>19.518478899466789</v>
          </cell>
          <cell r="Y172">
            <v>19.485526362975019</v>
          </cell>
          <cell r="Z172">
            <v>19.402746566139683</v>
          </cell>
          <cell r="AA172">
            <v>19.327186830015801</v>
          </cell>
          <cell r="AB172">
            <v>19.244443534455577</v>
          </cell>
          <cell r="AC172">
            <v>19.162054478393344</v>
          </cell>
          <cell r="AD172">
            <v>19.080018145263661</v>
          </cell>
          <cell r="AE172">
            <v>18.998333024993801</v>
          </cell>
          <cell r="AF172">
            <v>18.916997613975923</v>
          </cell>
          <cell r="AG172">
            <v>18.836010415039432</v>
          </cell>
          <cell r="AH172">
            <v>18.755369937423389</v>
          </cell>
          <cell r="AI172">
            <v>18.675074696749075</v>
          </cell>
          <cell r="AJ172">
            <v>18.595123214992689</v>
          </cell>
          <cell r="AK172">
            <v>18.515514020458106</v>
          </cell>
          <cell r="AL172">
            <v>18.436245647749832</v>
          </cell>
          <cell r="AM172">
            <v>18.357316637745981</v>
          </cell>
          <cell r="AN172">
            <v>18.278725537571454</v>
          </cell>
          <cell r="AO172">
            <v>18.200470900571172</v>
          </cell>
          <cell r="AP172">
            <v>18.122551286283471</v>
          </cell>
          <cell r="AQ172">
            <v>18.044965260413559</v>
          </cell>
          <cell r="AR172">
            <v>17.967711394807132</v>
          </cell>
          <cell r="AS172">
            <v>17.890788267424085</v>
          </cell>
          <cell r="AT172">
            <v>17.814194462312326</v>
          </cell>
          <cell r="AU172">
            <v>17.737928569581715</v>
          </cell>
          <cell r="AV172">
            <v>17.661989185378129</v>
          </cell>
          <cell r="AW172">
            <v>17.5863749118576</v>
          </cell>
          <cell r="AX172">
            <v>17.511084357160591</v>
          </cell>
        </row>
        <row r="173">
          <cell r="A173" t="str">
            <v>UTMedium C&amp;IPer Customer Winter Peak (kW)</v>
          </cell>
          <cell r="B173" t="str">
            <v>UT</v>
          </cell>
          <cell r="C173" t="str">
            <v>Medium C&amp;I</v>
          </cell>
          <cell r="D173" t="str">
            <v>Per Customer Winter Peak (kW)</v>
          </cell>
          <cell r="E173" t="str">
            <v>kW</v>
          </cell>
          <cell r="F173">
            <v>39.221736453731133</v>
          </cell>
          <cell r="G173">
            <v>36.162304868552319</v>
          </cell>
          <cell r="H173">
            <v>36.325896609299903</v>
          </cell>
          <cell r="I173">
            <v>36.365061174609572</v>
          </cell>
          <cell r="J173">
            <v>36.878285964709676</v>
          </cell>
          <cell r="K173">
            <v>36.692829427225128</v>
          </cell>
          <cell r="L173">
            <v>36.660749235845138</v>
          </cell>
          <cell r="M173">
            <v>36.600517836313777</v>
          </cell>
          <cell r="N173">
            <v>37.707029492216961</v>
          </cell>
          <cell r="O173">
            <v>37.652406036235675</v>
          </cell>
          <cell r="P173">
            <v>37.616144767414795</v>
          </cell>
          <cell r="Q173">
            <v>37.637900613823206</v>
          </cell>
          <cell r="R173">
            <v>37.624334201063547</v>
          </cell>
          <cell r="S173">
            <v>37.679114344148942</v>
          </cell>
          <cell r="T173">
            <v>37.67148293376269</v>
          </cell>
          <cell r="U173">
            <v>37.666864927603299</v>
          </cell>
          <cell r="V173">
            <v>37.65699674648063</v>
          </cell>
          <cell r="W173">
            <v>37.648541744703955</v>
          </cell>
          <cell r="X173">
            <v>37.663471740842368</v>
          </cell>
          <cell r="Y173">
            <v>37.736665863461724</v>
          </cell>
          <cell r="Z173">
            <v>37.765403969001909</v>
          </cell>
          <cell r="AA173">
            <v>37.793027674073265</v>
          </cell>
          <cell r="AB173">
            <v>37.820299102070926</v>
          </cell>
          <cell r="AC173">
            <v>37.847590209116035</v>
          </cell>
          <cell r="AD173">
            <v>37.874901009408987</v>
          </cell>
          <cell r="AE173">
            <v>37.902231517160416</v>
          </cell>
          <cell r="AF173">
            <v>37.929581746591232</v>
          </cell>
          <cell r="AG173">
            <v>37.956951711932561</v>
          </cell>
          <cell r="AH173">
            <v>37.984341427425839</v>
          </cell>
          <cell r="AI173">
            <v>38.011750907322764</v>
          </cell>
          <cell r="AJ173">
            <v>38.03918016588532</v>
          </cell>
          <cell r="AK173">
            <v>38.066629217385781</v>
          </cell>
          <cell r="AL173">
            <v>38.094098076106711</v>
          </cell>
          <cell r="AM173">
            <v>38.121586756341003</v>
          </cell>
          <cell r="AN173">
            <v>38.14909527239184</v>
          </cell>
          <cell r="AO173">
            <v>38.176623638572742</v>
          </cell>
          <cell r="AP173">
            <v>38.204171869207549</v>
          </cell>
          <cell r="AQ173">
            <v>38.231739978630443</v>
          </cell>
          <cell r="AR173">
            <v>38.25932798118594</v>
          </cell>
          <cell r="AS173">
            <v>38.286935891228921</v>
          </cell>
          <cell r="AT173">
            <v>38.314563723124614</v>
          </cell>
          <cell r="AU173">
            <v>38.342211491248626</v>
          </cell>
          <cell r="AV173">
            <v>38.369879209986912</v>
          </cell>
          <cell r="AW173">
            <v>38.397566893735835</v>
          </cell>
          <cell r="AX173">
            <v>38.425274556902131</v>
          </cell>
        </row>
        <row r="174">
          <cell r="A174" t="str">
            <v>WAMedium C&amp;IPer Customer Winter Peak (kW)</v>
          </cell>
          <cell r="B174" t="str">
            <v>WA</v>
          </cell>
          <cell r="C174" t="str">
            <v>Medium C&amp;I</v>
          </cell>
          <cell r="D174" t="str">
            <v>Per Customer Winter Peak (kW)</v>
          </cell>
          <cell r="E174" t="str">
            <v>kW</v>
          </cell>
          <cell r="F174">
            <v>42.680561735195717</v>
          </cell>
          <cell r="G174">
            <v>41.112587010323779</v>
          </cell>
          <cell r="H174">
            <v>40.950380549516126</v>
          </cell>
          <cell r="I174">
            <v>40.70452434251883</v>
          </cell>
          <cell r="J174">
            <v>40.501207032494712</v>
          </cell>
          <cell r="K174">
            <v>40.300219647805285</v>
          </cell>
          <cell r="L174">
            <v>40.317877570500507</v>
          </cell>
          <cell r="M174">
            <v>39.928206889167676</v>
          </cell>
          <cell r="N174">
            <v>39.830028014730168</v>
          </cell>
          <cell r="O174">
            <v>39.644501260558052</v>
          </cell>
          <cell r="P174">
            <v>39.464523328301219</v>
          </cell>
          <cell r="Q174">
            <v>39.280918479511882</v>
          </cell>
          <cell r="R174">
            <v>39.098448814408158</v>
          </cell>
          <cell r="S174">
            <v>39.066090251785134</v>
          </cell>
          <cell r="T174">
            <v>38.902302423903571</v>
          </cell>
          <cell r="U174">
            <v>38.758939736925662</v>
          </cell>
          <cell r="V174">
            <v>38.58981991537793</v>
          </cell>
          <cell r="W174">
            <v>38.642374963050123</v>
          </cell>
          <cell r="X174">
            <v>38.306996789657433</v>
          </cell>
          <cell r="Y174">
            <v>38.284627494444194</v>
          </cell>
          <cell r="Z174">
            <v>38.115879583576785</v>
          </cell>
          <cell r="AA174">
            <v>37.971334967005717</v>
          </cell>
          <cell r="AB174">
            <v>37.849062017475056</v>
          </cell>
          <cell r="AC174">
            <v>37.727182803750601</v>
          </cell>
          <cell r="AD174">
            <v>37.605696057948649</v>
          </cell>
          <cell r="AE174">
            <v>37.484600516268209</v>
          </cell>
          <cell r="AF174">
            <v>37.363894918977891</v>
          </cell>
          <cell r="AG174">
            <v>37.24357801040285</v>
          </cell>
          <cell r="AH174">
            <v>37.123648538911667</v>
          </cell>
          <cell r="AI174">
            <v>37.004105256903358</v>
          </cell>
          <cell r="AJ174">
            <v>36.884946920794384</v>
          </cell>
          <cell r="AK174">
            <v>36.766172291005709</v>
          </cell>
          <cell r="AL174">
            <v>36.647780131949922</v>
          </cell>
          <cell r="AM174">
            <v>36.52976921201838</v>
          </cell>
          <cell r="AN174">
            <v>36.412138303568376</v>
          </cell>
          <cell r="AO174">
            <v>36.294886182910389</v>
          </cell>
          <cell r="AP174">
            <v>36.178011630295359</v>
          </cell>
          <cell r="AQ174">
            <v>36.06151342990195</v>
          </cell>
          <cell r="AR174">
            <v>35.94539036982399</v>
          </cell>
          <cell r="AS174">
            <v>35.829641242057775</v>
          </cell>
          <cell r="AT174">
            <v>35.714264842489548</v>
          </cell>
          <cell r="AU174">
            <v>35.599259970882976</v>
          </cell>
          <cell r="AV174">
            <v>35.484625430866636</v>
          </cell>
          <cell r="AW174">
            <v>35.370360029921606</v>
          </cell>
          <cell r="AX174">
            <v>35.256462579369014</v>
          </cell>
        </row>
        <row r="175">
          <cell r="A175" t="str">
            <v>WYMedium C&amp;IPer Customer Winter Peak (kW)</v>
          </cell>
          <cell r="B175" t="str">
            <v>WY</v>
          </cell>
          <cell r="C175" t="str">
            <v>Medium C&amp;I</v>
          </cell>
          <cell r="D175" t="str">
            <v>Per Customer Winter Peak (kW)</v>
          </cell>
          <cell r="E175" t="str">
            <v>kW</v>
          </cell>
          <cell r="F175">
            <v>30.492792369869186</v>
          </cell>
          <cell r="G175">
            <v>31.966439401936871</v>
          </cell>
          <cell r="H175">
            <v>32.057051620976317</v>
          </cell>
          <cell r="I175">
            <v>32.422240672864639</v>
          </cell>
          <cell r="J175">
            <v>32.769250670975644</v>
          </cell>
          <cell r="K175">
            <v>33.060296700370088</v>
          </cell>
          <cell r="L175">
            <v>33.321831006409084</v>
          </cell>
          <cell r="M175">
            <v>33.58416473841153</v>
          </cell>
          <cell r="N175">
            <v>33.853651808060746</v>
          </cell>
          <cell r="O175">
            <v>34.103779197129974</v>
          </cell>
          <cell r="P175">
            <v>34.368895128435298</v>
          </cell>
          <cell r="Q175">
            <v>34.643250980650606</v>
          </cell>
          <cell r="R175">
            <v>34.91808907185662</v>
          </cell>
          <cell r="S175">
            <v>35.194374207374089</v>
          </cell>
          <cell r="T175">
            <v>35.464178862190835</v>
          </cell>
          <cell r="U175">
            <v>35.74580156545619</v>
          </cell>
          <cell r="V175">
            <v>36.030340965928794</v>
          </cell>
          <cell r="W175">
            <v>36.320749175170178</v>
          </cell>
          <cell r="X175">
            <v>36.625153926902399</v>
          </cell>
          <cell r="Y175">
            <v>36.929031596147212</v>
          </cell>
          <cell r="Z175">
            <v>37.237156184665466</v>
          </cell>
          <cell r="AA175">
            <v>37.554138756781192</v>
          </cell>
          <cell r="AB175">
            <v>37.86654502780106</v>
          </cell>
          <cell r="AC175">
            <v>38.181550151607958</v>
          </cell>
          <cell r="AD175">
            <v>38.499175747600837</v>
          </cell>
          <cell r="AE175">
            <v>38.819443615026628</v>
          </cell>
          <cell r="AF175">
            <v>39.142375734476353</v>
          </cell>
          <cell r="AG175">
            <v>39.467994269393721</v>
          </cell>
          <cell r="AH175">
            <v>39.796321567596195</v>
          </cell>
          <cell r="AI175">
            <v>40.127380162808826</v>
          </cell>
          <cell r="AJ175">
            <v>40.461192776210751</v>
          </cell>
          <cell r="AK175">
            <v>40.797782317994603</v>
          </cell>
          <cell r="AL175">
            <v>41.137171888938859</v>
          </cell>
          <cell r="AM175">
            <v>41.479384781993318</v>
          </cell>
          <cell r="AN175">
            <v>41.824444483877741</v>
          </cell>
          <cell r="AO175">
            <v>42.172374676693735</v>
          </cell>
          <cell r="AP175">
            <v>42.523199239550195</v>
          </cell>
          <cell r="AQ175">
            <v>42.876942250202092</v>
          </cell>
          <cell r="AR175">
            <v>43.233627986702999</v>
          </cell>
          <cell r="AS175">
            <v>43.593280929071355</v>
          </cell>
          <cell r="AT175">
            <v>43.955925760970572</v>
          </cell>
          <cell r="AU175">
            <v>44.321587371403091</v>
          </cell>
          <cell r="AV175">
            <v>44.690290856418599</v>
          </cell>
          <cell r="AW175">
            <v>45.062061520836409</v>
          </cell>
          <cell r="AX175">
            <v>45.436924879982151</v>
          </cell>
        </row>
        <row r="176">
          <cell r="A176" t="str">
            <v>CALarge C&amp;IPer Customer Winter Peak (kW)</v>
          </cell>
          <cell r="B176" t="str">
            <v>CA</v>
          </cell>
          <cell r="C176" t="str">
            <v>Large C&amp;I</v>
          </cell>
          <cell r="D176" t="str">
            <v>Per Customer Winter Peak (kW)</v>
          </cell>
          <cell r="E176" t="str">
            <v>kW</v>
          </cell>
          <cell r="F176">
            <v>190.2479581142139</v>
          </cell>
          <cell r="G176">
            <v>179.40741361074393</v>
          </cell>
          <cell r="H176">
            <v>177.05168999045543</v>
          </cell>
          <cell r="I176">
            <v>177.43785965423473</v>
          </cell>
          <cell r="J176">
            <v>178.76707023243972</v>
          </cell>
          <cell r="K176">
            <v>178.79951644143154</v>
          </cell>
          <cell r="L176">
            <v>178.66901384903719</v>
          </cell>
          <cell r="M176">
            <v>178.54086154022383</v>
          </cell>
          <cell r="N176">
            <v>176.65414154915189</v>
          </cell>
          <cell r="O176">
            <v>177.27856287338315</v>
          </cell>
          <cell r="P176">
            <v>177.90240612767883</v>
          </cell>
          <cell r="Q176">
            <v>178.0351860194493</v>
          </cell>
          <cell r="R176">
            <v>178.13186533731883</v>
          </cell>
          <cell r="S176">
            <v>175.96699795047334</v>
          </cell>
          <cell r="T176">
            <v>176.72338989854845</v>
          </cell>
          <cell r="U176">
            <v>177.66583995572532</v>
          </cell>
          <cell r="V176">
            <v>178.88246090367133</v>
          </cell>
          <cell r="W176">
            <v>179.57473021521329</v>
          </cell>
          <cell r="X176">
            <v>180.24004683216583</v>
          </cell>
          <cell r="Y176">
            <v>178.36704120767106</v>
          </cell>
          <cell r="Z176">
            <v>180.28979937372836</v>
          </cell>
          <cell r="AA176">
            <v>181.044129456354</v>
          </cell>
          <cell r="AB176">
            <v>181.48394117789624</v>
          </cell>
          <cell r="AC176">
            <v>181.92482133701219</v>
          </cell>
          <cell r="AD176">
            <v>182.36677252926438</v>
          </cell>
          <cell r="AE176">
            <v>182.80979735652087</v>
          </cell>
          <cell r="AF176">
            <v>183.25389842697035</v>
          </cell>
          <cell r="AG176">
            <v>183.69907835513771</v>
          </cell>
          <cell r="AH176">
            <v>184.14533976189918</v>
          </cell>
          <cell r="AI176">
            <v>184.59268527449802</v>
          </cell>
          <cell r="AJ176">
            <v>185.04111752655984</v>
          </cell>
          <cell r="AK176">
            <v>185.49063915810814</v>
          </cell>
          <cell r="AL176">
            <v>185.94125281557982</v>
          </cell>
          <cell r="AM176">
            <v>186.39296115184078</v>
          </cell>
          <cell r="AN176">
            <v>186.84576682620161</v>
          </cell>
          <cell r="AO176">
            <v>187.29967250443303</v>
          </cell>
          <cell r="AP176">
            <v>187.754680858782</v>
          </cell>
          <cell r="AQ176">
            <v>188.21079456798694</v>
          </cell>
          <cell r="AR176">
            <v>188.66801631729388</v>
          </cell>
          <cell r="AS176">
            <v>189.12634879847204</v>
          </cell>
          <cell r="AT176">
            <v>189.58579470982986</v>
          </cell>
          <cell r="AU176">
            <v>190.04635675623075</v>
          </cell>
          <cell r="AV176">
            <v>190.50803764910913</v>
          </cell>
          <cell r="AW176">
            <v>190.97084010648618</v>
          </cell>
          <cell r="AX176">
            <v>191.43476685298612</v>
          </cell>
        </row>
        <row r="177">
          <cell r="A177" t="str">
            <v>IDLarge C&amp;IPer Customer Winter Peak (kW)</v>
          </cell>
          <cell r="B177" t="str">
            <v>ID</v>
          </cell>
          <cell r="C177" t="str">
            <v>Large C&amp;I</v>
          </cell>
          <cell r="D177" t="str">
            <v>Per Customer Winter Peak (kW)</v>
          </cell>
          <cell r="E177" t="str">
            <v>kW</v>
          </cell>
          <cell r="F177">
            <v>221.55411025035286</v>
          </cell>
          <cell r="G177">
            <v>192.17127118476861</v>
          </cell>
          <cell r="H177">
            <v>183.92147062397572</v>
          </cell>
          <cell r="I177">
            <v>187.09577660434158</v>
          </cell>
          <cell r="J177">
            <v>188.0662457999145</v>
          </cell>
          <cell r="K177">
            <v>186.23184620961945</v>
          </cell>
          <cell r="L177">
            <v>184.37620787927662</v>
          </cell>
          <cell r="M177">
            <v>182.48224702669941</v>
          </cell>
          <cell r="N177">
            <v>178.88888087217276</v>
          </cell>
          <cell r="O177">
            <v>179.71061283130732</v>
          </cell>
          <cell r="P177">
            <v>178.68878736170274</v>
          </cell>
          <cell r="Q177">
            <v>177.42861228827257</v>
          </cell>
          <cell r="R177">
            <v>175.80755578305667</v>
          </cell>
          <cell r="S177">
            <v>168.9102723242174</v>
          </cell>
          <cell r="T177">
            <v>171.40168040022894</v>
          </cell>
          <cell r="U177">
            <v>172.48888941166987</v>
          </cell>
          <cell r="V177">
            <v>171.72476662567237</v>
          </cell>
          <cell r="W177">
            <v>170.65453470702553</v>
          </cell>
          <cell r="X177">
            <v>169.45615072175016</v>
          </cell>
          <cell r="Y177">
            <v>163.71320029789752</v>
          </cell>
          <cell r="Z177">
            <v>168.27802545563654</v>
          </cell>
          <cell r="AA177">
            <v>167.94100144391936</v>
          </cell>
          <cell r="AB177">
            <v>167.22628676319675</v>
          </cell>
          <cell r="AC177">
            <v>166.51461372847152</v>
          </cell>
          <cell r="AD177">
            <v>165.80596939526305</v>
          </cell>
          <cell r="AE177">
            <v>165.10034087417901</v>
          </cell>
          <cell r="AF177">
            <v>164.39771533068131</v>
          </cell>
          <cell r="AG177">
            <v>163.69807998485223</v>
          </cell>
          <cell r="AH177">
            <v>163.0014221111623</v>
          </cell>
          <cell r="AI177">
            <v>162.30772903823862</v>
          </cell>
          <cell r="AJ177">
            <v>161.61698814863453</v>
          </cell>
          <cell r="AK177">
            <v>160.92918687860001</v>
          </cell>
          <cell r="AL177">
            <v>160.24431271785315</v>
          </cell>
          <cell r="AM177">
            <v>159.56235320935278</v>
          </cell>
          <cell r="AN177">
            <v>158.88329594907168</v>
          </cell>
          <cell r="AO177">
            <v>158.2071285857711</v>
          </cell>
          <cell r="AP177">
            <v>157.53383882077597</v>
          </cell>
          <cell r="AQ177">
            <v>156.86341440775141</v>
          </cell>
          <cell r="AR177">
            <v>156.1958431524798</v>
          </cell>
          <cell r="AS177">
            <v>155.53111291263895</v>
          </cell>
          <cell r="AT177">
            <v>154.86921159758157</v>
          </cell>
          <cell r="AU177">
            <v>154.21012716811489</v>
          </cell>
          <cell r="AV177">
            <v>153.55384763628209</v>
          </cell>
          <cell r="AW177">
            <v>152.90036106514393</v>
          </cell>
          <cell r="AX177">
            <v>152.24965556856191</v>
          </cell>
        </row>
        <row r="178">
          <cell r="A178" t="str">
            <v>ORLarge C&amp;IPer Customer Winter Peak (kW)</v>
          </cell>
          <cell r="B178" t="str">
            <v>OR</v>
          </cell>
          <cell r="C178" t="str">
            <v>Large C&amp;I</v>
          </cell>
          <cell r="D178" t="str">
            <v>Per Customer Winter Peak (kW)</v>
          </cell>
          <cell r="E178" t="str">
            <v>kW</v>
          </cell>
          <cell r="F178">
            <v>155.576096314767</v>
          </cell>
          <cell r="G178">
            <v>160.83392399028548</v>
          </cell>
          <cell r="H178">
            <v>162.58415885336623</v>
          </cell>
          <cell r="I178">
            <v>163.11024936442351</v>
          </cell>
          <cell r="J178">
            <v>161.98592808840635</v>
          </cell>
          <cell r="K178">
            <v>162.14419244531237</v>
          </cell>
          <cell r="L178">
            <v>161.11939283302618</v>
          </cell>
          <cell r="M178">
            <v>160.14304276311356</v>
          </cell>
          <cell r="N178">
            <v>159.59476850882712</v>
          </cell>
          <cell r="O178">
            <v>158.73310859498241</v>
          </cell>
          <cell r="P178">
            <v>158.03741962983904</v>
          </cell>
          <cell r="Q178">
            <v>157.49140084172492</v>
          </cell>
          <cell r="R178">
            <v>156.50465130751201</v>
          </cell>
          <cell r="S178">
            <v>156.09172197667013</v>
          </cell>
          <cell r="T178">
            <v>155.25348864636956</v>
          </cell>
          <cell r="U178">
            <v>154.44868975849775</v>
          </cell>
          <cell r="V178">
            <v>153.53059995832251</v>
          </cell>
          <cell r="W178">
            <v>152.63540835933273</v>
          </cell>
          <cell r="X178">
            <v>151.75867923917326</v>
          </cell>
          <cell r="Y178">
            <v>151.50246903748035</v>
          </cell>
          <cell r="Z178">
            <v>150.85884548975798</v>
          </cell>
          <cell r="AA178">
            <v>150.27135884098368</v>
          </cell>
          <cell r="AB178">
            <v>149.62801909536142</v>
          </cell>
          <cell r="AC178">
            <v>148.98743360731353</v>
          </cell>
          <cell r="AD178">
            <v>148.34959058534909</v>
          </cell>
          <cell r="AE178">
            <v>147.71447828845868</v>
          </cell>
          <cell r="AF178">
            <v>147.08208502589841</v>
          </cell>
          <cell r="AG178">
            <v>146.45239915697456</v>
          </cell>
          <cell r="AH178">
            <v>145.82540909082951</v>
          </cell>
          <cell r="AI178">
            <v>145.2011032862282</v>
          </cell>
          <cell r="AJ178">
            <v>144.57947025134575</v>
          </cell>
          <cell r="AK178">
            <v>143.96049854355593</v>
          </cell>
          <cell r="AL178">
            <v>143.34417676922061</v>
          </cell>
          <cell r="AM178">
            <v>142.73049358347976</v>
          </cell>
          <cell r="AN178">
            <v>142.11943769004301</v>
          </cell>
          <cell r="AO178">
            <v>141.51099784098142</v>
          </cell>
          <cell r="AP178">
            <v>140.90516283652056</v>
          </cell>
          <cell r="AQ178">
            <v>140.30192152483431</v>
          </cell>
          <cell r="AR178">
            <v>139.70126280183968</v>
          </cell>
          <cell r="AS178">
            <v>139.10317561099217</v>
          </cell>
          <cell r="AT178">
            <v>138.50764894308259</v>
          </cell>
          <cell r="AU178">
            <v>137.9146718360341</v>
          </cell>
          <cell r="AV178">
            <v>137.32423337470055</v>
          </cell>
          <cell r="AW178">
            <v>136.7363226906657</v>
          </cell>
          <cell r="AX178">
            <v>136.15092896204294</v>
          </cell>
        </row>
        <row r="179">
          <cell r="A179" t="str">
            <v>UTLarge C&amp;IPer Customer Winter Peak (kW)</v>
          </cell>
          <cell r="B179" t="str">
            <v>UT</v>
          </cell>
          <cell r="C179" t="str">
            <v>Large C&amp;I</v>
          </cell>
          <cell r="D179" t="str">
            <v>Per Customer Winter Peak (kW)</v>
          </cell>
          <cell r="E179" t="str">
            <v>kW</v>
          </cell>
          <cell r="F179">
            <v>215.01921259153215</v>
          </cell>
          <cell r="G179">
            <v>198.24696766048874</v>
          </cell>
          <cell r="H179">
            <v>199.14380116309306</v>
          </cell>
          <cell r="I179">
            <v>199.35850695523234</v>
          </cell>
          <cell r="J179">
            <v>202.17207922988055</v>
          </cell>
          <cell r="K179">
            <v>201.15537976001082</v>
          </cell>
          <cell r="L179">
            <v>200.97951152688333</v>
          </cell>
          <cell r="M179">
            <v>200.64931431300434</v>
          </cell>
          <cell r="N179">
            <v>206.7153707013114</v>
          </cell>
          <cell r="O179">
            <v>206.41591704229307</v>
          </cell>
          <cell r="P179">
            <v>206.21712753998136</v>
          </cell>
          <cell r="Q179">
            <v>206.33639622584178</v>
          </cell>
          <cell r="R179">
            <v>206.26202319565448</v>
          </cell>
          <cell r="S179">
            <v>206.56233583596213</v>
          </cell>
          <cell r="T179">
            <v>206.52049934424656</v>
          </cell>
          <cell r="U179">
            <v>206.49518276884956</v>
          </cell>
          <cell r="V179">
            <v>206.44108397755281</v>
          </cell>
          <cell r="W179">
            <v>206.39473243912397</v>
          </cell>
          <cell r="X179">
            <v>206.47658082993817</v>
          </cell>
          <cell r="Y179">
            <v>206.8778415602097</v>
          </cell>
          <cell r="Z179">
            <v>207.03538799704097</v>
          </cell>
          <cell r="AA179">
            <v>207.18682512987448</v>
          </cell>
          <cell r="AB179">
            <v>207.33633102901328</v>
          </cell>
          <cell r="AC179">
            <v>207.48594481152674</v>
          </cell>
          <cell r="AD179">
            <v>207.63566655526344</v>
          </cell>
          <cell r="AE179">
            <v>207.78549633812818</v>
          </cell>
          <cell r="AF179">
            <v>207.9354342380818</v>
          </cell>
          <cell r="AG179">
            <v>208.08548033314167</v>
          </cell>
          <cell r="AH179">
            <v>208.23563470138126</v>
          </cell>
          <cell r="AI179">
            <v>208.38589742093041</v>
          </cell>
          <cell r="AJ179">
            <v>208.53626856997542</v>
          </cell>
          <cell r="AK179">
            <v>208.68674822675894</v>
          </cell>
          <cell r="AL179">
            <v>208.83733646958007</v>
          </cell>
          <cell r="AM179">
            <v>208.98803337679445</v>
          </cell>
          <cell r="AN179">
            <v>209.13883902681428</v>
          </cell>
          <cell r="AO179">
            <v>209.28975349810824</v>
          </cell>
          <cell r="AP179">
            <v>209.44077686920181</v>
          </cell>
          <cell r="AQ179">
            <v>209.5919092186769</v>
          </cell>
          <cell r="AR179">
            <v>209.74315062517232</v>
          </cell>
          <cell r="AS179">
            <v>209.89450116738357</v>
          </cell>
          <cell r="AT179">
            <v>210.0459609240628</v>
          </cell>
          <cell r="AU179">
            <v>210.19752997401926</v>
          </cell>
          <cell r="AV179">
            <v>210.34920839611891</v>
          </cell>
          <cell r="AW179">
            <v>210.50099626928451</v>
          </cell>
          <cell r="AX179">
            <v>210.65289367249602</v>
          </cell>
        </row>
        <row r="180">
          <cell r="A180" t="str">
            <v>WALarge C&amp;IPer Customer Winter Peak (kW)</v>
          </cell>
          <cell r="B180" t="str">
            <v>WA</v>
          </cell>
          <cell r="C180" t="str">
            <v>Large C&amp;I</v>
          </cell>
          <cell r="D180" t="str">
            <v>Per Customer Winter Peak (kW)</v>
          </cell>
          <cell r="E180" t="str">
            <v>kW</v>
          </cell>
          <cell r="F180">
            <v>156.30510408239027</v>
          </cell>
          <cell r="G180">
            <v>150.56285415395121</v>
          </cell>
          <cell r="H180">
            <v>149.96882031961044</v>
          </cell>
          <cell r="I180">
            <v>149.06844369705243</v>
          </cell>
          <cell r="J180">
            <v>148.32385337272069</v>
          </cell>
          <cell r="K180">
            <v>147.58779572010494</v>
          </cell>
          <cell r="L180">
            <v>147.65246270977295</v>
          </cell>
          <cell r="M180">
            <v>146.22540753694105</v>
          </cell>
          <cell r="N180">
            <v>145.86585605580407</v>
          </cell>
          <cell r="O180">
            <v>145.18641845137756</v>
          </cell>
          <cell r="P180">
            <v>144.52730178818845</v>
          </cell>
          <cell r="Q180">
            <v>143.85490260145559</v>
          </cell>
          <cell r="R180">
            <v>143.18666069374899</v>
          </cell>
          <cell r="S180">
            <v>143.06815689967686</v>
          </cell>
          <cell r="T180">
            <v>142.46833176983688</v>
          </cell>
          <cell r="U180">
            <v>141.94330775893843</v>
          </cell>
          <cell r="V180">
            <v>141.32395575805754</v>
          </cell>
          <cell r="W180">
            <v>141.51642328572095</v>
          </cell>
          <cell r="X180">
            <v>140.28819858183004</v>
          </cell>
          <cell r="Y180">
            <v>140.20627756499229</v>
          </cell>
          <cell r="Z180">
            <v>139.58828757846251</v>
          </cell>
          <cell r="AA180">
            <v>139.05893509529076</v>
          </cell>
          <cell r="AB180">
            <v>138.61114609425962</v>
          </cell>
          <cell r="AC180">
            <v>138.16479903573511</v>
          </cell>
          <cell r="AD180">
            <v>137.71988927646299</v>
          </cell>
          <cell r="AE180">
            <v>137.27641218814088</v>
          </cell>
          <cell r="AF180">
            <v>136.83436315737023</v>
          </cell>
          <cell r="AG180">
            <v>136.39373758560828</v>
          </cell>
          <cell r="AH180">
            <v>135.95453088912009</v>
          </cell>
          <cell r="AI180">
            <v>135.51673849893112</v>
          </cell>
          <cell r="AJ180">
            <v>135.08035586077949</v>
          </cell>
          <cell r="AK180">
            <v>134.64537843506872</v>
          </cell>
          <cell r="AL180">
            <v>134.21180169682037</v>
          </cell>
          <cell r="AM180">
            <v>133.77962113562717</v>
          </cell>
          <cell r="AN180">
            <v>133.34883225560586</v>
          </cell>
          <cell r="AO180">
            <v>132.91943057535073</v>
          </cell>
          <cell r="AP180">
            <v>132.49141162788661</v>
          </cell>
          <cell r="AQ180">
            <v>132.0647709606227</v>
          </cell>
          <cell r="AR180">
            <v>131.6395041353062</v>
          </cell>
          <cell r="AS180">
            <v>131.215606727976</v>
          </cell>
          <cell r="AT180">
            <v>130.7930743289169</v>
          </cell>
          <cell r="AU180">
            <v>130.37190254261347</v>
          </cell>
          <cell r="AV180">
            <v>129.95208698770443</v>
          </cell>
          <cell r="AW180">
            <v>129.53362329693715</v>
          </cell>
          <cell r="AX180">
            <v>129.11650711712218</v>
          </cell>
        </row>
        <row r="181">
          <cell r="A181" t="str">
            <v>WYLarge C&amp;IPer Customer Winter Peak (kW)</v>
          </cell>
          <cell r="B181" t="str">
            <v>WY</v>
          </cell>
          <cell r="C181" t="str">
            <v>Large C&amp;I</v>
          </cell>
          <cell r="D181" t="str">
            <v>Per Customer Winter Peak (kW)</v>
          </cell>
          <cell r="E181" t="str">
            <v>kW</v>
          </cell>
          <cell r="F181">
            <v>211.64367351881356</v>
          </cell>
          <cell r="G181">
            <v>221.87192902109049</v>
          </cell>
          <cell r="H181">
            <v>222.50084823159048</v>
          </cell>
          <cell r="I181">
            <v>225.03554402241841</v>
          </cell>
          <cell r="J181">
            <v>227.44406305396967</v>
          </cell>
          <cell r="K181">
            <v>229.46414865573863</v>
          </cell>
          <cell r="L181">
            <v>231.27939996529017</v>
          </cell>
          <cell r="M181">
            <v>233.10019991222322</v>
          </cell>
          <cell r="N181">
            <v>234.97064958093702</v>
          </cell>
          <cell r="O181">
            <v>236.70672802295564</v>
          </cell>
          <cell r="P181">
            <v>238.54683859496294</v>
          </cell>
          <cell r="Q181">
            <v>240.45108139798049</v>
          </cell>
          <cell r="R181">
            <v>242.35867131431817</v>
          </cell>
          <cell r="S181">
            <v>244.27630484260533</v>
          </cell>
          <cell r="T181">
            <v>246.14895879916182</v>
          </cell>
          <cell r="U181">
            <v>248.10363919518468</v>
          </cell>
          <cell r="V181">
            <v>250.07856373624998</v>
          </cell>
          <cell r="W181">
            <v>252.09422237053761</v>
          </cell>
          <cell r="X181">
            <v>254.20702788574681</v>
          </cell>
          <cell r="Y181">
            <v>256.31617503892312</v>
          </cell>
          <cell r="Z181">
            <v>258.45479911193246</v>
          </cell>
          <cell r="AA181">
            <v>260.6549044742182</v>
          </cell>
          <cell r="AB181">
            <v>262.82324675087676</v>
          </cell>
          <cell r="AC181">
            <v>265.00962708531995</v>
          </cell>
          <cell r="AD181">
            <v>267.21419553297579</v>
          </cell>
          <cell r="AE181">
            <v>269.43710339755717</v>
          </cell>
          <cell r="AF181">
            <v>271.67850324144592</v>
          </cell>
          <cell r="AG181">
            <v>273.93854889616335</v>
          </cell>
          <cell r="AH181">
            <v>276.21739547292816</v>
          </cell>
          <cell r="AI181">
            <v>278.51519937330221</v>
          </cell>
          <cell r="AJ181">
            <v>280.83211829992405</v>
          </cell>
          <cell r="AK181">
            <v>283.16831126733291</v>
          </cell>
          <cell r="AL181">
            <v>285.52393861288209</v>
          </cell>
          <cell r="AM181">
            <v>287.89916200774286</v>
          </cell>
          <cell r="AN181">
            <v>290.29414446800081</v>
          </cell>
          <cell r="AO181">
            <v>292.70905036584344</v>
          </cell>
          <cell r="AP181">
            <v>295.14404544084158</v>
          </cell>
          <cell r="AQ181">
            <v>297.59929681132451</v>
          </cell>
          <cell r="AR181">
            <v>300.07497298584929</v>
          </cell>
          <cell r="AS181">
            <v>302.57124387476614</v>
          </cell>
          <cell r="AT181">
            <v>305.08828080187953</v>
          </cell>
          <cell r="AU181">
            <v>307.62625651620647</v>
          </cell>
          <cell r="AV181">
            <v>310.18534520383292</v>
          </cell>
          <cell r="AW181">
            <v>312.76572249986771</v>
          </cell>
          <cell r="AX181">
            <v>315.36756550049773</v>
          </cell>
        </row>
        <row r="182">
          <cell r="A182" t="str">
            <v>CAExtra Large C&amp;IPer Customer Winter Peak (kW)</v>
          </cell>
          <cell r="B182" t="str">
            <v>CA</v>
          </cell>
          <cell r="C182" t="str">
            <v>Extra Large C&amp;I</v>
          </cell>
          <cell r="D182" t="str">
            <v>Per Customer Winter Peak (kW)</v>
          </cell>
          <cell r="E182" t="str">
            <v>kW</v>
          </cell>
          <cell r="F182">
            <v>961.62304180617605</v>
          </cell>
          <cell r="G182">
            <v>906.82866985289786</v>
          </cell>
          <cell r="H182">
            <v>894.92148232851707</v>
          </cell>
          <cell r="I182">
            <v>896.87340680864088</v>
          </cell>
          <cell r="J182">
            <v>903.59200464319451</v>
          </cell>
          <cell r="K182">
            <v>903.75600651998263</v>
          </cell>
          <cell r="L182">
            <v>903.09637105736931</v>
          </cell>
          <cell r="M182">
            <v>902.44861528518095</v>
          </cell>
          <cell r="N182">
            <v>892.91204293594205</v>
          </cell>
          <cell r="O182">
            <v>896.06822888993486</v>
          </cell>
          <cell r="P182">
            <v>899.22149294465851</v>
          </cell>
          <cell r="Q182">
            <v>899.89263919337861</v>
          </cell>
          <cell r="R182">
            <v>900.38131229479302</v>
          </cell>
          <cell r="S182">
            <v>889.43882238698768</v>
          </cell>
          <cell r="T182">
            <v>893.26206408227597</v>
          </cell>
          <cell r="U182">
            <v>898.0257509029708</v>
          </cell>
          <cell r="V182">
            <v>904.17525572964871</v>
          </cell>
          <cell r="W182">
            <v>907.67438459133359</v>
          </cell>
          <cell r="X182">
            <v>911.03727897033139</v>
          </cell>
          <cell r="Y182">
            <v>901.5700269493376</v>
          </cell>
          <cell r="Z182">
            <v>911.2887570457292</v>
          </cell>
          <cell r="AA182">
            <v>915.10157688238121</v>
          </cell>
          <cell r="AB182">
            <v>917.32463929883852</v>
          </cell>
          <cell r="AC182">
            <v>919.55310221577838</v>
          </cell>
          <cell r="AD182">
            <v>921.78697875267289</v>
          </cell>
          <cell r="AE182">
            <v>924.02628206086547</v>
          </cell>
          <cell r="AF182">
            <v>926.27102532364813</v>
          </cell>
          <cell r="AG182">
            <v>928.52122175633895</v>
          </cell>
          <cell r="AH182">
            <v>930.77688460636045</v>
          </cell>
          <cell r="AI182">
            <v>933.03802715331699</v>
          </cell>
          <cell r="AJ182">
            <v>935.304662709073</v>
          </cell>
          <cell r="AK182">
            <v>937.57680461783195</v>
          </cell>
          <cell r="AL182">
            <v>939.85446625621432</v>
          </cell>
          <cell r="AM182">
            <v>942.13766103333614</v>
          </cell>
          <cell r="AN182">
            <v>944.42640239088882</v>
          </cell>
          <cell r="AO182">
            <v>946.72070380321725</v>
          </cell>
          <cell r="AP182">
            <v>949.02057877740015</v>
          </cell>
          <cell r="AQ182">
            <v>951.32604085332866</v>
          </cell>
          <cell r="AR182">
            <v>953.63710360378661</v>
          </cell>
          <cell r="AS182">
            <v>955.95378063453074</v>
          </cell>
          <cell r="AT182">
            <v>958.2760855843693</v>
          </cell>
          <cell r="AU182">
            <v>960.60403212524409</v>
          </cell>
          <cell r="AV182">
            <v>962.93763396231066</v>
          </cell>
          <cell r="AW182">
            <v>965.27690483401761</v>
          </cell>
          <cell r="AX182">
            <v>967.62185851218908</v>
          </cell>
        </row>
        <row r="183">
          <cell r="A183" t="str">
            <v>IDExtra Large C&amp;IPer Customer Winter Peak (kW)</v>
          </cell>
          <cell r="B183" t="str">
            <v>ID</v>
          </cell>
          <cell r="C183" t="str">
            <v>Extra Large C&amp;I</v>
          </cell>
          <cell r="D183" t="str">
            <v>Per Customer Winter Peak (kW)</v>
          </cell>
          <cell r="E183" t="str">
            <v>kW</v>
          </cell>
          <cell r="F183">
            <v>1590.5116184541462</v>
          </cell>
          <cell r="G183">
            <v>1379.5755773029721</v>
          </cell>
          <cell r="H183">
            <v>1320.3512026026174</v>
          </cell>
          <cell r="I183">
            <v>1343.1391821918714</v>
          </cell>
          <cell r="J183">
            <v>1350.1060695548113</v>
          </cell>
          <cell r="K183">
            <v>1336.9371246954497</v>
          </cell>
          <cell r="L183">
            <v>1323.6157093503496</v>
          </cell>
          <cell r="M183">
            <v>1310.0191810010563</v>
          </cell>
          <cell r="N183">
            <v>1284.2228163492048</v>
          </cell>
          <cell r="O183">
            <v>1290.1219361027574</v>
          </cell>
          <cell r="P183">
            <v>1282.7863679221357</v>
          </cell>
          <cell r="Q183">
            <v>1273.7397151955754</v>
          </cell>
          <cell r="R183">
            <v>1262.1023359440549</v>
          </cell>
          <cell r="S183">
            <v>1212.5875268319185</v>
          </cell>
          <cell r="T183">
            <v>1230.4730604685058</v>
          </cell>
          <cell r="U183">
            <v>1238.2780096180877</v>
          </cell>
          <cell r="V183">
            <v>1232.7924595297536</v>
          </cell>
          <cell r="W183">
            <v>1225.1093869876786</v>
          </cell>
          <cell r="X183">
            <v>1216.5063254159661</v>
          </cell>
          <cell r="Y183">
            <v>1175.2783411415046</v>
          </cell>
          <cell r="Z183">
            <v>1208.0486988721354</v>
          </cell>
          <cell r="AA183">
            <v>1205.6292420372861</v>
          </cell>
          <cell r="AB183">
            <v>1200.4983870859401</v>
          </cell>
          <cell r="AC183">
            <v>1195.3893677633382</v>
          </cell>
          <cell r="AD183">
            <v>1190.3020911425333</v>
          </cell>
          <cell r="AE183">
            <v>1185.2364646920535</v>
          </cell>
          <cell r="AF183">
            <v>1180.1923962742164</v>
          </cell>
          <cell r="AG183">
            <v>1175.1697941434554</v>
          </cell>
          <cell r="AH183">
            <v>1170.1685669446492</v>
          </cell>
          <cell r="AI183">
            <v>1165.1886237114611</v>
          </cell>
          <cell r="AJ183">
            <v>1160.2298738646844</v>
          </cell>
          <cell r="AK183">
            <v>1155.2922272105948</v>
          </cell>
          <cell r="AL183">
            <v>1150.3755939393095</v>
          </cell>
          <cell r="AM183">
            <v>1145.4798846231545</v>
          </cell>
          <cell r="AN183">
            <v>1140.6050102150368</v>
          </cell>
          <cell r="AO183">
            <v>1135.7508820468261</v>
          </cell>
          <cell r="AP183">
            <v>1130.917411827741</v>
          </cell>
          <cell r="AQ183">
            <v>1126.1045116427433</v>
          </cell>
          <cell r="AR183">
            <v>1121.3120939509397</v>
          </cell>
          <cell r="AS183">
            <v>1116.5400715839887</v>
          </cell>
          <cell r="AT183">
            <v>1111.7883577445148</v>
          </cell>
          <cell r="AU183">
            <v>1107.0568660045312</v>
          </cell>
          <cell r="AV183">
            <v>1102.3455103038661</v>
          </cell>
          <cell r="AW183">
            <v>1097.6542049485986</v>
          </cell>
          <cell r="AX183">
            <v>1092.9828646094998</v>
          </cell>
        </row>
        <row r="184">
          <cell r="A184" t="str">
            <v>ORExtra Large C&amp;IPer Customer Winter Peak (kW)</v>
          </cell>
          <cell r="B184" t="str">
            <v>OR</v>
          </cell>
          <cell r="C184" t="str">
            <v>Extra Large C&amp;I</v>
          </cell>
          <cell r="D184" t="str">
            <v>Per Customer Winter Peak (kW)</v>
          </cell>
          <cell r="E184" t="str">
            <v>kW</v>
          </cell>
          <cell r="F184">
            <v>1205.7686909943384</v>
          </cell>
          <cell r="G184">
            <v>1246.5186785821297</v>
          </cell>
          <cell r="H184">
            <v>1260.083605648558</v>
          </cell>
          <cell r="I184">
            <v>1264.1609895262116</v>
          </cell>
          <cell r="J184">
            <v>1255.4471097892024</v>
          </cell>
          <cell r="K184">
            <v>1256.6737134319073</v>
          </cell>
          <cell r="L184">
            <v>1248.7311610970187</v>
          </cell>
          <cell r="M184">
            <v>1241.1641095149496</v>
          </cell>
          <cell r="N184">
            <v>1236.9147939352647</v>
          </cell>
          <cell r="O184">
            <v>1230.2366308304599</v>
          </cell>
          <cell r="P184">
            <v>1224.8448001269633</v>
          </cell>
          <cell r="Q184">
            <v>1220.6129651921758</v>
          </cell>
          <cell r="R184">
            <v>1212.9653141558629</v>
          </cell>
          <cell r="S184">
            <v>1209.7649686624586</v>
          </cell>
          <cell r="T184">
            <v>1203.2683697030695</v>
          </cell>
          <cell r="U184">
            <v>1197.030899265583</v>
          </cell>
          <cell r="V184">
            <v>1189.915384975182</v>
          </cell>
          <cell r="W184">
            <v>1182.9773396837054</v>
          </cell>
          <cell r="X184">
            <v>1176.1823850048547</v>
          </cell>
          <cell r="Y184">
            <v>1174.1966671032458</v>
          </cell>
          <cell r="Z184">
            <v>1169.2083614379583</v>
          </cell>
          <cell r="AA184">
            <v>1164.6551362044615</v>
          </cell>
          <cell r="AB184">
            <v>1159.6690301038552</v>
          </cell>
          <cell r="AC184">
            <v>1154.7042704544635</v>
          </cell>
          <cell r="AD184">
            <v>1149.7607658681427</v>
          </cell>
          <cell r="AE184">
            <v>1144.8384253479992</v>
          </cell>
          <cell r="AF184">
            <v>1139.9371582867136</v>
          </cell>
          <cell r="AG184">
            <v>1135.056874464874</v>
          </cell>
          <cell r="AH184">
            <v>1130.1974840493144</v>
          </cell>
          <cell r="AI184">
            <v>1125.3588975914613</v>
          </cell>
          <cell r="AJ184">
            <v>1120.5410260256874</v>
          </cell>
          <cell r="AK184">
            <v>1115.7437806676717</v>
          </cell>
          <cell r="AL184">
            <v>1110.9670732127672</v>
          </cell>
          <cell r="AM184">
            <v>1106.2108157343764</v>
          </cell>
          <cell r="AN184">
            <v>1101.4749206823312</v>
          </cell>
          <cell r="AO184">
            <v>1096.7593008812826</v>
          </cell>
          <cell r="AP184">
            <v>1092.063869529095</v>
          </cell>
          <cell r="AQ184">
            <v>1087.3885401952493</v>
          </cell>
          <cell r="AR184">
            <v>1082.7332268192522</v>
          </cell>
          <cell r="AS184">
            <v>1078.0978437090498</v>
          </cell>
          <cell r="AT184">
            <v>1073.4823055394536</v>
          </cell>
          <cell r="AU184">
            <v>1068.8865273505671</v>
          </cell>
          <cell r="AV184">
            <v>1064.3104245462237</v>
          </cell>
          <cell r="AW184">
            <v>1059.7539128924282</v>
          </cell>
          <cell r="AX184">
            <v>1055.2169085158066</v>
          </cell>
        </row>
        <row r="185">
          <cell r="A185" t="str">
            <v>UTExtra Large C&amp;IPer Customer Winter Peak (kW)</v>
          </cell>
          <cell r="B185" t="str">
            <v>UT</v>
          </cell>
          <cell r="C185" t="str">
            <v>Extra Large C&amp;I</v>
          </cell>
          <cell r="D185" t="str">
            <v>Per Customer Winter Peak (kW)</v>
          </cell>
          <cell r="E185" t="str">
            <v>kW</v>
          </cell>
          <cell r="F185">
            <v>2060.4905334537702</v>
          </cell>
          <cell r="G185">
            <v>1899.765119716747</v>
          </cell>
          <cell r="H185">
            <v>1908.3593142537293</v>
          </cell>
          <cell r="I185">
            <v>1910.4168013352257</v>
          </cell>
          <cell r="J185">
            <v>1937.3787596050374</v>
          </cell>
          <cell r="K185">
            <v>1927.6359110112533</v>
          </cell>
          <cell r="L185">
            <v>1925.9505972891586</v>
          </cell>
          <cell r="M185">
            <v>1922.7863766357093</v>
          </cell>
          <cell r="N185">
            <v>1980.9163065747969</v>
          </cell>
          <cell r="O185">
            <v>1978.0466958912739</v>
          </cell>
          <cell r="P185">
            <v>1976.1417317593416</v>
          </cell>
          <cell r="Q185">
            <v>1977.2846621756091</v>
          </cell>
          <cell r="R185">
            <v>1976.5719587720475</v>
          </cell>
          <cell r="S185">
            <v>1979.4498009191395</v>
          </cell>
          <cell r="T185">
            <v>1979.0488893257341</v>
          </cell>
          <cell r="U185">
            <v>1978.8062851262475</v>
          </cell>
          <cell r="V185">
            <v>1978.2878661161753</v>
          </cell>
          <cell r="W185">
            <v>1977.8436876402493</v>
          </cell>
          <cell r="X185">
            <v>1978.628026083398</v>
          </cell>
          <cell r="Y185">
            <v>1982.4732356635384</v>
          </cell>
          <cell r="Z185">
            <v>1983.982974899199</v>
          </cell>
          <cell r="AA185">
            <v>1985.4341697708385</v>
          </cell>
          <cell r="AB185">
            <v>1986.8668579765033</v>
          </cell>
          <cell r="AC185">
            <v>1988.3005800091894</v>
          </cell>
          <cell r="AD185">
            <v>1989.7353366149061</v>
          </cell>
          <cell r="AE185">
            <v>1991.1711285402012</v>
          </cell>
          <cell r="AF185">
            <v>1992.6079565321606</v>
          </cell>
          <cell r="AG185">
            <v>1994.0458213384093</v>
          </cell>
          <cell r="AH185">
            <v>1995.4847237071117</v>
          </cell>
          <cell r="AI185">
            <v>1996.9246643869722</v>
          </cell>
          <cell r="AJ185">
            <v>1998.3656441272362</v>
          </cell>
          <cell r="AK185">
            <v>1999.8076636776889</v>
          </cell>
          <cell r="AL185">
            <v>2001.2507237886566</v>
          </cell>
          <cell r="AM185">
            <v>2002.6948252110071</v>
          </cell>
          <cell r="AN185">
            <v>2004.1399686961497</v>
          </cell>
          <cell r="AO185">
            <v>2005.5861549960373</v>
          </cell>
          <cell r="AP185">
            <v>2007.0333848631644</v>
          </cell>
          <cell r="AQ185">
            <v>2008.4816590505679</v>
          </cell>
          <cell r="AR185">
            <v>2009.9309783118292</v>
          </cell>
          <cell r="AS185">
            <v>2011.3813434010726</v>
          </cell>
          <cell r="AT185">
            <v>2012.832755072968</v>
          </cell>
          <cell r="AU185">
            <v>2014.2852140827274</v>
          </cell>
          <cell r="AV185">
            <v>2015.7387211861101</v>
          </cell>
          <cell r="AW185">
            <v>2017.1932771394197</v>
          </cell>
          <cell r="AX185">
            <v>2018.6488826995055</v>
          </cell>
        </row>
        <row r="186">
          <cell r="A186" t="str">
            <v>WAExtra Large C&amp;IPer Customer Winter Peak (kW)</v>
          </cell>
          <cell r="B186" t="str">
            <v>WA</v>
          </cell>
          <cell r="C186" t="str">
            <v>Extra Large C&amp;I</v>
          </cell>
          <cell r="D186" t="str">
            <v>Per Customer Winter Peak (kW)</v>
          </cell>
          <cell r="E186" t="str">
            <v>kW</v>
          </cell>
          <cell r="F186">
            <v>2133.2640839860064</v>
          </cell>
          <cell r="G186">
            <v>2054.8934152511383</v>
          </cell>
          <cell r="H186">
            <v>2046.7859957851447</v>
          </cell>
          <cell r="I186">
            <v>2034.4975863807324</v>
          </cell>
          <cell r="J186">
            <v>2024.3353603580742</v>
          </cell>
          <cell r="K186">
            <v>2014.2895888953551</v>
          </cell>
          <cell r="L186">
            <v>2015.1721689447279</v>
          </cell>
          <cell r="M186">
            <v>1995.6956101724431</v>
          </cell>
          <cell r="N186">
            <v>1990.78842390008</v>
          </cell>
          <cell r="O186">
            <v>1981.5154072104358</v>
          </cell>
          <cell r="P186">
            <v>1972.5197322899487</v>
          </cell>
          <cell r="Q186">
            <v>1963.3427764664045</v>
          </cell>
          <cell r="R186">
            <v>1954.222559506801</v>
          </cell>
          <cell r="S186">
            <v>1952.6052106096283</v>
          </cell>
          <cell r="T186">
            <v>1944.4187510971781</v>
          </cell>
          <cell r="U186">
            <v>1937.2531830099726</v>
          </cell>
          <cell r="V186">
            <v>1928.8002192594888</v>
          </cell>
          <cell r="W186">
            <v>1931.4270308822333</v>
          </cell>
          <cell r="X186">
            <v>1914.6641256447074</v>
          </cell>
          <cell r="Y186">
            <v>1913.5460613052885</v>
          </cell>
          <cell r="Z186">
            <v>1905.1116864314392</v>
          </cell>
          <cell r="AA186">
            <v>1897.8870430216896</v>
          </cell>
          <cell r="AB186">
            <v>1891.7755842903084</v>
          </cell>
          <cell r="AC186">
            <v>1885.6838053011768</v>
          </cell>
          <cell r="AD186">
            <v>1879.6116426828034</v>
          </cell>
          <cell r="AE186">
            <v>1873.5590332677612</v>
          </cell>
          <cell r="AF186">
            <v>1867.5259140920318</v>
          </cell>
          <cell r="AG186">
            <v>1861.5122223943495</v>
          </cell>
          <cell r="AH186">
            <v>1855.517895615548</v>
          </cell>
          <cell r="AI186">
            <v>1849.5428713979113</v>
          </cell>
          <cell r="AJ186">
            <v>1843.587087584523</v>
          </cell>
          <cell r="AK186">
            <v>1837.65048221862</v>
          </cell>
          <cell r="AL186">
            <v>1831.73299354295</v>
          </cell>
          <cell r="AM186">
            <v>1825.8345599991262</v>
          </cell>
          <cell r="AN186">
            <v>1819.9551202269902</v>
          </cell>
          <cell r="AO186">
            <v>1814.0946130639693</v>
          </cell>
          <cell r="AP186">
            <v>1808.2529775444445</v>
          </cell>
          <cell r="AQ186">
            <v>1802.4301528991141</v>
          </cell>
          <cell r="AR186">
            <v>1796.6260785543618</v>
          </cell>
          <cell r="AS186">
            <v>1790.8406941316268</v>
          </cell>
          <cell r="AT186">
            <v>1785.0739394467757</v>
          </cell>
          <cell r="AU186">
            <v>1779.3257545094764</v>
          </cell>
          <cell r="AV186">
            <v>1773.5960795225735</v>
          </cell>
          <cell r="AW186">
            <v>1767.8848548814674</v>
          </cell>
          <cell r="AX186">
            <v>1762.1920211734928</v>
          </cell>
        </row>
        <row r="187">
          <cell r="A187" t="str">
            <v>WYExtra Large C&amp;IPer Customer Winter Peak (kW)</v>
          </cell>
          <cell r="B187" t="str">
            <v>WY</v>
          </cell>
          <cell r="C187" t="str">
            <v>Extra Large C&amp;I</v>
          </cell>
          <cell r="D187" t="str">
            <v>Per Customer Winter Peak (kW)</v>
          </cell>
          <cell r="E187" t="str">
            <v>kW</v>
          </cell>
          <cell r="F187">
            <v>4732.0004858881866</v>
          </cell>
          <cell r="G187">
            <v>4960.6872649534744</v>
          </cell>
          <cell r="H187">
            <v>4974.7488523384891</v>
          </cell>
          <cell r="I187">
            <v>5031.4204339376929</v>
          </cell>
          <cell r="J187">
            <v>5085.2709130854128</v>
          </cell>
          <cell r="K187">
            <v>5130.4366668742059</v>
          </cell>
          <cell r="L187">
            <v>5171.0226666160943</v>
          </cell>
          <cell r="M187">
            <v>5211.7327246600753</v>
          </cell>
          <cell r="N187">
            <v>5253.5528678943429</v>
          </cell>
          <cell r="O187">
            <v>5292.3686940165526</v>
          </cell>
          <cell r="P187">
            <v>5333.5105055153617</v>
          </cell>
          <cell r="Q187">
            <v>5376.0862070202184</v>
          </cell>
          <cell r="R187">
            <v>5418.7367444112288</v>
          </cell>
          <cell r="S187">
            <v>5461.6118402586071</v>
          </cell>
          <cell r="T187">
            <v>5503.481267702361</v>
          </cell>
          <cell r="U187">
            <v>5547.1846698875179</v>
          </cell>
          <cell r="V187">
            <v>5591.3406974811451</v>
          </cell>
          <cell r="W187">
            <v>5636.407471640995</v>
          </cell>
          <cell r="X187">
            <v>5683.646288461423</v>
          </cell>
          <cell r="Y187">
            <v>5730.8033103922144</v>
          </cell>
          <cell r="Z187">
            <v>5778.6193872177428</v>
          </cell>
          <cell r="AA187">
            <v>5827.8100834017969</v>
          </cell>
          <cell r="AB187">
            <v>5876.2906098268304</v>
          </cell>
          <cell r="AC187">
            <v>5925.1744372189178</v>
          </cell>
          <cell r="AD187">
            <v>5974.464920567827</v>
          </cell>
          <cell r="AE187">
            <v>6024.1654427728927</v>
          </cell>
          <cell r="AF187">
            <v>6074.2794148751973</v>
          </cell>
          <cell r="AG187">
            <v>6124.8102762916697</v>
          </cell>
          <cell r="AH187">
            <v>6175.7614950511424</v>
          </cell>
          <cell r="AI187">
            <v>6227.1365680323752</v>
          </cell>
          <cell r="AJ187">
            <v>6278.9390212040407</v>
          </cell>
          <cell r="AK187">
            <v>6331.1724098667291</v>
          </cell>
          <cell r="AL187">
            <v>6383.840318896946</v>
          </cell>
          <cell r="AM187">
            <v>6436.9463629931552</v>
          </cell>
          <cell r="AN187">
            <v>6490.4941869238646</v>
          </cell>
          <cell r="AO187">
            <v>6544.4874657777655</v>
          </cell>
          <cell r="AP187">
            <v>6598.9299052159658</v>
          </cell>
          <cell r="AQ187">
            <v>6653.8252417263166</v>
          </cell>
          <cell r="AR187">
            <v>6709.1772428798577</v>
          </cell>
          <cell r="AS187">
            <v>6764.9897075893805</v>
          </cell>
          <cell r="AT187">
            <v>6821.2664663701717</v>
          </cell>
          <cell r="AU187">
            <v>6878.011381602897</v>
          </cell>
          <cell r="AV187">
            <v>6935.2283477986857</v>
          </cell>
          <cell r="AW187">
            <v>6992.9212918664216</v>
          </cell>
          <cell r="AX187">
            <v>7051.0941733822538</v>
          </cell>
        </row>
        <row r="188">
          <cell r="A188" t="str">
            <v>CAIrrigationPer Customer Winter Peak (kW)</v>
          </cell>
          <cell r="B188" t="str">
            <v>CA</v>
          </cell>
          <cell r="C188" t="str">
            <v>Irrigation</v>
          </cell>
          <cell r="D188" t="str">
            <v>Per Customer Winter Peak (kW)</v>
          </cell>
          <cell r="E188" t="str">
            <v>kW</v>
          </cell>
          <cell r="F188">
            <v>12.792202877573047</v>
          </cell>
          <cell r="G188">
            <v>12.175456658273367</v>
          </cell>
          <cell r="H188">
            <v>11.996634736923664</v>
          </cell>
          <cell r="I188">
            <v>12.005430812183777</v>
          </cell>
          <cell r="J188">
            <v>12.073852305888947</v>
          </cell>
          <cell r="K188">
            <v>12.06050442296287</v>
          </cell>
          <cell r="L188">
            <v>12.03473895332257</v>
          </cell>
          <cell r="M188">
            <v>12.010507782232063</v>
          </cell>
          <cell r="N188">
            <v>11.862804986556306</v>
          </cell>
          <cell r="O188">
            <v>11.88509695861207</v>
          </cell>
          <cell r="P188">
            <v>11.904395797102669</v>
          </cell>
          <cell r="Q188">
            <v>11.892999369203485</v>
          </cell>
          <cell r="R188">
            <v>11.875466507730147</v>
          </cell>
          <cell r="S188">
            <v>11.707073330216712</v>
          </cell>
          <cell r="T188">
            <v>11.732068842501754</v>
          </cell>
          <cell r="U188">
            <v>11.773858004828336</v>
          </cell>
          <cell r="V188">
            <v>11.836418231848475</v>
          </cell>
          <cell r="W188">
            <v>11.86627919840611</v>
          </cell>
          <cell r="X188">
            <v>11.893287693508189</v>
          </cell>
          <cell r="Y188">
            <v>11.750182405563351</v>
          </cell>
          <cell r="Z188">
            <v>11.856068901866754</v>
          </cell>
          <cell r="AA188">
            <v>11.883500528806277</v>
          </cell>
          <cell r="AB188">
            <v>11.893224985760845</v>
          </cell>
          <cell r="AC188">
            <v>11.902957400392769</v>
          </cell>
          <cell r="AD188">
            <v>11.912697779213941</v>
          </cell>
          <cell r="AE188">
            <v>11.922446128741585</v>
          </cell>
          <cell r="AF188">
            <v>11.932202455498254</v>
          </cell>
          <cell r="AG188">
            <v>11.941966766011845</v>
          </cell>
          <cell r="AH188">
            <v>11.951739066815589</v>
          </cell>
          <cell r="AI188">
            <v>11.961519364448073</v>
          </cell>
          <cell r="AJ188">
            <v>11.971307665453223</v>
          </cell>
          <cell r="AK188">
            <v>11.981103976380325</v>
          </cell>
          <cell r="AL188">
            <v>11.990908303784028</v>
          </cell>
          <cell r="AM188">
            <v>12.000720654224343</v>
          </cell>
          <cell r="AN188">
            <v>12.010541034266646</v>
          </cell>
          <cell r="AO188">
            <v>12.02036945048169</v>
          </cell>
          <cell r="AP188">
            <v>12.030205909445602</v>
          </cell>
          <cell r="AQ188">
            <v>12.040050417739888</v>
          </cell>
          <cell r="AR188">
            <v>12.049902981951446</v>
          </cell>
          <cell r="AS188">
            <v>12.059763608672556</v>
          </cell>
          <cell r="AT188">
            <v>12.069632304500907</v>
          </cell>
          <cell r="AU188">
            <v>12.079509076039567</v>
          </cell>
          <cell r="AV188">
            <v>12.089393929897023</v>
          </cell>
          <cell r="AW188">
            <v>12.099286872687166</v>
          </cell>
          <cell r="AX188">
            <v>12.109187911029295</v>
          </cell>
        </row>
        <row r="189">
          <cell r="A189" t="str">
            <v>IDIrrigationPer Customer Winter Peak (kW)</v>
          </cell>
          <cell r="B189" t="str">
            <v>ID</v>
          </cell>
          <cell r="C189" t="str">
            <v>Irrigation</v>
          </cell>
          <cell r="D189" t="str">
            <v>Per Customer Winter Peak (kW)</v>
          </cell>
          <cell r="E189" t="str">
            <v>kW</v>
          </cell>
          <cell r="F189">
            <v>40.554790762409944</v>
          </cell>
          <cell r="G189">
            <v>35.479422961108213</v>
          </cell>
          <cell r="H189">
            <v>34.069929401874042</v>
          </cell>
          <cell r="I189">
            <v>34.904116253887331</v>
          </cell>
          <cell r="J189">
            <v>35.398648378282921</v>
          </cell>
          <cell r="K189">
            <v>35.399025691255709</v>
          </cell>
          <cell r="L189">
            <v>35.384635686050331</v>
          </cell>
          <cell r="M189">
            <v>35.335803811752804</v>
          </cell>
          <cell r="N189">
            <v>34.936991826711385</v>
          </cell>
          <cell r="O189">
            <v>35.392285288316607</v>
          </cell>
          <cell r="P189">
            <v>35.478450003378477</v>
          </cell>
          <cell r="Q189">
            <v>35.511337809352518</v>
          </cell>
          <cell r="R189">
            <v>35.472688058955555</v>
          </cell>
          <cell r="S189">
            <v>34.352838759201944</v>
          </cell>
          <cell r="T189">
            <v>35.137068315468845</v>
          </cell>
          <cell r="U189">
            <v>35.626845847989401</v>
          </cell>
          <cell r="V189">
            <v>35.718234580483227</v>
          </cell>
          <cell r="W189">
            <v>35.721862390705375</v>
          </cell>
          <cell r="X189">
            <v>35.686127872788738</v>
          </cell>
          <cell r="Y189">
            <v>34.667284036273287</v>
          </cell>
          <cell r="Z189">
            <v>35.823256551180577</v>
          </cell>
          <cell r="AA189">
            <v>35.936193551676652</v>
          </cell>
          <cell r="AB189">
            <v>35.986830079395119</v>
          </cell>
          <cell r="AC189">
            <v>36.037537957406585</v>
          </cell>
          <cell r="AD189">
            <v>36.08831728624844</v>
          </cell>
          <cell r="AE189">
            <v>36.139168166599745</v>
          </cell>
          <cell r="AF189">
            <v>36.190090699281427</v>
          </cell>
          <cell r="AG189">
            <v>36.241084985256443</v>
          </cell>
          <cell r="AH189">
            <v>36.292151125630042</v>
          </cell>
          <cell r="AI189">
            <v>36.343289221649954</v>
          </cell>
          <cell r="AJ189">
            <v>36.394499374706527</v>
          </cell>
          <cell r="AK189">
            <v>36.445781686333021</v>
          </cell>
          <cell r="AL189">
            <v>36.497136258205714</v>
          </cell>
          <cell r="AM189">
            <v>36.548563192144208</v>
          </cell>
          <cell r="AN189">
            <v>36.600062590111541</v>
          </cell>
          <cell r="AO189">
            <v>36.651634554214425</v>
          </cell>
          <cell r="AP189">
            <v>36.703279186703469</v>
          </cell>
          <cell r="AQ189">
            <v>36.754996589973324</v>
          </cell>
          <cell r="AR189">
            <v>36.806786866562966</v>
          </cell>
          <cell r="AS189">
            <v>36.858650119155818</v>
          </cell>
          <cell r="AT189">
            <v>36.910586450580006</v>
          </cell>
          <cell r="AU189">
            <v>36.962595963808546</v>
          </cell>
          <cell r="AV189">
            <v>37.014678761959559</v>
          </cell>
          <cell r="AW189">
            <v>37.066834948296446</v>
          </cell>
          <cell r="AX189">
            <v>37.119064626228138</v>
          </cell>
        </row>
        <row r="190">
          <cell r="A190" t="str">
            <v>ORIrrigationPer Customer Winter Peak (kW)</v>
          </cell>
          <cell r="B190" t="str">
            <v>OR</v>
          </cell>
          <cell r="C190" t="str">
            <v>Irrigation</v>
          </cell>
          <cell r="D190" t="str">
            <v>Per Customer Winter Peak (kW)</v>
          </cell>
          <cell r="E190" t="str">
            <v>kW</v>
          </cell>
          <cell r="F190">
            <v>6.4252924373388867</v>
          </cell>
          <cell r="G190">
            <v>6.7009896711139856</v>
          </cell>
          <cell r="H190">
            <v>6.8582492721834871</v>
          </cell>
          <cell r="I190">
            <v>6.9673620519040744</v>
          </cell>
          <cell r="J190">
            <v>7.0073765691795256</v>
          </cell>
          <cell r="K190">
            <v>7.1034276806860994</v>
          </cell>
          <cell r="L190">
            <v>7.1485004115357107</v>
          </cell>
          <cell r="M190">
            <v>7.1953930344947521</v>
          </cell>
          <cell r="N190">
            <v>7.2606683140996262</v>
          </cell>
          <cell r="O190">
            <v>7.3108212643883341</v>
          </cell>
          <cell r="P190">
            <v>7.3672035490350032</v>
          </cell>
          <cell r="Q190">
            <v>7.4295495588182989</v>
          </cell>
          <cell r="R190">
            <v>7.4701629785995456</v>
          </cell>
          <cell r="S190">
            <v>7.538065989800053</v>
          </cell>
          <cell r="T190">
            <v>7.5849613987371933</v>
          </cell>
          <cell r="U190">
            <v>7.6340047730584315</v>
          </cell>
          <cell r="V190">
            <v>7.6773294946668651</v>
          </cell>
          <cell r="W190">
            <v>7.7215599463991174</v>
          </cell>
          <cell r="X190">
            <v>7.7663356691913625</v>
          </cell>
          <cell r="Y190">
            <v>7.8427294026091889</v>
          </cell>
          <cell r="Z190">
            <v>7.8993192446997806</v>
          </cell>
          <cell r="AA190">
            <v>7.9586312282579188</v>
          </cell>
          <cell r="AB190">
            <v>8.0161250544916882</v>
          </cell>
          <cell r="AC190">
            <v>8.0740342209969427</v>
          </cell>
          <cell r="AD190">
            <v>8.1323617282269911</v>
          </cell>
          <cell r="AE190">
            <v>8.1911105983106722</v>
          </cell>
          <cell r="AF190">
            <v>8.2502838752089342</v>
          </cell>
          <cell r="AG190">
            <v>8.3098846248725629</v>
          </cell>
          <cell r="AH190">
            <v>8.3699159354010284</v>
          </cell>
          <cell r="AI190">
            <v>8.4303809172024966</v>
          </cell>
          <cell r="AJ190">
            <v>8.4912827031549831</v>
          </cell>
          <cell r="AK190">
            <v>8.5526244487686771</v>
          </cell>
          <cell r="AL190">
            <v>8.6144093323494477</v>
          </cell>
          <cell r="AM190">
            <v>8.6766405551635089</v>
          </cell>
          <cell r="AN190">
            <v>8.7393213416032953</v>
          </cell>
          <cell r="AO190">
            <v>8.8024549393545293</v>
          </cell>
          <cell r="AP190">
            <v>8.8660446195644784</v>
          </cell>
          <cell r="AQ190">
            <v>8.9300936770114685</v>
          </cell>
          <cell r="AR190">
            <v>8.9946054302755751</v>
          </cell>
          <cell r="AS190">
            <v>9.0595832219105805</v>
          </cell>
          <cell r="AT190">
            <v>9.1250304186171594</v>
          </cell>
          <cell r="AU190">
            <v>9.1909504114173135</v>
          </cell>
          <cell r="AV190">
            <v>9.2573466158300786</v>
          </cell>
          <cell r="AW190">
            <v>9.3242224720484845</v>
          </cell>
          <cell r="AX190">
            <v>9.3915814451178168</v>
          </cell>
        </row>
        <row r="191">
          <cell r="A191" t="str">
            <v>UTIrrigationPer Customer Winter Peak (kW)</v>
          </cell>
          <cell r="B191" t="str">
            <v>UT</v>
          </cell>
          <cell r="C191" t="str">
            <v>Irrigation</v>
          </cell>
          <cell r="D191" t="str">
            <v>Per Customer Winter Peak (kW)</v>
          </cell>
          <cell r="E191" t="str">
            <v>kW</v>
          </cell>
          <cell r="F191">
            <v>15.623928888982947</v>
          </cell>
          <cell r="G191">
            <v>14.349070962790869</v>
          </cell>
          <cell r="H191">
            <v>14.342293856571343</v>
          </cell>
          <cell r="I191">
            <v>14.298074380942065</v>
          </cell>
          <cell r="J191">
            <v>14.451096690808164</v>
          </cell>
          <cell r="K191">
            <v>14.335477548268788</v>
          </cell>
          <cell r="L191">
            <v>14.283116713221473</v>
          </cell>
          <cell r="M191">
            <v>14.220571107846009</v>
          </cell>
          <cell r="N191">
            <v>14.611675880934584</v>
          </cell>
          <cell r="O191">
            <v>14.55623427024765</v>
          </cell>
          <cell r="P191">
            <v>14.509835336215119</v>
          </cell>
          <cell r="Q191">
            <v>14.487543723822625</v>
          </cell>
          <cell r="R191">
            <v>14.450656428684647</v>
          </cell>
          <cell r="S191">
            <v>14.440716188501071</v>
          </cell>
          <cell r="T191">
            <v>14.406566087933316</v>
          </cell>
          <cell r="U191">
            <v>14.376240803987153</v>
          </cell>
          <cell r="V191">
            <v>14.343402993907953</v>
          </cell>
          <cell r="W191">
            <v>14.311716709708252</v>
          </cell>
          <cell r="X191">
            <v>14.290692586288598</v>
          </cell>
          <cell r="Y191">
            <v>14.290415253770476</v>
          </cell>
          <cell r="Z191">
            <v>14.274997528921201</v>
          </cell>
          <cell r="AA191">
            <v>14.260335526341375</v>
          </cell>
          <cell r="AB191">
            <v>14.243781964854049</v>
          </cell>
          <cell r="AC191">
            <v>14.22724761893128</v>
          </cell>
          <cell r="AD191">
            <v>14.210732466267421</v>
          </cell>
          <cell r="AE191">
            <v>14.194236484582714</v>
          </cell>
          <cell r="AF191">
            <v>14.177759651623269</v>
          </cell>
          <cell r="AG191">
            <v>14.161301945161023</v>
          </cell>
          <cell r="AH191">
            <v>14.144863342993718</v>
          </cell>
          <cell r="AI191">
            <v>14.12844382294487</v>
          </cell>
          <cell r="AJ191">
            <v>14.112043362863734</v>
          </cell>
          <cell r="AK191">
            <v>14.095661940625282</v>
          </cell>
          <cell r="AL191">
            <v>14.079299534130172</v>
          </cell>
          <cell r="AM191">
            <v>14.062956121304699</v>
          </cell>
          <cell r="AN191">
            <v>14.046631680100807</v>
          </cell>
          <cell r="AO191">
            <v>14.030326188496007</v>
          </cell>
          <cell r="AP191">
            <v>14.014039624493396</v>
          </cell>
          <cell r="AQ191">
            <v>13.997771966121585</v>
          </cell>
          <cell r="AR191">
            <v>13.981523191434707</v>
          </cell>
          <cell r="AS191">
            <v>13.965293278512366</v>
          </cell>
          <cell r="AT191">
            <v>13.949082205459602</v>
          </cell>
          <cell r="AU191">
            <v>13.932889950406885</v>
          </cell>
          <cell r="AV191">
            <v>13.916716491510062</v>
          </cell>
          <cell r="AW191">
            <v>13.900561806950336</v>
          </cell>
          <cell r="AX191">
            <v>13.884425874934241</v>
          </cell>
        </row>
        <row r="192">
          <cell r="A192" t="str">
            <v>WAIrrigationPer Customer Winter Peak (kW)</v>
          </cell>
          <cell r="B192" t="str">
            <v>WA</v>
          </cell>
          <cell r="C192" t="str">
            <v>Irrigation</v>
          </cell>
          <cell r="D192" t="str">
            <v>Per Customer Winter Peak (kW)</v>
          </cell>
          <cell r="E192" t="str">
            <v>kW</v>
          </cell>
          <cell r="F192">
            <v>6.7109308363524853</v>
          </cell>
          <cell r="G192">
            <v>6.565374702063318</v>
          </cell>
          <cell r="H192">
            <v>6.6256418892580129</v>
          </cell>
          <cell r="I192">
            <v>6.6663151399458265</v>
          </cell>
          <cell r="J192">
            <v>6.7142555075847472</v>
          </cell>
          <cell r="K192">
            <v>6.7618420323389916</v>
          </cell>
          <cell r="L192">
            <v>6.8461560638706116</v>
          </cell>
          <cell r="M192">
            <v>6.8609610353667021</v>
          </cell>
          <cell r="N192">
            <v>6.9244981557869973</v>
          </cell>
          <cell r="O192">
            <v>6.9734073534407566</v>
          </cell>
          <cell r="P192">
            <v>7.022757994361827</v>
          </cell>
          <cell r="Q192">
            <v>7.0711604313988357</v>
          </cell>
          <cell r="R192">
            <v>7.1197106533003058</v>
          </cell>
          <cell r="S192">
            <v>7.195920575000236</v>
          </cell>
          <cell r="T192">
            <v>7.2479494891256167</v>
          </cell>
          <cell r="U192">
            <v>7.3043387507985447</v>
          </cell>
          <cell r="V192">
            <v>7.3557193071803884</v>
          </cell>
          <cell r="W192">
            <v>7.4504676209259895</v>
          </cell>
          <cell r="X192">
            <v>7.4707356350966432</v>
          </cell>
          <cell r="Y192">
            <v>7.5518177284705867</v>
          </cell>
          <cell r="Z192">
            <v>7.6048922979660105</v>
          </cell>
          <cell r="AA192">
            <v>7.6632397722795096</v>
          </cell>
          <cell r="AB192">
            <v>7.7263165905860562</v>
          </cell>
          <cell r="AC192">
            <v>7.7899125998778649</v>
          </cell>
          <cell r="AD192">
            <v>7.854032073662804</v>
          </cell>
          <cell r="AE192">
            <v>7.9186793206243644</v>
          </cell>
          <cell r="AF192">
            <v>7.9838586849112065</v>
          </cell>
          <cell r="AG192">
            <v>8.0495745464290671</v>
          </cell>
          <cell r="AH192">
            <v>8.115831321135083</v>
          </cell>
          <cell r="AI192">
            <v>8.1826334613345324</v>
          </cell>
          <cell r="AJ192">
            <v>8.2499854559800205</v>
          </cell>
          <cell r="AK192">
            <v>8.317891830973128</v>
          </cell>
          <cell r="AL192">
            <v>8.3863571494685356</v>
          </cell>
          <cell r="AM192">
            <v>8.4553860121806679</v>
          </cell>
          <cell r="AN192">
            <v>8.5249830576928431</v>
          </cell>
          <cell r="AO192">
            <v>8.5951529627689727</v>
          </cell>
          <cell r="AP192">
            <v>8.665900442667839</v>
          </cell>
          <cell r="AQ192">
            <v>8.7372302514599465</v>
          </cell>
          <cell r="AR192">
            <v>8.8091471823469796</v>
          </cell>
          <cell r="AS192">
            <v>8.8816560679839025</v>
          </cell>
          <cell r="AT192">
            <v>8.9547617808036915</v>
          </cell>
          <cell r="AU192">
            <v>9.0284692333447651</v>
          </cell>
          <cell r="AV192">
            <v>9.1027833785810852</v>
          </cell>
          <cell r="AW192">
            <v>9.177709210254994</v>
          </cell>
          <cell r="AX192">
            <v>9.25325176321277</v>
          </cell>
        </row>
        <row r="193">
          <cell r="A193" t="str">
            <v>WYIrrigationPer Customer Winter Peak (kW)</v>
          </cell>
          <cell r="B193" t="str">
            <v>WY</v>
          </cell>
          <cell r="C193" t="str">
            <v>Irrigation</v>
          </cell>
          <cell r="D193" t="str">
            <v>Per Customer Winter Peak (kW)</v>
          </cell>
          <cell r="E193" t="str">
            <v>kW</v>
          </cell>
          <cell r="F193">
            <v>9.9591290424075911</v>
          </cell>
          <cell r="G193">
            <v>10.380716471407398</v>
          </cell>
          <cell r="H193">
            <v>10.33050913569501</v>
          </cell>
          <cell r="I193">
            <v>10.335422167190542</v>
          </cell>
          <cell r="J193">
            <v>10.333101050548109</v>
          </cell>
          <cell r="K193">
            <v>10.314176825831861</v>
          </cell>
          <cell r="L193">
            <v>10.282886061879553</v>
          </cell>
          <cell r="M193">
            <v>10.253575200381016</v>
          </cell>
          <cell r="N193">
            <v>10.224002420972132</v>
          </cell>
          <cell r="O193">
            <v>10.183607683324997</v>
          </cell>
          <cell r="P193">
            <v>10.148501631994749</v>
          </cell>
          <cell r="Q193">
            <v>10.115231740398956</v>
          </cell>
          <cell r="R193">
            <v>10.080129164593469</v>
          </cell>
          <cell r="S193">
            <v>10.048540183149669</v>
          </cell>
          <cell r="T193">
            <v>10.013795122610272</v>
          </cell>
          <cell r="U193">
            <v>9.9851821752763907</v>
          </cell>
          <cell r="V193">
            <v>9.964099227557961</v>
          </cell>
          <cell r="W193">
            <v>9.9467908594017356</v>
          </cell>
          <cell r="X193">
            <v>9.9286767233421376</v>
          </cell>
          <cell r="Y193">
            <v>9.9103519114785854</v>
          </cell>
          <cell r="Z193">
            <v>9.8921819723934767</v>
          </cell>
          <cell r="AA193">
            <v>9.8744280287537674</v>
          </cell>
          <cell r="AB193">
            <v>9.8588053401439737</v>
          </cell>
          <cell r="AC193">
            <v>9.8432073687531112</v>
          </cell>
          <cell r="AD193">
            <v>9.8276340754751743</v>
          </cell>
          <cell r="AE193">
            <v>9.8120854212660333</v>
          </cell>
          <cell r="AF193">
            <v>9.796561367143326</v>
          </cell>
          <cell r="AG193">
            <v>9.781061874186376</v>
          </cell>
          <cell r="AH193">
            <v>9.7655869035360681</v>
          </cell>
          <cell r="AI193">
            <v>9.7501364163947795</v>
          </cell>
          <cell r="AJ193">
            <v>9.734710374026271</v>
          </cell>
          <cell r="AK193">
            <v>9.7193087377555862</v>
          </cell>
          <cell r="AL193">
            <v>9.7039314689689551</v>
          </cell>
          <cell r="AM193">
            <v>9.6885785291137001</v>
          </cell>
          <cell r="AN193">
            <v>9.6732498796981474</v>
          </cell>
          <cell r="AO193">
            <v>9.6579454822915149</v>
          </cell>
          <cell r="AP193">
            <v>9.6426652985238253</v>
          </cell>
          <cell r="AQ193">
            <v>9.6274092900858008</v>
          </cell>
          <cell r="AR193">
            <v>9.6121774187287894</v>
          </cell>
          <cell r="AS193">
            <v>9.5969696462646414</v>
          </cell>
          <cell r="AT193">
            <v>9.5817859345656302</v>
          </cell>
          <cell r="AU193">
            <v>9.5666262455643505</v>
          </cell>
          <cell r="AV193">
            <v>9.5514905412536297</v>
          </cell>
          <cell r="AW193">
            <v>9.536378783686418</v>
          </cell>
          <cell r="AX193">
            <v>9.5212909349757151</v>
          </cell>
        </row>
        <row r="194">
          <cell r="A194" t="str">
            <v>CAResidentialCAC DLC_Saturation</v>
          </cell>
          <cell r="B194" t="str">
            <v>CA</v>
          </cell>
          <cell r="C194" t="str">
            <v>Residential</v>
          </cell>
          <cell r="D194" t="str">
            <v>CAC DLC_Saturation</v>
          </cell>
          <cell r="E194" t="str">
            <v>%</v>
          </cell>
          <cell r="F194">
            <v>0.26658468692541021</v>
          </cell>
          <cell r="G194">
            <v>0.27171464635628079</v>
          </cell>
          <cell r="H194">
            <v>0.27792270558820448</v>
          </cell>
          <cell r="I194">
            <v>0.28466485281759862</v>
          </cell>
          <cell r="J194">
            <v>0.2918636426736998</v>
          </cell>
          <cell r="K194">
            <v>0.29918300319978613</v>
          </cell>
          <cell r="L194">
            <v>0.30619901912965086</v>
          </cell>
          <cell r="M194">
            <v>0.31291689321423527</v>
          </cell>
          <cell r="N194">
            <v>0.31930741769056142</v>
          </cell>
          <cell r="O194">
            <v>0.32535399520217784</v>
          </cell>
          <cell r="P194">
            <v>0.33115677403301735</v>
          </cell>
          <cell r="Q194">
            <v>0.33672964140695932</v>
          </cell>
          <cell r="R194">
            <v>0.34217065745359698</v>
          </cell>
          <cell r="S194">
            <v>0.34755214730272704</v>
          </cell>
          <cell r="T194">
            <v>0.35289441279394168</v>
          </cell>
          <cell r="U194">
            <v>0.35814895389976736</v>
          </cell>
          <cell r="V194">
            <v>0.36330481471744613</v>
          </cell>
          <cell r="W194">
            <v>0.36836996422881463</v>
          </cell>
          <cell r="X194">
            <v>0.37334980154238545</v>
          </cell>
          <cell r="Y194">
            <v>0.37824687743944918</v>
          </cell>
          <cell r="Z194">
            <v>0.38300806199317045</v>
          </cell>
          <cell r="AA194">
            <v>0.38766318067065303</v>
          </cell>
          <cell r="AB194">
            <v>0.39222845919313398</v>
          </cell>
          <cell r="AC194">
            <v>0.39672616409726441</v>
          </cell>
          <cell r="AD194">
            <v>0.39672616409726441</v>
          </cell>
          <cell r="AE194">
            <v>0.39672616409726441</v>
          </cell>
          <cell r="AF194">
            <v>0.39672616409726441</v>
          </cell>
          <cell r="AG194">
            <v>0.39672616409726441</v>
          </cell>
          <cell r="AH194">
            <v>0.39672616409726441</v>
          </cell>
          <cell r="AI194">
            <v>0.39672616409726441</v>
          </cell>
          <cell r="AJ194">
            <v>0.39672616409726441</v>
          </cell>
          <cell r="AK194">
            <v>0.39672616409726441</v>
          </cell>
          <cell r="AL194">
            <v>0.39672616409726441</v>
          </cell>
          <cell r="AM194">
            <v>0.39672616409726441</v>
          </cell>
          <cell r="AN194">
            <v>0.39672616409726441</v>
          </cell>
          <cell r="AO194">
            <v>0.39672616409726441</v>
          </cell>
          <cell r="AP194">
            <v>0.39672616409726441</v>
          </cell>
          <cell r="AQ194">
            <v>0.39672616409726441</v>
          </cell>
          <cell r="AR194">
            <v>0.39672616409726441</v>
          </cell>
          <cell r="AS194">
            <v>0.39672616409726441</v>
          </cell>
          <cell r="AT194">
            <v>0.39672616409726441</v>
          </cell>
          <cell r="AU194">
            <v>0.39672616409726441</v>
          </cell>
          <cell r="AV194">
            <v>0.39672616409726441</v>
          </cell>
          <cell r="AW194">
            <v>0.39672616409726441</v>
          </cell>
          <cell r="AX194">
            <v>0.39672616409726441</v>
          </cell>
        </row>
        <row r="195">
          <cell r="A195" t="str">
            <v>IDResidentialCAC DLC_Saturation</v>
          </cell>
          <cell r="B195" t="str">
            <v>ID</v>
          </cell>
          <cell r="C195" t="str">
            <v>Residential</v>
          </cell>
          <cell r="D195" t="str">
            <v>CAC DLC_Saturation</v>
          </cell>
          <cell r="E195" t="str">
            <v>%</v>
          </cell>
          <cell r="F195">
            <v>0.22389004889125039</v>
          </cell>
          <cell r="G195">
            <v>0.23017517418730593</v>
          </cell>
          <cell r="H195">
            <v>0.23583082417664503</v>
          </cell>
          <cell r="I195">
            <v>0.24088522871070753</v>
          </cell>
          <cell r="J195">
            <v>0.24538799735793509</v>
          </cell>
          <cell r="K195">
            <v>0.24936494166036791</v>
          </cell>
          <cell r="L195">
            <v>0.25284126851158117</v>
          </cell>
          <cell r="M195">
            <v>0.25587351896936028</v>
          </cell>
          <cell r="N195">
            <v>0.25851287502703368</v>
          </cell>
          <cell r="O195">
            <v>0.26080596723428356</v>
          </cell>
          <cell r="P195">
            <v>0.26280866057415275</v>
          </cell>
          <cell r="Q195">
            <v>0.26456387653273344</v>
          </cell>
          <cell r="R195">
            <v>0.26611494500122801</v>
          </cell>
          <cell r="S195">
            <v>0.26749733137473147</v>
          </cell>
          <cell r="T195">
            <v>0.26873701927544075</v>
          </cell>
          <cell r="U195">
            <v>0.26985214368202215</v>
          </cell>
          <cell r="V195">
            <v>0.27085923600569861</v>
          </cell>
          <cell r="W195">
            <v>0.27177504525505508</v>
          </cell>
          <cell r="X195">
            <v>0.27261392563254772</v>
          </cell>
          <cell r="Y195">
            <v>0.27338673596343394</v>
          </cell>
          <cell r="Z195">
            <v>0.2740989922331295</v>
          </cell>
          <cell r="AA195">
            <v>0.27476170831014102</v>
          </cell>
          <cell r="AB195">
            <v>0.27538354829958583</v>
          </cell>
          <cell r="AC195">
            <v>0.27597204400089664</v>
          </cell>
          <cell r="AD195">
            <v>0.27597204400089664</v>
          </cell>
          <cell r="AE195">
            <v>0.27597204400089664</v>
          </cell>
          <cell r="AF195">
            <v>0.27597204400089664</v>
          </cell>
          <cell r="AG195">
            <v>0.27597204400089664</v>
          </cell>
          <cell r="AH195">
            <v>0.27597204400089664</v>
          </cell>
          <cell r="AI195">
            <v>0.27597204400089664</v>
          </cell>
          <cell r="AJ195">
            <v>0.27597204400089664</v>
          </cell>
          <cell r="AK195">
            <v>0.27597204400089664</v>
          </cell>
          <cell r="AL195">
            <v>0.27597204400089664</v>
          </cell>
          <cell r="AM195">
            <v>0.27597204400089664</v>
          </cell>
          <cell r="AN195">
            <v>0.27597204400089664</v>
          </cell>
          <cell r="AO195">
            <v>0.27597204400089664</v>
          </cell>
          <cell r="AP195">
            <v>0.27597204400089664</v>
          </cell>
          <cell r="AQ195">
            <v>0.27597204400089664</v>
          </cell>
          <cell r="AR195">
            <v>0.27597204400089664</v>
          </cell>
          <cell r="AS195">
            <v>0.27597204400089664</v>
          </cell>
          <cell r="AT195">
            <v>0.27597204400089664</v>
          </cell>
          <cell r="AU195">
            <v>0.27597204400089664</v>
          </cell>
          <cell r="AV195">
            <v>0.27597204400089664</v>
          </cell>
          <cell r="AW195">
            <v>0.27597204400089664</v>
          </cell>
          <cell r="AX195">
            <v>0.27597204400089664</v>
          </cell>
        </row>
        <row r="196">
          <cell r="A196" t="str">
            <v>ORResidentialCAC DLC_Saturation</v>
          </cell>
          <cell r="B196" t="str">
            <v>OR</v>
          </cell>
          <cell r="C196" t="str">
            <v>Residential</v>
          </cell>
          <cell r="D196" t="str">
            <v>CAC DLC_Saturation</v>
          </cell>
          <cell r="E196" t="str">
            <v>%</v>
          </cell>
          <cell r="F196">
            <v>0.40767173738991197</v>
          </cell>
          <cell r="G196">
            <v>0.40767173738991197</v>
          </cell>
          <cell r="H196">
            <v>0.41761183876197711</v>
          </cell>
          <cell r="I196">
            <v>0.42622595061615942</v>
          </cell>
          <cell r="J196">
            <v>0.43367442370721476</v>
          </cell>
          <cell r="K196">
            <v>0.44005980273365464</v>
          </cell>
          <cell r="L196">
            <v>0.44546112265192955</v>
          </cell>
          <cell r="M196">
            <v>0.45002802634307743</v>
          </cell>
          <cell r="N196">
            <v>0.45388805855628361</v>
          </cell>
          <cell r="O196">
            <v>0.45715454185043103</v>
          </cell>
          <cell r="P196">
            <v>0.45994293089175453</v>
          </cell>
          <cell r="Q196">
            <v>0.46233425348613522</v>
          </cell>
          <cell r="R196">
            <v>0.46441586588063133</v>
          </cell>
          <cell r="S196">
            <v>0.4662592452513909</v>
          </cell>
          <cell r="T196">
            <v>0.46791567616491775</v>
          </cell>
          <cell r="U196">
            <v>0.46941423220911904</v>
          </cell>
          <cell r="V196">
            <v>0.47078239319683457</v>
          </cell>
          <cell r="W196">
            <v>0.47204370319571998</v>
          </cell>
          <cell r="X196">
            <v>0.47321644087194437</v>
          </cell>
          <cell r="Y196">
            <v>0.47431731535449484</v>
          </cell>
          <cell r="Z196">
            <v>0.4753489575617228</v>
          </cell>
          <cell r="AA196">
            <v>0.47632484460429608</v>
          </cell>
          <cell r="AB196">
            <v>0.47725459336223891</v>
          </cell>
          <cell r="AC196">
            <v>0.47814882526545188</v>
          </cell>
          <cell r="AD196">
            <v>0.47814882526545188</v>
          </cell>
          <cell r="AE196">
            <v>0.47814882526545188</v>
          </cell>
          <cell r="AF196">
            <v>0.47814882526545188</v>
          </cell>
          <cell r="AG196">
            <v>0.47814882526545188</v>
          </cell>
          <cell r="AH196">
            <v>0.47814882526545188</v>
          </cell>
          <cell r="AI196">
            <v>0.47814882526545188</v>
          </cell>
          <cell r="AJ196">
            <v>0.47814882526545188</v>
          </cell>
          <cell r="AK196">
            <v>0.47814882526545188</v>
          </cell>
          <cell r="AL196">
            <v>0.47814882526545188</v>
          </cell>
          <cell r="AM196">
            <v>0.47814882526545188</v>
          </cell>
          <cell r="AN196">
            <v>0.47814882526545188</v>
          </cell>
          <cell r="AO196">
            <v>0.47814882526545188</v>
          </cell>
          <cell r="AP196">
            <v>0.47814882526545188</v>
          </cell>
          <cell r="AQ196">
            <v>0.47814882526545188</v>
          </cell>
          <cell r="AR196">
            <v>0.47814882526545188</v>
          </cell>
          <cell r="AS196">
            <v>0.47814882526545188</v>
          </cell>
          <cell r="AT196">
            <v>0.47814882526545188</v>
          </cell>
          <cell r="AU196">
            <v>0.47814882526545188</v>
          </cell>
          <cell r="AV196">
            <v>0.47814882526545188</v>
          </cell>
          <cell r="AW196">
            <v>0.47814882526545188</v>
          </cell>
          <cell r="AX196">
            <v>0.47814882526545188</v>
          </cell>
        </row>
        <row r="197">
          <cell r="A197" t="str">
            <v>UTResidentialCAC DLC_Saturation</v>
          </cell>
          <cell r="B197" t="str">
            <v>UT</v>
          </cell>
          <cell r="C197" t="str">
            <v>Residential</v>
          </cell>
          <cell r="D197" t="str">
            <v>CAC DLC_Saturation</v>
          </cell>
          <cell r="E197" t="str">
            <v>%</v>
          </cell>
          <cell r="F197">
            <v>0.61380920913884018</v>
          </cell>
          <cell r="G197">
            <v>0.61380920913884018</v>
          </cell>
          <cell r="H197">
            <v>0.62315396847483806</v>
          </cell>
          <cell r="I197">
            <v>0.63096061826601535</v>
          </cell>
          <cell r="J197">
            <v>0.63746616723992755</v>
          </cell>
          <cell r="K197">
            <v>0.64286672881959062</v>
          </cell>
          <cell r="L197">
            <v>0.64733053985580413</v>
          </cell>
          <cell r="M197">
            <v>0.65101724877838962</v>
          </cell>
          <cell r="N197">
            <v>0.65406098946213842</v>
          </cell>
          <cell r="O197">
            <v>0.65657391096188278</v>
          </cell>
          <cell r="P197">
            <v>0.65865662798044033</v>
          </cell>
          <cell r="Q197">
            <v>0.66038904214784411</v>
          </cell>
          <cell r="R197">
            <v>0.66183998126693122</v>
          </cell>
          <cell r="S197">
            <v>0.66306483669442706</v>
          </cell>
          <cell r="T197">
            <v>0.66410645298170812</v>
          </cell>
          <cell r="U197">
            <v>0.6649974664417746</v>
          </cell>
          <cell r="V197">
            <v>0.66576486503633658</v>
          </cell>
          <cell r="W197">
            <v>0.66643193980813165</v>
          </cell>
          <cell r="X197">
            <v>0.66701765968337845</v>
          </cell>
          <cell r="Y197">
            <v>0.66753670651939456</v>
          </cell>
          <cell r="Z197">
            <v>0.66799898164300553</v>
          </cell>
          <cell r="AA197">
            <v>0.66841584782071306</v>
          </cell>
          <cell r="AB197">
            <v>0.66879621818725288</v>
          </cell>
          <cell r="AC197">
            <v>0.66914746438412476</v>
          </cell>
          <cell r="AD197">
            <v>0.66914746438412476</v>
          </cell>
          <cell r="AE197">
            <v>0.66914746438412476</v>
          </cell>
          <cell r="AF197">
            <v>0.66914746438412476</v>
          </cell>
          <cell r="AG197">
            <v>0.66914746438412476</v>
          </cell>
          <cell r="AH197">
            <v>0.66914746438412476</v>
          </cell>
          <cell r="AI197">
            <v>0.66914746438412476</v>
          </cell>
          <cell r="AJ197">
            <v>0.66914746438412476</v>
          </cell>
          <cell r="AK197">
            <v>0.66914746438412476</v>
          </cell>
          <cell r="AL197">
            <v>0.66914746438412476</v>
          </cell>
          <cell r="AM197">
            <v>0.66914746438412476</v>
          </cell>
          <cell r="AN197">
            <v>0.66914746438412476</v>
          </cell>
          <cell r="AO197">
            <v>0.66914746438412476</v>
          </cell>
          <cell r="AP197">
            <v>0.66914746438412476</v>
          </cell>
          <cell r="AQ197">
            <v>0.66914746438412476</v>
          </cell>
          <cell r="AR197">
            <v>0.66914746438412476</v>
          </cell>
          <cell r="AS197">
            <v>0.66914746438412476</v>
          </cell>
          <cell r="AT197">
            <v>0.66914746438412476</v>
          </cell>
          <cell r="AU197">
            <v>0.66914746438412476</v>
          </cell>
          <cell r="AV197">
            <v>0.66914746438412476</v>
          </cell>
          <cell r="AW197">
            <v>0.66914746438412476</v>
          </cell>
          <cell r="AX197">
            <v>0.66914746438412476</v>
          </cell>
        </row>
        <row r="198">
          <cell r="A198" t="str">
            <v>WAResidentialCAC DLC_Saturation</v>
          </cell>
          <cell r="B198" t="str">
            <v>WA</v>
          </cell>
          <cell r="C198" t="str">
            <v>Residential</v>
          </cell>
          <cell r="D198" t="str">
            <v>CAC DLC_Saturation</v>
          </cell>
          <cell r="E198" t="str">
            <v>%</v>
          </cell>
          <cell r="F198">
            <v>0.60337337916630407</v>
          </cell>
          <cell r="G198">
            <v>0.62503509366306897</v>
          </cell>
          <cell r="H198">
            <v>0.64774227419967001</v>
          </cell>
          <cell r="I198">
            <v>0.67049944356223801</v>
          </cell>
          <cell r="J198">
            <v>0.69329867594230488</v>
          </cell>
          <cell r="K198">
            <v>0.7154866756757452</v>
          </cell>
          <cell r="L198">
            <v>0.73623869182486212</v>
          </cell>
          <cell r="M198">
            <v>0.75560242557004464</v>
          </cell>
          <cell r="N198">
            <v>0.77357581232150363</v>
          </cell>
          <cell r="O198">
            <v>0.79019769541195939</v>
          </cell>
          <cell r="P198">
            <v>0.80570973910317456</v>
          </cell>
          <cell r="Q198">
            <v>0.82016280353688242</v>
          </cell>
          <cell r="R198">
            <v>0.83381758346175749</v>
          </cell>
          <cell r="S198">
            <v>0.84689415192293394</v>
          </cell>
          <cell r="T198">
            <v>0.85950727258719384</v>
          </cell>
          <cell r="U198">
            <v>0.87162738141865448</v>
          </cell>
          <cell r="V198">
            <v>0.88327767831015347</v>
          </cell>
          <cell r="W198">
            <v>0.89449653401242502</v>
          </cell>
          <cell r="X198">
            <v>0.90531260061117524</v>
          </cell>
          <cell r="Y198">
            <v>0.91577382093971083</v>
          </cell>
          <cell r="Z198">
            <v>0.92581082605880549</v>
          </cell>
          <cell r="AA198">
            <v>0.93548833802223119</v>
          </cell>
          <cell r="AB198">
            <v>0.94484852454378299</v>
          </cell>
          <cell r="AC198">
            <v>0.9539574375613874</v>
          </cell>
          <cell r="AD198">
            <v>0.9539574375613874</v>
          </cell>
          <cell r="AE198">
            <v>0.9539574375613874</v>
          </cell>
          <cell r="AF198">
            <v>0.9539574375613874</v>
          </cell>
          <cell r="AG198">
            <v>0.9539574375613874</v>
          </cell>
          <cell r="AH198">
            <v>0.9539574375613874</v>
          </cell>
          <cell r="AI198">
            <v>0.9539574375613874</v>
          </cell>
          <cell r="AJ198">
            <v>0.9539574375613874</v>
          </cell>
          <cell r="AK198">
            <v>0.9539574375613874</v>
          </cell>
          <cell r="AL198">
            <v>0.9539574375613874</v>
          </cell>
          <cell r="AM198">
            <v>0.9539574375613874</v>
          </cell>
          <cell r="AN198">
            <v>0.9539574375613874</v>
          </cell>
          <cell r="AO198">
            <v>0.9539574375613874</v>
          </cell>
          <cell r="AP198">
            <v>0.9539574375613874</v>
          </cell>
          <cell r="AQ198">
            <v>0.9539574375613874</v>
          </cell>
          <cell r="AR198">
            <v>0.9539574375613874</v>
          </cell>
          <cell r="AS198">
            <v>0.9539574375613874</v>
          </cell>
          <cell r="AT198">
            <v>0.9539574375613874</v>
          </cell>
          <cell r="AU198">
            <v>0.9539574375613874</v>
          </cell>
          <cell r="AV198">
            <v>0.9539574375613874</v>
          </cell>
          <cell r="AW198">
            <v>0.9539574375613874</v>
          </cell>
          <cell r="AX198">
            <v>0.9539574375613874</v>
          </cell>
        </row>
        <row r="199">
          <cell r="A199" t="str">
            <v>WYResidentialCAC DLC_Saturation</v>
          </cell>
          <cell r="B199" t="str">
            <v>WY</v>
          </cell>
          <cell r="C199" t="str">
            <v>Residential</v>
          </cell>
          <cell r="D199" t="str">
            <v>CAC DLC_Saturation</v>
          </cell>
          <cell r="E199" t="str">
            <v>%</v>
          </cell>
          <cell r="F199">
            <v>0.25</v>
          </cell>
          <cell r="G199">
            <v>0.25728039663329955</v>
          </cell>
          <cell r="H199">
            <v>0.26312240396688469</v>
          </cell>
          <cell r="I199">
            <v>0.26777960235463716</v>
          </cell>
          <cell r="J199">
            <v>0.27148958665267303</v>
          </cell>
          <cell r="K199">
            <v>0.27443765489661243</v>
          </cell>
          <cell r="L199">
            <v>0.27677234009282714</v>
          </cell>
          <cell r="M199">
            <v>0.27863037622869802</v>
          </cell>
          <cell r="N199">
            <v>0.28011823673221781</v>
          </cell>
          <cell r="O199">
            <v>0.28131824827915947</v>
          </cell>
          <cell r="P199">
            <v>0.28230259534363733</v>
          </cell>
          <cell r="Q199">
            <v>0.28312299236810945</v>
          </cell>
          <cell r="R199">
            <v>0.28382271512974383</v>
          </cell>
          <cell r="S199">
            <v>0.28443373815580691</v>
          </cell>
          <cell r="T199">
            <v>0.28497758291857289</v>
          </cell>
          <cell r="U199">
            <v>0.28546778217125673</v>
          </cell>
          <cell r="V199">
            <v>0.28591496619255963</v>
          </cell>
          <cell r="W199">
            <v>0.28632876394822565</v>
          </cell>
          <cell r="X199">
            <v>0.28671658970611558</v>
          </cell>
          <cell r="Y199">
            <v>0.28708325887036262</v>
          </cell>
          <cell r="Z199">
            <v>0.28743000210851444</v>
          </cell>
          <cell r="AA199">
            <v>0.28776168890361392</v>
          </cell>
          <cell r="AB199">
            <v>0.28808178499211473</v>
          </cell>
          <cell r="AC199">
            <v>0.28839319415072573</v>
          </cell>
          <cell r="AD199">
            <v>0.28839319415072573</v>
          </cell>
          <cell r="AE199">
            <v>0.28839319415072573</v>
          </cell>
          <cell r="AF199">
            <v>0.28839319415072573</v>
          </cell>
          <cell r="AG199">
            <v>0.28839319415072573</v>
          </cell>
          <cell r="AH199">
            <v>0.28839319415072573</v>
          </cell>
          <cell r="AI199">
            <v>0.28839319415072573</v>
          </cell>
          <cell r="AJ199">
            <v>0.28839319415072573</v>
          </cell>
          <cell r="AK199">
            <v>0.28839319415072573</v>
          </cell>
          <cell r="AL199">
            <v>0.28839319415072573</v>
          </cell>
          <cell r="AM199">
            <v>0.28839319415072573</v>
          </cell>
          <cell r="AN199">
            <v>0.28839319415072573</v>
          </cell>
          <cell r="AO199">
            <v>0.28839319415072573</v>
          </cell>
          <cell r="AP199">
            <v>0.28839319415072573</v>
          </cell>
          <cell r="AQ199">
            <v>0.28839319415072573</v>
          </cell>
          <cell r="AR199">
            <v>0.28839319415072573</v>
          </cell>
          <cell r="AS199">
            <v>0.28839319415072573</v>
          </cell>
          <cell r="AT199">
            <v>0.28839319415072573</v>
          </cell>
          <cell r="AU199">
            <v>0.28839319415072573</v>
          </cell>
          <cell r="AV199">
            <v>0.28839319415072573</v>
          </cell>
          <cell r="AW199">
            <v>0.28839319415072573</v>
          </cell>
          <cell r="AX199">
            <v>0.28839319415072573</v>
          </cell>
        </row>
        <row r="200">
          <cell r="A200" t="str">
            <v>CAResidentialWater Heating DLC_Saturation</v>
          </cell>
          <cell r="B200" t="str">
            <v>CA</v>
          </cell>
          <cell r="C200" t="str">
            <v>Residential</v>
          </cell>
          <cell r="D200" t="str">
            <v>Water Heating DLC_Saturation</v>
          </cell>
          <cell r="E200" t="str">
            <v>%</v>
          </cell>
          <cell r="F200">
            <v>0.22655959385282962</v>
          </cell>
          <cell r="G200">
            <v>0.23133442949741781</v>
          </cell>
          <cell r="H200">
            <v>0.23695562811739318</v>
          </cell>
          <cell r="I200">
            <v>0.24300847896186847</v>
          </cell>
          <cell r="J200">
            <v>0.24948389003293267</v>
          </cell>
          <cell r="K200">
            <v>0.25622747078600566</v>
          </cell>
          <cell r="L200">
            <v>0.26270714789851191</v>
          </cell>
          <cell r="M200">
            <v>0.26892462845046994</v>
          </cell>
          <cell r="N200">
            <v>0.27483176943285598</v>
          </cell>
          <cell r="O200">
            <v>0.28043153864359799</v>
          </cell>
          <cell r="P200">
            <v>0.28582806634162361</v>
          </cell>
          <cell r="Q200">
            <v>0.29101526949639228</v>
          </cell>
          <cell r="R200">
            <v>0.29607045408358978</v>
          </cell>
          <cell r="S200">
            <v>0.30104721203471974</v>
          </cell>
          <cell r="T200">
            <v>0.30598898897051741</v>
          </cell>
          <cell r="U200">
            <v>0.3108736219223075</v>
          </cell>
          <cell r="V200">
            <v>0.31570981796694547</v>
          </cell>
          <cell r="W200">
            <v>0.32047235338648894</v>
          </cell>
          <cell r="X200">
            <v>0.32515766244652894</v>
          </cell>
          <cell r="Y200">
            <v>0.32979335145620348</v>
          </cell>
          <cell r="Z200">
            <v>0.33432963605674654</v>
          </cell>
          <cell r="AA200">
            <v>0.33877861430758444</v>
          </cell>
          <cell r="AB200">
            <v>0.34314284435155168</v>
          </cell>
          <cell r="AC200">
            <v>0.34743612688147735</v>
          </cell>
          <cell r="AD200">
            <v>0.34743612688147735</v>
          </cell>
          <cell r="AE200">
            <v>0.34743612688147735</v>
          </cell>
          <cell r="AF200">
            <v>0.34743612688147735</v>
          </cell>
          <cell r="AG200">
            <v>0.34743612688147735</v>
          </cell>
          <cell r="AH200">
            <v>0.34743612688147735</v>
          </cell>
          <cell r="AI200">
            <v>0.34743612688147735</v>
          </cell>
          <cell r="AJ200">
            <v>0.34743612688147735</v>
          </cell>
          <cell r="AK200">
            <v>0.34743612688147735</v>
          </cell>
          <cell r="AL200">
            <v>0.34743612688147735</v>
          </cell>
          <cell r="AM200">
            <v>0.34743612688147735</v>
          </cell>
          <cell r="AN200">
            <v>0.34743612688147735</v>
          </cell>
          <cell r="AO200">
            <v>0.34743612688147735</v>
          </cell>
          <cell r="AP200">
            <v>0.34743612688147735</v>
          </cell>
          <cell r="AQ200">
            <v>0.34743612688147735</v>
          </cell>
          <cell r="AR200">
            <v>0.34743612688147735</v>
          </cell>
          <cell r="AS200">
            <v>0.34743612688147735</v>
          </cell>
          <cell r="AT200">
            <v>0.34743612688147735</v>
          </cell>
          <cell r="AU200">
            <v>0.34743612688147735</v>
          </cell>
          <cell r="AV200">
            <v>0.34743612688147735</v>
          </cell>
          <cell r="AW200">
            <v>0.34743612688147735</v>
          </cell>
          <cell r="AX200">
            <v>0.34743612688147735</v>
          </cell>
        </row>
        <row r="201">
          <cell r="A201" t="str">
            <v>IDResidentialWater Heating DLC_Saturation</v>
          </cell>
          <cell r="B201" t="str">
            <v>ID</v>
          </cell>
          <cell r="C201" t="str">
            <v>Residential</v>
          </cell>
          <cell r="D201" t="str">
            <v>Water Heating DLC_Saturation</v>
          </cell>
          <cell r="E201" t="str">
            <v>%</v>
          </cell>
          <cell r="F201">
            <v>0.22389004889125039</v>
          </cell>
          <cell r="G201">
            <v>0.23017517418730593</v>
          </cell>
          <cell r="H201">
            <v>0.23583082417664503</v>
          </cell>
          <cell r="I201">
            <v>0.24088522871070753</v>
          </cell>
          <cell r="J201">
            <v>0.24538799735793509</v>
          </cell>
          <cell r="K201">
            <v>0.24936494166036791</v>
          </cell>
          <cell r="L201">
            <v>0.25284126851158117</v>
          </cell>
          <cell r="M201">
            <v>0.25587351896936028</v>
          </cell>
          <cell r="N201">
            <v>0.25851287502703368</v>
          </cell>
          <cell r="O201">
            <v>0.26080596723428356</v>
          </cell>
          <cell r="P201">
            <v>0.26280866057415275</v>
          </cell>
          <cell r="Q201">
            <v>0.26456387653273344</v>
          </cell>
          <cell r="R201">
            <v>0.26611494500122801</v>
          </cell>
          <cell r="S201">
            <v>0.26749733137473147</v>
          </cell>
          <cell r="T201">
            <v>0.26873701927544075</v>
          </cell>
          <cell r="U201">
            <v>0.26985214368202215</v>
          </cell>
          <cell r="V201">
            <v>0.27085923600569861</v>
          </cell>
          <cell r="W201">
            <v>0.27177504525505508</v>
          </cell>
          <cell r="X201">
            <v>0.27261392563254772</v>
          </cell>
          <cell r="Y201">
            <v>0.27338673596343394</v>
          </cell>
          <cell r="Z201">
            <v>0.2740989922331295</v>
          </cell>
          <cell r="AA201">
            <v>0.27476170831014102</v>
          </cell>
          <cell r="AB201">
            <v>0.27538354829958583</v>
          </cell>
          <cell r="AC201">
            <v>0.27597204400089664</v>
          </cell>
          <cell r="AD201">
            <v>0.27597204400089664</v>
          </cell>
          <cell r="AE201">
            <v>0.27597204400089664</v>
          </cell>
          <cell r="AF201">
            <v>0.27597204400089664</v>
          </cell>
          <cell r="AG201">
            <v>0.27597204400089664</v>
          </cell>
          <cell r="AH201">
            <v>0.27597204400089664</v>
          </cell>
          <cell r="AI201">
            <v>0.27597204400089664</v>
          </cell>
          <cell r="AJ201">
            <v>0.27597204400089664</v>
          </cell>
          <cell r="AK201">
            <v>0.27597204400089664</v>
          </cell>
          <cell r="AL201">
            <v>0.27597204400089664</v>
          </cell>
          <cell r="AM201">
            <v>0.27597204400089664</v>
          </cell>
          <cell r="AN201">
            <v>0.27597204400089664</v>
          </cell>
          <cell r="AO201">
            <v>0.27597204400089664</v>
          </cell>
          <cell r="AP201">
            <v>0.27597204400089664</v>
          </cell>
          <cell r="AQ201">
            <v>0.27597204400089664</v>
          </cell>
          <cell r="AR201">
            <v>0.27597204400089664</v>
          </cell>
          <cell r="AS201">
            <v>0.27597204400089664</v>
          </cell>
          <cell r="AT201">
            <v>0.27597204400089664</v>
          </cell>
          <cell r="AU201">
            <v>0.27597204400089664</v>
          </cell>
          <cell r="AV201">
            <v>0.27597204400089664</v>
          </cell>
          <cell r="AW201">
            <v>0.27597204400089664</v>
          </cell>
          <cell r="AX201">
            <v>0.27597204400089664</v>
          </cell>
        </row>
        <row r="202">
          <cell r="A202" t="str">
            <v>ORResidentialWater Heating DLC_Saturation</v>
          </cell>
          <cell r="B202" t="str">
            <v>OR</v>
          </cell>
          <cell r="C202" t="str">
            <v>Residential</v>
          </cell>
          <cell r="D202" t="str">
            <v>Water Heating DLC_Saturation</v>
          </cell>
          <cell r="E202" t="str">
            <v>%</v>
          </cell>
          <cell r="F202">
            <v>0.22195098592885518</v>
          </cell>
          <cell r="G202">
            <v>0.22195098592885518</v>
          </cell>
          <cell r="H202">
            <v>0.22835458546328255</v>
          </cell>
          <cell r="I202">
            <v>0.2339613403824688</v>
          </cell>
          <cell r="J202">
            <v>0.23901412216995938</v>
          </cell>
          <cell r="K202">
            <v>0.24394173713309419</v>
          </cell>
          <cell r="L202">
            <v>0.24828306581696383</v>
          </cell>
          <cell r="M202">
            <v>0.25211163276114745</v>
          </cell>
          <cell r="N202">
            <v>0.25543402080823308</v>
          </cell>
          <cell r="O202">
            <v>0.25836462437195218</v>
          </cell>
          <cell r="P202">
            <v>0.26101900167536446</v>
          </cell>
          <cell r="Q202">
            <v>0.26339418504387635</v>
          </cell>
          <cell r="R202">
            <v>0.26552164356212221</v>
          </cell>
          <cell r="S202">
            <v>0.26742041315979465</v>
          </cell>
          <cell r="T202">
            <v>0.26918991622731681</v>
          </cell>
          <cell r="U202">
            <v>0.27089855184416117</v>
          </cell>
          <cell r="V202">
            <v>0.27260759893536624</v>
          </cell>
          <cell r="W202">
            <v>0.27424734627445874</v>
          </cell>
          <cell r="X202">
            <v>0.27580830306895932</v>
          </cell>
          <cell r="Y202">
            <v>0.27736394940155396</v>
          </cell>
          <cell r="Z202">
            <v>0.27890667696870935</v>
          </cell>
          <cell r="AA202">
            <v>0.28041054497255602</v>
          </cell>
          <cell r="AB202">
            <v>0.28185412183294956</v>
          </cell>
          <cell r="AC202">
            <v>0.28323160285477217</v>
          </cell>
          <cell r="AD202">
            <v>0.28323160285477217</v>
          </cell>
          <cell r="AE202">
            <v>0.28323160285477217</v>
          </cell>
          <cell r="AF202">
            <v>0.28323160285477217</v>
          </cell>
          <cell r="AG202">
            <v>0.28323160285477217</v>
          </cell>
          <cell r="AH202">
            <v>0.28323160285477217</v>
          </cell>
          <cell r="AI202">
            <v>0.28323160285477217</v>
          </cell>
          <cell r="AJ202">
            <v>0.28323160285477217</v>
          </cell>
          <cell r="AK202">
            <v>0.28323160285477217</v>
          </cell>
          <cell r="AL202">
            <v>0.28323160285477217</v>
          </cell>
          <cell r="AM202">
            <v>0.28323160285477217</v>
          </cell>
          <cell r="AN202">
            <v>0.28323160285477217</v>
          </cell>
          <cell r="AO202">
            <v>0.28323160285477217</v>
          </cell>
          <cell r="AP202">
            <v>0.28323160285477217</v>
          </cell>
          <cell r="AQ202">
            <v>0.28323160285477217</v>
          </cell>
          <cell r="AR202">
            <v>0.28323160285477217</v>
          </cell>
          <cell r="AS202">
            <v>0.28323160285477217</v>
          </cell>
          <cell r="AT202">
            <v>0.28323160285477217</v>
          </cell>
          <cell r="AU202">
            <v>0.28323160285477217</v>
          </cell>
          <cell r="AV202">
            <v>0.28323160285477217</v>
          </cell>
          <cell r="AW202">
            <v>0.28323160285477217</v>
          </cell>
          <cell r="AX202">
            <v>0.28323160285477217</v>
          </cell>
        </row>
        <row r="203">
          <cell r="A203" t="str">
            <v>UTResidentialWater Heating DLC_Saturation</v>
          </cell>
          <cell r="B203" t="str">
            <v>UT</v>
          </cell>
          <cell r="C203" t="str">
            <v>Residential</v>
          </cell>
          <cell r="D203" t="str">
            <v>Water Heating DLC_Saturation</v>
          </cell>
          <cell r="E203" t="str">
            <v>%</v>
          </cell>
          <cell r="F203">
            <v>6.3942425280909529E-2</v>
          </cell>
          <cell r="G203">
            <v>6.4727064681246366E-2</v>
          </cell>
          <cell r="H203">
            <v>6.6370830918604865E-2</v>
          </cell>
          <cell r="I203">
            <v>6.7776903206379802E-2</v>
          </cell>
          <cell r="J203">
            <v>6.9060623179724057E-2</v>
          </cell>
          <cell r="K203">
            <v>7.0327507055137864E-2</v>
          </cell>
          <cell r="L203">
            <v>7.1465629611260517E-2</v>
          </cell>
          <cell r="M203">
            <v>7.24907940275408E-2</v>
          </cell>
          <cell r="N203">
            <v>7.3418356463366571E-2</v>
          </cell>
          <cell r="O203">
            <v>7.4272740648123087E-2</v>
          </cell>
          <cell r="P203">
            <v>7.506632946780642E-2</v>
          </cell>
          <cell r="Q203">
            <v>7.578678018429702E-2</v>
          </cell>
          <cell r="R203">
            <v>7.6439031200747701E-2</v>
          </cell>
          <cell r="S203">
            <v>7.7027637650684169E-2</v>
          </cell>
          <cell r="T203">
            <v>7.7577292914295576E-2</v>
          </cell>
          <cell r="U203">
            <v>7.809600702603145E-2</v>
          </cell>
          <cell r="V203">
            <v>7.8598704176462794E-2</v>
          </cell>
          <cell r="W203">
            <v>7.9073013715229026E-2</v>
          </cell>
          <cell r="X203">
            <v>7.9509619282296051E-2</v>
          </cell>
          <cell r="Y203">
            <v>7.992672156512963E-2</v>
          </cell>
          <cell r="Z203">
            <v>8.0328633185487067E-2</v>
          </cell>
          <cell r="AA203">
            <v>8.0710247339348687E-2</v>
          </cell>
          <cell r="AB203">
            <v>8.106779346349513E-2</v>
          </cell>
          <cell r="AC203">
            <v>8.1402364544413242E-2</v>
          </cell>
          <cell r="AD203">
            <v>8.1402364544413242E-2</v>
          </cell>
          <cell r="AE203">
            <v>8.1402364544413242E-2</v>
          </cell>
          <cell r="AF203">
            <v>8.1402364544413242E-2</v>
          </cell>
          <cell r="AG203">
            <v>8.1402364544413242E-2</v>
          </cell>
          <cell r="AH203">
            <v>8.1402364544413242E-2</v>
          </cell>
          <cell r="AI203">
            <v>8.1402364544413242E-2</v>
          </cell>
          <cell r="AJ203">
            <v>8.1402364544413242E-2</v>
          </cell>
          <cell r="AK203">
            <v>8.1402364544413242E-2</v>
          </cell>
          <cell r="AL203">
            <v>8.1402364544413242E-2</v>
          </cell>
          <cell r="AM203">
            <v>8.1402364544413242E-2</v>
          </cell>
          <cell r="AN203">
            <v>8.1402364544413242E-2</v>
          </cell>
          <cell r="AO203">
            <v>8.1402364544413242E-2</v>
          </cell>
          <cell r="AP203">
            <v>8.1402364544413242E-2</v>
          </cell>
          <cell r="AQ203">
            <v>8.1402364544413242E-2</v>
          </cell>
          <cell r="AR203">
            <v>8.1402364544413242E-2</v>
          </cell>
          <cell r="AS203">
            <v>8.1402364544413242E-2</v>
          </cell>
          <cell r="AT203">
            <v>8.1402364544413242E-2</v>
          </cell>
          <cell r="AU203">
            <v>8.1402364544413242E-2</v>
          </cell>
          <cell r="AV203">
            <v>8.1402364544413242E-2</v>
          </cell>
          <cell r="AW203">
            <v>8.1402364544413242E-2</v>
          </cell>
          <cell r="AX203">
            <v>8.1402364544413242E-2</v>
          </cell>
        </row>
        <row r="204">
          <cell r="A204" t="str">
            <v>WAResidentialWater Heating DLC_Saturation</v>
          </cell>
          <cell r="B204" t="str">
            <v>WA</v>
          </cell>
          <cell r="C204" t="str">
            <v>Residential</v>
          </cell>
          <cell r="D204" t="str">
            <v>Water Heating DLC_Saturation</v>
          </cell>
          <cell r="E204" t="str">
            <v>%</v>
          </cell>
          <cell r="F204">
            <v>0.28209509356123136</v>
          </cell>
          <cell r="G204">
            <v>0.29384366096792913</v>
          </cell>
          <cell r="H204">
            <v>0.30584728270682188</v>
          </cell>
          <cell r="I204">
            <v>0.31781038481168677</v>
          </cell>
          <cell r="J204">
            <v>0.32994805485892409</v>
          </cell>
          <cell r="K204">
            <v>0.34248488741949484</v>
          </cell>
          <cell r="L204">
            <v>0.35434097773502071</v>
          </cell>
          <cell r="M204">
            <v>0.36552081799586128</v>
          </cell>
          <cell r="N204">
            <v>0.37592249499543595</v>
          </cell>
          <cell r="O204">
            <v>0.38563036081078972</v>
          </cell>
          <cell r="P204">
            <v>0.39483190462057688</v>
          </cell>
          <cell r="Q204">
            <v>0.40347407144777098</v>
          </cell>
          <cell r="R204">
            <v>0.4116511930112009</v>
          </cell>
          <cell r="S204">
            <v>0.41943211721791984</v>
          </cell>
          <cell r="T204">
            <v>0.42697868709241671</v>
          </cell>
          <cell r="U204">
            <v>0.43435692003581855</v>
          </cell>
          <cell r="V204">
            <v>0.44165225306405964</v>
          </cell>
          <cell r="W204">
            <v>0.44874987110771697</v>
          </cell>
          <cell r="X204">
            <v>0.45562917606648151</v>
          </cell>
          <cell r="Y204">
            <v>0.46241797476997371</v>
          </cell>
          <cell r="Z204">
            <v>0.46906612481594101</v>
          </cell>
          <cell r="AA204">
            <v>0.47554862961839278</v>
          </cell>
          <cell r="AB204">
            <v>0.48183895935475007</v>
          </cell>
          <cell r="AC204">
            <v>0.48794746374285769</v>
          </cell>
          <cell r="AD204">
            <v>0.48794746374285769</v>
          </cell>
          <cell r="AE204">
            <v>0.48794746374285769</v>
          </cell>
          <cell r="AF204">
            <v>0.48794746374285769</v>
          </cell>
          <cell r="AG204">
            <v>0.48794746374285769</v>
          </cell>
          <cell r="AH204">
            <v>0.48794746374285769</v>
          </cell>
          <cell r="AI204">
            <v>0.48794746374285769</v>
          </cell>
          <cell r="AJ204">
            <v>0.48794746374285769</v>
          </cell>
          <cell r="AK204">
            <v>0.48794746374285769</v>
          </cell>
          <cell r="AL204">
            <v>0.48794746374285769</v>
          </cell>
          <cell r="AM204">
            <v>0.48794746374285769</v>
          </cell>
          <cell r="AN204">
            <v>0.48794746374285769</v>
          </cell>
          <cell r="AO204">
            <v>0.48794746374285769</v>
          </cell>
          <cell r="AP204">
            <v>0.48794746374285769</v>
          </cell>
          <cell r="AQ204">
            <v>0.48794746374285769</v>
          </cell>
          <cell r="AR204">
            <v>0.48794746374285769</v>
          </cell>
          <cell r="AS204">
            <v>0.48794746374285769</v>
          </cell>
          <cell r="AT204">
            <v>0.48794746374285769</v>
          </cell>
          <cell r="AU204">
            <v>0.48794746374285769</v>
          </cell>
          <cell r="AV204">
            <v>0.48794746374285769</v>
          </cell>
          <cell r="AW204">
            <v>0.48794746374285769</v>
          </cell>
          <cell r="AX204">
            <v>0.48794746374285769</v>
          </cell>
        </row>
        <row r="205">
          <cell r="A205" t="str">
            <v>WYResidentialWater Heating DLC_Saturation</v>
          </cell>
          <cell r="B205" t="str">
            <v>WY</v>
          </cell>
          <cell r="C205" t="str">
            <v>Residential</v>
          </cell>
          <cell r="D205" t="str">
            <v>Water Heating DLC_Saturation</v>
          </cell>
          <cell r="E205" t="str">
            <v>%</v>
          </cell>
          <cell r="F205">
            <v>0.25</v>
          </cell>
          <cell r="G205">
            <v>0.25728039663329955</v>
          </cell>
          <cell r="H205">
            <v>0.26312240396688469</v>
          </cell>
          <cell r="I205">
            <v>0.26777960235463716</v>
          </cell>
          <cell r="J205">
            <v>0.27148958665267303</v>
          </cell>
          <cell r="K205">
            <v>0.27443765489661243</v>
          </cell>
          <cell r="L205">
            <v>0.27677234009282714</v>
          </cell>
          <cell r="M205">
            <v>0.27863037622869802</v>
          </cell>
          <cell r="N205">
            <v>0.28011823673221781</v>
          </cell>
          <cell r="O205">
            <v>0.28131824827915947</v>
          </cell>
          <cell r="P205">
            <v>0.28230259534363733</v>
          </cell>
          <cell r="Q205">
            <v>0.28312299236810945</v>
          </cell>
          <cell r="R205">
            <v>0.28382271512974383</v>
          </cell>
          <cell r="S205">
            <v>0.28443373815580691</v>
          </cell>
          <cell r="T205">
            <v>0.28497758291857289</v>
          </cell>
          <cell r="U205">
            <v>0.28546778217125673</v>
          </cell>
          <cell r="V205">
            <v>0.28591496619255963</v>
          </cell>
          <cell r="W205">
            <v>0.28632876394822565</v>
          </cell>
          <cell r="X205">
            <v>0.28671658970611558</v>
          </cell>
          <cell r="Y205">
            <v>0.28708325887036262</v>
          </cell>
          <cell r="Z205">
            <v>0.28743000210851444</v>
          </cell>
          <cell r="AA205">
            <v>0.28776168890361392</v>
          </cell>
          <cell r="AB205">
            <v>0.28808178499211473</v>
          </cell>
          <cell r="AC205">
            <v>0.28839319415072573</v>
          </cell>
          <cell r="AD205">
            <v>0.28839319415072573</v>
          </cell>
          <cell r="AE205">
            <v>0.28839319415072573</v>
          </cell>
          <cell r="AF205">
            <v>0.28839319415072573</v>
          </cell>
          <cell r="AG205">
            <v>0.28839319415072573</v>
          </cell>
          <cell r="AH205">
            <v>0.28839319415072573</v>
          </cell>
          <cell r="AI205">
            <v>0.28839319415072573</v>
          </cell>
          <cell r="AJ205">
            <v>0.28839319415072573</v>
          </cell>
          <cell r="AK205">
            <v>0.28839319415072573</v>
          </cell>
          <cell r="AL205">
            <v>0.28839319415072573</v>
          </cell>
          <cell r="AM205">
            <v>0.28839319415072573</v>
          </cell>
          <cell r="AN205">
            <v>0.28839319415072573</v>
          </cell>
          <cell r="AO205">
            <v>0.28839319415072573</v>
          </cell>
          <cell r="AP205">
            <v>0.28839319415072573</v>
          </cell>
          <cell r="AQ205">
            <v>0.28839319415072573</v>
          </cell>
          <cell r="AR205">
            <v>0.28839319415072573</v>
          </cell>
          <cell r="AS205">
            <v>0.28839319415072573</v>
          </cell>
          <cell r="AT205">
            <v>0.28839319415072573</v>
          </cell>
          <cell r="AU205">
            <v>0.28839319415072573</v>
          </cell>
          <cell r="AV205">
            <v>0.28839319415072573</v>
          </cell>
          <cell r="AW205">
            <v>0.28839319415072573</v>
          </cell>
          <cell r="AX205">
            <v>0.28839319415072573</v>
          </cell>
        </row>
        <row r="206">
          <cell r="A206" t="str">
            <v>CASmall C&amp;ICAC DLC_Saturation</v>
          </cell>
          <cell r="B206" t="str">
            <v>CA</v>
          </cell>
          <cell r="C206" t="str">
            <v>Small C&amp;I</v>
          </cell>
          <cell r="D206" t="str">
            <v>CAC DLC_Saturation</v>
          </cell>
          <cell r="E206" t="str">
            <v>%</v>
          </cell>
          <cell r="F206">
            <v>0.49</v>
          </cell>
          <cell r="G206">
            <v>0.49</v>
          </cell>
          <cell r="H206">
            <v>0.49</v>
          </cell>
          <cell r="I206">
            <v>0.49</v>
          </cell>
          <cell r="J206">
            <v>0.49</v>
          </cell>
          <cell r="K206">
            <v>0.49</v>
          </cell>
          <cell r="L206">
            <v>0.49</v>
          </cell>
          <cell r="M206">
            <v>0.49</v>
          </cell>
          <cell r="N206">
            <v>0.49</v>
          </cell>
          <cell r="O206">
            <v>0.49</v>
          </cell>
          <cell r="P206">
            <v>0.49</v>
          </cell>
          <cell r="Q206">
            <v>0.49</v>
          </cell>
          <cell r="R206">
            <v>0.49</v>
          </cell>
          <cell r="S206">
            <v>0.49</v>
          </cell>
          <cell r="T206">
            <v>0.49</v>
          </cell>
          <cell r="U206">
            <v>0.49</v>
          </cell>
          <cell r="V206">
            <v>0.49</v>
          </cell>
          <cell r="W206">
            <v>0.49</v>
          </cell>
          <cell r="X206">
            <v>0.49</v>
          </cell>
          <cell r="Y206">
            <v>0.49</v>
          </cell>
          <cell r="Z206">
            <v>0.49</v>
          </cell>
          <cell r="AA206">
            <v>0.49</v>
          </cell>
          <cell r="AB206">
            <v>0.49</v>
          </cell>
          <cell r="AC206">
            <v>0.49</v>
          </cell>
          <cell r="AD206">
            <v>0.49</v>
          </cell>
          <cell r="AE206">
            <v>0.49</v>
          </cell>
          <cell r="AF206">
            <v>0.49</v>
          </cell>
          <cell r="AG206">
            <v>0.49</v>
          </cell>
          <cell r="AH206">
            <v>0.49</v>
          </cell>
          <cell r="AI206">
            <v>0.49</v>
          </cell>
          <cell r="AJ206">
            <v>0.49</v>
          </cell>
          <cell r="AK206">
            <v>0.49</v>
          </cell>
          <cell r="AL206">
            <v>0.49</v>
          </cell>
          <cell r="AM206">
            <v>0.49</v>
          </cell>
          <cell r="AN206">
            <v>0.49</v>
          </cell>
          <cell r="AO206">
            <v>0.49</v>
          </cell>
          <cell r="AP206">
            <v>0.49</v>
          </cell>
          <cell r="AQ206">
            <v>0.49</v>
          </cell>
          <cell r="AR206">
            <v>0.49</v>
          </cell>
          <cell r="AS206">
            <v>0.49</v>
          </cell>
          <cell r="AT206">
            <v>0.49</v>
          </cell>
          <cell r="AU206">
            <v>0.49</v>
          </cell>
          <cell r="AV206">
            <v>0.49</v>
          </cell>
          <cell r="AW206">
            <v>0.49</v>
          </cell>
          <cell r="AX206">
            <v>0.49</v>
          </cell>
        </row>
        <row r="207">
          <cell r="A207" t="str">
            <v>IDSmall C&amp;ICAC DLC_Saturation</v>
          </cell>
          <cell r="B207" t="str">
            <v>ID</v>
          </cell>
          <cell r="C207" t="str">
            <v>Small C&amp;I</v>
          </cell>
          <cell r="D207" t="str">
            <v>CAC DLC_Saturation</v>
          </cell>
          <cell r="E207" t="str">
            <v>%</v>
          </cell>
          <cell r="F207">
            <v>0.56000000000000005</v>
          </cell>
          <cell r="G207">
            <v>0.56000000000000005</v>
          </cell>
          <cell r="H207">
            <v>0.56000000000000005</v>
          </cell>
          <cell r="I207">
            <v>0.56000000000000005</v>
          </cell>
          <cell r="J207">
            <v>0.56000000000000005</v>
          </cell>
          <cell r="K207">
            <v>0.56000000000000005</v>
          </cell>
          <cell r="L207">
            <v>0.56000000000000005</v>
          </cell>
          <cell r="M207">
            <v>0.56000000000000005</v>
          </cell>
          <cell r="N207">
            <v>0.56000000000000005</v>
          </cell>
          <cell r="O207">
            <v>0.56000000000000005</v>
          </cell>
          <cell r="P207">
            <v>0.56000000000000005</v>
          </cell>
          <cell r="Q207">
            <v>0.56000000000000005</v>
          </cell>
          <cell r="R207">
            <v>0.56000000000000005</v>
          </cell>
          <cell r="S207">
            <v>0.56000000000000005</v>
          </cell>
          <cell r="T207">
            <v>0.56000000000000005</v>
          </cell>
          <cell r="U207">
            <v>0.56000000000000005</v>
          </cell>
          <cell r="V207">
            <v>0.56000000000000005</v>
          </cell>
          <cell r="W207">
            <v>0.56000000000000005</v>
          </cell>
          <cell r="X207">
            <v>0.56000000000000005</v>
          </cell>
          <cell r="Y207">
            <v>0.56000000000000005</v>
          </cell>
          <cell r="Z207">
            <v>0.56000000000000005</v>
          </cell>
          <cell r="AA207">
            <v>0.56000000000000005</v>
          </cell>
          <cell r="AB207">
            <v>0.56000000000000005</v>
          </cell>
          <cell r="AC207">
            <v>0.56000000000000005</v>
          </cell>
          <cell r="AD207">
            <v>0.56000000000000005</v>
          </cell>
          <cell r="AE207">
            <v>0.56000000000000005</v>
          </cell>
          <cell r="AF207">
            <v>0.56000000000000005</v>
          </cell>
          <cell r="AG207">
            <v>0.56000000000000005</v>
          </cell>
          <cell r="AH207">
            <v>0.56000000000000005</v>
          </cell>
          <cell r="AI207">
            <v>0.56000000000000005</v>
          </cell>
          <cell r="AJ207">
            <v>0.56000000000000005</v>
          </cell>
          <cell r="AK207">
            <v>0.56000000000000005</v>
          </cell>
          <cell r="AL207">
            <v>0.56000000000000005</v>
          </cell>
          <cell r="AM207">
            <v>0.56000000000000005</v>
          </cell>
          <cell r="AN207">
            <v>0.56000000000000005</v>
          </cell>
          <cell r="AO207">
            <v>0.56000000000000005</v>
          </cell>
          <cell r="AP207">
            <v>0.56000000000000005</v>
          </cell>
          <cell r="AQ207">
            <v>0.56000000000000005</v>
          </cell>
          <cell r="AR207">
            <v>0.56000000000000005</v>
          </cell>
          <cell r="AS207">
            <v>0.56000000000000005</v>
          </cell>
          <cell r="AT207">
            <v>0.56000000000000005</v>
          </cell>
          <cell r="AU207">
            <v>0.56000000000000005</v>
          </cell>
          <cell r="AV207">
            <v>0.56000000000000005</v>
          </cell>
          <cell r="AW207">
            <v>0.56000000000000005</v>
          </cell>
          <cell r="AX207">
            <v>0.56000000000000005</v>
          </cell>
        </row>
        <row r="208">
          <cell r="A208" t="str">
            <v>ORSmall C&amp;ICAC DLC_Saturation</v>
          </cell>
          <cell r="B208" t="str">
            <v>OR</v>
          </cell>
          <cell r="C208" t="str">
            <v>Small C&amp;I</v>
          </cell>
          <cell r="D208" t="str">
            <v>CAC DLC_Saturation</v>
          </cell>
          <cell r="E208" t="str">
            <v>%</v>
          </cell>
          <cell r="F208">
            <v>0.79</v>
          </cell>
          <cell r="G208">
            <v>0.79</v>
          </cell>
          <cell r="H208">
            <v>0.79</v>
          </cell>
          <cell r="I208">
            <v>0.79</v>
          </cell>
          <cell r="J208">
            <v>0.79</v>
          </cell>
          <cell r="K208">
            <v>0.79</v>
          </cell>
          <cell r="L208">
            <v>0.79</v>
          </cell>
          <cell r="M208">
            <v>0.79</v>
          </cell>
          <cell r="N208">
            <v>0.79</v>
          </cell>
          <cell r="O208">
            <v>0.79</v>
          </cell>
          <cell r="P208">
            <v>0.79</v>
          </cell>
          <cell r="Q208">
            <v>0.79</v>
          </cell>
          <cell r="R208">
            <v>0.79</v>
          </cell>
          <cell r="S208">
            <v>0.79</v>
          </cell>
          <cell r="T208">
            <v>0.79</v>
          </cell>
          <cell r="U208">
            <v>0.79</v>
          </cell>
          <cell r="V208">
            <v>0.79</v>
          </cell>
          <cell r="W208">
            <v>0.79</v>
          </cell>
          <cell r="X208">
            <v>0.79</v>
          </cell>
          <cell r="Y208">
            <v>0.79</v>
          </cell>
          <cell r="Z208">
            <v>0.79</v>
          </cell>
          <cell r="AA208">
            <v>0.79</v>
          </cell>
          <cell r="AB208">
            <v>0.79</v>
          </cell>
          <cell r="AC208">
            <v>0.79</v>
          </cell>
          <cell r="AD208">
            <v>0.79</v>
          </cell>
          <cell r="AE208">
            <v>0.79</v>
          </cell>
          <cell r="AF208">
            <v>0.79</v>
          </cell>
          <cell r="AG208">
            <v>0.79</v>
          </cell>
          <cell r="AH208">
            <v>0.79</v>
          </cell>
          <cell r="AI208">
            <v>0.79</v>
          </cell>
          <cell r="AJ208">
            <v>0.79</v>
          </cell>
          <cell r="AK208">
            <v>0.79</v>
          </cell>
          <cell r="AL208">
            <v>0.79</v>
          </cell>
          <cell r="AM208">
            <v>0.79</v>
          </cell>
          <cell r="AN208">
            <v>0.79</v>
          </cell>
          <cell r="AO208">
            <v>0.79</v>
          </cell>
          <cell r="AP208">
            <v>0.79</v>
          </cell>
          <cell r="AQ208">
            <v>0.79</v>
          </cell>
          <cell r="AR208">
            <v>0.79</v>
          </cell>
          <cell r="AS208">
            <v>0.79</v>
          </cell>
          <cell r="AT208">
            <v>0.79</v>
          </cell>
          <cell r="AU208">
            <v>0.79</v>
          </cell>
          <cell r="AV208">
            <v>0.79</v>
          </cell>
          <cell r="AW208">
            <v>0.79</v>
          </cell>
          <cell r="AX208">
            <v>0.79</v>
          </cell>
        </row>
        <row r="209">
          <cell r="A209" t="str">
            <v>UTSmall C&amp;ICAC DLC_Saturation</v>
          </cell>
          <cell r="B209" t="str">
            <v>UT</v>
          </cell>
          <cell r="C209" t="str">
            <v>Small C&amp;I</v>
          </cell>
          <cell r="D209" t="str">
            <v>CAC DLC_Saturation</v>
          </cell>
          <cell r="E209" t="str">
            <v>%</v>
          </cell>
          <cell r="F209">
            <v>0.72</v>
          </cell>
          <cell r="G209">
            <v>0.72</v>
          </cell>
          <cell r="H209">
            <v>0.72</v>
          </cell>
          <cell r="I209">
            <v>0.72</v>
          </cell>
          <cell r="J209">
            <v>0.72</v>
          </cell>
          <cell r="K209">
            <v>0.72</v>
          </cell>
          <cell r="L209">
            <v>0.72</v>
          </cell>
          <cell r="M209">
            <v>0.72</v>
          </cell>
          <cell r="N209">
            <v>0.72</v>
          </cell>
          <cell r="O209">
            <v>0.72</v>
          </cell>
          <cell r="P209">
            <v>0.72</v>
          </cell>
          <cell r="Q209">
            <v>0.72</v>
          </cell>
          <cell r="R209">
            <v>0.72</v>
          </cell>
          <cell r="S209">
            <v>0.72</v>
          </cell>
          <cell r="T209">
            <v>0.72</v>
          </cell>
          <cell r="U209">
            <v>0.72</v>
          </cell>
          <cell r="V209">
            <v>0.72</v>
          </cell>
          <cell r="W209">
            <v>0.72</v>
          </cell>
          <cell r="X209">
            <v>0.72</v>
          </cell>
          <cell r="Y209">
            <v>0.72</v>
          </cell>
          <cell r="Z209">
            <v>0.72</v>
          </cell>
          <cell r="AA209">
            <v>0.72</v>
          </cell>
          <cell r="AB209">
            <v>0.72</v>
          </cell>
          <cell r="AC209">
            <v>0.72</v>
          </cell>
          <cell r="AD209">
            <v>0.72</v>
          </cell>
          <cell r="AE209">
            <v>0.72</v>
          </cell>
          <cell r="AF209">
            <v>0.72</v>
          </cell>
          <cell r="AG209">
            <v>0.72</v>
          </cell>
          <cell r="AH209">
            <v>0.72</v>
          </cell>
          <cell r="AI209">
            <v>0.72</v>
          </cell>
          <cell r="AJ209">
            <v>0.72</v>
          </cell>
          <cell r="AK209">
            <v>0.72</v>
          </cell>
          <cell r="AL209">
            <v>0.72</v>
          </cell>
          <cell r="AM209">
            <v>0.72</v>
          </cell>
          <cell r="AN209">
            <v>0.72</v>
          </cell>
          <cell r="AO209">
            <v>0.72</v>
          </cell>
          <cell r="AP209">
            <v>0.72</v>
          </cell>
          <cell r="AQ209">
            <v>0.72</v>
          </cell>
          <cell r="AR209">
            <v>0.72</v>
          </cell>
          <cell r="AS209">
            <v>0.72</v>
          </cell>
          <cell r="AT209">
            <v>0.72</v>
          </cell>
          <cell r="AU209">
            <v>0.72</v>
          </cell>
          <cell r="AV209">
            <v>0.72</v>
          </cell>
          <cell r="AW209">
            <v>0.72</v>
          </cell>
          <cell r="AX209">
            <v>0.72</v>
          </cell>
        </row>
        <row r="210">
          <cell r="A210" t="str">
            <v>WASmall C&amp;ICAC DLC_Saturation</v>
          </cell>
          <cell r="B210" t="str">
            <v>WA</v>
          </cell>
          <cell r="C210" t="str">
            <v>Small C&amp;I</v>
          </cell>
          <cell r="D210" t="str">
            <v>CAC DLC_Saturation</v>
          </cell>
          <cell r="E210" t="str">
            <v>%</v>
          </cell>
          <cell r="F210">
            <v>0.77</v>
          </cell>
          <cell r="G210">
            <v>0.77</v>
          </cell>
          <cell r="H210">
            <v>0.77</v>
          </cell>
          <cell r="I210">
            <v>0.77</v>
          </cell>
          <cell r="J210">
            <v>0.77</v>
          </cell>
          <cell r="K210">
            <v>0.77</v>
          </cell>
          <cell r="L210">
            <v>0.77</v>
          </cell>
          <cell r="M210">
            <v>0.77</v>
          </cell>
          <cell r="N210">
            <v>0.77</v>
          </cell>
          <cell r="O210">
            <v>0.77</v>
          </cell>
          <cell r="P210">
            <v>0.77</v>
          </cell>
          <cell r="Q210">
            <v>0.77</v>
          </cell>
          <cell r="R210">
            <v>0.77</v>
          </cell>
          <cell r="S210">
            <v>0.77</v>
          </cell>
          <cell r="T210">
            <v>0.77</v>
          </cell>
          <cell r="U210">
            <v>0.77</v>
          </cell>
          <cell r="V210">
            <v>0.77</v>
          </cell>
          <cell r="W210">
            <v>0.77</v>
          </cell>
          <cell r="X210">
            <v>0.77</v>
          </cell>
          <cell r="Y210">
            <v>0.77</v>
          </cell>
          <cell r="Z210">
            <v>0.77</v>
          </cell>
          <cell r="AA210">
            <v>0.77</v>
          </cell>
          <cell r="AB210">
            <v>0.77</v>
          </cell>
          <cell r="AC210">
            <v>0.77</v>
          </cell>
          <cell r="AD210">
            <v>0.77</v>
          </cell>
          <cell r="AE210">
            <v>0.77</v>
          </cell>
          <cell r="AF210">
            <v>0.77</v>
          </cell>
          <cell r="AG210">
            <v>0.77</v>
          </cell>
          <cell r="AH210">
            <v>0.77</v>
          </cell>
          <cell r="AI210">
            <v>0.77</v>
          </cell>
          <cell r="AJ210">
            <v>0.77</v>
          </cell>
          <cell r="AK210">
            <v>0.77</v>
          </cell>
          <cell r="AL210">
            <v>0.77</v>
          </cell>
          <cell r="AM210">
            <v>0.77</v>
          </cell>
          <cell r="AN210">
            <v>0.77</v>
          </cell>
          <cell r="AO210">
            <v>0.77</v>
          </cell>
          <cell r="AP210">
            <v>0.77</v>
          </cell>
          <cell r="AQ210">
            <v>0.77</v>
          </cell>
          <cell r="AR210">
            <v>0.77</v>
          </cell>
          <cell r="AS210">
            <v>0.77</v>
          </cell>
          <cell r="AT210">
            <v>0.77</v>
          </cell>
          <cell r="AU210">
            <v>0.77</v>
          </cell>
          <cell r="AV210">
            <v>0.77</v>
          </cell>
          <cell r="AW210">
            <v>0.77</v>
          </cell>
          <cell r="AX210">
            <v>0.77</v>
          </cell>
        </row>
        <row r="211">
          <cell r="A211" t="str">
            <v>WYSmall C&amp;ICAC DLC_Saturation</v>
          </cell>
          <cell r="B211" t="str">
            <v>WY</v>
          </cell>
          <cell r="C211" t="str">
            <v>Small C&amp;I</v>
          </cell>
          <cell r="D211" t="str">
            <v>CAC DLC_Saturation</v>
          </cell>
          <cell r="E211" t="str">
            <v>%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  <cell r="J211">
            <v>0.53</v>
          </cell>
          <cell r="K211">
            <v>0.53</v>
          </cell>
          <cell r="L211">
            <v>0.53</v>
          </cell>
          <cell r="M211">
            <v>0.53</v>
          </cell>
          <cell r="N211">
            <v>0.53</v>
          </cell>
          <cell r="O211">
            <v>0.53</v>
          </cell>
          <cell r="P211">
            <v>0.53</v>
          </cell>
          <cell r="Q211">
            <v>0.53</v>
          </cell>
          <cell r="R211">
            <v>0.53</v>
          </cell>
          <cell r="S211">
            <v>0.53</v>
          </cell>
          <cell r="T211">
            <v>0.53</v>
          </cell>
          <cell r="U211">
            <v>0.53</v>
          </cell>
          <cell r="V211">
            <v>0.53</v>
          </cell>
          <cell r="W211">
            <v>0.53</v>
          </cell>
          <cell r="X211">
            <v>0.53</v>
          </cell>
          <cell r="Y211">
            <v>0.53</v>
          </cell>
          <cell r="Z211">
            <v>0.53</v>
          </cell>
          <cell r="AA211">
            <v>0.53</v>
          </cell>
          <cell r="AB211">
            <v>0.53</v>
          </cell>
          <cell r="AC211">
            <v>0.53</v>
          </cell>
          <cell r="AD211">
            <v>0.53</v>
          </cell>
          <cell r="AE211">
            <v>0.53</v>
          </cell>
          <cell r="AF211">
            <v>0.53</v>
          </cell>
          <cell r="AG211">
            <v>0.53</v>
          </cell>
          <cell r="AH211">
            <v>0.53</v>
          </cell>
          <cell r="AI211">
            <v>0.53</v>
          </cell>
          <cell r="AJ211">
            <v>0.53</v>
          </cell>
          <cell r="AK211">
            <v>0.53</v>
          </cell>
          <cell r="AL211">
            <v>0.53</v>
          </cell>
          <cell r="AM211">
            <v>0.53</v>
          </cell>
          <cell r="AN211">
            <v>0.53</v>
          </cell>
          <cell r="AO211">
            <v>0.53</v>
          </cell>
          <cell r="AP211">
            <v>0.53</v>
          </cell>
          <cell r="AQ211">
            <v>0.53</v>
          </cell>
          <cell r="AR211">
            <v>0.53</v>
          </cell>
          <cell r="AS211">
            <v>0.53</v>
          </cell>
          <cell r="AT211">
            <v>0.53</v>
          </cell>
          <cell r="AU211">
            <v>0.53</v>
          </cell>
          <cell r="AV211">
            <v>0.53</v>
          </cell>
          <cell r="AW211">
            <v>0.53</v>
          </cell>
          <cell r="AX211">
            <v>0.53</v>
          </cell>
        </row>
        <row r="212">
          <cell r="A212" t="str">
            <v>CASmall C&amp;IWater Heating DLC_Saturation</v>
          </cell>
          <cell r="B212" t="str">
            <v>CA</v>
          </cell>
          <cell r="C212" t="str">
            <v>Small C&amp;I</v>
          </cell>
          <cell r="D212" t="str">
            <v>Water Heating DLC_Saturation</v>
          </cell>
          <cell r="E212" t="str">
            <v>%</v>
          </cell>
          <cell r="F212">
            <v>0.36749999999999999</v>
          </cell>
          <cell r="G212">
            <v>0.36749999999999999</v>
          </cell>
          <cell r="H212">
            <v>0.36749999999999999</v>
          </cell>
          <cell r="I212">
            <v>0.36749999999999999</v>
          </cell>
          <cell r="J212">
            <v>0.36749999999999999</v>
          </cell>
          <cell r="K212">
            <v>0.36749999999999999</v>
          </cell>
          <cell r="L212">
            <v>0.36749999999999999</v>
          </cell>
          <cell r="M212">
            <v>0.36749999999999999</v>
          </cell>
          <cell r="N212">
            <v>0.36749999999999999</v>
          </cell>
          <cell r="O212">
            <v>0.36749999999999999</v>
          </cell>
          <cell r="P212">
            <v>0.36749999999999999</v>
          </cell>
          <cell r="Q212">
            <v>0.36749999999999999</v>
          </cell>
          <cell r="R212">
            <v>0.36749999999999999</v>
          </cell>
          <cell r="S212">
            <v>0.36749999999999999</v>
          </cell>
          <cell r="T212">
            <v>0.36749999999999999</v>
          </cell>
          <cell r="U212">
            <v>0.36749999999999999</v>
          </cell>
          <cell r="V212">
            <v>0.36749999999999999</v>
          </cell>
          <cell r="W212">
            <v>0.36749999999999999</v>
          </cell>
          <cell r="X212">
            <v>0.36749999999999999</v>
          </cell>
          <cell r="Y212">
            <v>0.36749999999999999</v>
          </cell>
          <cell r="Z212">
            <v>0.36749999999999999</v>
          </cell>
          <cell r="AA212">
            <v>0.36749999999999999</v>
          </cell>
          <cell r="AB212">
            <v>0.36749999999999999</v>
          </cell>
          <cell r="AC212">
            <v>0.36749999999999999</v>
          </cell>
          <cell r="AD212">
            <v>0.36749999999999999</v>
          </cell>
          <cell r="AE212">
            <v>0.36749999999999999</v>
          </cell>
          <cell r="AF212">
            <v>0.36749999999999999</v>
          </cell>
          <cell r="AG212">
            <v>0.36749999999999999</v>
          </cell>
          <cell r="AH212">
            <v>0.36749999999999999</v>
          </cell>
          <cell r="AI212">
            <v>0.36749999999999999</v>
          </cell>
          <cell r="AJ212">
            <v>0.36749999999999999</v>
          </cell>
          <cell r="AK212">
            <v>0.36749999999999999</v>
          </cell>
          <cell r="AL212">
            <v>0.36749999999999999</v>
          </cell>
          <cell r="AM212">
            <v>0.36749999999999999</v>
          </cell>
          <cell r="AN212">
            <v>0.36749999999999999</v>
          </cell>
          <cell r="AO212">
            <v>0.36749999999999999</v>
          </cell>
          <cell r="AP212">
            <v>0.36749999999999999</v>
          </cell>
          <cell r="AQ212">
            <v>0.36749999999999999</v>
          </cell>
          <cell r="AR212">
            <v>0.36749999999999999</v>
          </cell>
          <cell r="AS212">
            <v>0.36749999999999999</v>
          </cell>
          <cell r="AT212">
            <v>0.36749999999999999</v>
          </cell>
          <cell r="AU212">
            <v>0.36749999999999999</v>
          </cell>
          <cell r="AV212">
            <v>0.36749999999999999</v>
          </cell>
          <cell r="AW212">
            <v>0.36749999999999999</v>
          </cell>
          <cell r="AX212">
            <v>0.36749999999999999</v>
          </cell>
        </row>
        <row r="213">
          <cell r="A213" t="str">
            <v>IDSmall C&amp;IWater Heating DLC_Saturation</v>
          </cell>
          <cell r="B213" t="str">
            <v>ID</v>
          </cell>
          <cell r="C213" t="str">
            <v>Small C&amp;I</v>
          </cell>
          <cell r="D213" t="str">
            <v>Water Heating DLC_Saturation</v>
          </cell>
          <cell r="E213" t="str">
            <v>%</v>
          </cell>
          <cell r="F213">
            <v>0.30800000000000005</v>
          </cell>
          <cell r="G213">
            <v>0.30800000000000005</v>
          </cell>
          <cell r="H213">
            <v>0.30800000000000005</v>
          </cell>
          <cell r="I213">
            <v>0.30800000000000005</v>
          </cell>
          <cell r="J213">
            <v>0.30800000000000005</v>
          </cell>
          <cell r="K213">
            <v>0.30800000000000005</v>
          </cell>
          <cell r="L213">
            <v>0.30800000000000005</v>
          </cell>
          <cell r="M213">
            <v>0.30800000000000005</v>
          </cell>
          <cell r="N213">
            <v>0.30800000000000005</v>
          </cell>
          <cell r="O213">
            <v>0.30800000000000005</v>
          </cell>
          <cell r="P213">
            <v>0.30800000000000005</v>
          </cell>
          <cell r="Q213">
            <v>0.30800000000000005</v>
          </cell>
          <cell r="R213">
            <v>0.30800000000000005</v>
          </cell>
          <cell r="S213">
            <v>0.30800000000000005</v>
          </cell>
          <cell r="T213">
            <v>0.30800000000000005</v>
          </cell>
          <cell r="U213">
            <v>0.30800000000000005</v>
          </cell>
          <cell r="V213">
            <v>0.30800000000000005</v>
          </cell>
          <cell r="W213">
            <v>0.30800000000000005</v>
          </cell>
          <cell r="X213">
            <v>0.30800000000000005</v>
          </cell>
          <cell r="Y213">
            <v>0.30800000000000005</v>
          </cell>
          <cell r="Z213">
            <v>0.30800000000000005</v>
          </cell>
          <cell r="AA213">
            <v>0.30800000000000005</v>
          </cell>
          <cell r="AB213">
            <v>0.30800000000000005</v>
          </cell>
          <cell r="AC213">
            <v>0.30800000000000005</v>
          </cell>
          <cell r="AD213">
            <v>0.30800000000000005</v>
          </cell>
          <cell r="AE213">
            <v>0.30800000000000005</v>
          </cell>
          <cell r="AF213">
            <v>0.30800000000000005</v>
          </cell>
          <cell r="AG213">
            <v>0.30800000000000005</v>
          </cell>
          <cell r="AH213">
            <v>0.30800000000000005</v>
          </cell>
          <cell r="AI213">
            <v>0.30800000000000005</v>
          </cell>
          <cell r="AJ213">
            <v>0.30800000000000005</v>
          </cell>
          <cell r="AK213">
            <v>0.30800000000000005</v>
          </cell>
          <cell r="AL213">
            <v>0.30800000000000005</v>
          </cell>
          <cell r="AM213">
            <v>0.30800000000000005</v>
          </cell>
          <cell r="AN213">
            <v>0.30800000000000005</v>
          </cell>
          <cell r="AO213">
            <v>0.30800000000000005</v>
          </cell>
          <cell r="AP213">
            <v>0.30800000000000005</v>
          </cell>
          <cell r="AQ213">
            <v>0.30800000000000005</v>
          </cell>
          <cell r="AR213">
            <v>0.30800000000000005</v>
          </cell>
          <cell r="AS213">
            <v>0.30800000000000005</v>
          </cell>
          <cell r="AT213">
            <v>0.30800000000000005</v>
          </cell>
          <cell r="AU213">
            <v>0.30800000000000005</v>
          </cell>
          <cell r="AV213">
            <v>0.30800000000000005</v>
          </cell>
          <cell r="AW213">
            <v>0.30800000000000005</v>
          </cell>
          <cell r="AX213">
            <v>0.30800000000000005</v>
          </cell>
        </row>
        <row r="214">
          <cell r="A214" t="str">
            <v>ORSmall C&amp;IWater Heating DLC_Saturation</v>
          </cell>
          <cell r="B214" t="str">
            <v>OR</v>
          </cell>
          <cell r="C214" t="str">
            <v>Small C&amp;I</v>
          </cell>
          <cell r="D214" t="str">
            <v>Water Heating DLC_Saturation</v>
          </cell>
          <cell r="E214" t="str">
            <v>%</v>
          </cell>
          <cell r="F214">
            <v>0.49770000000000003</v>
          </cell>
          <cell r="G214">
            <v>0.49770000000000003</v>
          </cell>
          <cell r="H214">
            <v>0.49770000000000003</v>
          </cell>
          <cell r="I214">
            <v>0.49770000000000003</v>
          </cell>
          <cell r="J214">
            <v>0.49770000000000003</v>
          </cell>
          <cell r="K214">
            <v>0.49770000000000003</v>
          </cell>
          <cell r="L214">
            <v>0.49770000000000003</v>
          </cell>
          <cell r="M214">
            <v>0.49770000000000003</v>
          </cell>
          <cell r="N214">
            <v>0.49770000000000003</v>
          </cell>
          <cell r="O214">
            <v>0.49770000000000003</v>
          </cell>
          <cell r="P214">
            <v>0.49770000000000003</v>
          </cell>
          <cell r="Q214">
            <v>0.49770000000000003</v>
          </cell>
          <cell r="R214">
            <v>0.49770000000000003</v>
          </cell>
          <cell r="S214">
            <v>0.49770000000000003</v>
          </cell>
          <cell r="T214">
            <v>0.49770000000000003</v>
          </cell>
          <cell r="U214">
            <v>0.49770000000000003</v>
          </cell>
          <cell r="V214">
            <v>0.49770000000000003</v>
          </cell>
          <cell r="W214">
            <v>0.49770000000000003</v>
          </cell>
          <cell r="X214">
            <v>0.49770000000000003</v>
          </cell>
          <cell r="Y214">
            <v>0.49770000000000003</v>
          </cell>
          <cell r="Z214">
            <v>0.49770000000000003</v>
          </cell>
          <cell r="AA214">
            <v>0.49770000000000003</v>
          </cell>
          <cell r="AB214">
            <v>0.49770000000000003</v>
          </cell>
          <cell r="AC214">
            <v>0.49770000000000003</v>
          </cell>
          <cell r="AD214">
            <v>0.49770000000000003</v>
          </cell>
          <cell r="AE214">
            <v>0.49770000000000003</v>
          </cell>
          <cell r="AF214">
            <v>0.49770000000000003</v>
          </cell>
          <cell r="AG214">
            <v>0.49770000000000003</v>
          </cell>
          <cell r="AH214">
            <v>0.49770000000000003</v>
          </cell>
          <cell r="AI214">
            <v>0.49770000000000003</v>
          </cell>
          <cell r="AJ214">
            <v>0.49770000000000003</v>
          </cell>
          <cell r="AK214">
            <v>0.49770000000000003</v>
          </cell>
          <cell r="AL214">
            <v>0.49770000000000003</v>
          </cell>
          <cell r="AM214">
            <v>0.49770000000000003</v>
          </cell>
          <cell r="AN214">
            <v>0.49770000000000003</v>
          </cell>
          <cell r="AO214">
            <v>0.49770000000000003</v>
          </cell>
          <cell r="AP214">
            <v>0.49770000000000003</v>
          </cell>
          <cell r="AQ214">
            <v>0.49770000000000003</v>
          </cell>
          <cell r="AR214">
            <v>0.49770000000000003</v>
          </cell>
          <cell r="AS214">
            <v>0.49770000000000003</v>
          </cell>
          <cell r="AT214">
            <v>0.49770000000000003</v>
          </cell>
          <cell r="AU214">
            <v>0.49770000000000003</v>
          </cell>
          <cell r="AV214">
            <v>0.49770000000000003</v>
          </cell>
          <cell r="AW214">
            <v>0.49770000000000003</v>
          </cell>
          <cell r="AX214">
            <v>0.49770000000000003</v>
          </cell>
        </row>
        <row r="215">
          <cell r="A215" t="str">
            <v>UTSmall C&amp;IWater Heating DLC_Saturation</v>
          </cell>
          <cell r="B215" t="str">
            <v>UT</v>
          </cell>
          <cell r="C215" t="str">
            <v>Small C&amp;I</v>
          </cell>
          <cell r="D215" t="str">
            <v>Water Heating DLC_Saturation</v>
          </cell>
          <cell r="E215" t="str">
            <v>%</v>
          </cell>
          <cell r="F215">
            <v>0.2016</v>
          </cell>
          <cell r="G215">
            <v>0.2016</v>
          </cell>
          <cell r="H215">
            <v>0.2016</v>
          </cell>
          <cell r="I215">
            <v>0.2016</v>
          </cell>
          <cell r="J215">
            <v>0.2016</v>
          </cell>
          <cell r="K215">
            <v>0.2016</v>
          </cell>
          <cell r="L215">
            <v>0.2016</v>
          </cell>
          <cell r="M215">
            <v>0.2016</v>
          </cell>
          <cell r="N215">
            <v>0.2016</v>
          </cell>
          <cell r="O215">
            <v>0.2016</v>
          </cell>
          <cell r="P215">
            <v>0.2016</v>
          </cell>
          <cell r="Q215">
            <v>0.2016</v>
          </cell>
          <cell r="R215">
            <v>0.2016</v>
          </cell>
          <cell r="S215">
            <v>0.2016</v>
          </cell>
          <cell r="T215">
            <v>0.2016</v>
          </cell>
          <cell r="U215">
            <v>0.2016</v>
          </cell>
          <cell r="V215">
            <v>0.2016</v>
          </cell>
          <cell r="W215">
            <v>0.2016</v>
          </cell>
          <cell r="X215">
            <v>0.2016</v>
          </cell>
          <cell r="Y215">
            <v>0.2016</v>
          </cell>
          <cell r="Z215">
            <v>0.2016</v>
          </cell>
          <cell r="AA215">
            <v>0.2016</v>
          </cell>
          <cell r="AB215">
            <v>0.2016</v>
          </cell>
          <cell r="AC215">
            <v>0.2016</v>
          </cell>
          <cell r="AD215">
            <v>0.2016</v>
          </cell>
          <cell r="AE215">
            <v>0.2016</v>
          </cell>
          <cell r="AF215">
            <v>0.2016</v>
          </cell>
          <cell r="AG215">
            <v>0.2016</v>
          </cell>
          <cell r="AH215">
            <v>0.2016</v>
          </cell>
          <cell r="AI215">
            <v>0.2016</v>
          </cell>
          <cell r="AJ215">
            <v>0.2016</v>
          </cell>
          <cell r="AK215">
            <v>0.2016</v>
          </cell>
          <cell r="AL215">
            <v>0.2016</v>
          </cell>
          <cell r="AM215">
            <v>0.2016</v>
          </cell>
          <cell r="AN215">
            <v>0.2016</v>
          </cell>
          <cell r="AO215">
            <v>0.2016</v>
          </cell>
          <cell r="AP215">
            <v>0.2016</v>
          </cell>
          <cell r="AQ215">
            <v>0.2016</v>
          </cell>
          <cell r="AR215">
            <v>0.2016</v>
          </cell>
          <cell r="AS215">
            <v>0.2016</v>
          </cell>
          <cell r="AT215">
            <v>0.2016</v>
          </cell>
          <cell r="AU215">
            <v>0.2016</v>
          </cell>
          <cell r="AV215">
            <v>0.2016</v>
          </cell>
          <cell r="AW215">
            <v>0.2016</v>
          </cell>
          <cell r="AX215">
            <v>0.2016</v>
          </cell>
        </row>
        <row r="216">
          <cell r="A216" t="str">
            <v>WASmall C&amp;IWater Heating DLC_Saturation</v>
          </cell>
          <cell r="B216" t="str">
            <v>WA</v>
          </cell>
          <cell r="C216" t="str">
            <v>Small C&amp;I</v>
          </cell>
          <cell r="D216" t="str">
            <v>Water Heating DLC_Saturation</v>
          </cell>
          <cell r="E216" t="str">
            <v>%</v>
          </cell>
          <cell r="F216">
            <v>0.53129999999999999</v>
          </cell>
          <cell r="G216">
            <v>0.53129999999999999</v>
          </cell>
          <cell r="H216">
            <v>0.53129999999999999</v>
          </cell>
          <cell r="I216">
            <v>0.53129999999999999</v>
          </cell>
          <cell r="J216">
            <v>0.53129999999999999</v>
          </cell>
          <cell r="K216">
            <v>0.53129999999999999</v>
          </cell>
          <cell r="L216">
            <v>0.53129999999999999</v>
          </cell>
          <cell r="M216">
            <v>0.53129999999999999</v>
          </cell>
          <cell r="N216">
            <v>0.53129999999999999</v>
          </cell>
          <cell r="O216">
            <v>0.53129999999999999</v>
          </cell>
          <cell r="P216">
            <v>0.53129999999999999</v>
          </cell>
          <cell r="Q216">
            <v>0.53129999999999999</v>
          </cell>
          <cell r="R216">
            <v>0.53129999999999999</v>
          </cell>
          <cell r="S216">
            <v>0.53129999999999999</v>
          </cell>
          <cell r="T216">
            <v>0.53129999999999999</v>
          </cell>
          <cell r="U216">
            <v>0.53129999999999999</v>
          </cell>
          <cell r="V216">
            <v>0.53129999999999999</v>
          </cell>
          <cell r="W216">
            <v>0.53129999999999999</v>
          </cell>
          <cell r="X216">
            <v>0.53129999999999999</v>
          </cell>
          <cell r="Y216">
            <v>0.53129999999999999</v>
          </cell>
          <cell r="Z216">
            <v>0.53129999999999999</v>
          </cell>
          <cell r="AA216">
            <v>0.53129999999999999</v>
          </cell>
          <cell r="AB216">
            <v>0.53129999999999999</v>
          </cell>
          <cell r="AC216">
            <v>0.53129999999999999</v>
          </cell>
          <cell r="AD216">
            <v>0.53129999999999999</v>
          </cell>
          <cell r="AE216">
            <v>0.53129999999999999</v>
          </cell>
          <cell r="AF216">
            <v>0.53129999999999999</v>
          </cell>
          <cell r="AG216">
            <v>0.53129999999999999</v>
          </cell>
          <cell r="AH216">
            <v>0.53129999999999999</v>
          </cell>
          <cell r="AI216">
            <v>0.53129999999999999</v>
          </cell>
          <cell r="AJ216">
            <v>0.53129999999999999</v>
          </cell>
          <cell r="AK216">
            <v>0.53129999999999999</v>
          </cell>
          <cell r="AL216">
            <v>0.53129999999999999</v>
          </cell>
          <cell r="AM216">
            <v>0.53129999999999999</v>
          </cell>
          <cell r="AN216">
            <v>0.53129999999999999</v>
          </cell>
          <cell r="AO216">
            <v>0.53129999999999999</v>
          </cell>
          <cell r="AP216">
            <v>0.53129999999999999</v>
          </cell>
          <cell r="AQ216">
            <v>0.53129999999999999</v>
          </cell>
          <cell r="AR216">
            <v>0.53129999999999999</v>
          </cell>
          <cell r="AS216">
            <v>0.53129999999999999</v>
          </cell>
          <cell r="AT216">
            <v>0.53129999999999999</v>
          </cell>
          <cell r="AU216">
            <v>0.53129999999999999</v>
          </cell>
          <cell r="AV216">
            <v>0.53129999999999999</v>
          </cell>
          <cell r="AW216">
            <v>0.53129999999999999</v>
          </cell>
          <cell r="AX216">
            <v>0.53129999999999999</v>
          </cell>
        </row>
        <row r="217">
          <cell r="A217" t="str">
            <v>WYSmall C&amp;IWater Heating DLC_Saturation</v>
          </cell>
          <cell r="B217" t="str">
            <v>WY</v>
          </cell>
          <cell r="C217" t="str">
            <v>Small C&amp;I</v>
          </cell>
          <cell r="D217" t="str">
            <v>Water Heating DLC_Saturation</v>
          </cell>
          <cell r="E217" t="str">
            <v>%</v>
          </cell>
          <cell r="F217">
            <v>0.22259999999999999</v>
          </cell>
          <cell r="G217">
            <v>0.22259999999999999</v>
          </cell>
          <cell r="H217">
            <v>0.22259999999999999</v>
          </cell>
          <cell r="I217">
            <v>0.22259999999999999</v>
          </cell>
          <cell r="J217">
            <v>0.22259999999999999</v>
          </cell>
          <cell r="K217">
            <v>0.22259999999999999</v>
          </cell>
          <cell r="L217">
            <v>0.22259999999999999</v>
          </cell>
          <cell r="M217">
            <v>0.22259999999999999</v>
          </cell>
          <cell r="N217">
            <v>0.22259999999999999</v>
          </cell>
          <cell r="O217">
            <v>0.22259999999999999</v>
          </cell>
          <cell r="P217">
            <v>0.22259999999999999</v>
          </cell>
          <cell r="Q217">
            <v>0.22259999999999999</v>
          </cell>
          <cell r="R217">
            <v>0.22259999999999999</v>
          </cell>
          <cell r="S217">
            <v>0.22259999999999999</v>
          </cell>
          <cell r="T217">
            <v>0.22259999999999999</v>
          </cell>
          <cell r="U217">
            <v>0.22259999999999999</v>
          </cell>
          <cell r="V217">
            <v>0.22259999999999999</v>
          </cell>
          <cell r="W217">
            <v>0.22259999999999999</v>
          </cell>
          <cell r="X217">
            <v>0.22259999999999999</v>
          </cell>
          <cell r="Y217">
            <v>0.22259999999999999</v>
          </cell>
          <cell r="Z217">
            <v>0.22259999999999999</v>
          </cell>
          <cell r="AA217">
            <v>0.22259999999999999</v>
          </cell>
          <cell r="AB217">
            <v>0.22259999999999999</v>
          </cell>
          <cell r="AC217">
            <v>0.22259999999999999</v>
          </cell>
          <cell r="AD217">
            <v>0.22259999999999999</v>
          </cell>
          <cell r="AE217">
            <v>0.22259999999999999</v>
          </cell>
          <cell r="AF217">
            <v>0.22259999999999999</v>
          </cell>
          <cell r="AG217">
            <v>0.22259999999999999</v>
          </cell>
          <cell r="AH217">
            <v>0.22259999999999999</v>
          </cell>
          <cell r="AI217">
            <v>0.22259999999999999</v>
          </cell>
          <cell r="AJ217">
            <v>0.22259999999999999</v>
          </cell>
          <cell r="AK217">
            <v>0.22259999999999999</v>
          </cell>
          <cell r="AL217">
            <v>0.22259999999999999</v>
          </cell>
          <cell r="AM217">
            <v>0.22259999999999999</v>
          </cell>
          <cell r="AN217">
            <v>0.22259999999999999</v>
          </cell>
          <cell r="AO217">
            <v>0.22259999999999999</v>
          </cell>
          <cell r="AP217">
            <v>0.22259999999999999</v>
          </cell>
          <cell r="AQ217">
            <v>0.22259999999999999</v>
          </cell>
          <cell r="AR217">
            <v>0.22259999999999999</v>
          </cell>
          <cell r="AS217">
            <v>0.22259999999999999</v>
          </cell>
          <cell r="AT217">
            <v>0.22259999999999999</v>
          </cell>
          <cell r="AU217">
            <v>0.22259999999999999</v>
          </cell>
          <cell r="AV217">
            <v>0.22259999999999999</v>
          </cell>
          <cell r="AW217">
            <v>0.22259999999999999</v>
          </cell>
          <cell r="AX217">
            <v>0.22259999999999999</v>
          </cell>
        </row>
        <row r="218">
          <cell r="A218" t="str">
            <v>CAMedium C&amp;ICAC DLC_Saturation</v>
          </cell>
          <cell r="B218" t="str">
            <v>CA</v>
          </cell>
          <cell r="C218" t="str">
            <v>Medium C&amp;I</v>
          </cell>
          <cell r="D218" t="str">
            <v>CAC DLC_Saturation</v>
          </cell>
          <cell r="E218" t="str">
            <v>%</v>
          </cell>
          <cell r="F218">
            <v>0.49</v>
          </cell>
          <cell r="G218">
            <v>0.49</v>
          </cell>
          <cell r="H218">
            <v>0.49</v>
          </cell>
          <cell r="I218">
            <v>0.49</v>
          </cell>
          <cell r="J218">
            <v>0.49</v>
          </cell>
          <cell r="K218">
            <v>0.49</v>
          </cell>
          <cell r="L218">
            <v>0.49</v>
          </cell>
          <cell r="M218">
            <v>0.49</v>
          </cell>
          <cell r="N218">
            <v>0.49</v>
          </cell>
          <cell r="O218">
            <v>0.49</v>
          </cell>
          <cell r="P218">
            <v>0.49</v>
          </cell>
          <cell r="Q218">
            <v>0.49</v>
          </cell>
          <cell r="R218">
            <v>0.49</v>
          </cell>
          <cell r="S218">
            <v>0.49</v>
          </cell>
          <cell r="T218">
            <v>0.49</v>
          </cell>
          <cell r="U218">
            <v>0.49</v>
          </cell>
          <cell r="V218">
            <v>0.49</v>
          </cell>
          <cell r="W218">
            <v>0.49</v>
          </cell>
          <cell r="X218">
            <v>0.49</v>
          </cell>
          <cell r="Y218">
            <v>0.49</v>
          </cell>
          <cell r="Z218">
            <v>0.49</v>
          </cell>
          <cell r="AA218">
            <v>0.49</v>
          </cell>
          <cell r="AB218">
            <v>0.49</v>
          </cell>
          <cell r="AC218">
            <v>0.49</v>
          </cell>
          <cell r="AD218">
            <v>0.49</v>
          </cell>
          <cell r="AE218">
            <v>0.49</v>
          </cell>
          <cell r="AF218">
            <v>0.49</v>
          </cell>
          <cell r="AG218">
            <v>0.49</v>
          </cell>
          <cell r="AH218">
            <v>0.49</v>
          </cell>
          <cell r="AI218">
            <v>0.49</v>
          </cell>
          <cell r="AJ218">
            <v>0.49</v>
          </cell>
          <cell r="AK218">
            <v>0.49</v>
          </cell>
          <cell r="AL218">
            <v>0.49</v>
          </cell>
          <cell r="AM218">
            <v>0.49</v>
          </cell>
          <cell r="AN218">
            <v>0.49</v>
          </cell>
          <cell r="AO218">
            <v>0.49</v>
          </cell>
          <cell r="AP218">
            <v>0.49</v>
          </cell>
          <cell r="AQ218">
            <v>0.49</v>
          </cell>
          <cell r="AR218">
            <v>0.49</v>
          </cell>
          <cell r="AS218">
            <v>0.49</v>
          </cell>
          <cell r="AT218">
            <v>0.49</v>
          </cell>
          <cell r="AU218">
            <v>0.49</v>
          </cell>
          <cell r="AV218">
            <v>0.49</v>
          </cell>
          <cell r="AW218">
            <v>0.49</v>
          </cell>
          <cell r="AX218">
            <v>0.49</v>
          </cell>
        </row>
        <row r="219">
          <cell r="A219" t="str">
            <v>IDMedium C&amp;ICAC DLC_Saturation</v>
          </cell>
          <cell r="B219" t="str">
            <v>ID</v>
          </cell>
          <cell r="C219" t="str">
            <v>Medium C&amp;I</v>
          </cell>
          <cell r="D219" t="str">
            <v>CAC DLC_Saturation</v>
          </cell>
          <cell r="E219" t="str">
            <v>%</v>
          </cell>
          <cell r="F219">
            <v>0.56000000000000005</v>
          </cell>
          <cell r="G219">
            <v>0.56000000000000005</v>
          </cell>
          <cell r="H219">
            <v>0.56000000000000005</v>
          </cell>
          <cell r="I219">
            <v>0.56000000000000005</v>
          </cell>
          <cell r="J219">
            <v>0.56000000000000005</v>
          </cell>
          <cell r="K219">
            <v>0.56000000000000005</v>
          </cell>
          <cell r="L219">
            <v>0.56000000000000005</v>
          </cell>
          <cell r="M219">
            <v>0.56000000000000005</v>
          </cell>
          <cell r="N219">
            <v>0.56000000000000005</v>
          </cell>
          <cell r="O219">
            <v>0.56000000000000005</v>
          </cell>
          <cell r="P219">
            <v>0.56000000000000005</v>
          </cell>
          <cell r="Q219">
            <v>0.56000000000000005</v>
          </cell>
          <cell r="R219">
            <v>0.56000000000000005</v>
          </cell>
          <cell r="S219">
            <v>0.56000000000000005</v>
          </cell>
          <cell r="T219">
            <v>0.56000000000000005</v>
          </cell>
          <cell r="U219">
            <v>0.56000000000000005</v>
          </cell>
          <cell r="V219">
            <v>0.56000000000000005</v>
          </cell>
          <cell r="W219">
            <v>0.56000000000000005</v>
          </cell>
          <cell r="X219">
            <v>0.56000000000000005</v>
          </cell>
          <cell r="Y219">
            <v>0.56000000000000005</v>
          </cell>
          <cell r="Z219">
            <v>0.56000000000000005</v>
          </cell>
          <cell r="AA219">
            <v>0.56000000000000005</v>
          </cell>
          <cell r="AB219">
            <v>0.56000000000000005</v>
          </cell>
          <cell r="AC219">
            <v>0.56000000000000005</v>
          </cell>
          <cell r="AD219">
            <v>0.56000000000000005</v>
          </cell>
          <cell r="AE219">
            <v>0.56000000000000005</v>
          </cell>
          <cell r="AF219">
            <v>0.56000000000000005</v>
          </cell>
          <cell r="AG219">
            <v>0.56000000000000005</v>
          </cell>
          <cell r="AH219">
            <v>0.56000000000000005</v>
          </cell>
          <cell r="AI219">
            <v>0.56000000000000005</v>
          </cell>
          <cell r="AJ219">
            <v>0.56000000000000005</v>
          </cell>
          <cell r="AK219">
            <v>0.56000000000000005</v>
          </cell>
          <cell r="AL219">
            <v>0.56000000000000005</v>
          </cell>
          <cell r="AM219">
            <v>0.56000000000000005</v>
          </cell>
          <cell r="AN219">
            <v>0.56000000000000005</v>
          </cell>
          <cell r="AO219">
            <v>0.56000000000000005</v>
          </cell>
          <cell r="AP219">
            <v>0.56000000000000005</v>
          </cell>
          <cell r="AQ219">
            <v>0.56000000000000005</v>
          </cell>
          <cell r="AR219">
            <v>0.56000000000000005</v>
          </cell>
          <cell r="AS219">
            <v>0.56000000000000005</v>
          </cell>
          <cell r="AT219">
            <v>0.56000000000000005</v>
          </cell>
          <cell r="AU219">
            <v>0.56000000000000005</v>
          </cell>
          <cell r="AV219">
            <v>0.56000000000000005</v>
          </cell>
          <cell r="AW219">
            <v>0.56000000000000005</v>
          </cell>
          <cell r="AX219">
            <v>0.56000000000000005</v>
          </cell>
        </row>
        <row r="220">
          <cell r="A220" t="str">
            <v>ORMedium C&amp;ICAC DLC_Saturation</v>
          </cell>
          <cell r="B220" t="str">
            <v>OR</v>
          </cell>
          <cell r="C220" t="str">
            <v>Medium C&amp;I</v>
          </cell>
          <cell r="D220" t="str">
            <v>CAC DLC_Saturation</v>
          </cell>
          <cell r="E220" t="str">
            <v>%</v>
          </cell>
          <cell r="F220">
            <v>0.79</v>
          </cell>
          <cell r="G220">
            <v>0.79</v>
          </cell>
          <cell r="H220">
            <v>0.79</v>
          </cell>
          <cell r="I220">
            <v>0.79</v>
          </cell>
          <cell r="J220">
            <v>0.79</v>
          </cell>
          <cell r="K220">
            <v>0.79</v>
          </cell>
          <cell r="L220">
            <v>0.79</v>
          </cell>
          <cell r="M220">
            <v>0.79</v>
          </cell>
          <cell r="N220">
            <v>0.79</v>
          </cell>
          <cell r="O220">
            <v>0.79</v>
          </cell>
          <cell r="P220">
            <v>0.79</v>
          </cell>
          <cell r="Q220">
            <v>0.79</v>
          </cell>
          <cell r="R220">
            <v>0.79</v>
          </cell>
          <cell r="S220">
            <v>0.79</v>
          </cell>
          <cell r="T220">
            <v>0.79</v>
          </cell>
          <cell r="U220">
            <v>0.79</v>
          </cell>
          <cell r="V220">
            <v>0.79</v>
          </cell>
          <cell r="W220">
            <v>0.79</v>
          </cell>
          <cell r="X220">
            <v>0.79</v>
          </cell>
          <cell r="Y220">
            <v>0.79</v>
          </cell>
          <cell r="Z220">
            <v>0.79</v>
          </cell>
          <cell r="AA220">
            <v>0.79</v>
          </cell>
          <cell r="AB220">
            <v>0.79</v>
          </cell>
          <cell r="AC220">
            <v>0.79</v>
          </cell>
          <cell r="AD220">
            <v>0.79</v>
          </cell>
          <cell r="AE220">
            <v>0.79</v>
          </cell>
          <cell r="AF220">
            <v>0.79</v>
          </cell>
          <cell r="AG220">
            <v>0.79</v>
          </cell>
          <cell r="AH220">
            <v>0.79</v>
          </cell>
          <cell r="AI220">
            <v>0.79</v>
          </cell>
          <cell r="AJ220">
            <v>0.79</v>
          </cell>
          <cell r="AK220">
            <v>0.79</v>
          </cell>
          <cell r="AL220">
            <v>0.79</v>
          </cell>
          <cell r="AM220">
            <v>0.79</v>
          </cell>
          <cell r="AN220">
            <v>0.79</v>
          </cell>
          <cell r="AO220">
            <v>0.79</v>
          </cell>
          <cell r="AP220">
            <v>0.79</v>
          </cell>
          <cell r="AQ220">
            <v>0.79</v>
          </cell>
          <cell r="AR220">
            <v>0.79</v>
          </cell>
          <cell r="AS220">
            <v>0.79</v>
          </cell>
          <cell r="AT220">
            <v>0.79</v>
          </cell>
          <cell r="AU220">
            <v>0.79</v>
          </cell>
          <cell r="AV220">
            <v>0.79</v>
          </cell>
          <cell r="AW220">
            <v>0.79</v>
          </cell>
          <cell r="AX220">
            <v>0.79</v>
          </cell>
        </row>
        <row r="221">
          <cell r="A221" t="str">
            <v>UTMedium C&amp;ICAC DLC_Saturation</v>
          </cell>
          <cell r="B221" t="str">
            <v>UT</v>
          </cell>
          <cell r="C221" t="str">
            <v>Medium C&amp;I</v>
          </cell>
          <cell r="D221" t="str">
            <v>CAC DLC_Saturation</v>
          </cell>
          <cell r="E221" t="str">
            <v>%</v>
          </cell>
          <cell r="F221">
            <v>0.72</v>
          </cell>
          <cell r="G221">
            <v>0.72</v>
          </cell>
          <cell r="H221">
            <v>0.72</v>
          </cell>
          <cell r="I221">
            <v>0.72</v>
          </cell>
          <cell r="J221">
            <v>0.72</v>
          </cell>
          <cell r="K221">
            <v>0.72</v>
          </cell>
          <cell r="L221">
            <v>0.72</v>
          </cell>
          <cell r="M221">
            <v>0.72</v>
          </cell>
          <cell r="N221">
            <v>0.72</v>
          </cell>
          <cell r="O221">
            <v>0.72</v>
          </cell>
          <cell r="P221">
            <v>0.72</v>
          </cell>
          <cell r="Q221">
            <v>0.72</v>
          </cell>
          <cell r="R221">
            <v>0.72</v>
          </cell>
          <cell r="S221">
            <v>0.72</v>
          </cell>
          <cell r="T221">
            <v>0.72</v>
          </cell>
          <cell r="U221">
            <v>0.72</v>
          </cell>
          <cell r="V221">
            <v>0.72</v>
          </cell>
          <cell r="W221">
            <v>0.72</v>
          </cell>
          <cell r="X221">
            <v>0.72</v>
          </cell>
          <cell r="Y221">
            <v>0.72</v>
          </cell>
          <cell r="Z221">
            <v>0.72</v>
          </cell>
          <cell r="AA221">
            <v>0.72</v>
          </cell>
          <cell r="AB221">
            <v>0.72</v>
          </cell>
          <cell r="AC221">
            <v>0.72</v>
          </cell>
          <cell r="AD221">
            <v>0.72</v>
          </cell>
          <cell r="AE221">
            <v>0.72</v>
          </cell>
          <cell r="AF221">
            <v>0.72</v>
          </cell>
          <cell r="AG221">
            <v>0.72</v>
          </cell>
          <cell r="AH221">
            <v>0.72</v>
          </cell>
          <cell r="AI221">
            <v>0.72</v>
          </cell>
          <cell r="AJ221">
            <v>0.72</v>
          </cell>
          <cell r="AK221">
            <v>0.72</v>
          </cell>
          <cell r="AL221">
            <v>0.72</v>
          </cell>
          <cell r="AM221">
            <v>0.72</v>
          </cell>
          <cell r="AN221">
            <v>0.72</v>
          </cell>
          <cell r="AO221">
            <v>0.72</v>
          </cell>
          <cell r="AP221">
            <v>0.72</v>
          </cell>
          <cell r="AQ221">
            <v>0.72</v>
          </cell>
          <cell r="AR221">
            <v>0.72</v>
          </cell>
          <cell r="AS221">
            <v>0.72</v>
          </cell>
          <cell r="AT221">
            <v>0.72</v>
          </cell>
          <cell r="AU221">
            <v>0.72</v>
          </cell>
          <cell r="AV221">
            <v>0.72</v>
          </cell>
          <cell r="AW221">
            <v>0.72</v>
          </cell>
          <cell r="AX221">
            <v>0.72</v>
          </cell>
        </row>
        <row r="222">
          <cell r="A222" t="str">
            <v>WAMedium C&amp;ICAC DLC_Saturation</v>
          </cell>
          <cell r="B222" t="str">
            <v>WA</v>
          </cell>
          <cell r="C222" t="str">
            <v>Medium C&amp;I</v>
          </cell>
          <cell r="D222" t="str">
            <v>CAC DLC_Saturation</v>
          </cell>
          <cell r="E222" t="str">
            <v>%</v>
          </cell>
          <cell r="F222">
            <v>0.77</v>
          </cell>
          <cell r="G222">
            <v>0.77</v>
          </cell>
          <cell r="H222">
            <v>0.77</v>
          </cell>
          <cell r="I222">
            <v>0.77</v>
          </cell>
          <cell r="J222">
            <v>0.77</v>
          </cell>
          <cell r="K222">
            <v>0.77</v>
          </cell>
          <cell r="L222">
            <v>0.77</v>
          </cell>
          <cell r="M222">
            <v>0.77</v>
          </cell>
          <cell r="N222">
            <v>0.77</v>
          </cell>
          <cell r="O222">
            <v>0.77</v>
          </cell>
          <cell r="P222">
            <v>0.77</v>
          </cell>
          <cell r="Q222">
            <v>0.77</v>
          </cell>
          <cell r="R222">
            <v>0.77</v>
          </cell>
          <cell r="S222">
            <v>0.77</v>
          </cell>
          <cell r="T222">
            <v>0.77</v>
          </cell>
          <cell r="U222">
            <v>0.77</v>
          </cell>
          <cell r="V222">
            <v>0.77</v>
          </cell>
          <cell r="W222">
            <v>0.77</v>
          </cell>
          <cell r="X222">
            <v>0.77</v>
          </cell>
          <cell r="Y222">
            <v>0.77</v>
          </cell>
          <cell r="Z222">
            <v>0.77</v>
          </cell>
          <cell r="AA222">
            <v>0.77</v>
          </cell>
          <cell r="AB222">
            <v>0.77</v>
          </cell>
          <cell r="AC222">
            <v>0.77</v>
          </cell>
          <cell r="AD222">
            <v>0.77</v>
          </cell>
          <cell r="AE222">
            <v>0.77</v>
          </cell>
          <cell r="AF222">
            <v>0.77</v>
          </cell>
          <cell r="AG222">
            <v>0.77</v>
          </cell>
          <cell r="AH222">
            <v>0.77</v>
          </cell>
          <cell r="AI222">
            <v>0.77</v>
          </cell>
          <cell r="AJ222">
            <v>0.77</v>
          </cell>
          <cell r="AK222">
            <v>0.77</v>
          </cell>
          <cell r="AL222">
            <v>0.77</v>
          </cell>
          <cell r="AM222">
            <v>0.77</v>
          </cell>
          <cell r="AN222">
            <v>0.77</v>
          </cell>
          <cell r="AO222">
            <v>0.77</v>
          </cell>
          <cell r="AP222">
            <v>0.77</v>
          </cell>
          <cell r="AQ222">
            <v>0.77</v>
          </cell>
          <cell r="AR222">
            <v>0.77</v>
          </cell>
          <cell r="AS222">
            <v>0.77</v>
          </cell>
          <cell r="AT222">
            <v>0.77</v>
          </cell>
          <cell r="AU222">
            <v>0.77</v>
          </cell>
          <cell r="AV222">
            <v>0.77</v>
          </cell>
          <cell r="AW222">
            <v>0.77</v>
          </cell>
          <cell r="AX222">
            <v>0.77</v>
          </cell>
        </row>
        <row r="223">
          <cell r="A223" t="str">
            <v>WYMedium C&amp;ICAC DLC_Saturation</v>
          </cell>
          <cell r="B223" t="str">
            <v>WY</v>
          </cell>
          <cell r="C223" t="str">
            <v>Medium C&amp;I</v>
          </cell>
          <cell r="D223" t="str">
            <v>CAC DLC_Saturation</v>
          </cell>
          <cell r="E223" t="str">
            <v>%</v>
          </cell>
          <cell r="F223">
            <v>0.53</v>
          </cell>
          <cell r="G223">
            <v>0.53</v>
          </cell>
          <cell r="H223">
            <v>0.53</v>
          </cell>
          <cell r="I223">
            <v>0.53</v>
          </cell>
          <cell r="J223">
            <v>0.53</v>
          </cell>
          <cell r="K223">
            <v>0.53</v>
          </cell>
          <cell r="L223">
            <v>0.53</v>
          </cell>
          <cell r="M223">
            <v>0.53</v>
          </cell>
          <cell r="N223">
            <v>0.53</v>
          </cell>
          <cell r="O223">
            <v>0.53</v>
          </cell>
          <cell r="P223">
            <v>0.53</v>
          </cell>
          <cell r="Q223">
            <v>0.53</v>
          </cell>
          <cell r="R223">
            <v>0.53</v>
          </cell>
          <cell r="S223">
            <v>0.53</v>
          </cell>
          <cell r="T223">
            <v>0.53</v>
          </cell>
          <cell r="U223">
            <v>0.53</v>
          </cell>
          <cell r="V223">
            <v>0.53</v>
          </cell>
          <cell r="W223">
            <v>0.53</v>
          </cell>
          <cell r="X223">
            <v>0.53</v>
          </cell>
          <cell r="Y223">
            <v>0.53</v>
          </cell>
          <cell r="Z223">
            <v>0.53</v>
          </cell>
          <cell r="AA223">
            <v>0.53</v>
          </cell>
          <cell r="AB223">
            <v>0.53</v>
          </cell>
          <cell r="AC223">
            <v>0.53</v>
          </cell>
          <cell r="AD223">
            <v>0.53</v>
          </cell>
          <cell r="AE223">
            <v>0.53</v>
          </cell>
          <cell r="AF223">
            <v>0.53</v>
          </cell>
          <cell r="AG223">
            <v>0.53</v>
          </cell>
          <cell r="AH223">
            <v>0.53</v>
          </cell>
          <cell r="AI223">
            <v>0.53</v>
          </cell>
          <cell r="AJ223">
            <v>0.53</v>
          </cell>
          <cell r="AK223">
            <v>0.53</v>
          </cell>
          <cell r="AL223">
            <v>0.53</v>
          </cell>
          <cell r="AM223">
            <v>0.53</v>
          </cell>
          <cell r="AN223">
            <v>0.53</v>
          </cell>
          <cell r="AO223">
            <v>0.53</v>
          </cell>
          <cell r="AP223">
            <v>0.53</v>
          </cell>
          <cell r="AQ223">
            <v>0.53</v>
          </cell>
          <cell r="AR223">
            <v>0.53</v>
          </cell>
          <cell r="AS223">
            <v>0.53</v>
          </cell>
          <cell r="AT223">
            <v>0.53</v>
          </cell>
          <cell r="AU223">
            <v>0.53</v>
          </cell>
          <cell r="AV223">
            <v>0.53</v>
          </cell>
          <cell r="AW223">
            <v>0.53</v>
          </cell>
          <cell r="AX223">
            <v>0.53</v>
          </cell>
        </row>
        <row r="224">
          <cell r="A224" t="str">
            <v>CAMedium C&amp;IWater Heating DLC_Saturation</v>
          </cell>
          <cell r="B224" t="str">
            <v>CA</v>
          </cell>
          <cell r="C224" t="str">
            <v>Medium C&amp;I</v>
          </cell>
          <cell r="D224" t="str">
            <v>Water Heating DLC_Saturation</v>
          </cell>
          <cell r="E224" t="str">
            <v>%</v>
          </cell>
          <cell r="F224">
            <v>0.49</v>
          </cell>
          <cell r="G224">
            <v>0.49</v>
          </cell>
          <cell r="H224">
            <v>0.49</v>
          </cell>
          <cell r="I224">
            <v>0.49</v>
          </cell>
          <cell r="J224">
            <v>0.49</v>
          </cell>
          <cell r="K224">
            <v>0.49</v>
          </cell>
          <cell r="L224">
            <v>0.49</v>
          </cell>
          <cell r="M224">
            <v>0.49</v>
          </cell>
          <cell r="N224">
            <v>0.49</v>
          </cell>
          <cell r="O224">
            <v>0.49</v>
          </cell>
          <cell r="P224">
            <v>0.49</v>
          </cell>
          <cell r="Q224">
            <v>0.49</v>
          </cell>
          <cell r="R224">
            <v>0.49</v>
          </cell>
          <cell r="S224">
            <v>0.49</v>
          </cell>
          <cell r="T224">
            <v>0.49</v>
          </cell>
          <cell r="U224">
            <v>0.49</v>
          </cell>
          <cell r="V224">
            <v>0.49</v>
          </cell>
          <cell r="W224">
            <v>0.49</v>
          </cell>
          <cell r="X224">
            <v>0.49</v>
          </cell>
          <cell r="Y224">
            <v>0.49</v>
          </cell>
          <cell r="Z224">
            <v>0.49</v>
          </cell>
          <cell r="AA224">
            <v>0.49</v>
          </cell>
          <cell r="AB224">
            <v>0.49</v>
          </cell>
          <cell r="AC224">
            <v>0.49</v>
          </cell>
          <cell r="AD224">
            <v>0.49</v>
          </cell>
          <cell r="AE224">
            <v>0.49</v>
          </cell>
          <cell r="AF224">
            <v>0.49</v>
          </cell>
          <cell r="AG224">
            <v>0.49</v>
          </cell>
          <cell r="AH224">
            <v>0.49</v>
          </cell>
          <cell r="AI224">
            <v>0.49</v>
          </cell>
          <cell r="AJ224">
            <v>0.49</v>
          </cell>
          <cell r="AK224">
            <v>0.49</v>
          </cell>
          <cell r="AL224">
            <v>0.49</v>
          </cell>
          <cell r="AM224">
            <v>0.49</v>
          </cell>
          <cell r="AN224">
            <v>0.49</v>
          </cell>
          <cell r="AO224">
            <v>0.49</v>
          </cell>
          <cell r="AP224">
            <v>0.49</v>
          </cell>
          <cell r="AQ224">
            <v>0.49</v>
          </cell>
          <cell r="AR224">
            <v>0.49</v>
          </cell>
          <cell r="AS224">
            <v>0.49</v>
          </cell>
          <cell r="AT224">
            <v>0.49</v>
          </cell>
          <cell r="AU224">
            <v>0.49</v>
          </cell>
          <cell r="AV224">
            <v>0.49</v>
          </cell>
          <cell r="AW224">
            <v>0.49</v>
          </cell>
          <cell r="AX224">
            <v>0.49</v>
          </cell>
        </row>
        <row r="225">
          <cell r="A225" t="str">
            <v>IDMedium C&amp;IWater Heating DLC_Saturation</v>
          </cell>
          <cell r="B225" t="str">
            <v>ID</v>
          </cell>
          <cell r="C225" t="str">
            <v>Medium C&amp;I</v>
          </cell>
          <cell r="D225" t="str">
            <v>Water Heating DLC_Saturation</v>
          </cell>
          <cell r="E225" t="str">
            <v>%</v>
          </cell>
          <cell r="F225">
            <v>0.55000000000000004</v>
          </cell>
          <cell r="G225">
            <v>0.55000000000000004</v>
          </cell>
          <cell r="H225">
            <v>0.55000000000000004</v>
          </cell>
          <cell r="I225">
            <v>0.55000000000000004</v>
          </cell>
          <cell r="J225">
            <v>0.55000000000000004</v>
          </cell>
          <cell r="K225">
            <v>0.55000000000000004</v>
          </cell>
          <cell r="L225">
            <v>0.55000000000000004</v>
          </cell>
          <cell r="M225">
            <v>0.55000000000000004</v>
          </cell>
          <cell r="N225">
            <v>0.55000000000000004</v>
          </cell>
          <cell r="O225">
            <v>0.55000000000000004</v>
          </cell>
          <cell r="P225">
            <v>0.55000000000000004</v>
          </cell>
          <cell r="Q225">
            <v>0.55000000000000004</v>
          </cell>
          <cell r="R225">
            <v>0.55000000000000004</v>
          </cell>
          <cell r="S225">
            <v>0.55000000000000004</v>
          </cell>
          <cell r="T225">
            <v>0.55000000000000004</v>
          </cell>
          <cell r="U225">
            <v>0.55000000000000004</v>
          </cell>
          <cell r="V225">
            <v>0.55000000000000004</v>
          </cell>
          <cell r="W225">
            <v>0.55000000000000004</v>
          </cell>
          <cell r="X225">
            <v>0.55000000000000004</v>
          </cell>
          <cell r="Y225">
            <v>0.55000000000000004</v>
          </cell>
          <cell r="Z225">
            <v>0.55000000000000004</v>
          </cell>
          <cell r="AA225">
            <v>0.55000000000000004</v>
          </cell>
          <cell r="AB225">
            <v>0.55000000000000004</v>
          </cell>
          <cell r="AC225">
            <v>0.55000000000000004</v>
          </cell>
          <cell r="AD225">
            <v>0.55000000000000004</v>
          </cell>
          <cell r="AE225">
            <v>0.55000000000000004</v>
          </cell>
          <cell r="AF225">
            <v>0.55000000000000004</v>
          </cell>
          <cell r="AG225">
            <v>0.55000000000000004</v>
          </cell>
          <cell r="AH225">
            <v>0.55000000000000004</v>
          </cell>
          <cell r="AI225">
            <v>0.55000000000000004</v>
          </cell>
          <cell r="AJ225">
            <v>0.55000000000000004</v>
          </cell>
          <cell r="AK225">
            <v>0.55000000000000004</v>
          </cell>
          <cell r="AL225">
            <v>0.55000000000000004</v>
          </cell>
          <cell r="AM225">
            <v>0.55000000000000004</v>
          </cell>
          <cell r="AN225">
            <v>0.55000000000000004</v>
          </cell>
          <cell r="AO225">
            <v>0.55000000000000004</v>
          </cell>
          <cell r="AP225">
            <v>0.55000000000000004</v>
          </cell>
          <cell r="AQ225">
            <v>0.55000000000000004</v>
          </cell>
          <cell r="AR225">
            <v>0.55000000000000004</v>
          </cell>
          <cell r="AS225">
            <v>0.55000000000000004</v>
          </cell>
          <cell r="AT225">
            <v>0.55000000000000004</v>
          </cell>
          <cell r="AU225">
            <v>0.55000000000000004</v>
          </cell>
          <cell r="AV225">
            <v>0.55000000000000004</v>
          </cell>
          <cell r="AW225">
            <v>0.55000000000000004</v>
          </cell>
          <cell r="AX225">
            <v>0.55000000000000004</v>
          </cell>
        </row>
        <row r="226">
          <cell r="A226" t="str">
            <v>ORMedium C&amp;IWater Heating DLC_Saturation</v>
          </cell>
          <cell r="B226" t="str">
            <v>OR</v>
          </cell>
          <cell r="C226" t="str">
            <v>Medium C&amp;I</v>
          </cell>
          <cell r="D226" t="str">
            <v>Water Heating DLC_Saturation</v>
          </cell>
          <cell r="E226" t="str">
            <v>%</v>
          </cell>
          <cell r="F226">
            <v>0.63</v>
          </cell>
          <cell r="G226">
            <v>0.63</v>
          </cell>
          <cell r="H226">
            <v>0.63</v>
          </cell>
          <cell r="I226">
            <v>0.63</v>
          </cell>
          <cell r="J226">
            <v>0.63</v>
          </cell>
          <cell r="K226">
            <v>0.63</v>
          </cell>
          <cell r="L226">
            <v>0.63</v>
          </cell>
          <cell r="M226">
            <v>0.63</v>
          </cell>
          <cell r="N226">
            <v>0.63</v>
          </cell>
          <cell r="O226">
            <v>0.63</v>
          </cell>
          <cell r="P226">
            <v>0.63</v>
          </cell>
          <cell r="Q226">
            <v>0.63</v>
          </cell>
          <cell r="R226">
            <v>0.63</v>
          </cell>
          <cell r="S226">
            <v>0.63</v>
          </cell>
          <cell r="T226">
            <v>0.63</v>
          </cell>
          <cell r="U226">
            <v>0.63</v>
          </cell>
          <cell r="V226">
            <v>0.63</v>
          </cell>
          <cell r="W226">
            <v>0.63</v>
          </cell>
          <cell r="X226">
            <v>0.63</v>
          </cell>
          <cell r="Y226">
            <v>0.63</v>
          </cell>
          <cell r="Z226">
            <v>0.63</v>
          </cell>
          <cell r="AA226">
            <v>0.63</v>
          </cell>
          <cell r="AB226">
            <v>0.63</v>
          </cell>
          <cell r="AC226">
            <v>0.63</v>
          </cell>
          <cell r="AD226">
            <v>0.63</v>
          </cell>
          <cell r="AE226">
            <v>0.63</v>
          </cell>
          <cell r="AF226">
            <v>0.63</v>
          </cell>
          <cell r="AG226">
            <v>0.63</v>
          </cell>
          <cell r="AH226">
            <v>0.63</v>
          </cell>
          <cell r="AI226">
            <v>0.63</v>
          </cell>
          <cell r="AJ226">
            <v>0.63</v>
          </cell>
          <cell r="AK226">
            <v>0.63</v>
          </cell>
          <cell r="AL226">
            <v>0.63</v>
          </cell>
          <cell r="AM226">
            <v>0.63</v>
          </cell>
          <cell r="AN226">
            <v>0.63</v>
          </cell>
          <cell r="AO226">
            <v>0.63</v>
          </cell>
          <cell r="AP226">
            <v>0.63</v>
          </cell>
          <cell r="AQ226">
            <v>0.63</v>
          </cell>
          <cell r="AR226">
            <v>0.63</v>
          </cell>
          <cell r="AS226">
            <v>0.63</v>
          </cell>
          <cell r="AT226">
            <v>0.63</v>
          </cell>
          <cell r="AU226">
            <v>0.63</v>
          </cell>
          <cell r="AV226">
            <v>0.63</v>
          </cell>
          <cell r="AW226">
            <v>0.63</v>
          </cell>
          <cell r="AX226">
            <v>0.63</v>
          </cell>
        </row>
        <row r="227">
          <cell r="A227" t="str">
            <v>UTMedium C&amp;IWater Heating DLC_Saturation</v>
          </cell>
          <cell r="B227" t="str">
            <v>UT</v>
          </cell>
          <cell r="C227" t="str">
            <v>Medium C&amp;I</v>
          </cell>
          <cell r="D227" t="str">
            <v>Water Heating DLC_Saturation</v>
          </cell>
          <cell r="E227" t="str">
            <v>%</v>
          </cell>
          <cell r="F227">
            <v>0.28000000000000003</v>
          </cell>
          <cell r="G227">
            <v>0.28000000000000003</v>
          </cell>
          <cell r="H227">
            <v>0.28000000000000003</v>
          </cell>
          <cell r="I227">
            <v>0.28000000000000003</v>
          </cell>
          <cell r="J227">
            <v>0.28000000000000003</v>
          </cell>
          <cell r="K227">
            <v>0.28000000000000003</v>
          </cell>
          <cell r="L227">
            <v>0.28000000000000003</v>
          </cell>
          <cell r="M227">
            <v>0.28000000000000003</v>
          </cell>
          <cell r="N227">
            <v>0.28000000000000003</v>
          </cell>
          <cell r="O227">
            <v>0.28000000000000003</v>
          </cell>
          <cell r="P227">
            <v>0.28000000000000003</v>
          </cell>
          <cell r="Q227">
            <v>0.28000000000000003</v>
          </cell>
          <cell r="R227">
            <v>0.28000000000000003</v>
          </cell>
          <cell r="S227">
            <v>0.28000000000000003</v>
          </cell>
          <cell r="T227">
            <v>0.28000000000000003</v>
          </cell>
          <cell r="U227">
            <v>0.28000000000000003</v>
          </cell>
          <cell r="V227">
            <v>0.28000000000000003</v>
          </cell>
          <cell r="W227">
            <v>0.28000000000000003</v>
          </cell>
          <cell r="X227">
            <v>0.28000000000000003</v>
          </cell>
          <cell r="Y227">
            <v>0.28000000000000003</v>
          </cell>
          <cell r="Z227">
            <v>0.28000000000000003</v>
          </cell>
          <cell r="AA227">
            <v>0.28000000000000003</v>
          </cell>
          <cell r="AB227">
            <v>0.28000000000000003</v>
          </cell>
          <cell r="AC227">
            <v>0.28000000000000003</v>
          </cell>
          <cell r="AD227">
            <v>0.28000000000000003</v>
          </cell>
          <cell r="AE227">
            <v>0.28000000000000003</v>
          </cell>
          <cell r="AF227">
            <v>0.28000000000000003</v>
          </cell>
          <cell r="AG227">
            <v>0.28000000000000003</v>
          </cell>
          <cell r="AH227">
            <v>0.28000000000000003</v>
          </cell>
          <cell r="AI227">
            <v>0.28000000000000003</v>
          </cell>
          <cell r="AJ227">
            <v>0.28000000000000003</v>
          </cell>
          <cell r="AK227">
            <v>0.28000000000000003</v>
          </cell>
          <cell r="AL227">
            <v>0.28000000000000003</v>
          </cell>
          <cell r="AM227">
            <v>0.28000000000000003</v>
          </cell>
          <cell r="AN227">
            <v>0.28000000000000003</v>
          </cell>
          <cell r="AO227">
            <v>0.28000000000000003</v>
          </cell>
          <cell r="AP227">
            <v>0.28000000000000003</v>
          </cell>
          <cell r="AQ227">
            <v>0.28000000000000003</v>
          </cell>
          <cell r="AR227">
            <v>0.28000000000000003</v>
          </cell>
          <cell r="AS227">
            <v>0.28000000000000003</v>
          </cell>
          <cell r="AT227">
            <v>0.28000000000000003</v>
          </cell>
          <cell r="AU227">
            <v>0.28000000000000003</v>
          </cell>
          <cell r="AV227">
            <v>0.28000000000000003</v>
          </cell>
          <cell r="AW227">
            <v>0.28000000000000003</v>
          </cell>
          <cell r="AX227">
            <v>0.69</v>
          </cell>
        </row>
        <row r="228">
          <cell r="A228" t="str">
            <v>WAMedium C&amp;IWater Heating DLC_Saturation</v>
          </cell>
          <cell r="B228" t="str">
            <v>WA</v>
          </cell>
          <cell r="C228" t="str">
            <v>Medium C&amp;I</v>
          </cell>
          <cell r="D228" t="str">
            <v>Water Heating DLC_Saturation</v>
          </cell>
          <cell r="E228" t="str">
            <v>%</v>
          </cell>
          <cell r="F228">
            <v>0.28000000000000003</v>
          </cell>
          <cell r="G228">
            <v>0.28000000000000003</v>
          </cell>
          <cell r="H228">
            <v>0.28000000000000003</v>
          </cell>
          <cell r="I228">
            <v>0.28000000000000003</v>
          </cell>
          <cell r="J228">
            <v>0.28000000000000003</v>
          </cell>
          <cell r="K228">
            <v>0.28000000000000003</v>
          </cell>
          <cell r="L228">
            <v>0.28000000000000003</v>
          </cell>
          <cell r="M228">
            <v>0.28000000000000003</v>
          </cell>
          <cell r="N228">
            <v>0.28000000000000003</v>
          </cell>
          <cell r="O228">
            <v>0.28000000000000003</v>
          </cell>
          <cell r="P228">
            <v>0.28000000000000003</v>
          </cell>
          <cell r="Q228">
            <v>0.28000000000000003</v>
          </cell>
          <cell r="R228">
            <v>0.28000000000000003</v>
          </cell>
          <cell r="S228">
            <v>0.28000000000000003</v>
          </cell>
          <cell r="T228">
            <v>0.28000000000000003</v>
          </cell>
          <cell r="U228">
            <v>0.28000000000000003</v>
          </cell>
          <cell r="V228">
            <v>0.28000000000000003</v>
          </cell>
          <cell r="W228">
            <v>0.28000000000000003</v>
          </cell>
          <cell r="X228">
            <v>0.28000000000000003</v>
          </cell>
          <cell r="Y228">
            <v>0.28000000000000003</v>
          </cell>
          <cell r="Z228">
            <v>0.28000000000000003</v>
          </cell>
          <cell r="AA228">
            <v>0.28000000000000003</v>
          </cell>
          <cell r="AB228">
            <v>0.28000000000000003</v>
          </cell>
          <cell r="AC228">
            <v>0.28000000000000003</v>
          </cell>
          <cell r="AD228">
            <v>0.28000000000000003</v>
          </cell>
          <cell r="AE228">
            <v>0.28000000000000003</v>
          </cell>
          <cell r="AF228">
            <v>0.28000000000000003</v>
          </cell>
          <cell r="AG228">
            <v>0.28000000000000003</v>
          </cell>
          <cell r="AH228">
            <v>0.28000000000000003</v>
          </cell>
          <cell r="AI228">
            <v>0.28000000000000003</v>
          </cell>
          <cell r="AJ228">
            <v>0.28000000000000003</v>
          </cell>
          <cell r="AK228">
            <v>0.28000000000000003</v>
          </cell>
          <cell r="AL228">
            <v>0.28000000000000003</v>
          </cell>
          <cell r="AM228">
            <v>0.28000000000000003</v>
          </cell>
          <cell r="AN228">
            <v>0.28000000000000003</v>
          </cell>
          <cell r="AO228">
            <v>0.28000000000000003</v>
          </cell>
          <cell r="AP228">
            <v>0.28000000000000003</v>
          </cell>
          <cell r="AQ228">
            <v>0.28000000000000003</v>
          </cell>
          <cell r="AR228">
            <v>0.28000000000000003</v>
          </cell>
          <cell r="AS228">
            <v>0.28000000000000003</v>
          </cell>
          <cell r="AT228">
            <v>0.28000000000000003</v>
          </cell>
          <cell r="AU228">
            <v>0.28000000000000003</v>
          </cell>
          <cell r="AV228">
            <v>0.28000000000000003</v>
          </cell>
          <cell r="AW228">
            <v>0.28000000000000003</v>
          </cell>
          <cell r="AX228">
            <v>0.28000000000000003</v>
          </cell>
        </row>
        <row r="229">
          <cell r="A229" t="str">
            <v>WYMedium C&amp;IWater Heating DLC_Saturation</v>
          </cell>
          <cell r="B229" t="str">
            <v>WY</v>
          </cell>
          <cell r="C229" t="str">
            <v>Medium C&amp;I</v>
          </cell>
          <cell r="D229" t="str">
            <v>Water Heating DLC_Saturation</v>
          </cell>
          <cell r="E229" t="str">
            <v>%</v>
          </cell>
          <cell r="F229">
            <v>0.42</v>
          </cell>
          <cell r="G229">
            <v>0.42</v>
          </cell>
          <cell r="H229">
            <v>0.42</v>
          </cell>
          <cell r="I229">
            <v>0.42</v>
          </cell>
          <cell r="J229">
            <v>0.42</v>
          </cell>
          <cell r="K229">
            <v>0.42</v>
          </cell>
          <cell r="L229">
            <v>0.42</v>
          </cell>
          <cell r="M229">
            <v>0.42</v>
          </cell>
          <cell r="N229">
            <v>0.42</v>
          </cell>
          <cell r="O229">
            <v>0.42</v>
          </cell>
          <cell r="P229">
            <v>0.42</v>
          </cell>
          <cell r="Q229">
            <v>0.42</v>
          </cell>
          <cell r="R229">
            <v>0.42</v>
          </cell>
          <cell r="S229">
            <v>0.42</v>
          </cell>
          <cell r="T229">
            <v>0.42</v>
          </cell>
          <cell r="U229">
            <v>0.42</v>
          </cell>
          <cell r="V229">
            <v>0.42</v>
          </cell>
          <cell r="W229">
            <v>0.42</v>
          </cell>
          <cell r="X229">
            <v>0.42</v>
          </cell>
          <cell r="Y229">
            <v>0.42</v>
          </cell>
          <cell r="Z229">
            <v>0.42</v>
          </cell>
          <cell r="AA229">
            <v>0.42</v>
          </cell>
          <cell r="AB229">
            <v>0.42</v>
          </cell>
          <cell r="AC229">
            <v>0.42</v>
          </cell>
          <cell r="AD229">
            <v>0.42</v>
          </cell>
          <cell r="AE229">
            <v>0.42</v>
          </cell>
          <cell r="AF229">
            <v>0.42</v>
          </cell>
          <cell r="AG229">
            <v>0.42</v>
          </cell>
          <cell r="AH229">
            <v>0.42</v>
          </cell>
          <cell r="AI229">
            <v>0.42</v>
          </cell>
          <cell r="AJ229">
            <v>0.42</v>
          </cell>
          <cell r="AK229">
            <v>0.42</v>
          </cell>
          <cell r="AL229">
            <v>0.42</v>
          </cell>
          <cell r="AM229">
            <v>0.42</v>
          </cell>
          <cell r="AN229">
            <v>0.42</v>
          </cell>
          <cell r="AO229">
            <v>0.42</v>
          </cell>
          <cell r="AP229">
            <v>0.42</v>
          </cell>
          <cell r="AQ229">
            <v>0.69</v>
          </cell>
          <cell r="AR229">
            <v>0.69</v>
          </cell>
          <cell r="AS229">
            <v>0.69</v>
          </cell>
          <cell r="AT229">
            <v>0.69</v>
          </cell>
          <cell r="AU229">
            <v>0.69</v>
          </cell>
          <cell r="AV229">
            <v>0.69</v>
          </cell>
          <cell r="AW229">
            <v>0.69</v>
          </cell>
          <cell r="AX229">
            <v>0.69</v>
          </cell>
        </row>
        <row r="230">
          <cell r="A230" t="str">
            <v>CAResidentialAMI Saturation</v>
          </cell>
          <cell r="B230" t="str">
            <v>CA</v>
          </cell>
          <cell r="C230" t="str">
            <v>Residential</v>
          </cell>
          <cell r="D230" t="str">
            <v>AMI Saturation</v>
          </cell>
          <cell r="E230" t="str">
            <v>%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</row>
        <row r="231">
          <cell r="A231" t="str">
            <v>IDResidentialAMI Saturation</v>
          </cell>
          <cell r="B231" t="str">
            <v>ID</v>
          </cell>
          <cell r="C231" t="str">
            <v>Residential</v>
          </cell>
          <cell r="D231" t="str">
            <v>AMI Saturation</v>
          </cell>
          <cell r="E231" t="str">
            <v>%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</row>
        <row r="232">
          <cell r="A232" t="str">
            <v>ORResidentialAMI Saturation</v>
          </cell>
          <cell r="B232" t="str">
            <v>OR</v>
          </cell>
          <cell r="C232" t="str">
            <v>Residential</v>
          </cell>
          <cell r="D232" t="str">
            <v>AMI Saturation</v>
          </cell>
          <cell r="E232" t="str">
            <v>%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</row>
        <row r="233">
          <cell r="A233" t="str">
            <v>UTResidentialAMI Saturation</v>
          </cell>
          <cell r="B233" t="str">
            <v>UT</v>
          </cell>
          <cell r="C233" t="str">
            <v>Residential</v>
          </cell>
          <cell r="D233" t="str">
            <v>AMI Saturation</v>
          </cell>
          <cell r="E233" t="str">
            <v>%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</row>
        <row r="234">
          <cell r="A234" t="str">
            <v>WAResidentialAMI Saturation</v>
          </cell>
          <cell r="B234" t="str">
            <v>WA</v>
          </cell>
          <cell r="C234" t="str">
            <v>Residential</v>
          </cell>
          <cell r="D234" t="str">
            <v>AMI Saturation</v>
          </cell>
          <cell r="E234" t="str">
            <v>%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</row>
        <row r="235">
          <cell r="A235" t="str">
            <v>WYResidentialAMI Saturation</v>
          </cell>
          <cell r="B235" t="str">
            <v>WY</v>
          </cell>
          <cell r="C235" t="str">
            <v>Residential</v>
          </cell>
          <cell r="D235" t="str">
            <v>AMI Saturation</v>
          </cell>
          <cell r="E235" t="str">
            <v>%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</row>
        <row r="236">
          <cell r="A236" t="str">
            <v>CASmall C&amp;IAMI Saturation</v>
          </cell>
          <cell r="B236" t="str">
            <v>CA</v>
          </cell>
          <cell r="C236" t="str">
            <v>Small C&amp;I</v>
          </cell>
          <cell r="D236" t="str">
            <v>AMI Saturation</v>
          </cell>
          <cell r="E236" t="str">
            <v>%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</row>
        <row r="237">
          <cell r="A237" t="str">
            <v>IDSmall C&amp;IAMI Saturation</v>
          </cell>
          <cell r="B237" t="str">
            <v>ID</v>
          </cell>
          <cell r="C237" t="str">
            <v>Small C&amp;I</v>
          </cell>
          <cell r="D237" t="str">
            <v>AMI Saturation</v>
          </cell>
          <cell r="E237" t="str">
            <v>%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</row>
        <row r="238">
          <cell r="A238" t="str">
            <v>ORSmall C&amp;IAMI Saturation</v>
          </cell>
          <cell r="B238" t="str">
            <v>OR</v>
          </cell>
          <cell r="C238" t="str">
            <v>Small C&amp;I</v>
          </cell>
          <cell r="D238" t="str">
            <v>AMI Saturation</v>
          </cell>
          <cell r="E238" t="str">
            <v>%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</row>
        <row r="239">
          <cell r="A239" t="str">
            <v>UTSmall C&amp;IAMI Saturation</v>
          </cell>
          <cell r="B239" t="str">
            <v>UT</v>
          </cell>
          <cell r="C239" t="str">
            <v>Small C&amp;I</v>
          </cell>
          <cell r="D239" t="str">
            <v>AMI Saturation</v>
          </cell>
          <cell r="E239" t="str">
            <v>%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</row>
        <row r="240">
          <cell r="A240" t="str">
            <v>WASmall C&amp;IAMI Saturation</v>
          </cell>
          <cell r="B240" t="str">
            <v>WA</v>
          </cell>
          <cell r="C240" t="str">
            <v>Small C&amp;I</v>
          </cell>
          <cell r="D240" t="str">
            <v>AMI Saturation</v>
          </cell>
          <cell r="E240" t="str">
            <v>%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</row>
        <row r="241">
          <cell r="A241" t="str">
            <v>WYSmall C&amp;IAMI Saturation</v>
          </cell>
          <cell r="B241" t="str">
            <v>WY</v>
          </cell>
          <cell r="C241" t="str">
            <v>Small C&amp;I</v>
          </cell>
          <cell r="D241" t="str">
            <v>AMI Saturation</v>
          </cell>
          <cell r="E241" t="str">
            <v>%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</row>
        <row r="242">
          <cell r="A242" t="str">
            <v>CAMedium C&amp;IAMI Saturation</v>
          </cell>
          <cell r="B242" t="str">
            <v>CA</v>
          </cell>
          <cell r="C242" t="str">
            <v>Medium C&amp;I</v>
          </cell>
          <cell r="D242" t="str">
            <v>AMI Saturation</v>
          </cell>
          <cell r="E242" t="str">
            <v>%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</row>
        <row r="243">
          <cell r="A243" t="str">
            <v>IDMedium C&amp;IAMI Saturation</v>
          </cell>
          <cell r="B243" t="str">
            <v>ID</v>
          </cell>
          <cell r="C243" t="str">
            <v>Medium C&amp;I</v>
          </cell>
          <cell r="D243" t="str">
            <v>AMI Saturation</v>
          </cell>
          <cell r="E243" t="str">
            <v>%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</row>
        <row r="244">
          <cell r="A244" t="str">
            <v>ORMedium C&amp;IAMI Saturation</v>
          </cell>
          <cell r="B244" t="str">
            <v>OR</v>
          </cell>
          <cell r="C244" t="str">
            <v>Medium C&amp;I</v>
          </cell>
          <cell r="D244" t="str">
            <v>AMI Saturation</v>
          </cell>
          <cell r="E244" t="str">
            <v>%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</row>
        <row r="245">
          <cell r="A245" t="str">
            <v>UTMedium C&amp;IAMI Saturation</v>
          </cell>
          <cell r="B245" t="str">
            <v>UT</v>
          </cell>
          <cell r="C245" t="str">
            <v>Medium C&amp;I</v>
          </cell>
          <cell r="D245" t="str">
            <v>AMI Saturation</v>
          </cell>
          <cell r="E245" t="str">
            <v>%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</row>
        <row r="246">
          <cell r="A246" t="str">
            <v>WAMedium C&amp;IAMI Saturation</v>
          </cell>
          <cell r="B246" t="str">
            <v>WA</v>
          </cell>
          <cell r="C246" t="str">
            <v>Medium C&amp;I</v>
          </cell>
          <cell r="D246" t="str">
            <v>AMI Saturation</v>
          </cell>
          <cell r="E246" t="str">
            <v>%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</row>
        <row r="247">
          <cell r="A247" t="str">
            <v>WYMedium C&amp;IAMI Saturation</v>
          </cell>
          <cell r="B247" t="str">
            <v>WY</v>
          </cell>
          <cell r="C247" t="str">
            <v>Medium C&amp;I</v>
          </cell>
          <cell r="D247" t="str">
            <v>AMI Saturation</v>
          </cell>
          <cell r="E247" t="str">
            <v>%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  <cell r="AK247">
            <v>1</v>
          </cell>
          <cell r="AL247">
            <v>1</v>
          </cell>
          <cell r="AM247">
            <v>1</v>
          </cell>
          <cell r="AN247">
            <v>1</v>
          </cell>
          <cell r="AO247">
            <v>1</v>
          </cell>
          <cell r="AP247">
            <v>1</v>
          </cell>
          <cell r="AQ247">
            <v>1</v>
          </cell>
          <cell r="AR247">
            <v>1</v>
          </cell>
          <cell r="AS247">
            <v>1</v>
          </cell>
          <cell r="AT247">
            <v>1</v>
          </cell>
          <cell r="AU247">
            <v>1</v>
          </cell>
          <cell r="AV247">
            <v>1</v>
          </cell>
          <cell r="AW247">
            <v>1</v>
          </cell>
          <cell r="AX247">
            <v>1</v>
          </cell>
        </row>
        <row r="248">
          <cell r="A248" t="str">
            <v>CALarge C&amp;IAMI Saturation</v>
          </cell>
          <cell r="B248" t="str">
            <v>CA</v>
          </cell>
          <cell r="C248" t="str">
            <v>Large C&amp;I</v>
          </cell>
          <cell r="D248" t="str">
            <v>AMI Saturation</v>
          </cell>
          <cell r="E248" t="str">
            <v>%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  <cell r="AD248">
            <v>1</v>
          </cell>
          <cell r="AE248">
            <v>1</v>
          </cell>
          <cell r="AF248">
            <v>1</v>
          </cell>
          <cell r="AG248">
            <v>1</v>
          </cell>
          <cell r="AH248">
            <v>1</v>
          </cell>
          <cell r="AI248">
            <v>1</v>
          </cell>
          <cell r="AJ248">
            <v>1</v>
          </cell>
          <cell r="AK248">
            <v>1</v>
          </cell>
          <cell r="AL248">
            <v>1</v>
          </cell>
          <cell r="AM248">
            <v>1</v>
          </cell>
          <cell r="AN248">
            <v>1</v>
          </cell>
          <cell r="AO248">
            <v>1</v>
          </cell>
          <cell r="AP248">
            <v>1</v>
          </cell>
          <cell r="AQ248">
            <v>1</v>
          </cell>
          <cell r="AR248">
            <v>1</v>
          </cell>
          <cell r="AS248">
            <v>1</v>
          </cell>
          <cell r="AT248">
            <v>1</v>
          </cell>
          <cell r="AU248">
            <v>1</v>
          </cell>
          <cell r="AV248">
            <v>1</v>
          </cell>
          <cell r="AW248">
            <v>1</v>
          </cell>
          <cell r="AX248">
            <v>1</v>
          </cell>
        </row>
        <row r="249">
          <cell r="A249" t="str">
            <v>IDLarge C&amp;IAMI Saturation</v>
          </cell>
          <cell r="B249" t="str">
            <v>ID</v>
          </cell>
          <cell r="C249" t="str">
            <v>Large C&amp;I</v>
          </cell>
          <cell r="D249" t="str">
            <v>AMI Saturation</v>
          </cell>
          <cell r="E249" t="str">
            <v>%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  <cell r="AD249">
            <v>1</v>
          </cell>
          <cell r="AE249">
            <v>1</v>
          </cell>
          <cell r="AF249">
            <v>1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</row>
        <row r="250">
          <cell r="A250" t="str">
            <v>ORLarge C&amp;IAMI Saturation</v>
          </cell>
          <cell r="B250" t="str">
            <v>OR</v>
          </cell>
          <cell r="C250" t="str">
            <v>Large C&amp;I</v>
          </cell>
          <cell r="D250" t="str">
            <v>AMI Saturation</v>
          </cell>
          <cell r="E250" t="str">
            <v>%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</row>
        <row r="251">
          <cell r="A251" t="str">
            <v>UTLarge C&amp;IAMI Saturation</v>
          </cell>
          <cell r="B251" t="str">
            <v>UT</v>
          </cell>
          <cell r="C251" t="str">
            <v>Large C&amp;I</v>
          </cell>
          <cell r="D251" t="str">
            <v>AMI Saturation</v>
          </cell>
          <cell r="E251" t="str">
            <v>%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  <cell r="Z251">
            <v>1</v>
          </cell>
          <cell r="AA251">
            <v>1</v>
          </cell>
          <cell r="AB251">
            <v>1</v>
          </cell>
          <cell r="AC251">
            <v>1</v>
          </cell>
          <cell r="AD251">
            <v>1</v>
          </cell>
          <cell r="AE251">
            <v>1</v>
          </cell>
          <cell r="AF251">
            <v>1</v>
          </cell>
          <cell r="AG251">
            <v>1</v>
          </cell>
          <cell r="AH251">
            <v>1</v>
          </cell>
          <cell r="AI251">
            <v>1</v>
          </cell>
          <cell r="AJ251">
            <v>1</v>
          </cell>
          <cell r="AK251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T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</row>
        <row r="252">
          <cell r="A252" t="str">
            <v>WALarge C&amp;IAMI Saturation</v>
          </cell>
          <cell r="B252" t="str">
            <v>WA</v>
          </cell>
          <cell r="C252" t="str">
            <v>Large C&amp;I</v>
          </cell>
          <cell r="D252" t="str">
            <v>AMI Saturation</v>
          </cell>
          <cell r="E252" t="str">
            <v>%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  <cell r="Z252">
            <v>1</v>
          </cell>
          <cell r="AA252">
            <v>1</v>
          </cell>
          <cell r="AB252">
            <v>1</v>
          </cell>
          <cell r="AC252">
            <v>1</v>
          </cell>
          <cell r="AD252">
            <v>1</v>
          </cell>
          <cell r="AE252">
            <v>1</v>
          </cell>
          <cell r="AF252">
            <v>1</v>
          </cell>
          <cell r="AG252">
            <v>1</v>
          </cell>
          <cell r="AH252">
            <v>1</v>
          </cell>
          <cell r="AI252">
            <v>1</v>
          </cell>
          <cell r="AJ252">
            <v>1</v>
          </cell>
          <cell r="AK252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T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</row>
        <row r="253">
          <cell r="A253" t="str">
            <v>WYLarge C&amp;IAMI Saturation</v>
          </cell>
          <cell r="B253" t="str">
            <v>WY</v>
          </cell>
          <cell r="C253" t="str">
            <v>Large C&amp;I</v>
          </cell>
          <cell r="D253" t="str">
            <v>AMI Saturation</v>
          </cell>
          <cell r="E253" t="str">
            <v>%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  <cell r="AD253">
            <v>1</v>
          </cell>
          <cell r="AE253">
            <v>1</v>
          </cell>
          <cell r="AF253">
            <v>1</v>
          </cell>
          <cell r="AG253">
            <v>1</v>
          </cell>
          <cell r="AH253">
            <v>1</v>
          </cell>
          <cell r="AI253">
            <v>1</v>
          </cell>
          <cell r="AJ253">
            <v>1</v>
          </cell>
          <cell r="AK253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T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</row>
        <row r="254">
          <cell r="A254" t="str">
            <v>CAExtra Large C&amp;IAMI Saturation</v>
          </cell>
          <cell r="B254" t="str">
            <v>CA</v>
          </cell>
          <cell r="C254" t="str">
            <v>Extra Large C&amp;I</v>
          </cell>
          <cell r="D254" t="str">
            <v>AMI Saturation</v>
          </cell>
          <cell r="E254" t="str">
            <v>%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</row>
        <row r="255">
          <cell r="A255" t="str">
            <v>IDExtra Large C&amp;IAMI Saturation</v>
          </cell>
          <cell r="B255" t="str">
            <v>ID</v>
          </cell>
          <cell r="C255" t="str">
            <v>Extra Large C&amp;I</v>
          </cell>
          <cell r="D255" t="str">
            <v>AMI Saturation</v>
          </cell>
          <cell r="E255" t="str">
            <v>%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</row>
        <row r="256">
          <cell r="A256" t="str">
            <v>ORExtra Large C&amp;IAMI Saturation</v>
          </cell>
          <cell r="B256" t="str">
            <v>OR</v>
          </cell>
          <cell r="C256" t="str">
            <v>Extra Large C&amp;I</v>
          </cell>
          <cell r="D256" t="str">
            <v>AMI Saturation</v>
          </cell>
          <cell r="E256" t="str">
            <v>%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1</v>
          </cell>
          <cell r="AM256">
            <v>1</v>
          </cell>
          <cell r="AN256">
            <v>1</v>
          </cell>
          <cell r="AO256">
            <v>1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1</v>
          </cell>
        </row>
        <row r="257">
          <cell r="A257" t="str">
            <v>UTExtra Large C&amp;IAMI Saturation</v>
          </cell>
          <cell r="B257" t="str">
            <v>UT</v>
          </cell>
          <cell r="C257" t="str">
            <v>Extra Large C&amp;I</v>
          </cell>
          <cell r="D257" t="str">
            <v>AMI Saturation</v>
          </cell>
          <cell r="E257" t="str">
            <v>%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  <cell r="Z257">
            <v>1</v>
          </cell>
          <cell r="AA257">
            <v>1</v>
          </cell>
          <cell r="AB257">
            <v>1</v>
          </cell>
          <cell r="AC257">
            <v>1</v>
          </cell>
          <cell r="AD257">
            <v>1</v>
          </cell>
          <cell r="AE257">
            <v>1</v>
          </cell>
          <cell r="AF257">
            <v>1</v>
          </cell>
          <cell r="AG257">
            <v>1</v>
          </cell>
          <cell r="AH257">
            <v>1</v>
          </cell>
          <cell r="AI257">
            <v>1</v>
          </cell>
          <cell r="AJ257">
            <v>1</v>
          </cell>
          <cell r="AK257">
            <v>1</v>
          </cell>
          <cell r="AL257">
            <v>1</v>
          </cell>
          <cell r="AM257">
            <v>1</v>
          </cell>
          <cell r="AN257">
            <v>1</v>
          </cell>
          <cell r="AO257">
            <v>1</v>
          </cell>
          <cell r="AP257">
            <v>1</v>
          </cell>
          <cell r="AQ257">
            <v>1</v>
          </cell>
          <cell r="AR257">
            <v>1</v>
          </cell>
          <cell r="AS257">
            <v>1</v>
          </cell>
          <cell r="AT257">
            <v>1</v>
          </cell>
          <cell r="AU257">
            <v>1</v>
          </cell>
          <cell r="AV257">
            <v>1</v>
          </cell>
          <cell r="AW257">
            <v>1</v>
          </cell>
          <cell r="AX257">
            <v>1</v>
          </cell>
        </row>
        <row r="258">
          <cell r="A258" t="str">
            <v>WAExtra Large C&amp;IAMI Saturation</v>
          </cell>
          <cell r="B258" t="str">
            <v>WA</v>
          </cell>
          <cell r="C258" t="str">
            <v>Extra Large C&amp;I</v>
          </cell>
          <cell r="D258" t="str">
            <v>AMI Saturation</v>
          </cell>
          <cell r="E258" t="str">
            <v>%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>
            <v>1</v>
          </cell>
          <cell r="AH258">
            <v>1</v>
          </cell>
          <cell r="AI258">
            <v>1</v>
          </cell>
          <cell r="AJ258">
            <v>1</v>
          </cell>
          <cell r="AK258">
            <v>1</v>
          </cell>
          <cell r="AL258">
            <v>1</v>
          </cell>
          <cell r="AM258">
            <v>1</v>
          </cell>
          <cell r="AN258">
            <v>1</v>
          </cell>
          <cell r="AO258">
            <v>1</v>
          </cell>
          <cell r="AP258">
            <v>1</v>
          </cell>
          <cell r="AQ258">
            <v>1</v>
          </cell>
          <cell r="AR258">
            <v>1</v>
          </cell>
          <cell r="AS258">
            <v>1</v>
          </cell>
          <cell r="AT258">
            <v>1</v>
          </cell>
          <cell r="AU258">
            <v>1</v>
          </cell>
          <cell r="AV258">
            <v>1</v>
          </cell>
          <cell r="AW258">
            <v>1</v>
          </cell>
          <cell r="AX258">
            <v>1</v>
          </cell>
        </row>
        <row r="259">
          <cell r="A259" t="str">
            <v>WYExtra Large C&amp;IAMI Saturation</v>
          </cell>
          <cell r="B259" t="str">
            <v>WY</v>
          </cell>
          <cell r="C259" t="str">
            <v>Extra Large C&amp;I</v>
          </cell>
          <cell r="D259" t="str">
            <v>AMI Saturation</v>
          </cell>
          <cell r="E259" t="str">
            <v>%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1</v>
          </cell>
          <cell r="AG259">
            <v>1</v>
          </cell>
          <cell r="AH259">
            <v>1</v>
          </cell>
          <cell r="AI259">
            <v>1</v>
          </cell>
          <cell r="AJ259">
            <v>1</v>
          </cell>
          <cell r="AK259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</row>
        <row r="260">
          <cell r="A260" t="str">
            <v>CAIrrigationAMI Saturation</v>
          </cell>
          <cell r="B260" t="str">
            <v>CA</v>
          </cell>
          <cell r="C260" t="str">
            <v>Irrigation</v>
          </cell>
          <cell r="D260" t="str">
            <v>AMI Saturation</v>
          </cell>
          <cell r="E260" t="str">
            <v>%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1</v>
          </cell>
          <cell r="AG260">
            <v>1</v>
          </cell>
          <cell r="AH260">
            <v>1</v>
          </cell>
          <cell r="AI260">
            <v>1</v>
          </cell>
          <cell r="AJ260">
            <v>1</v>
          </cell>
          <cell r="AK260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</row>
        <row r="261">
          <cell r="A261" t="str">
            <v>IDIrrigationAMI Saturation</v>
          </cell>
          <cell r="B261" t="str">
            <v>ID</v>
          </cell>
          <cell r="C261" t="str">
            <v>Irrigation</v>
          </cell>
          <cell r="D261" t="str">
            <v>AMI Saturation</v>
          </cell>
          <cell r="E261" t="str">
            <v>%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  <cell r="AD261">
            <v>1</v>
          </cell>
          <cell r="AE261">
            <v>1</v>
          </cell>
          <cell r="AF261">
            <v>1</v>
          </cell>
          <cell r="AG261">
            <v>1</v>
          </cell>
          <cell r="AH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T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</row>
        <row r="262">
          <cell r="A262" t="str">
            <v>ORIrrigationAMI Saturation</v>
          </cell>
          <cell r="B262" t="str">
            <v>OR</v>
          </cell>
          <cell r="C262" t="str">
            <v>Irrigation</v>
          </cell>
          <cell r="D262" t="str">
            <v>AMI Saturation</v>
          </cell>
          <cell r="E262" t="str">
            <v>%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  <cell r="AD262">
            <v>1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  <cell r="AK262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T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</row>
        <row r="263">
          <cell r="A263" t="str">
            <v>UTIrrigationAMI Saturation</v>
          </cell>
          <cell r="B263" t="str">
            <v>UT</v>
          </cell>
          <cell r="C263" t="str">
            <v>Irrigation</v>
          </cell>
          <cell r="D263" t="str">
            <v>AMI Saturation</v>
          </cell>
          <cell r="E263" t="str">
            <v>%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  <cell r="AD263">
            <v>1</v>
          </cell>
          <cell r="AE263">
            <v>1</v>
          </cell>
          <cell r="AF263">
            <v>1</v>
          </cell>
          <cell r="AG263">
            <v>1</v>
          </cell>
          <cell r="AH263">
            <v>1</v>
          </cell>
          <cell r="AI263">
            <v>1</v>
          </cell>
          <cell r="AJ263">
            <v>1</v>
          </cell>
          <cell r="AK263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T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</row>
        <row r="264">
          <cell r="A264" t="str">
            <v>WAIrrigationAMI Saturation</v>
          </cell>
          <cell r="B264" t="str">
            <v>WA</v>
          </cell>
          <cell r="C264" t="str">
            <v>Irrigation</v>
          </cell>
          <cell r="D264" t="str">
            <v>AMI Saturation</v>
          </cell>
          <cell r="E264" t="str">
            <v>%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1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</row>
        <row r="265">
          <cell r="A265" t="str">
            <v>WYIrrigationAMI Saturation</v>
          </cell>
          <cell r="B265" t="str">
            <v>WY</v>
          </cell>
          <cell r="C265" t="str">
            <v>Irrigation</v>
          </cell>
          <cell r="D265" t="str">
            <v>AMI Saturation</v>
          </cell>
          <cell r="E265" t="str">
            <v>%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</row>
        <row r="267">
          <cell r="D267" t="str">
            <v>Idaho Irrigation</v>
          </cell>
        </row>
        <row r="268">
          <cell r="D268" t="str">
            <v>Participating Load</v>
          </cell>
          <cell r="F268">
            <v>98.893731985309941</v>
          </cell>
          <cell r="G268">
            <v>87.144036920853964</v>
          </cell>
          <cell r="H268">
            <v>84.36572948517373</v>
          </cell>
          <cell r="I268">
            <v>87.006722496050386</v>
          </cell>
          <cell r="J268">
            <v>88.794594274115084</v>
          </cell>
          <cell r="K268">
            <v>89.343219187961651</v>
          </cell>
          <cell r="L268">
            <v>89.852864523154295</v>
          </cell>
          <cell r="M268">
            <v>90.275565148816938</v>
          </cell>
          <cell r="N268">
            <v>89.794268598099862</v>
          </cell>
          <cell r="O268">
            <v>91.512027757416945</v>
          </cell>
          <cell r="P268">
            <v>92.280735422169897</v>
          </cell>
          <cell r="Q268">
            <v>92.917190945061336</v>
          </cell>
          <cell r="R268">
            <v>93.360393816639345</v>
          </cell>
          <cell r="S268">
            <v>90.947456652302861</v>
          </cell>
          <cell r="T268">
            <v>93.561366449439433</v>
          </cell>
          <cell r="U268">
            <v>95.419730517472431</v>
          </cell>
          <cell r="V268">
            <v>96.211091898391146</v>
          </cell>
          <cell r="W268">
            <v>96.776548903020071</v>
          </cell>
          <cell r="X268">
            <v>97.227345199011182</v>
          </cell>
          <cell r="Y268">
            <v>94.989309910323144</v>
          </cell>
          <cell r="Z268">
            <v>98.706417717609781</v>
          </cell>
          <cell r="AA268">
            <v>99.575105470468571</v>
          </cell>
          <cell r="AB268">
            <v>100.28108034836259</v>
          </cell>
          <cell r="AC268">
            <v>100.99206049866747</v>
          </cell>
          <cell r="AD268">
            <v>101.7080814081302</v>
          </cell>
          <cell r="AE268">
            <v>102.4291788150944</v>
          </cell>
          <cell r="AF268">
            <v>103.15538871128395</v>
          </cell>
          <cell r="AG268">
            <v>103.8867473435995</v>
          </cell>
          <cell r="AH268">
            <v>104.62329121592768</v>
          </cell>
          <cell r="AI268">
            <v>105.36505709096299</v>
          </cell>
          <cell r="AJ268">
            <v>106.1120819920428</v>
          </cell>
          <cell r="AK268">
            <v>106.86440320499528</v>
          </cell>
          <cell r="AL268">
            <v>107.62205828000035</v>
          </cell>
          <cell r="AM268">
            <v>108.38508503346394</v>
          </cell>
          <cell r="AN268">
            <v>109.15352154990556</v>
          </cell>
          <cell r="AO268">
            <v>109.92740618385909</v>
          </cell>
          <cell r="AP268">
            <v>110.70677756178721</v>
          </cell>
          <cell r="AQ268">
            <v>111.49167458400932</v>
          </cell>
          <cell r="AR268">
            <v>112.28213642664318</v>
          </cell>
          <cell r="AS268">
            <v>113.07820254356021</v>
          </cell>
          <cell r="AT268">
            <v>113.87991266835482</v>
          </cell>
          <cell r="AU268">
            <v>114.68730681632755</v>
          </cell>
          <cell r="AV268">
            <v>115.50042528648237</v>
          </cell>
          <cell r="AW268">
            <v>116.31930866353804</v>
          </cell>
          <cell r="AX268">
            <v>117.14399781995387</v>
          </cell>
        </row>
        <row r="270">
          <cell r="I270">
            <v>0.7252420899609372</v>
          </cell>
          <cell r="J270">
            <v>0.7327197324596868</v>
          </cell>
          <cell r="K270">
            <v>0.73892727450527662</v>
          </cell>
          <cell r="L270">
            <v>0.74405809178828064</v>
          </cell>
          <cell r="M270">
            <v>0.74829568825102255</v>
          </cell>
          <cell r="N270">
            <v>0.7517942407610787</v>
          </cell>
          <cell r="O270">
            <v>0.75468265627802622</v>
          </cell>
          <cell r="P270">
            <v>0.75707658388556365</v>
          </cell>
          <cell r="Q270">
            <v>0.75906786453775188</v>
          </cell>
          <cell r="R270">
            <v>0.76073561065164508</v>
          </cell>
          <cell r="S270">
            <v>0.76214349045336449</v>
          </cell>
          <cell r="T270">
            <v>0.76334075055368744</v>
          </cell>
          <cell r="U270">
            <v>0.76436490395606271</v>
          </cell>
          <cell r="V270">
            <v>0.76524697130613406</v>
          </cell>
          <cell r="W270">
            <v>0.76601372391739275</v>
          </cell>
          <cell r="X270">
            <v>0.76668696515330859</v>
          </cell>
          <cell r="Y270">
            <v>0.76728357071194775</v>
          </cell>
          <cell r="Z270">
            <v>0.76781492142874197</v>
          </cell>
          <cell r="AA270">
            <v>0.76829407795484261</v>
          </cell>
          <cell r="AB270">
            <v>0.76873128527270451</v>
          </cell>
        </row>
      </sheetData>
      <sheetData sheetId="3"/>
      <sheetData sheetId="4">
        <row r="1">
          <cell r="A1" t="str">
            <v>Key</v>
          </cell>
        </row>
      </sheetData>
      <sheetData sheetId="5">
        <row r="1">
          <cell r="A1" t="str">
            <v>Key</v>
          </cell>
        </row>
      </sheetData>
      <sheetData sheetId="6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>
            <v>2060</v>
          </cell>
          <cell r="AZ1">
            <v>2061</v>
          </cell>
        </row>
        <row r="2">
          <cell r="A2" t="str">
            <v>CAAllAvoided Capacity Costs</v>
          </cell>
          <cell r="B2" t="str">
            <v>CA</v>
          </cell>
          <cell r="C2" t="str">
            <v>All</v>
          </cell>
          <cell r="D2" t="str">
            <v>Avoided Capacity Costs</v>
          </cell>
          <cell r="E2" t="str">
            <v>$/kW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  <cell r="AS2">
            <v>100</v>
          </cell>
          <cell r="AT2">
            <v>100</v>
          </cell>
          <cell r="AU2">
            <v>100</v>
          </cell>
          <cell r="AV2">
            <v>100</v>
          </cell>
          <cell r="AW2">
            <v>100</v>
          </cell>
          <cell r="AX2">
            <v>100</v>
          </cell>
          <cell r="AY2">
            <v>100</v>
          </cell>
          <cell r="AZ2">
            <v>100</v>
          </cell>
        </row>
        <row r="3">
          <cell r="A3" t="str">
            <v>IDAllAvoided Capacity Costs</v>
          </cell>
          <cell r="B3" t="str">
            <v>ID</v>
          </cell>
          <cell r="C3" t="str">
            <v>All</v>
          </cell>
          <cell r="D3" t="str">
            <v>Avoided Capacity Costs</v>
          </cell>
          <cell r="E3" t="str">
            <v>$/kW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</row>
        <row r="4">
          <cell r="A4" t="str">
            <v>ORAllAvoided Capacity Costs</v>
          </cell>
          <cell r="B4" t="str">
            <v>OR</v>
          </cell>
          <cell r="C4" t="str">
            <v>All</v>
          </cell>
          <cell r="D4" t="str">
            <v>Avoided Capacity Costs</v>
          </cell>
          <cell r="E4" t="str">
            <v>$/kW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100</v>
          </cell>
          <cell r="AJ4">
            <v>100</v>
          </cell>
          <cell r="AK4">
            <v>100</v>
          </cell>
          <cell r="AL4">
            <v>100</v>
          </cell>
          <cell r="AM4">
            <v>100</v>
          </cell>
          <cell r="AN4">
            <v>100</v>
          </cell>
          <cell r="AO4">
            <v>100</v>
          </cell>
          <cell r="AP4">
            <v>100</v>
          </cell>
          <cell r="AQ4">
            <v>100</v>
          </cell>
          <cell r="AR4">
            <v>100</v>
          </cell>
          <cell r="AS4">
            <v>100</v>
          </cell>
          <cell r="AT4">
            <v>100</v>
          </cell>
          <cell r="AU4">
            <v>100</v>
          </cell>
          <cell r="AV4">
            <v>100</v>
          </cell>
          <cell r="AW4">
            <v>100</v>
          </cell>
          <cell r="AX4">
            <v>100</v>
          </cell>
          <cell r="AY4">
            <v>100</v>
          </cell>
          <cell r="AZ4">
            <v>100</v>
          </cell>
        </row>
        <row r="5">
          <cell r="A5" t="str">
            <v>UTAllAvoided Capacity Costs</v>
          </cell>
          <cell r="B5" t="str">
            <v>UT</v>
          </cell>
          <cell r="C5" t="str">
            <v>All</v>
          </cell>
          <cell r="D5" t="str">
            <v>Avoided Capacity Costs</v>
          </cell>
          <cell r="E5" t="str">
            <v>$/kW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100</v>
          </cell>
          <cell r="AJ5">
            <v>100</v>
          </cell>
          <cell r="AK5">
            <v>100</v>
          </cell>
          <cell r="AL5">
            <v>100</v>
          </cell>
          <cell r="AM5">
            <v>100</v>
          </cell>
          <cell r="AN5">
            <v>100</v>
          </cell>
          <cell r="AO5">
            <v>100</v>
          </cell>
          <cell r="AP5">
            <v>100</v>
          </cell>
          <cell r="AQ5">
            <v>100</v>
          </cell>
          <cell r="AR5">
            <v>100</v>
          </cell>
          <cell r="AS5">
            <v>100</v>
          </cell>
          <cell r="AT5">
            <v>100</v>
          </cell>
          <cell r="AU5">
            <v>100</v>
          </cell>
          <cell r="AV5">
            <v>100</v>
          </cell>
          <cell r="AW5">
            <v>100</v>
          </cell>
          <cell r="AX5">
            <v>100</v>
          </cell>
          <cell r="AY5">
            <v>100</v>
          </cell>
          <cell r="AZ5">
            <v>100</v>
          </cell>
        </row>
        <row r="6">
          <cell r="A6" t="str">
            <v>WAAllAvoided Capacity Costs</v>
          </cell>
          <cell r="B6" t="str">
            <v>WA</v>
          </cell>
          <cell r="C6" t="str">
            <v>All</v>
          </cell>
          <cell r="D6" t="str">
            <v>Avoided Capacity Costs</v>
          </cell>
          <cell r="E6" t="str">
            <v>$/kW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</row>
        <row r="7">
          <cell r="A7" t="str">
            <v>WYAllAvoided Capacity Costs</v>
          </cell>
          <cell r="B7" t="str">
            <v>WY</v>
          </cell>
          <cell r="C7" t="str">
            <v>All</v>
          </cell>
          <cell r="D7" t="str">
            <v>Avoided Capacity Costs</v>
          </cell>
          <cell r="E7" t="str">
            <v>$/kW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100</v>
          </cell>
          <cell r="AD7">
            <v>100</v>
          </cell>
          <cell r="AE7">
            <v>100</v>
          </cell>
          <cell r="AF7">
            <v>100</v>
          </cell>
          <cell r="AG7">
            <v>100</v>
          </cell>
          <cell r="AH7">
            <v>100</v>
          </cell>
          <cell r="AI7">
            <v>100</v>
          </cell>
          <cell r="AJ7">
            <v>100</v>
          </cell>
          <cell r="AK7">
            <v>100</v>
          </cell>
          <cell r="AL7">
            <v>100</v>
          </cell>
          <cell r="AM7">
            <v>100</v>
          </cell>
          <cell r="AN7">
            <v>100</v>
          </cell>
          <cell r="AO7">
            <v>100</v>
          </cell>
          <cell r="AP7">
            <v>100</v>
          </cell>
          <cell r="AQ7">
            <v>100</v>
          </cell>
          <cell r="AR7">
            <v>100</v>
          </cell>
          <cell r="AS7">
            <v>100</v>
          </cell>
          <cell r="AT7">
            <v>100</v>
          </cell>
          <cell r="AU7">
            <v>100</v>
          </cell>
          <cell r="AV7">
            <v>100</v>
          </cell>
          <cell r="AW7">
            <v>100</v>
          </cell>
          <cell r="AX7">
            <v>100</v>
          </cell>
          <cell r="AY7">
            <v>100</v>
          </cell>
          <cell r="AZ7">
            <v>100</v>
          </cell>
        </row>
        <row r="8">
          <cell r="A8" t="str">
            <v>CAAllAvoided Summer Energy Costs</v>
          </cell>
          <cell r="B8" t="str">
            <v>CA</v>
          </cell>
          <cell r="C8" t="str">
            <v>All</v>
          </cell>
          <cell r="D8" t="str">
            <v>Avoided Summer Energy Costs</v>
          </cell>
          <cell r="E8" t="str">
            <v>$/MWh</v>
          </cell>
          <cell r="F8">
            <v>30</v>
          </cell>
          <cell r="G8">
            <v>30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30</v>
          </cell>
          <cell r="T8">
            <v>30</v>
          </cell>
          <cell r="U8">
            <v>30</v>
          </cell>
          <cell r="V8">
            <v>30</v>
          </cell>
          <cell r="W8">
            <v>30</v>
          </cell>
          <cell r="X8">
            <v>30</v>
          </cell>
          <cell r="Y8">
            <v>30</v>
          </cell>
          <cell r="Z8">
            <v>30</v>
          </cell>
          <cell r="AA8">
            <v>30</v>
          </cell>
          <cell r="AB8">
            <v>30</v>
          </cell>
          <cell r="AC8">
            <v>30</v>
          </cell>
          <cell r="AD8">
            <v>30</v>
          </cell>
          <cell r="AE8">
            <v>30</v>
          </cell>
          <cell r="AF8">
            <v>30</v>
          </cell>
          <cell r="AG8">
            <v>30</v>
          </cell>
          <cell r="AH8">
            <v>30</v>
          </cell>
          <cell r="AI8">
            <v>30</v>
          </cell>
          <cell r="AJ8">
            <v>30</v>
          </cell>
          <cell r="AK8">
            <v>30</v>
          </cell>
          <cell r="AL8">
            <v>30</v>
          </cell>
          <cell r="AM8">
            <v>30</v>
          </cell>
          <cell r="AN8">
            <v>30</v>
          </cell>
          <cell r="AO8">
            <v>30</v>
          </cell>
          <cell r="AP8">
            <v>30</v>
          </cell>
          <cell r="AQ8">
            <v>30</v>
          </cell>
          <cell r="AR8">
            <v>30</v>
          </cell>
          <cell r="AS8">
            <v>30</v>
          </cell>
          <cell r="AT8">
            <v>30</v>
          </cell>
          <cell r="AU8">
            <v>30</v>
          </cell>
          <cell r="AV8">
            <v>30</v>
          </cell>
          <cell r="AW8">
            <v>30</v>
          </cell>
          <cell r="AX8">
            <v>30</v>
          </cell>
          <cell r="AY8">
            <v>30</v>
          </cell>
          <cell r="AZ8">
            <v>30</v>
          </cell>
        </row>
        <row r="9">
          <cell r="A9" t="str">
            <v>IDAllAvoided Summer Energy Costs</v>
          </cell>
          <cell r="B9" t="str">
            <v>ID</v>
          </cell>
          <cell r="C9" t="str">
            <v>All</v>
          </cell>
          <cell r="D9" t="str">
            <v>Avoided Summer Energy Costs</v>
          </cell>
          <cell r="E9" t="str">
            <v>$/MWh</v>
          </cell>
          <cell r="F9">
            <v>30</v>
          </cell>
          <cell r="G9">
            <v>30</v>
          </cell>
          <cell r="H9">
            <v>30</v>
          </cell>
          <cell r="I9">
            <v>30</v>
          </cell>
          <cell r="J9">
            <v>30</v>
          </cell>
          <cell r="K9">
            <v>30</v>
          </cell>
          <cell r="L9">
            <v>30</v>
          </cell>
          <cell r="M9">
            <v>30</v>
          </cell>
          <cell r="N9">
            <v>30</v>
          </cell>
          <cell r="O9">
            <v>30</v>
          </cell>
          <cell r="P9">
            <v>30</v>
          </cell>
          <cell r="Q9">
            <v>30</v>
          </cell>
          <cell r="R9">
            <v>30</v>
          </cell>
          <cell r="S9">
            <v>30</v>
          </cell>
          <cell r="T9">
            <v>30</v>
          </cell>
          <cell r="U9">
            <v>30</v>
          </cell>
          <cell r="V9">
            <v>30</v>
          </cell>
          <cell r="W9">
            <v>30</v>
          </cell>
          <cell r="X9">
            <v>30</v>
          </cell>
          <cell r="Y9">
            <v>30</v>
          </cell>
          <cell r="Z9">
            <v>30</v>
          </cell>
          <cell r="AA9">
            <v>30</v>
          </cell>
          <cell r="AB9">
            <v>30</v>
          </cell>
          <cell r="AC9">
            <v>30</v>
          </cell>
          <cell r="AD9">
            <v>30</v>
          </cell>
          <cell r="AE9">
            <v>30</v>
          </cell>
          <cell r="AF9">
            <v>30</v>
          </cell>
          <cell r="AG9">
            <v>30</v>
          </cell>
          <cell r="AH9">
            <v>30</v>
          </cell>
          <cell r="AI9">
            <v>30</v>
          </cell>
          <cell r="AJ9">
            <v>30</v>
          </cell>
          <cell r="AK9">
            <v>30</v>
          </cell>
          <cell r="AL9">
            <v>30</v>
          </cell>
          <cell r="AM9">
            <v>30</v>
          </cell>
          <cell r="AN9">
            <v>30</v>
          </cell>
          <cell r="AO9">
            <v>30</v>
          </cell>
          <cell r="AP9">
            <v>30</v>
          </cell>
          <cell r="AQ9">
            <v>30</v>
          </cell>
          <cell r="AR9">
            <v>30</v>
          </cell>
          <cell r="AS9">
            <v>30</v>
          </cell>
          <cell r="AT9">
            <v>30</v>
          </cell>
          <cell r="AU9">
            <v>30</v>
          </cell>
          <cell r="AV9">
            <v>30</v>
          </cell>
          <cell r="AW9">
            <v>30</v>
          </cell>
          <cell r="AX9">
            <v>30</v>
          </cell>
          <cell r="AY9">
            <v>30</v>
          </cell>
          <cell r="AZ9">
            <v>30</v>
          </cell>
        </row>
        <row r="10">
          <cell r="A10" t="str">
            <v>ORAllAvoided Summer Energy Costs</v>
          </cell>
          <cell r="B10" t="str">
            <v>OR</v>
          </cell>
          <cell r="C10" t="str">
            <v>All</v>
          </cell>
          <cell r="D10" t="str">
            <v>Avoided Summer Energy Costs</v>
          </cell>
          <cell r="E10" t="str">
            <v>$/MWh</v>
          </cell>
          <cell r="F10">
            <v>30</v>
          </cell>
          <cell r="G10">
            <v>30</v>
          </cell>
          <cell r="H10">
            <v>30</v>
          </cell>
          <cell r="I10">
            <v>30</v>
          </cell>
          <cell r="J10">
            <v>30</v>
          </cell>
          <cell r="K10">
            <v>30</v>
          </cell>
          <cell r="L10">
            <v>30</v>
          </cell>
          <cell r="M10">
            <v>30</v>
          </cell>
          <cell r="N10">
            <v>30</v>
          </cell>
          <cell r="O10">
            <v>30</v>
          </cell>
          <cell r="P10">
            <v>30</v>
          </cell>
          <cell r="Q10">
            <v>30</v>
          </cell>
          <cell r="R10">
            <v>30</v>
          </cell>
          <cell r="S10">
            <v>30</v>
          </cell>
          <cell r="T10">
            <v>30</v>
          </cell>
          <cell r="U10">
            <v>30</v>
          </cell>
          <cell r="V10">
            <v>30</v>
          </cell>
          <cell r="W10">
            <v>30</v>
          </cell>
          <cell r="X10">
            <v>30</v>
          </cell>
          <cell r="Y10">
            <v>30</v>
          </cell>
          <cell r="Z10">
            <v>30</v>
          </cell>
          <cell r="AA10">
            <v>30</v>
          </cell>
          <cell r="AB10">
            <v>30</v>
          </cell>
          <cell r="AC10">
            <v>30</v>
          </cell>
          <cell r="AD10">
            <v>30</v>
          </cell>
          <cell r="AE10">
            <v>30</v>
          </cell>
          <cell r="AF10">
            <v>30</v>
          </cell>
          <cell r="AG10">
            <v>30</v>
          </cell>
          <cell r="AH10">
            <v>30</v>
          </cell>
          <cell r="AI10">
            <v>30</v>
          </cell>
          <cell r="AJ10">
            <v>30</v>
          </cell>
          <cell r="AK10">
            <v>30</v>
          </cell>
          <cell r="AL10">
            <v>30</v>
          </cell>
          <cell r="AM10">
            <v>30</v>
          </cell>
          <cell r="AN10">
            <v>30</v>
          </cell>
          <cell r="AO10">
            <v>30</v>
          </cell>
          <cell r="AP10">
            <v>30</v>
          </cell>
          <cell r="AQ10">
            <v>30</v>
          </cell>
          <cell r="AR10">
            <v>30</v>
          </cell>
          <cell r="AS10">
            <v>30</v>
          </cell>
          <cell r="AT10">
            <v>30</v>
          </cell>
          <cell r="AU10">
            <v>30</v>
          </cell>
          <cell r="AV10">
            <v>30</v>
          </cell>
          <cell r="AW10">
            <v>30</v>
          </cell>
          <cell r="AX10">
            <v>30</v>
          </cell>
          <cell r="AY10">
            <v>30</v>
          </cell>
          <cell r="AZ10">
            <v>30</v>
          </cell>
        </row>
        <row r="11">
          <cell r="A11" t="str">
            <v>UTAllAvoided Summer Energy Costs</v>
          </cell>
          <cell r="B11" t="str">
            <v>UT</v>
          </cell>
          <cell r="C11" t="str">
            <v>All</v>
          </cell>
          <cell r="D11" t="str">
            <v>Avoided Summer Energy Costs</v>
          </cell>
          <cell r="E11" t="str">
            <v>$/MWh</v>
          </cell>
          <cell r="F11">
            <v>30</v>
          </cell>
          <cell r="G11">
            <v>30</v>
          </cell>
          <cell r="H11">
            <v>30</v>
          </cell>
          <cell r="I11">
            <v>30</v>
          </cell>
          <cell r="J11">
            <v>30</v>
          </cell>
          <cell r="K11">
            <v>30</v>
          </cell>
          <cell r="L11">
            <v>30</v>
          </cell>
          <cell r="M11">
            <v>30</v>
          </cell>
          <cell r="N11">
            <v>30</v>
          </cell>
          <cell r="O11">
            <v>30</v>
          </cell>
          <cell r="P11">
            <v>30</v>
          </cell>
          <cell r="Q11">
            <v>30</v>
          </cell>
          <cell r="R11">
            <v>30</v>
          </cell>
          <cell r="S11">
            <v>30</v>
          </cell>
          <cell r="T11">
            <v>30</v>
          </cell>
          <cell r="U11">
            <v>30</v>
          </cell>
          <cell r="V11">
            <v>30</v>
          </cell>
          <cell r="W11">
            <v>30</v>
          </cell>
          <cell r="X11">
            <v>30</v>
          </cell>
          <cell r="Y11">
            <v>30</v>
          </cell>
          <cell r="Z11">
            <v>30</v>
          </cell>
          <cell r="AA11">
            <v>30</v>
          </cell>
          <cell r="AB11">
            <v>30</v>
          </cell>
          <cell r="AC11">
            <v>30</v>
          </cell>
          <cell r="AD11">
            <v>30</v>
          </cell>
          <cell r="AE11">
            <v>30</v>
          </cell>
          <cell r="AF11">
            <v>30</v>
          </cell>
          <cell r="AG11">
            <v>30</v>
          </cell>
          <cell r="AH11">
            <v>30</v>
          </cell>
          <cell r="AI11">
            <v>30</v>
          </cell>
          <cell r="AJ11">
            <v>30</v>
          </cell>
          <cell r="AK11">
            <v>30</v>
          </cell>
          <cell r="AL11">
            <v>30</v>
          </cell>
          <cell r="AM11">
            <v>30</v>
          </cell>
          <cell r="AN11">
            <v>30</v>
          </cell>
          <cell r="AO11">
            <v>30</v>
          </cell>
          <cell r="AP11">
            <v>30</v>
          </cell>
          <cell r="AQ11">
            <v>30</v>
          </cell>
          <cell r="AR11">
            <v>30</v>
          </cell>
          <cell r="AS11">
            <v>30</v>
          </cell>
          <cell r="AT11">
            <v>30</v>
          </cell>
          <cell r="AU11">
            <v>30</v>
          </cell>
          <cell r="AV11">
            <v>30</v>
          </cell>
          <cell r="AW11">
            <v>30</v>
          </cell>
          <cell r="AX11">
            <v>30</v>
          </cell>
          <cell r="AY11">
            <v>30</v>
          </cell>
          <cell r="AZ11">
            <v>30</v>
          </cell>
        </row>
        <row r="12">
          <cell r="A12" t="str">
            <v>WAAllAvoided Summer Energy Costs</v>
          </cell>
          <cell r="B12" t="str">
            <v>WA</v>
          </cell>
          <cell r="C12" t="str">
            <v>All</v>
          </cell>
          <cell r="D12" t="str">
            <v>Avoided Summer Energy Costs</v>
          </cell>
          <cell r="E12" t="str">
            <v>$/MWh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30</v>
          </cell>
          <cell r="O12">
            <v>30</v>
          </cell>
          <cell r="P12">
            <v>30</v>
          </cell>
          <cell r="Q12">
            <v>30</v>
          </cell>
          <cell r="R12">
            <v>30</v>
          </cell>
          <cell r="S12">
            <v>30</v>
          </cell>
          <cell r="T12">
            <v>30</v>
          </cell>
          <cell r="U12">
            <v>30</v>
          </cell>
          <cell r="V12">
            <v>30</v>
          </cell>
          <cell r="W12">
            <v>30</v>
          </cell>
          <cell r="X12">
            <v>30</v>
          </cell>
          <cell r="Y12">
            <v>30</v>
          </cell>
          <cell r="Z12">
            <v>30</v>
          </cell>
          <cell r="AA12">
            <v>30</v>
          </cell>
          <cell r="AB12">
            <v>30</v>
          </cell>
          <cell r="AC12">
            <v>30</v>
          </cell>
          <cell r="AD12">
            <v>30</v>
          </cell>
          <cell r="AE12">
            <v>30</v>
          </cell>
          <cell r="AF12">
            <v>30</v>
          </cell>
          <cell r="AG12">
            <v>30</v>
          </cell>
          <cell r="AH12">
            <v>30</v>
          </cell>
          <cell r="AI12">
            <v>30</v>
          </cell>
          <cell r="AJ12">
            <v>30</v>
          </cell>
          <cell r="AK12">
            <v>30</v>
          </cell>
          <cell r="AL12">
            <v>30</v>
          </cell>
          <cell r="AM12">
            <v>30</v>
          </cell>
          <cell r="AN12">
            <v>30</v>
          </cell>
          <cell r="AO12">
            <v>30</v>
          </cell>
          <cell r="AP12">
            <v>30</v>
          </cell>
          <cell r="AQ12">
            <v>30</v>
          </cell>
          <cell r="AR12">
            <v>30</v>
          </cell>
          <cell r="AS12">
            <v>30</v>
          </cell>
          <cell r="AT12">
            <v>30</v>
          </cell>
          <cell r="AU12">
            <v>30</v>
          </cell>
          <cell r="AV12">
            <v>30</v>
          </cell>
          <cell r="AW12">
            <v>30</v>
          </cell>
          <cell r="AX12">
            <v>30</v>
          </cell>
          <cell r="AY12">
            <v>30</v>
          </cell>
          <cell r="AZ12">
            <v>30</v>
          </cell>
        </row>
        <row r="13">
          <cell r="A13" t="str">
            <v>WYAllAvoided Summer Energy Costs</v>
          </cell>
          <cell r="B13" t="str">
            <v>WY</v>
          </cell>
          <cell r="C13" t="str">
            <v>All</v>
          </cell>
          <cell r="D13" t="str">
            <v>Avoided Summer Energy Costs</v>
          </cell>
          <cell r="E13" t="str">
            <v>$/MWh</v>
          </cell>
          <cell r="F13">
            <v>30</v>
          </cell>
          <cell r="G13">
            <v>30</v>
          </cell>
          <cell r="H13">
            <v>30</v>
          </cell>
          <cell r="I13">
            <v>30</v>
          </cell>
          <cell r="J13">
            <v>30</v>
          </cell>
          <cell r="K13">
            <v>30</v>
          </cell>
          <cell r="L13">
            <v>30</v>
          </cell>
          <cell r="M13">
            <v>30</v>
          </cell>
          <cell r="N13">
            <v>30</v>
          </cell>
          <cell r="O13">
            <v>30</v>
          </cell>
          <cell r="P13">
            <v>30</v>
          </cell>
          <cell r="Q13">
            <v>30</v>
          </cell>
          <cell r="R13">
            <v>30</v>
          </cell>
          <cell r="S13">
            <v>30</v>
          </cell>
          <cell r="T13">
            <v>30</v>
          </cell>
          <cell r="U13">
            <v>30</v>
          </cell>
          <cell r="V13">
            <v>30</v>
          </cell>
          <cell r="W13">
            <v>30</v>
          </cell>
          <cell r="X13">
            <v>30</v>
          </cell>
          <cell r="Y13">
            <v>30</v>
          </cell>
          <cell r="Z13">
            <v>30</v>
          </cell>
          <cell r="AA13">
            <v>30</v>
          </cell>
          <cell r="AB13">
            <v>30</v>
          </cell>
          <cell r="AC13">
            <v>30</v>
          </cell>
          <cell r="AD13">
            <v>30</v>
          </cell>
          <cell r="AE13">
            <v>30</v>
          </cell>
          <cell r="AF13">
            <v>30</v>
          </cell>
          <cell r="AG13">
            <v>30</v>
          </cell>
          <cell r="AH13">
            <v>30</v>
          </cell>
          <cell r="AI13">
            <v>30</v>
          </cell>
          <cell r="AJ13">
            <v>30</v>
          </cell>
          <cell r="AK13">
            <v>30</v>
          </cell>
          <cell r="AL13">
            <v>30</v>
          </cell>
          <cell r="AM13">
            <v>30</v>
          </cell>
          <cell r="AN13">
            <v>30</v>
          </cell>
          <cell r="AO13">
            <v>30</v>
          </cell>
          <cell r="AP13">
            <v>30</v>
          </cell>
          <cell r="AQ13">
            <v>30</v>
          </cell>
          <cell r="AR13">
            <v>30</v>
          </cell>
          <cell r="AS13">
            <v>30</v>
          </cell>
          <cell r="AT13">
            <v>30</v>
          </cell>
          <cell r="AU13">
            <v>30</v>
          </cell>
          <cell r="AV13">
            <v>30</v>
          </cell>
          <cell r="AW13">
            <v>30</v>
          </cell>
          <cell r="AX13">
            <v>30</v>
          </cell>
          <cell r="AY13">
            <v>30</v>
          </cell>
          <cell r="AZ13">
            <v>30</v>
          </cell>
        </row>
        <row r="14">
          <cell r="A14" t="str">
            <v>CAAllAvoided Winter Energy Costs</v>
          </cell>
          <cell r="B14" t="str">
            <v>CA</v>
          </cell>
          <cell r="C14" t="str">
            <v>All</v>
          </cell>
          <cell r="D14" t="str">
            <v>Avoided Winter Energy Costs</v>
          </cell>
          <cell r="E14" t="str">
            <v>$/MWh</v>
          </cell>
          <cell r="F14">
            <v>15</v>
          </cell>
          <cell r="G14">
            <v>15</v>
          </cell>
          <cell r="H14">
            <v>15</v>
          </cell>
          <cell r="I14">
            <v>15</v>
          </cell>
          <cell r="J14">
            <v>15</v>
          </cell>
          <cell r="K14">
            <v>15</v>
          </cell>
          <cell r="L14">
            <v>15</v>
          </cell>
          <cell r="M14">
            <v>15</v>
          </cell>
          <cell r="N14">
            <v>15</v>
          </cell>
          <cell r="O14">
            <v>15</v>
          </cell>
          <cell r="P14">
            <v>15</v>
          </cell>
          <cell r="Q14">
            <v>15</v>
          </cell>
          <cell r="R14">
            <v>15</v>
          </cell>
          <cell r="S14">
            <v>15</v>
          </cell>
          <cell r="T14">
            <v>15</v>
          </cell>
          <cell r="U14">
            <v>15</v>
          </cell>
          <cell r="V14">
            <v>15</v>
          </cell>
          <cell r="W14">
            <v>15</v>
          </cell>
          <cell r="X14">
            <v>15</v>
          </cell>
          <cell r="Y14">
            <v>15</v>
          </cell>
          <cell r="Z14">
            <v>15</v>
          </cell>
          <cell r="AA14">
            <v>15</v>
          </cell>
          <cell r="AB14">
            <v>15</v>
          </cell>
          <cell r="AC14">
            <v>15</v>
          </cell>
          <cell r="AD14">
            <v>15</v>
          </cell>
          <cell r="AE14">
            <v>15</v>
          </cell>
          <cell r="AF14">
            <v>15</v>
          </cell>
          <cell r="AG14">
            <v>15</v>
          </cell>
          <cell r="AH14">
            <v>15</v>
          </cell>
          <cell r="AI14">
            <v>15</v>
          </cell>
          <cell r="AJ14">
            <v>15</v>
          </cell>
          <cell r="AK14">
            <v>15</v>
          </cell>
          <cell r="AL14">
            <v>15</v>
          </cell>
          <cell r="AM14">
            <v>15</v>
          </cell>
          <cell r="AN14">
            <v>15</v>
          </cell>
          <cell r="AO14">
            <v>15</v>
          </cell>
          <cell r="AP14">
            <v>15</v>
          </cell>
          <cell r="AQ14">
            <v>15</v>
          </cell>
          <cell r="AR14">
            <v>15</v>
          </cell>
          <cell r="AS14">
            <v>15</v>
          </cell>
          <cell r="AT14">
            <v>15</v>
          </cell>
          <cell r="AU14">
            <v>15</v>
          </cell>
          <cell r="AV14">
            <v>15</v>
          </cell>
          <cell r="AW14">
            <v>15</v>
          </cell>
          <cell r="AX14">
            <v>15</v>
          </cell>
          <cell r="AY14">
            <v>15</v>
          </cell>
          <cell r="AZ14">
            <v>15</v>
          </cell>
        </row>
        <row r="15">
          <cell r="A15" t="str">
            <v>IDAllAvoided Winter Energy Costs</v>
          </cell>
          <cell r="B15" t="str">
            <v>ID</v>
          </cell>
          <cell r="C15" t="str">
            <v>All</v>
          </cell>
          <cell r="D15" t="str">
            <v>Avoided Winter Energy Costs</v>
          </cell>
          <cell r="E15" t="str">
            <v>$/MWh</v>
          </cell>
          <cell r="F15">
            <v>15</v>
          </cell>
          <cell r="G15">
            <v>15</v>
          </cell>
          <cell r="H15">
            <v>15</v>
          </cell>
          <cell r="I15">
            <v>15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15</v>
          </cell>
          <cell r="P15">
            <v>15</v>
          </cell>
          <cell r="Q15">
            <v>15</v>
          </cell>
          <cell r="R15">
            <v>15</v>
          </cell>
          <cell r="S15">
            <v>15</v>
          </cell>
          <cell r="T15">
            <v>15</v>
          </cell>
          <cell r="U15">
            <v>15</v>
          </cell>
          <cell r="V15">
            <v>15</v>
          </cell>
          <cell r="W15">
            <v>15</v>
          </cell>
          <cell r="X15">
            <v>15</v>
          </cell>
          <cell r="Y15">
            <v>15</v>
          </cell>
          <cell r="Z15">
            <v>15</v>
          </cell>
          <cell r="AA15">
            <v>15</v>
          </cell>
          <cell r="AB15">
            <v>15</v>
          </cell>
          <cell r="AC15">
            <v>15</v>
          </cell>
          <cell r="AD15">
            <v>15</v>
          </cell>
          <cell r="AE15">
            <v>15</v>
          </cell>
          <cell r="AF15">
            <v>15</v>
          </cell>
          <cell r="AG15">
            <v>15</v>
          </cell>
          <cell r="AH15">
            <v>15</v>
          </cell>
          <cell r="AI15">
            <v>15</v>
          </cell>
          <cell r="AJ15">
            <v>15</v>
          </cell>
          <cell r="AK15">
            <v>15</v>
          </cell>
          <cell r="AL15">
            <v>15</v>
          </cell>
          <cell r="AM15">
            <v>15</v>
          </cell>
          <cell r="AN15">
            <v>15</v>
          </cell>
          <cell r="AO15">
            <v>15</v>
          </cell>
          <cell r="AP15">
            <v>15</v>
          </cell>
          <cell r="AQ15">
            <v>15</v>
          </cell>
          <cell r="AR15">
            <v>15</v>
          </cell>
          <cell r="AS15">
            <v>15</v>
          </cell>
          <cell r="AT15">
            <v>15</v>
          </cell>
          <cell r="AU15">
            <v>15</v>
          </cell>
          <cell r="AV15">
            <v>15</v>
          </cell>
          <cell r="AW15">
            <v>15</v>
          </cell>
          <cell r="AX15">
            <v>15</v>
          </cell>
          <cell r="AY15">
            <v>15</v>
          </cell>
          <cell r="AZ15">
            <v>15</v>
          </cell>
        </row>
        <row r="16">
          <cell r="A16" t="str">
            <v>ORAllAvoided Winter Energy Costs</v>
          </cell>
          <cell r="B16" t="str">
            <v>OR</v>
          </cell>
          <cell r="C16" t="str">
            <v>All</v>
          </cell>
          <cell r="D16" t="str">
            <v>Avoided Winter Energy Costs</v>
          </cell>
          <cell r="E16" t="str">
            <v>$/MWh</v>
          </cell>
          <cell r="F16">
            <v>15</v>
          </cell>
          <cell r="G16">
            <v>15</v>
          </cell>
          <cell r="H16">
            <v>15</v>
          </cell>
          <cell r="I16">
            <v>15</v>
          </cell>
          <cell r="J16">
            <v>15</v>
          </cell>
          <cell r="K16">
            <v>15</v>
          </cell>
          <cell r="L16">
            <v>15</v>
          </cell>
          <cell r="M16">
            <v>15</v>
          </cell>
          <cell r="N16">
            <v>15</v>
          </cell>
          <cell r="O16">
            <v>15</v>
          </cell>
          <cell r="P16">
            <v>15</v>
          </cell>
          <cell r="Q16">
            <v>15</v>
          </cell>
          <cell r="R16">
            <v>15</v>
          </cell>
          <cell r="S16">
            <v>15</v>
          </cell>
          <cell r="T16">
            <v>15</v>
          </cell>
          <cell r="U16">
            <v>15</v>
          </cell>
          <cell r="V16">
            <v>15</v>
          </cell>
          <cell r="W16">
            <v>15</v>
          </cell>
          <cell r="X16">
            <v>15</v>
          </cell>
          <cell r="Y16">
            <v>15</v>
          </cell>
          <cell r="Z16">
            <v>15</v>
          </cell>
          <cell r="AA16">
            <v>15</v>
          </cell>
          <cell r="AB16">
            <v>15</v>
          </cell>
          <cell r="AC16">
            <v>15</v>
          </cell>
          <cell r="AD16">
            <v>15</v>
          </cell>
          <cell r="AE16">
            <v>15</v>
          </cell>
          <cell r="AF16">
            <v>15</v>
          </cell>
          <cell r="AG16">
            <v>15</v>
          </cell>
          <cell r="AH16">
            <v>15</v>
          </cell>
          <cell r="AI16">
            <v>15</v>
          </cell>
          <cell r="AJ16">
            <v>15</v>
          </cell>
          <cell r="AK16">
            <v>15</v>
          </cell>
          <cell r="AL16">
            <v>15</v>
          </cell>
          <cell r="AM16">
            <v>15</v>
          </cell>
          <cell r="AN16">
            <v>15</v>
          </cell>
          <cell r="AO16">
            <v>15</v>
          </cell>
          <cell r="AP16">
            <v>15</v>
          </cell>
          <cell r="AQ16">
            <v>15</v>
          </cell>
          <cell r="AR16">
            <v>15</v>
          </cell>
          <cell r="AS16">
            <v>15</v>
          </cell>
          <cell r="AT16">
            <v>15</v>
          </cell>
          <cell r="AU16">
            <v>15</v>
          </cell>
          <cell r="AV16">
            <v>15</v>
          </cell>
          <cell r="AW16">
            <v>15</v>
          </cell>
          <cell r="AX16">
            <v>15</v>
          </cell>
          <cell r="AY16">
            <v>15</v>
          </cell>
          <cell r="AZ16">
            <v>15</v>
          </cell>
        </row>
        <row r="17">
          <cell r="A17" t="str">
            <v>UTAllAvoided Winter Energy Costs</v>
          </cell>
          <cell r="B17" t="str">
            <v>UT</v>
          </cell>
          <cell r="C17" t="str">
            <v>All</v>
          </cell>
          <cell r="D17" t="str">
            <v>Avoided Winter Energy Costs</v>
          </cell>
          <cell r="E17" t="str">
            <v>$/MWh</v>
          </cell>
          <cell r="F17">
            <v>15</v>
          </cell>
          <cell r="G17">
            <v>15</v>
          </cell>
          <cell r="H17">
            <v>15</v>
          </cell>
          <cell r="I17">
            <v>15</v>
          </cell>
          <cell r="J17">
            <v>15</v>
          </cell>
          <cell r="K17">
            <v>15</v>
          </cell>
          <cell r="L17">
            <v>15</v>
          </cell>
          <cell r="M17">
            <v>15</v>
          </cell>
          <cell r="N17">
            <v>15</v>
          </cell>
          <cell r="O17">
            <v>15</v>
          </cell>
          <cell r="P17">
            <v>15</v>
          </cell>
          <cell r="Q17">
            <v>15</v>
          </cell>
          <cell r="R17">
            <v>15</v>
          </cell>
          <cell r="S17">
            <v>15</v>
          </cell>
          <cell r="T17">
            <v>15</v>
          </cell>
          <cell r="U17">
            <v>15</v>
          </cell>
          <cell r="V17">
            <v>15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  <cell r="AI17">
            <v>15</v>
          </cell>
          <cell r="AJ17">
            <v>15</v>
          </cell>
          <cell r="AK17">
            <v>15</v>
          </cell>
          <cell r="AL17">
            <v>15</v>
          </cell>
          <cell r="AM17">
            <v>15</v>
          </cell>
          <cell r="AN17">
            <v>15</v>
          </cell>
          <cell r="AO17">
            <v>15</v>
          </cell>
          <cell r="AP17">
            <v>15</v>
          </cell>
          <cell r="AQ17">
            <v>15</v>
          </cell>
          <cell r="AR17">
            <v>15</v>
          </cell>
          <cell r="AS17">
            <v>15</v>
          </cell>
          <cell r="AT17">
            <v>15</v>
          </cell>
          <cell r="AU17">
            <v>15</v>
          </cell>
          <cell r="AV17">
            <v>15</v>
          </cell>
          <cell r="AW17">
            <v>15</v>
          </cell>
          <cell r="AX17">
            <v>15</v>
          </cell>
          <cell r="AY17">
            <v>15</v>
          </cell>
          <cell r="AZ17">
            <v>15</v>
          </cell>
        </row>
        <row r="18">
          <cell r="A18" t="str">
            <v>WAAllAvoided Winter Energy Costs</v>
          </cell>
          <cell r="B18" t="str">
            <v>WA</v>
          </cell>
          <cell r="C18" t="str">
            <v>All</v>
          </cell>
          <cell r="D18" t="str">
            <v>Avoided Winter Energy Costs</v>
          </cell>
          <cell r="E18" t="str">
            <v>$/MWh</v>
          </cell>
          <cell r="F18">
            <v>15</v>
          </cell>
          <cell r="G18">
            <v>15</v>
          </cell>
          <cell r="H18">
            <v>15</v>
          </cell>
          <cell r="I18">
            <v>15</v>
          </cell>
          <cell r="J18">
            <v>15</v>
          </cell>
          <cell r="K18">
            <v>15</v>
          </cell>
          <cell r="L18">
            <v>15</v>
          </cell>
          <cell r="M18">
            <v>15</v>
          </cell>
          <cell r="N18">
            <v>15</v>
          </cell>
          <cell r="O18">
            <v>15</v>
          </cell>
          <cell r="P18">
            <v>15</v>
          </cell>
          <cell r="Q18">
            <v>15</v>
          </cell>
          <cell r="R18">
            <v>15</v>
          </cell>
          <cell r="S18">
            <v>15</v>
          </cell>
          <cell r="T18">
            <v>15</v>
          </cell>
          <cell r="U18">
            <v>15</v>
          </cell>
          <cell r="V18">
            <v>15</v>
          </cell>
          <cell r="W18">
            <v>15</v>
          </cell>
          <cell r="X18">
            <v>15</v>
          </cell>
          <cell r="Y18">
            <v>15</v>
          </cell>
          <cell r="Z18">
            <v>15</v>
          </cell>
          <cell r="AA18">
            <v>15</v>
          </cell>
          <cell r="AB18">
            <v>15</v>
          </cell>
          <cell r="AC18">
            <v>15</v>
          </cell>
          <cell r="AD18">
            <v>15</v>
          </cell>
          <cell r="AE18">
            <v>15</v>
          </cell>
          <cell r="AF18">
            <v>15</v>
          </cell>
          <cell r="AG18">
            <v>15</v>
          </cell>
          <cell r="AH18">
            <v>15</v>
          </cell>
          <cell r="AI18">
            <v>15</v>
          </cell>
          <cell r="AJ18">
            <v>15</v>
          </cell>
          <cell r="AK18">
            <v>15</v>
          </cell>
          <cell r="AL18">
            <v>15</v>
          </cell>
          <cell r="AM18">
            <v>15</v>
          </cell>
          <cell r="AN18">
            <v>15</v>
          </cell>
          <cell r="AO18">
            <v>15</v>
          </cell>
          <cell r="AP18">
            <v>15</v>
          </cell>
          <cell r="AQ18">
            <v>15</v>
          </cell>
          <cell r="AR18">
            <v>15</v>
          </cell>
          <cell r="AS18">
            <v>15</v>
          </cell>
          <cell r="AT18">
            <v>15</v>
          </cell>
          <cell r="AU18">
            <v>15</v>
          </cell>
          <cell r="AV18">
            <v>15</v>
          </cell>
          <cell r="AW18">
            <v>15</v>
          </cell>
          <cell r="AX18">
            <v>15</v>
          </cell>
          <cell r="AY18">
            <v>15</v>
          </cell>
          <cell r="AZ18">
            <v>15</v>
          </cell>
        </row>
        <row r="19">
          <cell r="A19" t="str">
            <v>WYAllAvoided Winter Energy Costs</v>
          </cell>
          <cell r="B19" t="str">
            <v>WY</v>
          </cell>
          <cell r="C19" t="str">
            <v>All</v>
          </cell>
          <cell r="D19" t="str">
            <v>Avoided Winter Energy Costs</v>
          </cell>
          <cell r="E19" t="str">
            <v>$/MWh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15</v>
          </cell>
          <cell r="M19">
            <v>15</v>
          </cell>
          <cell r="N19">
            <v>15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15</v>
          </cell>
          <cell r="T19">
            <v>15</v>
          </cell>
          <cell r="U19">
            <v>15</v>
          </cell>
          <cell r="V19">
            <v>15</v>
          </cell>
          <cell r="W19">
            <v>15</v>
          </cell>
          <cell r="X19">
            <v>15</v>
          </cell>
          <cell r="Y19">
            <v>15</v>
          </cell>
          <cell r="Z19">
            <v>15</v>
          </cell>
          <cell r="AA19">
            <v>15</v>
          </cell>
          <cell r="AB19">
            <v>15</v>
          </cell>
          <cell r="AC19">
            <v>15</v>
          </cell>
          <cell r="AD19">
            <v>15</v>
          </cell>
          <cell r="AE19">
            <v>15</v>
          </cell>
          <cell r="AF19">
            <v>15</v>
          </cell>
          <cell r="AG19">
            <v>15</v>
          </cell>
          <cell r="AH19">
            <v>15</v>
          </cell>
          <cell r="AI19">
            <v>15</v>
          </cell>
          <cell r="AJ19">
            <v>15</v>
          </cell>
          <cell r="AK19">
            <v>15</v>
          </cell>
          <cell r="AL19">
            <v>15</v>
          </cell>
          <cell r="AM19">
            <v>15</v>
          </cell>
          <cell r="AN19">
            <v>15</v>
          </cell>
          <cell r="AO19">
            <v>15</v>
          </cell>
          <cell r="AP19">
            <v>15</v>
          </cell>
          <cell r="AQ19">
            <v>15</v>
          </cell>
          <cell r="AR19">
            <v>15</v>
          </cell>
          <cell r="AS19">
            <v>15</v>
          </cell>
          <cell r="AT19">
            <v>15</v>
          </cell>
          <cell r="AU19">
            <v>15</v>
          </cell>
          <cell r="AV19">
            <v>15</v>
          </cell>
          <cell r="AW19">
            <v>15</v>
          </cell>
          <cell r="AX19">
            <v>15</v>
          </cell>
          <cell r="AY19">
            <v>15</v>
          </cell>
          <cell r="AZ19">
            <v>15</v>
          </cell>
        </row>
        <row r="20">
          <cell r="A20" t="str">
            <v>CAResidentialLine Loss</v>
          </cell>
          <cell r="B20" t="str">
            <v>CA</v>
          </cell>
          <cell r="C20" t="str">
            <v>Residential</v>
          </cell>
          <cell r="D20" t="str">
            <v>Line Loss</v>
          </cell>
          <cell r="E20" t="str">
            <v>T&amp;D Loss %</v>
          </cell>
          <cell r="F20">
            <v>0.1143</v>
          </cell>
          <cell r="G20">
            <v>0.1143</v>
          </cell>
          <cell r="H20">
            <v>0.1143</v>
          </cell>
          <cell r="I20">
            <v>0.1143</v>
          </cell>
          <cell r="J20">
            <v>0.1143</v>
          </cell>
          <cell r="K20">
            <v>0.1143</v>
          </cell>
          <cell r="L20">
            <v>0.1143</v>
          </cell>
          <cell r="M20">
            <v>0.1143</v>
          </cell>
          <cell r="N20">
            <v>0.1143</v>
          </cell>
          <cell r="O20">
            <v>0.1143</v>
          </cell>
          <cell r="P20">
            <v>0.1143</v>
          </cell>
          <cell r="Q20">
            <v>0.1143</v>
          </cell>
          <cell r="R20">
            <v>0.1143</v>
          </cell>
          <cell r="S20">
            <v>0.1143</v>
          </cell>
          <cell r="T20">
            <v>0.1143</v>
          </cell>
          <cell r="U20">
            <v>0.1143</v>
          </cell>
          <cell r="V20">
            <v>0.1143</v>
          </cell>
          <cell r="W20">
            <v>0.1143</v>
          </cell>
          <cell r="X20">
            <v>0.1143</v>
          </cell>
          <cell r="Y20">
            <v>0.1143</v>
          </cell>
          <cell r="Z20">
            <v>0.1143</v>
          </cell>
          <cell r="AA20">
            <v>0.1143</v>
          </cell>
          <cell r="AB20">
            <v>0.1143</v>
          </cell>
          <cell r="AC20">
            <v>0.1143</v>
          </cell>
          <cell r="AD20">
            <v>0.1143</v>
          </cell>
          <cell r="AE20">
            <v>0.1143</v>
          </cell>
          <cell r="AF20">
            <v>0.1143</v>
          </cell>
          <cell r="AG20">
            <v>0.1143</v>
          </cell>
          <cell r="AH20">
            <v>0.1143</v>
          </cell>
          <cell r="AI20">
            <v>0.1143</v>
          </cell>
          <cell r="AJ20">
            <v>0.1143</v>
          </cell>
          <cell r="AK20">
            <v>0.1143</v>
          </cell>
          <cell r="AL20">
            <v>0.1143</v>
          </cell>
          <cell r="AM20">
            <v>0.1143</v>
          </cell>
          <cell r="AN20">
            <v>0.1143</v>
          </cell>
          <cell r="AO20">
            <v>0.1143</v>
          </cell>
          <cell r="AP20">
            <v>0.1143</v>
          </cell>
          <cell r="AQ20">
            <v>0.1143</v>
          </cell>
          <cell r="AR20">
            <v>0.1143</v>
          </cell>
          <cell r="AS20">
            <v>0.1143</v>
          </cell>
          <cell r="AT20">
            <v>0.1143</v>
          </cell>
          <cell r="AU20">
            <v>0.1143</v>
          </cell>
          <cell r="AV20">
            <v>0.1143</v>
          </cell>
          <cell r="AW20">
            <v>0.1143</v>
          </cell>
          <cell r="AX20">
            <v>0.1143</v>
          </cell>
          <cell r="AY20">
            <v>0.1143</v>
          </cell>
          <cell r="AZ20">
            <v>0.1143</v>
          </cell>
        </row>
        <row r="21">
          <cell r="A21" t="str">
            <v>IDResidentialLine Loss</v>
          </cell>
          <cell r="B21" t="str">
            <v>ID</v>
          </cell>
          <cell r="C21" t="str">
            <v>Residential</v>
          </cell>
          <cell r="D21" t="str">
            <v>Line Loss</v>
          </cell>
          <cell r="E21" t="str">
            <v>T&amp;D Loss %</v>
          </cell>
          <cell r="F21">
            <v>0.1147</v>
          </cell>
          <cell r="G21">
            <v>0.1147</v>
          </cell>
          <cell r="H21">
            <v>0.1147</v>
          </cell>
          <cell r="I21">
            <v>0.1147</v>
          </cell>
          <cell r="J21">
            <v>0.1147</v>
          </cell>
          <cell r="K21">
            <v>0.1147</v>
          </cell>
          <cell r="L21">
            <v>0.1147</v>
          </cell>
          <cell r="M21">
            <v>0.1147</v>
          </cell>
          <cell r="N21">
            <v>0.1147</v>
          </cell>
          <cell r="O21">
            <v>0.1147</v>
          </cell>
          <cell r="P21">
            <v>0.1147</v>
          </cell>
          <cell r="Q21">
            <v>0.1147</v>
          </cell>
          <cell r="R21">
            <v>0.1147</v>
          </cell>
          <cell r="S21">
            <v>0.1147</v>
          </cell>
          <cell r="T21">
            <v>0.1147</v>
          </cell>
          <cell r="U21">
            <v>0.1147</v>
          </cell>
          <cell r="V21">
            <v>0.1147</v>
          </cell>
          <cell r="W21">
            <v>0.1147</v>
          </cell>
          <cell r="X21">
            <v>0.1147</v>
          </cell>
          <cell r="Y21">
            <v>0.1147</v>
          </cell>
          <cell r="Z21">
            <v>0.1147</v>
          </cell>
          <cell r="AA21">
            <v>0.1147</v>
          </cell>
          <cell r="AB21">
            <v>0.1147</v>
          </cell>
          <cell r="AC21">
            <v>0.1147</v>
          </cell>
          <cell r="AD21">
            <v>0.1147</v>
          </cell>
          <cell r="AE21">
            <v>0.1147</v>
          </cell>
          <cell r="AF21">
            <v>0.1147</v>
          </cell>
          <cell r="AG21">
            <v>0.1147</v>
          </cell>
          <cell r="AH21">
            <v>0.1147</v>
          </cell>
          <cell r="AI21">
            <v>0.1147</v>
          </cell>
          <cell r="AJ21">
            <v>0.1147</v>
          </cell>
          <cell r="AK21">
            <v>0.1147</v>
          </cell>
          <cell r="AL21">
            <v>0.1147</v>
          </cell>
          <cell r="AM21">
            <v>0.1147</v>
          </cell>
          <cell r="AN21">
            <v>0.1147</v>
          </cell>
          <cell r="AO21">
            <v>0.1147</v>
          </cell>
          <cell r="AP21">
            <v>0.1147</v>
          </cell>
          <cell r="AQ21">
            <v>0.1147</v>
          </cell>
          <cell r="AR21">
            <v>0.1147</v>
          </cell>
          <cell r="AS21">
            <v>0.1147</v>
          </cell>
          <cell r="AT21">
            <v>0.1147</v>
          </cell>
          <cell r="AU21">
            <v>0.1147</v>
          </cell>
          <cell r="AV21">
            <v>0.1147</v>
          </cell>
          <cell r="AW21">
            <v>0.1147</v>
          </cell>
          <cell r="AX21">
            <v>0.1147</v>
          </cell>
          <cell r="AY21">
            <v>0.1147</v>
          </cell>
          <cell r="AZ21">
            <v>0.1147</v>
          </cell>
        </row>
        <row r="22">
          <cell r="A22" t="str">
            <v>ORResidentialLine Loss</v>
          </cell>
          <cell r="B22" t="str">
            <v>OR</v>
          </cell>
          <cell r="C22" t="str">
            <v>Residential</v>
          </cell>
          <cell r="D22" t="str">
            <v>Line Loss</v>
          </cell>
          <cell r="E22" t="str">
            <v>T&amp;D Loss %</v>
          </cell>
          <cell r="F22">
            <v>0.10009999999999999</v>
          </cell>
          <cell r="G22">
            <v>0.10009999999999999</v>
          </cell>
          <cell r="H22">
            <v>0.10009999999999999</v>
          </cell>
          <cell r="I22">
            <v>0.10009999999999999</v>
          </cell>
          <cell r="J22">
            <v>0.10009999999999999</v>
          </cell>
          <cell r="K22">
            <v>0.10009999999999999</v>
          </cell>
          <cell r="L22">
            <v>0.10009999999999999</v>
          </cell>
          <cell r="M22">
            <v>0.10009999999999999</v>
          </cell>
          <cell r="N22">
            <v>0.10009999999999999</v>
          </cell>
          <cell r="O22">
            <v>0.10009999999999999</v>
          </cell>
          <cell r="P22">
            <v>0.10009999999999999</v>
          </cell>
          <cell r="Q22">
            <v>0.10009999999999999</v>
          </cell>
          <cell r="R22">
            <v>0.10009999999999999</v>
          </cell>
          <cell r="S22">
            <v>0.10009999999999999</v>
          </cell>
          <cell r="T22">
            <v>0.10009999999999999</v>
          </cell>
          <cell r="U22">
            <v>0.10009999999999999</v>
          </cell>
          <cell r="V22">
            <v>0.10009999999999999</v>
          </cell>
          <cell r="W22">
            <v>0.10009999999999999</v>
          </cell>
          <cell r="X22">
            <v>0.10009999999999999</v>
          </cell>
          <cell r="Y22">
            <v>0.10009999999999999</v>
          </cell>
          <cell r="Z22">
            <v>0.10009999999999999</v>
          </cell>
          <cell r="AA22">
            <v>0.10009999999999999</v>
          </cell>
          <cell r="AB22">
            <v>0.10009999999999999</v>
          </cell>
          <cell r="AC22">
            <v>0.10009999999999999</v>
          </cell>
          <cell r="AD22">
            <v>0.10009999999999999</v>
          </cell>
          <cell r="AE22">
            <v>0.10009999999999999</v>
          </cell>
          <cell r="AF22">
            <v>0.10009999999999999</v>
          </cell>
          <cell r="AG22">
            <v>0.10009999999999999</v>
          </cell>
          <cell r="AH22">
            <v>0.10009999999999999</v>
          </cell>
          <cell r="AI22">
            <v>0.10009999999999999</v>
          </cell>
          <cell r="AJ22">
            <v>0.10009999999999999</v>
          </cell>
          <cell r="AK22">
            <v>0.10009999999999999</v>
          </cell>
          <cell r="AL22">
            <v>0.10009999999999999</v>
          </cell>
          <cell r="AM22">
            <v>0.10009999999999999</v>
          </cell>
          <cell r="AN22">
            <v>0.10009999999999999</v>
          </cell>
          <cell r="AO22">
            <v>0.10009999999999999</v>
          </cell>
          <cell r="AP22">
            <v>0.10009999999999999</v>
          </cell>
          <cell r="AQ22">
            <v>0.10009999999999999</v>
          </cell>
          <cell r="AR22">
            <v>0.10009999999999999</v>
          </cell>
          <cell r="AS22">
            <v>0.10009999999999999</v>
          </cell>
          <cell r="AT22">
            <v>0.10009999999999999</v>
          </cell>
          <cell r="AU22">
            <v>0.10009999999999999</v>
          </cell>
          <cell r="AV22">
            <v>0.10009999999999999</v>
          </cell>
          <cell r="AW22">
            <v>0.10009999999999999</v>
          </cell>
          <cell r="AX22">
            <v>0.10009999999999999</v>
          </cell>
          <cell r="AY22">
            <v>0.10009999999999999</v>
          </cell>
          <cell r="AZ22">
            <v>0.10009999999999999</v>
          </cell>
        </row>
        <row r="23">
          <cell r="A23" t="str">
            <v>UTResidentialLine Loss</v>
          </cell>
          <cell r="B23" t="str">
            <v>UT</v>
          </cell>
          <cell r="C23" t="str">
            <v>Residential</v>
          </cell>
          <cell r="D23" t="str">
            <v>Line Loss</v>
          </cell>
          <cell r="E23" t="str">
            <v>T&amp;D Loss %</v>
          </cell>
          <cell r="F23">
            <v>9.3200000000000005E-2</v>
          </cell>
          <cell r="G23">
            <v>9.3200000000000005E-2</v>
          </cell>
          <cell r="H23">
            <v>9.3200000000000005E-2</v>
          </cell>
          <cell r="I23">
            <v>9.3200000000000005E-2</v>
          </cell>
          <cell r="J23">
            <v>9.3200000000000005E-2</v>
          </cell>
          <cell r="K23">
            <v>9.3200000000000005E-2</v>
          </cell>
          <cell r="L23">
            <v>9.3200000000000005E-2</v>
          </cell>
          <cell r="M23">
            <v>9.3200000000000005E-2</v>
          </cell>
          <cell r="N23">
            <v>9.3200000000000005E-2</v>
          </cell>
          <cell r="O23">
            <v>9.3200000000000005E-2</v>
          </cell>
          <cell r="P23">
            <v>9.3200000000000005E-2</v>
          </cell>
          <cell r="Q23">
            <v>9.3200000000000005E-2</v>
          </cell>
          <cell r="R23">
            <v>9.3200000000000005E-2</v>
          </cell>
          <cell r="S23">
            <v>9.3200000000000005E-2</v>
          </cell>
          <cell r="T23">
            <v>9.3200000000000005E-2</v>
          </cell>
          <cell r="U23">
            <v>9.3200000000000005E-2</v>
          </cell>
          <cell r="V23">
            <v>9.3200000000000005E-2</v>
          </cell>
          <cell r="W23">
            <v>9.3200000000000005E-2</v>
          </cell>
          <cell r="X23">
            <v>9.3200000000000005E-2</v>
          </cell>
          <cell r="Y23">
            <v>9.3200000000000005E-2</v>
          </cell>
          <cell r="Z23">
            <v>9.3200000000000005E-2</v>
          </cell>
          <cell r="AA23">
            <v>9.3200000000000005E-2</v>
          </cell>
          <cell r="AB23">
            <v>9.3200000000000005E-2</v>
          </cell>
          <cell r="AC23">
            <v>9.3200000000000005E-2</v>
          </cell>
          <cell r="AD23">
            <v>9.3200000000000005E-2</v>
          </cell>
          <cell r="AE23">
            <v>9.3200000000000005E-2</v>
          </cell>
          <cell r="AF23">
            <v>9.3200000000000005E-2</v>
          </cell>
          <cell r="AG23">
            <v>9.3200000000000005E-2</v>
          </cell>
          <cell r="AH23">
            <v>9.3200000000000005E-2</v>
          </cell>
          <cell r="AI23">
            <v>9.3200000000000005E-2</v>
          </cell>
          <cell r="AJ23">
            <v>9.3200000000000005E-2</v>
          </cell>
          <cell r="AK23">
            <v>9.3200000000000005E-2</v>
          </cell>
          <cell r="AL23">
            <v>9.3200000000000005E-2</v>
          </cell>
          <cell r="AM23">
            <v>9.3200000000000005E-2</v>
          </cell>
          <cell r="AN23">
            <v>9.3200000000000005E-2</v>
          </cell>
          <cell r="AO23">
            <v>9.3200000000000005E-2</v>
          </cell>
          <cell r="AP23">
            <v>9.3200000000000005E-2</v>
          </cell>
          <cell r="AQ23">
            <v>9.3200000000000005E-2</v>
          </cell>
          <cell r="AR23">
            <v>9.3200000000000005E-2</v>
          </cell>
          <cell r="AS23">
            <v>9.3200000000000005E-2</v>
          </cell>
          <cell r="AT23">
            <v>9.3200000000000005E-2</v>
          </cell>
          <cell r="AU23">
            <v>9.3200000000000005E-2</v>
          </cell>
          <cell r="AV23">
            <v>9.3200000000000005E-2</v>
          </cell>
          <cell r="AW23">
            <v>9.3200000000000005E-2</v>
          </cell>
          <cell r="AX23">
            <v>9.3200000000000005E-2</v>
          </cell>
          <cell r="AY23">
            <v>9.3200000000000005E-2</v>
          </cell>
          <cell r="AZ23">
            <v>9.3200000000000005E-2</v>
          </cell>
        </row>
        <row r="24">
          <cell r="A24" t="str">
            <v>WAResidentialLine Loss</v>
          </cell>
          <cell r="B24" t="str">
            <v>WA</v>
          </cell>
          <cell r="C24" t="str">
            <v>Residential</v>
          </cell>
          <cell r="D24" t="str">
            <v>Line Loss</v>
          </cell>
          <cell r="E24" t="str">
            <v>T&amp;D Loss %</v>
          </cell>
          <cell r="F24">
            <v>9.6699999999999994E-2</v>
          </cell>
          <cell r="G24">
            <v>9.6699999999999994E-2</v>
          </cell>
          <cell r="H24">
            <v>9.6699999999999994E-2</v>
          </cell>
          <cell r="I24">
            <v>9.6699999999999994E-2</v>
          </cell>
          <cell r="J24">
            <v>9.6699999999999994E-2</v>
          </cell>
          <cell r="K24">
            <v>9.6699999999999994E-2</v>
          </cell>
          <cell r="L24">
            <v>9.6699999999999994E-2</v>
          </cell>
          <cell r="M24">
            <v>9.6699999999999994E-2</v>
          </cell>
          <cell r="N24">
            <v>9.6699999999999994E-2</v>
          </cell>
          <cell r="O24">
            <v>9.6699999999999994E-2</v>
          </cell>
          <cell r="P24">
            <v>9.6699999999999994E-2</v>
          </cell>
          <cell r="Q24">
            <v>9.6699999999999994E-2</v>
          </cell>
          <cell r="R24">
            <v>9.6699999999999994E-2</v>
          </cell>
          <cell r="S24">
            <v>9.6699999999999994E-2</v>
          </cell>
          <cell r="T24">
            <v>9.6699999999999994E-2</v>
          </cell>
          <cell r="U24">
            <v>9.6699999999999994E-2</v>
          </cell>
          <cell r="V24">
            <v>9.6699999999999994E-2</v>
          </cell>
          <cell r="W24">
            <v>9.6699999999999994E-2</v>
          </cell>
          <cell r="X24">
            <v>9.6699999999999994E-2</v>
          </cell>
          <cell r="Y24">
            <v>9.6699999999999994E-2</v>
          </cell>
          <cell r="Z24">
            <v>9.6699999999999994E-2</v>
          </cell>
          <cell r="AA24">
            <v>9.6699999999999994E-2</v>
          </cell>
          <cell r="AB24">
            <v>9.6699999999999994E-2</v>
          </cell>
          <cell r="AC24">
            <v>9.6699999999999994E-2</v>
          </cell>
          <cell r="AD24">
            <v>9.6699999999999994E-2</v>
          </cell>
          <cell r="AE24">
            <v>9.6699999999999994E-2</v>
          </cell>
          <cell r="AF24">
            <v>9.6699999999999994E-2</v>
          </cell>
          <cell r="AG24">
            <v>9.6699999999999994E-2</v>
          </cell>
          <cell r="AH24">
            <v>9.6699999999999994E-2</v>
          </cell>
          <cell r="AI24">
            <v>9.6699999999999994E-2</v>
          </cell>
          <cell r="AJ24">
            <v>9.6699999999999994E-2</v>
          </cell>
          <cell r="AK24">
            <v>9.6699999999999994E-2</v>
          </cell>
          <cell r="AL24">
            <v>9.6699999999999994E-2</v>
          </cell>
          <cell r="AM24">
            <v>9.6699999999999994E-2</v>
          </cell>
          <cell r="AN24">
            <v>9.6699999999999994E-2</v>
          </cell>
          <cell r="AO24">
            <v>9.6699999999999994E-2</v>
          </cell>
          <cell r="AP24">
            <v>9.6699999999999994E-2</v>
          </cell>
          <cell r="AQ24">
            <v>9.6699999999999994E-2</v>
          </cell>
          <cell r="AR24">
            <v>9.6699999999999994E-2</v>
          </cell>
          <cell r="AS24">
            <v>9.6699999999999994E-2</v>
          </cell>
          <cell r="AT24">
            <v>9.6699999999999994E-2</v>
          </cell>
          <cell r="AU24">
            <v>9.6699999999999994E-2</v>
          </cell>
          <cell r="AV24">
            <v>9.6699999999999994E-2</v>
          </cell>
          <cell r="AW24">
            <v>9.6699999999999994E-2</v>
          </cell>
          <cell r="AX24">
            <v>9.6699999999999994E-2</v>
          </cell>
          <cell r="AY24">
            <v>9.6699999999999994E-2</v>
          </cell>
          <cell r="AZ24">
            <v>9.6699999999999994E-2</v>
          </cell>
        </row>
        <row r="25">
          <cell r="A25" t="str">
            <v>WYResidentialLine Loss</v>
          </cell>
          <cell r="B25" t="str">
            <v>WY</v>
          </cell>
          <cell r="C25" t="str">
            <v>Residential</v>
          </cell>
          <cell r="D25" t="str">
            <v>Line Loss</v>
          </cell>
          <cell r="E25" t="str">
            <v>T&amp;D Loss %</v>
          </cell>
          <cell r="F25">
            <v>9.5100000000000004E-2</v>
          </cell>
          <cell r="G25">
            <v>9.5100000000000004E-2</v>
          </cell>
          <cell r="H25">
            <v>9.5100000000000004E-2</v>
          </cell>
          <cell r="I25">
            <v>9.5100000000000004E-2</v>
          </cell>
          <cell r="J25">
            <v>9.5100000000000004E-2</v>
          </cell>
          <cell r="K25">
            <v>9.5100000000000004E-2</v>
          </cell>
          <cell r="L25">
            <v>9.5100000000000004E-2</v>
          </cell>
          <cell r="M25">
            <v>9.5100000000000004E-2</v>
          </cell>
          <cell r="N25">
            <v>9.5100000000000004E-2</v>
          </cell>
          <cell r="O25">
            <v>9.5100000000000004E-2</v>
          </cell>
          <cell r="P25">
            <v>9.5100000000000004E-2</v>
          </cell>
          <cell r="Q25">
            <v>9.5100000000000004E-2</v>
          </cell>
          <cell r="R25">
            <v>9.5100000000000004E-2</v>
          </cell>
          <cell r="S25">
            <v>9.5100000000000004E-2</v>
          </cell>
          <cell r="T25">
            <v>9.5100000000000004E-2</v>
          </cell>
          <cell r="U25">
            <v>9.5100000000000004E-2</v>
          </cell>
          <cell r="V25">
            <v>9.5100000000000004E-2</v>
          </cell>
          <cell r="W25">
            <v>9.5100000000000004E-2</v>
          </cell>
          <cell r="X25">
            <v>9.5100000000000004E-2</v>
          </cell>
          <cell r="Y25">
            <v>9.5100000000000004E-2</v>
          </cell>
          <cell r="Z25">
            <v>9.5100000000000004E-2</v>
          </cell>
          <cell r="AA25">
            <v>9.5100000000000004E-2</v>
          </cell>
          <cell r="AB25">
            <v>9.5100000000000004E-2</v>
          </cell>
          <cell r="AC25">
            <v>9.5100000000000004E-2</v>
          </cell>
          <cell r="AD25">
            <v>9.5100000000000004E-2</v>
          </cell>
          <cell r="AE25">
            <v>9.5100000000000004E-2</v>
          </cell>
          <cell r="AF25">
            <v>9.5100000000000004E-2</v>
          </cell>
          <cell r="AG25">
            <v>9.5100000000000004E-2</v>
          </cell>
          <cell r="AH25">
            <v>9.5100000000000004E-2</v>
          </cell>
          <cell r="AI25">
            <v>9.5100000000000004E-2</v>
          </cell>
          <cell r="AJ25">
            <v>9.5100000000000004E-2</v>
          </cell>
          <cell r="AK25">
            <v>9.5100000000000004E-2</v>
          </cell>
          <cell r="AL25">
            <v>9.5100000000000004E-2</v>
          </cell>
          <cell r="AM25">
            <v>9.5100000000000004E-2</v>
          </cell>
          <cell r="AN25">
            <v>9.5100000000000004E-2</v>
          </cell>
          <cell r="AO25">
            <v>9.5100000000000004E-2</v>
          </cell>
          <cell r="AP25">
            <v>9.5100000000000004E-2</v>
          </cell>
          <cell r="AQ25">
            <v>9.5100000000000004E-2</v>
          </cell>
          <cell r="AR25">
            <v>9.5100000000000004E-2</v>
          </cell>
          <cell r="AS25">
            <v>9.5100000000000004E-2</v>
          </cell>
          <cell r="AT25">
            <v>9.5100000000000004E-2</v>
          </cell>
          <cell r="AU25">
            <v>9.5100000000000004E-2</v>
          </cell>
          <cell r="AV25">
            <v>9.5100000000000004E-2</v>
          </cell>
          <cell r="AW25">
            <v>9.5100000000000004E-2</v>
          </cell>
          <cell r="AX25">
            <v>9.5100000000000004E-2</v>
          </cell>
          <cell r="AY25">
            <v>9.5100000000000004E-2</v>
          </cell>
          <cell r="AZ25">
            <v>9.5100000000000004E-2</v>
          </cell>
        </row>
        <row r="26">
          <cell r="A26" t="str">
            <v>CASmall C&amp;ILine Loss</v>
          </cell>
          <cell r="B26" t="str">
            <v>CA</v>
          </cell>
          <cell r="C26" t="str">
            <v>Small C&amp;I</v>
          </cell>
          <cell r="D26" t="str">
            <v>Line Loss</v>
          </cell>
          <cell r="E26" t="str">
            <v>T&amp;D Loss %</v>
          </cell>
          <cell r="F26">
            <v>0.11119999999999999</v>
          </cell>
          <cell r="G26">
            <v>0.11119999999999999</v>
          </cell>
          <cell r="H26">
            <v>0.11119999999999999</v>
          </cell>
          <cell r="I26">
            <v>0.11119999999999999</v>
          </cell>
          <cell r="J26">
            <v>0.11119999999999999</v>
          </cell>
          <cell r="K26">
            <v>0.11119999999999999</v>
          </cell>
          <cell r="L26">
            <v>0.11119999999999999</v>
          </cell>
          <cell r="M26">
            <v>0.11119999999999999</v>
          </cell>
          <cell r="N26">
            <v>0.11119999999999999</v>
          </cell>
          <cell r="O26">
            <v>0.11119999999999999</v>
          </cell>
          <cell r="P26">
            <v>0.11119999999999999</v>
          </cell>
          <cell r="Q26">
            <v>0.11119999999999999</v>
          </cell>
          <cell r="R26">
            <v>0.11119999999999999</v>
          </cell>
          <cell r="S26">
            <v>0.11119999999999999</v>
          </cell>
          <cell r="T26">
            <v>0.11119999999999999</v>
          </cell>
          <cell r="U26">
            <v>0.11119999999999999</v>
          </cell>
          <cell r="V26">
            <v>0.11119999999999999</v>
          </cell>
          <cell r="W26">
            <v>0.11119999999999999</v>
          </cell>
          <cell r="X26">
            <v>0.11119999999999999</v>
          </cell>
          <cell r="Y26">
            <v>0.11119999999999999</v>
          </cell>
          <cell r="Z26">
            <v>0.11119999999999999</v>
          </cell>
          <cell r="AA26">
            <v>0.11119999999999999</v>
          </cell>
          <cell r="AB26">
            <v>0.11119999999999999</v>
          </cell>
          <cell r="AC26">
            <v>0.11119999999999999</v>
          </cell>
          <cell r="AD26">
            <v>0.11119999999999999</v>
          </cell>
          <cell r="AE26">
            <v>0.11119999999999999</v>
          </cell>
          <cell r="AF26">
            <v>0.11119999999999999</v>
          </cell>
          <cell r="AG26">
            <v>0.11119999999999999</v>
          </cell>
          <cell r="AH26">
            <v>0.11119999999999999</v>
          </cell>
          <cell r="AI26">
            <v>0.11119999999999999</v>
          </cell>
          <cell r="AJ26">
            <v>0.11119999999999999</v>
          </cell>
          <cell r="AK26">
            <v>0.11119999999999999</v>
          </cell>
          <cell r="AL26">
            <v>0.11119999999999999</v>
          </cell>
          <cell r="AM26">
            <v>0.11119999999999999</v>
          </cell>
          <cell r="AN26">
            <v>0.11119999999999999</v>
          </cell>
          <cell r="AO26">
            <v>0.11119999999999999</v>
          </cell>
          <cell r="AP26">
            <v>0.11119999999999999</v>
          </cell>
          <cell r="AQ26">
            <v>0.11119999999999999</v>
          </cell>
          <cell r="AR26">
            <v>0.11119999999999999</v>
          </cell>
          <cell r="AS26">
            <v>0.11119999999999999</v>
          </cell>
          <cell r="AT26">
            <v>0.11119999999999999</v>
          </cell>
          <cell r="AU26">
            <v>0.11119999999999999</v>
          </cell>
          <cell r="AV26">
            <v>0.11119999999999999</v>
          </cell>
          <cell r="AW26">
            <v>0.11119999999999999</v>
          </cell>
          <cell r="AX26">
            <v>0.11119999999999999</v>
          </cell>
          <cell r="AY26">
            <v>0.11119999999999999</v>
          </cell>
          <cell r="AZ26">
            <v>0.11119999999999999</v>
          </cell>
        </row>
        <row r="27">
          <cell r="A27" t="str">
            <v>IDSmall C&amp;ILine Loss</v>
          </cell>
          <cell r="B27" t="str">
            <v>ID</v>
          </cell>
          <cell r="C27" t="str">
            <v>Small C&amp;I</v>
          </cell>
          <cell r="D27" t="str">
            <v>Line Loss</v>
          </cell>
          <cell r="E27" t="str">
            <v>T&amp;D Loss %</v>
          </cell>
          <cell r="F27">
            <v>0.1051</v>
          </cell>
          <cell r="G27">
            <v>0.1051</v>
          </cell>
          <cell r="H27">
            <v>0.1051</v>
          </cell>
          <cell r="I27">
            <v>0.1051</v>
          </cell>
          <cell r="J27">
            <v>0.1051</v>
          </cell>
          <cell r="K27">
            <v>0.1051</v>
          </cell>
          <cell r="L27">
            <v>0.1051</v>
          </cell>
          <cell r="M27">
            <v>0.1051</v>
          </cell>
          <cell r="N27">
            <v>0.1051</v>
          </cell>
          <cell r="O27">
            <v>0.1051</v>
          </cell>
          <cell r="P27">
            <v>0.1051</v>
          </cell>
          <cell r="Q27">
            <v>0.1051</v>
          </cell>
          <cell r="R27">
            <v>0.1051</v>
          </cell>
          <cell r="S27">
            <v>0.1051</v>
          </cell>
          <cell r="T27">
            <v>0.1051</v>
          </cell>
          <cell r="U27">
            <v>0.1051</v>
          </cell>
          <cell r="V27">
            <v>0.1051</v>
          </cell>
          <cell r="W27">
            <v>0.1051</v>
          </cell>
          <cell r="X27">
            <v>0.1051</v>
          </cell>
          <cell r="Y27">
            <v>0.1051</v>
          </cell>
          <cell r="Z27">
            <v>0.1051</v>
          </cell>
          <cell r="AA27">
            <v>0.1051</v>
          </cell>
          <cell r="AB27">
            <v>0.1051</v>
          </cell>
          <cell r="AC27">
            <v>0.1051</v>
          </cell>
          <cell r="AD27">
            <v>0.1051</v>
          </cell>
          <cell r="AE27">
            <v>0.1051</v>
          </cell>
          <cell r="AF27">
            <v>0.1051</v>
          </cell>
          <cell r="AG27">
            <v>0.1051</v>
          </cell>
          <cell r="AH27">
            <v>0.1051</v>
          </cell>
          <cell r="AI27">
            <v>0.1051</v>
          </cell>
          <cell r="AJ27">
            <v>0.1051</v>
          </cell>
          <cell r="AK27">
            <v>0.1051</v>
          </cell>
          <cell r="AL27">
            <v>0.1051</v>
          </cell>
          <cell r="AM27">
            <v>0.1051</v>
          </cell>
          <cell r="AN27">
            <v>0.1051</v>
          </cell>
          <cell r="AO27">
            <v>0.1051</v>
          </cell>
          <cell r="AP27">
            <v>0.1051</v>
          </cell>
          <cell r="AQ27">
            <v>0.1051</v>
          </cell>
          <cell r="AR27">
            <v>0.1051</v>
          </cell>
          <cell r="AS27">
            <v>0.1051</v>
          </cell>
          <cell r="AT27">
            <v>0.1051</v>
          </cell>
          <cell r="AU27">
            <v>0.1051</v>
          </cell>
          <cell r="AV27">
            <v>0.1051</v>
          </cell>
          <cell r="AW27">
            <v>0.1051</v>
          </cell>
          <cell r="AX27">
            <v>0.1051</v>
          </cell>
          <cell r="AY27">
            <v>0.1051</v>
          </cell>
          <cell r="AZ27">
            <v>0.1051</v>
          </cell>
        </row>
        <row r="28">
          <cell r="A28" t="str">
            <v>ORSmall C&amp;ILine Loss</v>
          </cell>
          <cell r="B28" t="str">
            <v>OR</v>
          </cell>
          <cell r="C28" t="str">
            <v>Small C&amp;I</v>
          </cell>
          <cell r="D28" t="str">
            <v>Line Loss</v>
          </cell>
          <cell r="E28" t="str">
            <v>T&amp;D Loss %</v>
          </cell>
          <cell r="F28">
            <v>9.5200000000000007E-2</v>
          </cell>
          <cell r="G28">
            <v>9.5200000000000007E-2</v>
          </cell>
          <cell r="H28">
            <v>9.5200000000000007E-2</v>
          </cell>
          <cell r="I28">
            <v>9.5200000000000007E-2</v>
          </cell>
          <cell r="J28">
            <v>9.5200000000000007E-2</v>
          </cell>
          <cell r="K28">
            <v>9.5200000000000007E-2</v>
          </cell>
          <cell r="L28">
            <v>9.5200000000000007E-2</v>
          </cell>
          <cell r="M28">
            <v>9.5200000000000007E-2</v>
          </cell>
          <cell r="N28">
            <v>9.5200000000000007E-2</v>
          </cell>
          <cell r="O28">
            <v>9.5200000000000007E-2</v>
          </cell>
          <cell r="P28">
            <v>9.5200000000000007E-2</v>
          </cell>
          <cell r="Q28">
            <v>9.5200000000000007E-2</v>
          </cell>
          <cell r="R28">
            <v>9.5200000000000007E-2</v>
          </cell>
          <cell r="S28">
            <v>9.5200000000000007E-2</v>
          </cell>
          <cell r="T28">
            <v>9.5200000000000007E-2</v>
          </cell>
          <cell r="U28">
            <v>9.5200000000000007E-2</v>
          </cell>
          <cell r="V28">
            <v>9.5200000000000007E-2</v>
          </cell>
          <cell r="W28">
            <v>9.5200000000000007E-2</v>
          </cell>
          <cell r="X28">
            <v>9.5200000000000007E-2</v>
          </cell>
          <cell r="Y28">
            <v>9.5200000000000007E-2</v>
          </cell>
          <cell r="Z28">
            <v>9.5200000000000007E-2</v>
          </cell>
          <cell r="AA28">
            <v>9.5200000000000007E-2</v>
          </cell>
          <cell r="AB28">
            <v>9.5200000000000007E-2</v>
          </cell>
          <cell r="AC28">
            <v>9.5200000000000007E-2</v>
          </cell>
          <cell r="AD28">
            <v>9.5200000000000007E-2</v>
          </cell>
          <cell r="AE28">
            <v>9.5200000000000007E-2</v>
          </cell>
          <cell r="AF28">
            <v>9.5200000000000007E-2</v>
          </cell>
          <cell r="AG28">
            <v>9.5200000000000007E-2</v>
          </cell>
          <cell r="AH28">
            <v>9.5200000000000007E-2</v>
          </cell>
          <cell r="AI28">
            <v>9.5200000000000007E-2</v>
          </cell>
          <cell r="AJ28">
            <v>9.5200000000000007E-2</v>
          </cell>
          <cell r="AK28">
            <v>9.5200000000000007E-2</v>
          </cell>
          <cell r="AL28">
            <v>9.5200000000000007E-2</v>
          </cell>
          <cell r="AM28">
            <v>9.5200000000000007E-2</v>
          </cell>
          <cell r="AN28">
            <v>9.5200000000000007E-2</v>
          </cell>
          <cell r="AO28">
            <v>9.5200000000000007E-2</v>
          </cell>
          <cell r="AP28">
            <v>9.5200000000000007E-2</v>
          </cell>
          <cell r="AQ28">
            <v>9.5200000000000007E-2</v>
          </cell>
          <cell r="AR28">
            <v>9.5200000000000007E-2</v>
          </cell>
          <cell r="AS28">
            <v>9.5200000000000007E-2</v>
          </cell>
          <cell r="AT28">
            <v>9.5200000000000007E-2</v>
          </cell>
          <cell r="AU28">
            <v>9.5200000000000007E-2</v>
          </cell>
          <cell r="AV28">
            <v>9.5200000000000007E-2</v>
          </cell>
          <cell r="AW28">
            <v>9.5200000000000007E-2</v>
          </cell>
          <cell r="AX28">
            <v>9.5200000000000007E-2</v>
          </cell>
          <cell r="AY28">
            <v>9.5200000000000007E-2</v>
          </cell>
          <cell r="AZ28">
            <v>9.5200000000000007E-2</v>
          </cell>
        </row>
        <row r="29">
          <cell r="A29" t="str">
            <v>UTSmall C&amp;ILine Loss</v>
          </cell>
          <cell r="B29" t="str">
            <v>UT</v>
          </cell>
          <cell r="C29" t="str">
            <v>Small C&amp;I</v>
          </cell>
          <cell r="D29" t="str">
            <v>Line Loss</v>
          </cell>
          <cell r="E29" t="str">
            <v>T&amp;D Loss %</v>
          </cell>
          <cell r="F29">
            <v>8.5599999999999996E-2</v>
          </cell>
          <cell r="G29">
            <v>8.5599999999999996E-2</v>
          </cell>
          <cell r="H29">
            <v>8.5599999999999996E-2</v>
          </cell>
          <cell r="I29">
            <v>8.5599999999999996E-2</v>
          </cell>
          <cell r="J29">
            <v>8.5599999999999996E-2</v>
          </cell>
          <cell r="K29">
            <v>8.5599999999999996E-2</v>
          </cell>
          <cell r="L29">
            <v>8.5599999999999996E-2</v>
          </cell>
          <cell r="M29">
            <v>8.5599999999999996E-2</v>
          </cell>
          <cell r="N29">
            <v>8.5599999999999996E-2</v>
          </cell>
          <cell r="O29">
            <v>8.5599999999999996E-2</v>
          </cell>
          <cell r="P29">
            <v>8.5599999999999996E-2</v>
          </cell>
          <cell r="Q29">
            <v>8.5599999999999996E-2</v>
          </cell>
          <cell r="R29">
            <v>8.5599999999999996E-2</v>
          </cell>
          <cell r="S29">
            <v>8.5599999999999996E-2</v>
          </cell>
          <cell r="T29">
            <v>8.5599999999999996E-2</v>
          </cell>
          <cell r="U29">
            <v>8.5599999999999996E-2</v>
          </cell>
          <cell r="V29">
            <v>8.5599999999999996E-2</v>
          </cell>
          <cell r="W29">
            <v>8.5599999999999996E-2</v>
          </cell>
          <cell r="X29">
            <v>8.5599999999999996E-2</v>
          </cell>
          <cell r="Y29">
            <v>8.5599999999999996E-2</v>
          </cell>
          <cell r="Z29">
            <v>8.5599999999999996E-2</v>
          </cell>
          <cell r="AA29">
            <v>8.5599999999999996E-2</v>
          </cell>
          <cell r="AB29">
            <v>8.5599999999999996E-2</v>
          </cell>
          <cell r="AC29">
            <v>8.5599999999999996E-2</v>
          </cell>
          <cell r="AD29">
            <v>8.5599999999999996E-2</v>
          </cell>
          <cell r="AE29">
            <v>8.5599999999999996E-2</v>
          </cell>
          <cell r="AF29">
            <v>8.5599999999999996E-2</v>
          </cell>
          <cell r="AG29">
            <v>8.5599999999999996E-2</v>
          </cell>
          <cell r="AH29">
            <v>8.5599999999999996E-2</v>
          </cell>
          <cell r="AI29">
            <v>8.5599999999999996E-2</v>
          </cell>
          <cell r="AJ29">
            <v>8.5599999999999996E-2</v>
          </cell>
          <cell r="AK29">
            <v>8.5599999999999996E-2</v>
          </cell>
          <cell r="AL29">
            <v>8.5599999999999996E-2</v>
          </cell>
          <cell r="AM29">
            <v>8.5599999999999996E-2</v>
          </cell>
          <cell r="AN29">
            <v>8.5599999999999996E-2</v>
          </cell>
          <cell r="AO29">
            <v>8.5599999999999996E-2</v>
          </cell>
          <cell r="AP29">
            <v>8.5599999999999996E-2</v>
          </cell>
          <cell r="AQ29">
            <v>8.5599999999999996E-2</v>
          </cell>
          <cell r="AR29">
            <v>8.5599999999999996E-2</v>
          </cell>
          <cell r="AS29">
            <v>8.5599999999999996E-2</v>
          </cell>
          <cell r="AT29">
            <v>8.5599999999999996E-2</v>
          </cell>
          <cell r="AU29">
            <v>8.5599999999999996E-2</v>
          </cell>
          <cell r="AV29">
            <v>8.5599999999999996E-2</v>
          </cell>
          <cell r="AW29">
            <v>8.5599999999999996E-2</v>
          </cell>
          <cell r="AX29">
            <v>8.5599999999999996E-2</v>
          </cell>
          <cell r="AY29">
            <v>8.5599999999999996E-2</v>
          </cell>
          <cell r="AZ29">
            <v>8.5599999999999996E-2</v>
          </cell>
        </row>
        <row r="30">
          <cell r="A30" t="str">
            <v>WASmall C&amp;ILine Loss</v>
          </cell>
          <cell r="B30" t="str">
            <v>WA</v>
          </cell>
          <cell r="C30" t="str">
            <v>Small C&amp;I</v>
          </cell>
          <cell r="D30" t="str">
            <v>Line Loss</v>
          </cell>
          <cell r="E30" t="str">
            <v>T&amp;D Loss %</v>
          </cell>
          <cell r="F30">
            <v>9.4799999999999995E-2</v>
          </cell>
          <cell r="G30">
            <v>9.4799999999999995E-2</v>
          </cell>
          <cell r="H30">
            <v>9.4799999999999995E-2</v>
          </cell>
          <cell r="I30">
            <v>9.4799999999999995E-2</v>
          </cell>
          <cell r="J30">
            <v>9.4799999999999995E-2</v>
          </cell>
          <cell r="K30">
            <v>9.4799999999999995E-2</v>
          </cell>
          <cell r="L30">
            <v>9.4799999999999995E-2</v>
          </cell>
          <cell r="M30">
            <v>9.4799999999999995E-2</v>
          </cell>
          <cell r="N30">
            <v>9.4799999999999995E-2</v>
          </cell>
          <cell r="O30">
            <v>9.4799999999999995E-2</v>
          </cell>
          <cell r="P30">
            <v>9.4799999999999995E-2</v>
          </cell>
          <cell r="Q30">
            <v>9.4799999999999995E-2</v>
          </cell>
          <cell r="R30">
            <v>9.4799999999999995E-2</v>
          </cell>
          <cell r="S30">
            <v>9.4799999999999995E-2</v>
          </cell>
          <cell r="T30">
            <v>9.4799999999999995E-2</v>
          </cell>
          <cell r="U30">
            <v>9.4799999999999995E-2</v>
          </cell>
          <cell r="V30">
            <v>9.4799999999999995E-2</v>
          </cell>
          <cell r="W30">
            <v>9.4799999999999995E-2</v>
          </cell>
          <cell r="X30">
            <v>9.4799999999999995E-2</v>
          </cell>
          <cell r="Y30">
            <v>9.4799999999999995E-2</v>
          </cell>
          <cell r="Z30">
            <v>9.4799999999999995E-2</v>
          </cell>
          <cell r="AA30">
            <v>9.4799999999999995E-2</v>
          </cell>
          <cell r="AB30">
            <v>9.4799999999999995E-2</v>
          </cell>
          <cell r="AC30">
            <v>9.4799999999999995E-2</v>
          </cell>
          <cell r="AD30">
            <v>9.4799999999999995E-2</v>
          </cell>
          <cell r="AE30">
            <v>9.4799999999999995E-2</v>
          </cell>
          <cell r="AF30">
            <v>9.4799999999999995E-2</v>
          </cell>
          <cell r="AG30">
            <v>9.4799999999999995E-2</v>
          </cell>
          <cell r="AH30">
            <v>9.4799999999999995E-2</v>
          </cell>
          <cell r="AI30">
            <v>9.4799999999999995E-2</v>
          </cell>
          <cell r="AJ30">
            <v>9.4799999999999995E-2</v>
          </cell>
          <cell r="AK30">
            <v>9.4799999999999995E-2</v>
          </cell>
          <cell r="AL30">
            <v>9.4799999999999995E-2</v>
          </cell>
          <cell r="AM30">
            <v>9.4799999999999995E-2</v>
          </cell>
          <cell r="AN30">
            <v>9.4799999999999995E-2</v>
          </cell>
          <cell r="AO30">
            <v>9.4799999999999995E-2</v>
          </cell>
          <cell r="AP30">
            <v>9.4799999999999995E-2</v>
          </cell>
          <cell r="AQ30">
            <v>9.4799999999999995E-2</v>
          </cell>
          <cell r="AR30">
            <v>9.4799999999999995E-2</v>
          </cell>
          <cell r="AS30">
            <v>9.4799999999999995E-2</v>
          </cell>
          <cell r="AT30">
            <v>9.4799999999999995E-2</v>
          </cell>
          <cell r="AU30">
            <v>9.4799999999999995E-2</v>
          </cell>
          <cell r="AV30">
            <v>9.4799999999999995E-2</v>
          </cell>
          <cell r="AW30">
            <v>9.4799999999999995E-2</v>
          </cell>
          <cell r="AX30">
            <v>9.4799999999999995E-2</v>
          </cell>
          <cell r="AY30">
            <v>9.4799999999999995E-2</v>
          </cell>
          <cell r="AZ30">
            <v>9.4799999999999995E-2</v>
          </cell>
        </row>
        <row r="31">
          <cell r="A31" t="str">
            <v>WYSmall C&amp;ILine Loss</v>
          </cell>
          <cell r="B31" t="str">
            <v>WY</v>
          </cell>
          <cell r="C31" t="str">
            <v>Small C&amp;I</v>
          </cell>
          <cell r="D31" t="str">
            <v>Line Loss</v>
          </cell>
          <cell r="E31" t="str">
            <v>T&amp;D Loss %</v>
          </cell>
          <cell r="F31">
            <v>8.5400000000000004E-2</v>
          </cell>
          <cell r="G31">
            <v>8.5400000000000004E-2</v>
          </cell>
          <cell r="H31">
            <v>8.5400000000000004E-2</v>
          </cell>
          <cell r="I31">
            <v>8.5400000000000004E-2</v>
          </cell>
          <cell r="J31">
            <v>8.5400000000000004E-2</v>
          </cell>
          <cell r="K31">
            <v>8.5400000000000004E-2</v>
          </cell>
          <cell r="L31">
            <v>8.5400000000000004E-2</v>
          </cell>
          <cell r="M31">
            <v>8.5400000000000004E-2</v>
          </cell>
          <cell r="N31">
            <v>8.5400000000000004E-2</v>
          </cell>
          <cell r="O31">
            <v>8.5400000000000004E-2</v>
          </cell>
          <cell r="P31">
            <v>8.5400000000000004E-2</v>
          </cell>
          <cell r="Q31">
            <v>8.5400000000000004E-2</v>
          </cell>
          <cell r="R31">
            <v>8.5400000000000004E-2</v>
          </cell>
          <cell r="S31">
            <v>8.5400000000000004E-2</v>
          </cell>
          <cell r="T31">
            <v>8.5400000000000004E-2</v>
          </cell>
          <cell r="U31">
            <v>8.5400000000000004E-2</v>
          </cell>
          <cell r="V31">
            <v>8.5400000000000004E-2</v>
          </cell>
          <cell r="W31">
            <v>8.5400000000000004E-2</v>
          </cell>
          <cell r="X31">
            <v>8.5400000000000004E-2</v>
          </cell>
          <cell r="Y31">
            <v>8.5400000000000004E-2</v>
          </cell>
          <cell r="Z31">
            <v>8.5400000000000004E-2</v>
          </cell>
          <cell r="AA31">
            <v>8.5400000000000004E-2</v>
          </cell>
          <cell r="AB31">
            <v>8.5400000000000004E-2</v>
          </cell>
          <cell r="AC31">
            <v>8.5400000000000004E-2</v>
          </cell>
          <cell r="AD31">
            <v>8.5400000000000004E-2</v>
          </cell>
          <cell r="AE31">
            <v>8.5400000000000004E-2</v>
          </cell>
          <cell r="AF31">
            <v>8.5400000000000004E-2</v>
          </cell>
          <cell r="AG31">
            <v>8.5400000000000004E-2</v>
          </cell>
          <cell r="AH31">
            <v>8.5400000000000004E-2</v>
          </cell>
          <cell r="AI31">
            <v>8.5400000000000004E-2</v>
          </cell>
          <cell r="AJ31">
            <v>8.5400000000000004E-2</v>
          </cell>
          <cell r="AK31">
            <v>8.5400000000000004E-2</v>
          </cell>
          <cell r="AL31">
            <v>8.5400000000000004E-2</v>
          </cell>
          <cell r="AM31">
            <v>8.5400000000000004E-2</v>
          </cell>
          <cell r="AN31">
            <v>8.5400000000000004E-2</v>
          </cell>
          <cell r="AO31">
            <v>8.5400000000000004E-2</v>
          </cell>
          <cell r="AP31">
            <v>8.5400000000000004E-2</v>
          </cell>
          <cell r="AQ31">
            <v>8.5400000000000004E-2</v>
          </cell>
          <cell r="AR31">
            <v>8.5400000000000004E-2</v>
          </cell>
          <cell r="AS31">
            <v>8.5400000000000004E-2</v>
          </cell>
          <cell r="AT31">
            <v>8.5400000000000004E-2</v>
          </cell>
          <cell r="AU31">
            <v>8.5400000000000004E-2</v>
          </cell>
          <cell r="AV31">
            <v>8.5400000000000004E-2</v>
          </cell>
          <cell r="AW31">
            <v>8.5400000000000004E-2</v>
          </cell>
          <cell r="AX31">
            <v>8.5400000000000004E-2</v>
          </cell>
          <cell r="AY31">
            <v>8.5400000000000004E-2</v>
          </cell>
          <cell r="AZ31">
            <v>8.5400000000000004E-2</v>
          </cell>
        </row>
        <row r="32">
          <cell r="A32" t="str">
            <v>CAMedium C&amp;ILine Loss</v>
          </cell>
          <cell r="B32" t="str">
            <v>CA</v>
          </cell>
          <cell r="C32" t="str">
            <v>Medium C&amp;I</v>
          </cell>
          <cell r="D32" t="str">
            <v>Line Loss</v>
          </cell>
          <cell r="E32" t="str">
            <v>T&amp;D Loss %</v>
          </cell>
          <cell r="F32">
            <v>0.1105</v>
          </cell>
          <cell r="G32">
            <v>0.1105</v>
          </cell>
          <cell r="H32">
            <v>0.1105</v>
          </cell>
          <cell r="I32">
            <v>0.1105</v>
          </cell>
          <cell r="J32">
            <v>0.1105</v>
          </cell>
          <cell r="K32">
            <v>0.1105</v>
          </cell>
          <cell r="L32">
            <v>0.1105</v>
          </cell>
          <cell r="M32">
            <v>0.1105</v>
          </cell>
          <cell r="N32">
            <v>0.1105</v>
          </cell>
          <cell r="O32">
            <v>0.1105</v>
          </cell>
          <cell r="P32">
            <v>0.1105</v>
          </cell>
          <cell r="Q32">
            <v>0.1105</v>
          </cell>
          <cell r="R32">
            <v>0.1105</v>
          </cell>
          <cell r="S32">
            <v>0.1105</v>
          </cell>
          <cell r="T32">
            <v>0.1105</v>
          </cell>
          <cell r="U32">
            <v>0.1105</v>
          </cell>
          <cell r="V32">
            <v>0.1105</v>
          </cell>
          <cell r="W32">
            <v>0.1105</v>
          </cell>
          <cell r="X32">
            <v>0.1105</v>
          </cell>
          <cell r="Y32">
            <v>0.1105</v>
          </cell>
          <cell r="Z32">
            <v>0.1105</v>
          </cell>
          <cell r="AA32">
            <v>0.1105</v>
          </cell>
          <cell r="AB32">
            <v>0.1105</v>
          </cell>
          <cell r="AC32">
            <v>0.1105</v>
          </cell>
          <cell r="AD32">
            <v>0.1105</v>
          </cell>
          <cell r="AE32">
            <v>0.1105</v>
          </cell>
          <cell r="AF32">
            <v>0.1105</v>
          </cell>
          <cell r="AG32">
            <v>0.1105</v>
          </cell>
          <cell r="AH32">
            <v>0.1105</v>
          </cell>
          <cell r="AI32">
            <v>0.1105</v>
          </cell>
          <cell r="AJ32">
            <v>0.1105</v>
          </cell>
          <cell r="AK32">
            <v>0.1105</v>
          </cell>
          <cell r="AL32">
            <v>0.1105</v>
          </cell>
          <cell r="AM32">
            <v>0.1105</v>
          </cell>
          <cell r="AN32">
            <v>0.1105</v>
          </cell>
          <cell r="AO32">
            <v>0.1105</v>
          </cell>
          <cell r="AP32">
            <v>0.1105</v>
          </cell>
          <cell r="AQ32">
            <v>0.1105</v>
          </cell>
          <cell r="AR32">
            <v>0.1105</v>
          </cell>
          <cell r="AS32">
            <v>0.1105</v>
          </cell>
          <cell r="AT32">
            <v>0.1105</v>
          </cell>
          <cell r="AU32">
            <v>0.1105</v>
          </cell>
          <cell r="AV32">
            <v>0.1105</v>
          </cell>
          <cell r="AW32">
            <v>0.1105</v>
          </cell>
          <cell r="AX32">
            <v>0.1105</v>
          </cell>
          <cell r="AY32">
            <v>0.1105</v>
          </cell>
          <cell r="AZ32">
            <v>0.1105</v>
          </cell>
        </row>
        <row r="33">
          <cell r="A33" t="str">
            <v>IDMedium C&amp;ILine Loss</v>
          </cell>
          <cell r="B33" t="str">
            <v>ID</v>
          </cell>
          <cell r="C33" t="str">
            <v>Medium C&amp;I</v>
          </cell>
          <cell r="D33" t="str">
            <v>Line Loss</v>
          </cell>
          <cell r="E33" t="str">
            <v>T&amp;D Loss %</v>
          </cell>
          <cell r="F33">
            <v>0.10349999999999999</v>
          </cell>
          <cell r="G33">
            <v>0.10349999999999999</v>
          </cell>
          <cell r="H33">
            <v>0.10349999999999999</v>
          </cell>
          <cell r="I33">
            <v>0.10349999999999999</v>
          </cell>
          <cell r="J33">
            <v>0.10349999999999999</v>
          </cell>
          <cell r="K33">
            <v>0.10349999999999999</v>
          </cell>
          <cell r="L33">
            <v>0.10349999999999999</v>
          </cell>
          <cell r="M33">
            <v>0.10349999999999999</v>
          </cell>
          <cell r="N33">
            <v>0.10349999999999999</v>
          </cell>
          <cell r="O33">
            <v>0.10349999999999999</v>
          </cell>
          <cell r="P33">
            <v>0.10349999999999999</v>
          </cell>
          <cell r="Q33">
            <v>0.10349999999999999</v>
          </cell>
          <cell r="R33">
            <v>0.10349999999999999</v>
          </cell>
          <cell r="S33">
            <v>0.10349999999999999</v>
          </cell>
          <cell r="T33">
            <v>0.10349999999999999</v>
          </cell>
          <cell r="U33">
            <v>0.10349999999999999</v>
          </cell>
          <cell r="V33">
            <v>0.10349999999999999</v>
          </cell>
          <cell r="W33">
            <v>0.10349999999999999</v>
          </cell>
          <cell r="X33">
            <v>0.10349999999999999</v>
          </cell>
          <cell r="Y33">
            <v>0.10349999999999999</v>
          </cell>
          <cell r="Z33">
            <v>0.10349999999999999</v>
          </cell>
          <cell r="AA33">
            <v>0.10349999999999999</v>
          </cell>
          <cell r="AB33">
            <v>0.10349999999999999</v>
          </cell>
          <cell r="AC33">
            <v>0.10349999999999999</v>
          </cell>
          <cell r="AD33">
            <v>0.10349999999999999</v>
          </cell>
          <cell r="AE33">
            <v>0.10349999999999999</v>
          </cell>
          <cell r="AF33">
            <v>0.10349999999999999</v>
          </cell>
          <cell r="AG33">
            <v>0.10349999999999999</v>
          </cell>
          <cell r="AH33">
            <v>0.10349999999999999</v>
          </cell>
          <cell r="AI33">
            <v>0.10349999999999999</v>
          </cell>
          <cell r="AJ33">
            <v>0.10349999999999999</v>
          </cell>
          <cell r="AK33">
            <v>0.10349999999999999</v>
          </cell>
          <cell r="AL33">
            <v>0.10349999999999999</v>
          </cell>
          <cell r="AM33">
            <v>0.10349999999999999</v>
          </cell>
          <cell r="AN33">
            <v>0.10349999999999999</v>
          </cell>
          <cell r="AO33">
            <v>0.10349999999999999</v>
          </cell>
          <cell r="AP33">
            <v>0.10349999999999999</v>
          </cell>
          <cell r="AQ33">
            <v>0.10349999999999999</v>
          </cell>
          <cell r="AR33">
            <v>0.10349999999999999</v>
          </cell>
          <cell r="AS33">
            <v>0.10349999999999999</v>
          </cell>
          <cell r="AT33">
            <v>0.10349999999999999</v>
          </cell>
          <cell r="AU33">
            <v>0.10349999999999999</v>
          </cell>
          <cell r="AV33">
            <v>0.10349999999999999</v>
          </cell>
          <cell r="AW33">
            <v>0.10349999999999999</v>
          </cell>
          <cell r="AX33">
            <v>0.10349999999999999</v>
          </cell>
          <cell r="AY33">
            <v>0.10349999999999999</v>
          </cell>
          <cell r="AZ33">
            <v>0.10349999999999999</v>
          </cell>
        </row>
        <row r="34">
          <cell r="A34" t="str">
            <v>ORMedium C&amp;ILine Loss</v>
          </cell>
          <cell r="B34" t="str">
            <v>OR</v>
          </cell>
          <cell r="C34" t="str">
            <v>Medium C&amp;I</v>
          </cell>
          <cell r="D34" t="str">
            <v>Line Loss</v>
          </cell>
          <cell r="E34" t="str">
            <v>T&amp;D Loss %</v>
          </cell>
          <cell r="F34">
            <v>9.4399999999999998E-2</v>
          </cell>
          <cell r="G34">
            <v>9.4399999999999998E-2</v>
          </cell>
          <cell r="H34">
            <v>9.4399999999999998E-2</v>
          </cell>
          <cell r="I34">
            <v>9.4399999999999998E-2</v>
          </cell>
          <cell r="J34">
            <v>9.4399999999999998E-2</v>
          </cell>
          <cell r="K34">
            <v>9.4399999999999998E-2</v>
          </cell>
          <cell r="L34">
            <v>9.4399999999999998E-2</v>
          </cell>
          <cell r="M34">
            <v>9.4399999999999998E-2</v>
          </cell>
          <cell r="N34">
            <v>9.4399999999999998E-2</v>
          </cell>
          <cell r="O34">
            <v>9.4399999999999998E-2</v>
          </cell>
          <cell r="P34">
            <v>9.4399999999999998E-2</v>
          </cell>
          <cell r="Q34">
            <v>9.4399999999999998E-2</v>
          </cell>
          <cell r="R34">
            <v>9.4399999999999998E-2</v>
          </cell>
          <cell r="S34">
            <v>9.4399999999999998E-2</v>
          </cell>
          <cell r="T34">
            <v>9.4399999999999998E-2</v>
          </cell>
          <cell r="U34">
            <v>9.4399999999999998E-2</v>
          </cell>
          <cell r="V34">
            <v>9.4399999999999998E-2</v>
          </cell>
          <cell r="W34">
            <v>9.4399999999999998E-2</v>
          </cell>
          <cell r="X34">
            <v>9.4399999999999998E-2</v>
          </cell>
          <cell r="Y34">
            <v>9.4399999999999998E-2</v>
          </cell>
          <cell r="Z34">
            <v>9.4399999999999998E-2</v>
          </cell>
          <cell r="AA34">
            <v>9.4399999999999998E-2</v>
          </cell>
          <cell r="AB34">
            <v>9.4399999999999998E-2</v>
          </cell>
          <cell r="AC34">
            <v>9.4399999999999998E-2</v>
          </cell>
          <cell r="AD34">
            <v>9.4399999999999998E-2</v>
          </cell>
          <cell r="AE34">
            <v>9.4399999999999998E-2</v>
          </cell>
          <cell r="AF34">
            <v>9.4399999999999998E-2</v>
          </cell>
          <cell r="AG34">
            <v>9.4399999999999998E-2</v>
          </cell>
          <cell r="AH34">
            <v>9.4399999999999998E-2</v>
          </cell>
          <cell r="AI34">
            <v>9.4399999999999998E-2</v>
          </cell>
          <cell r="AJ34">
            <v>9.4399999999999998E-2</v>
          </cell>
          <cell r="AK34">
            <v>9.4399999999999998E-2</v>
          </cell>
          <cell r="AL34">
            <v>9.4399999999999998E-2</v>
          </cell>
          <cell r="AM34">
            <v>9.4399999999999998E-2</v>
          </cell>
          <cell r="AN34">
            <v>9.4399999999999998E-2</v>
          </cell>
          <cell r="AO34">
            <v>9.4399999999999998E-2</v>
          </cell>
          <cell r="AP34">
            <v>9.4399999999999998E-2</v>
          </cell>
          <cell r="AQ34">
            <v>9.4399999999999998E-2</v>
          </cell>
          <cell r="AR34">
            <v>9.4399999999999998E-2</v>
          </cell>
          <cell r="AS34">
            <v>9.4399999999999998E-2</v>
          </cell>
          <cell r="AT34">
            <v>9.4399999999999998E-2</v>
          </cell>
          <cell r="AU34">
            <v>9.4399999999999998E-2</v>
          </cell>
          <cell r="AV34">
            <v>9.4399999999999998E-2</v>
          </cell>
          <cell r="AW34">
            <v>9.4399999999999998E-2</v>
          </cell>
          <cell r="AX34">
            <v>9.4399999999999998E-2</v>
          </cell>
          <cell r="AY34">
            <v>9.4399999999999998E-2</v>
          </cell>
          <cell r="AZ34">
            <v>9.4399999999999998E-2</v>
          </cell>
        </row>
        <row r="35">
          <cell r="A35" t="str">
            <v>UTMedium C&amp;ILine Loss</v>
          </cell>
          <cell r="B35" t="str">
            <v>UT</v>
          </cell>
          <cell r="C35" t="str">
            <v>Medium C&amp;I</v>
          </cell>
          <cell r="D35" t="str">
            <v>Line Loss</v>
          </cell>
          <cell r="E35" t="str">
            <v>T&amp;D Loss %</v>
          </cell>
          <cell r="F35">
            <v>8.4199999999999997E-2</v>
          </cell>
          <cell r="G35">
            <v>8.4199999999999997E-2</v>
          </cell>
          <cell r="H35">
            <v>8.4199999999999997E-2</v>
          </cell>
          <cell r="I35">
            <v>8.4199999999999997E-2</v>
          </cell>
          <cell r="J35">
            <v>8.4199999999999997E-2</v>
          </cell>
          <cell r="K35">
            <v>8.4199999999999997E-2</v>
          </cell>
          <cell r="L35">
            <v>8.4199999999999997E-2</v>
          </cell>
          <cell r="M35">
            <v>8.4199999999999997E-2</v>
          </cell>
          <cell r="N35">
            <v>8.4199999999999997E-2</v>
          </cell>
          <cell r="O35">
            <v>8.4199999999999997E-2</v>
          </cell>
          <cell r="P35">
            <v>8.4199999999999997E-2</v>
          </cell>
          <cell r="Q35">
            <v>8.4199999999999997E-2</v>
          </cell>
          <cell r="R35">
            <v>8.4199999999999997E-2</v>
          </cell>
          <cell r="S35">
            <v>8.4199999999999997E-2</v>
          </cell>
          <cell r="T35">
            <v>8.4199999999999997E-2</v>
          </cell>
          <cell r="U35">
            <v>8.4199999999999997E-2</v>
          </cell>
          <cell r="V35">
            <v>8.4199999999999997E-2</v>
          </cell>
          <cell r="W35">
            <v>8.4199999999999997E-2</v>
          </cell>
          <cell r="X35">
            <v>8.4199999999999997E-2</v>
          </cell>
          <cell r="Y35">
            <v>8.4199999999999997E-2</v>
          </cell>
          <cell r="Z35">
            <v>8.4199999999999997E-2</v>
          </cell>
          <cell r="AA35">
            <v>8.4199999999999997E-2</v>
          </cell>
          <cell r="AB35">
            <v>8.4199999999999997E-2</v>
          </cell>
          <cell r="AC35">
            <v>8.4199999999999997E-2</v>
          </cell>
          <cell r="AD35">
            <v>8.4199999999999997E-2</v>
          </cell>
          <cell r="AE35">
            <v>8.4199999999999997E-2</v>
          </cell>
          <cell r="AF35">
            <v>8.4199999999999997E-2</v>
          </cell>
          <cell r="AG35">
            <v>8.4199999999999997E-2</v>
          </cell>
          <cell r="AH35">
            <v>8.4199999999999997E-2</v>
          </cell>
          <cell r="AI35">
            <v>8.4199999999999997E-2</v>
          </cell>
          <cell r="AJ35">
            <v>8.4199999999999997E-2</v>
          </cell>
          <cell r="AK35">
            <v>8.4199999999999997E-2</v>
          </cell>
          <cell r="AL35">
            <v>8.4199999999999997E-2</v>
          </cell>
          <cell r="AM35">
            <v>8.4199999999999997E-2</v>
          </cell>
          <cell r="AN35">
            <v>8.4199999999999997E-2</v>
          </cell>
          <cell r="AO35">
            <v>8.4199999999999997E-2</v>
          </cell>
          <cell r="AP35">
            <v>8.4199999999999997E-2</v>
          </cell>
          <cell r="AQ35">
            <v>8.4199999999999997E-2</v>
          </cell>
          <cell r="AR35">
            <v>8.4199999999999997E-2</v>
          </cell>
          <cell r="AS35">
            <v>8.4199999999999997E-2</v>
          </cell>
          <cell r="AT35">
            <v>8.4199999999999997E-2</v>
          </cell>
          <cell r="AU35">
            <v>8.4199999999999997E-2</v>
          </cell>
          <cell r="AV35">
            <v>8.4199999999999997E-2</v>
          </cell>
          <cell r="AW35">
            <v>8.4199999999999997E-2</v>
          </cell>
          <cell r="AX35">
            <v>8.4199999999999997E-2</v>
          </cell>
          <cell r="AY35">
            <v>8.4199999999999997E-2</v>
          </cell>
          <cell r="AZ35">
            <v>8.4199999999999997E-2</v>
          </cell>
        </row>
        <row r="36">
          <cell r="A36" t="str">
            <v>WAMedium C&amp;ILine Loss</v>
          </cell>
          <cell r="B36" t="str">
            <v>WA</v>
          </cell>
          <cell r="C36" t="str">
            <v>Medium C&amp;I</v>
          </cell>
          <cell r="D36" t="str">
            <v>Line Loss</v>
          </cell>
          <cell r="E36" t="str">
            <v>T&amp;D Loss %</v>
          </cell>
          <cell r="F36">
            <v>9.4200000000000006E-2</v>
          </cell>
          <cell r="G36">
            <v>9.4200000000000006E-2</v>
          </cell>
          <cell r="H36">
            <v>9.4200000000000006E-2</v>
          </cell>
          <cell r="I36">
            <v>9.4200000000000006E-2</v>
          </cell>
          <cell r="J36">
            <v>9.4200000000000006E-2</v>
          </cell>
          <cell r="K36">
            <v>9.4200000000000006E-2</v>
          </cell>
          <cell r="L36">
            <v>9.4200000000000006E-2</v>
          </cell>
          <cell r="M36">
            <v>9.4200000000000006E-2</v>
          </cell>
          <cell r="N36">
            <v>9.4200000000000006E-2</v>
          </cell>
          <cell r="O36">
            <v>9.4200000000000006E-2</v>
          </cell>
          <cell r="P36">
            <v>9.4200000000000006E-2</v>
          </cell>
          <cell r="Q36">
            <v>9.4200000000000006E-2</v>
          </cell>
          <cell r="R36">
            <v>9.4200000000000006E-2</v>
          </cell>
          <cell r="S36">
            <v>9.4200000000000006E-2</v>
          </cell>
          <cell r="T36">
            <v>9.4200000000000006E-2</v>
          </cell>
          <cell r="U36">
            <v>9.4200000000000006E-2</v>
          </cell>
          <cell r="V36">
            <v>9.4200000000000006E-2</v>
          </cell>
          <cell r="W36">
            <v>9.4200000000000006E-2</v>
          </cell>
          <cell r="X36">
            <v>9.4200000000000006E-2</v>
          </cell>
          <cell r="Y36">
            <v>9.4200000000000006E-2</v>
          </cell>
          <cell r="Z36">
            <v>9.4200000000000006E-2</v>
          </cell>
          <cell r="AA36">
            <v>9.4200000000000006E-2</v>
          </cell>
          <cell r="AB36">
            <v>9.4200000000000006E-2</v>
          </cell>
          <cell r="AC36">
            <v>9.4200000000000006E-2</v>
          </cell>
          <cell r="AD36">
            <v>9.4200000000000006E-2</v>
          </cell>
          <cell r="AE36">
            <v>9.4200000000000006E-2</v>
          </cell>
          <cell r="AF36">
            <v>9.4200000000000006E-2</v>
          </cell>
          <cell r="AG36">
            <v>9.4200000000000006E-2</v>
          </cell>
          <cell r="AH36">
            <v>9.4200000000000006E-2</v>
          </cell>
          <cell r="AI36">
            <v>9.4200000000000006E-2</v>
          </cell>
          <cell r="AJ36">
            <v>9.4200000000000006E-2</v>
          </cell>
          <cell r="AK36">
            <v>9.4200000000000006E-2</v>
          </cell>
          <cell r="AL36">
            <v>9.4200000000000006E-2</v>
          </cell>
          <cell r="AM36">
            <v>9.4200000000000006E-2</v>
          </cell>
          <cell r="AN36">
            <v>9.4200000000000006E-2</v>
          </cell>
          <cell r="AO36">
            <v>9.4200000000000006E-2</v>
          </cell>
          <cell r="AP36">
            <v>9.4200000000000006E-2</v>
          </cell>
          <cell r="AQ36">
            <v>9.4200000000000006E-2</v>
          </cell>
          <cell r="AR36">
            <v>9.4200000000000006E-2</v>
          </cell>
          <cell r="AS36">
            <v>9.4200000000000006E-2</v>
          </cell>
          <cell r="AT36">
            <v>9.4200000000000006E-2</v>
          </cell>
          <cell r="AU36">
            <v>9.4200000000000006E-2</v>
          </cell>
          <cell r="AV36">
            <v>9.4200000000000006E-2</v>
          </cell>
          <cell r="AW36">
            <v>9.4200000000000006E-2</v>
          </cell>
          <cell r="AX36">
            <v>9.4200000000000006E-2</v>
          </cell>
          <cell r="AY36">
            <v>9.4200000000000006E-2</v>
          </cell>
          <cell r="AZ36">
            <v>9.4200000000000006E-2</v>
          </cell>
        </row>
        <row r="37">
          <cell r="A37" t="str">
            <v>WYMedium C&amp;ILine Loss</v>
          </cell>
          <cell r="B37" t="str">
            <v>WY</v>
          </cell>
          <cell r="C37" t="str">
            <v>Medium C&amp;I</v>
          </cell>
          <cell r="D37" t="str">
            <v>Line Loss</v>
          </cell>
          <cell r="E37" t="str">
            <v>T&amp;D Loss %</v>
          </cell>
          <cell r="F37">
            <v>8.48E-2</v>
          </cell>
          <cell r="G37">
            <v>8.48E-2</v>
          </cell>
          <cell r="H37">
            <v>8.48E-2</v>
          </cell>
          <cell r="I37">
            <v>8.48E-2</v>
          </cell>
          <cell r="J37">
            <v>8.48E-2</v>
          </cell>
          <cell r="K37">
            <v>8.48E-2</v>
          </cell>
          <cell r="L37">
            <v>8.48E-2</v>
          </cell>
          <cell r="M37">
            <v>8.48E-2</v>
          </cell>
          <cell r="N37">
            <v>8.48E-2</v>
          </cell>
          <cell r="O37">
            <v>8.48E-2</v>
          </cell>
          <cell r="P37">
            <v>8.48E-2</v>
          </cell>
          <cell r="Q37">
            <v>8.48E-2</v>
          </cell>
          <cell r="R37">
            <v>8.48E-2</v>
          </cell>
          <cell r="S37">
            <v>8.48E-2</v>
          </cell>
          <cell r="T37">
            <v>8.48E-2</v>
          </cell>
          <cell r="U37">
            <v>8.48E-2</v>
          </cell>
          <cell r="V37">
            <v>8.48E-2</v>
          </cell>
          <cell r="W37">
            <v>8.48E-2</v>
          </cell>
          <cell r="X37">
            <v>8.48E-2</v>
          </cell>
          <cell r="Y37">
            <v>8.48E-2</v>
          </cell>
          <cell r="Z37">
            <v>8.48E-2</v>
          </cell>
          <cell r="AA37">
            <v>8.48E-2</v>
          </cell>
          <cell r="AB37">
            <v>8.48E-2</v>
          </cell>
          <cell r="AC37">
            <v>8.48E-2</v>
          </cell>
          <cell r="AD37">
            <v>8.48E-2</v>
          </cell>
          <cell r="AE37">
            <v>8.48E-2</v>
          </cell>
          <cell r="AF37">
            <v>8.48E-2</v>
          </cell>
          <cell r="AG37">
            <v>8.48E-2</v>
          </cell>
          <cell r="AH37">
            <v>8.48E-2</v>
          </cell>
          <cell r="AI37">
            <v>8.48E-2</v>
          </cell>
          <cell r="AJ37">
            <v>8.48E-2</v>
          </cell>
          <cell r="AK37">
            <v>8.48E-2</v>
          </cell>
          <cell r="AL37">
            <v>8.48E-2</v>
          </cell>
          <cell r="AM37">
            <v>8.48E-2</v>
          </cell>
          <cell r="AN37">
            <v>8.48E-2</v>
          </cell>
          <cell r="AO37">
            <v>8.48E-2</v>
          </cell>
          <cell r="AP37">
            <v>8.48E-2</v>
          </cell>
          <cell r="AQ37">
            <v>8.48E-2</v>
          </cell>
          <cell r="AR37">
            <v>8.48E-2</v>
          </cell>
          <cell r="AS37">
            <v>8.48E-2</v>
          </cell>
          <cell r="AT37">
            <v>8.48E-2</v>
          </cell>
          <cell r="AU37">
            <v>8.48E-2</v>
          </cell>
          <cell r="AV37">
            <v>8.48E-2</v>
          </cell>
          <cell r="AW37">
            <v>8.48E-2</v>
          </cell>
          <cell r="AX37">
            <v>8.48E-2</v>
          </cell>
          <cell r="AY37">
            <v>8.48E-2</v>
          </cell>
          <cell r="AZ37">
            <v>8.48E-2</v>
          </cell>
        </row>
        <row r="38">
          <cell r="A38" t="str">
            <v>CALarge C&amp;ILine Loss</v>
          </cell>
          <cell r="B38" t="str">
            <v>CA</v>
          </cell>
          <cell r="C38" t="str">
            <v>Large C&amp;I</v>
          </cell>
          <cell r="D38" t="str">
            <v>Line Loss</v>
          </cell>
          <cell r="E38" t="str">
            <v>T&amp;D Loss %</v>
          </cell>
          <cell r="F38">
            <v>0.1082</v>
          </cell>
          <cell r="G38">
            <v>0.1082</v>
          </cell>
          <cell r="H38">
            <v>0.1082</v>
          </cell>
          <cell r="I38">
            <v>0.1082</v>
          </cell>
          <cell r="J38">
            <v>0.1082</v>
          </cell>
          <cell r="K38">
            <v>0.1082</v>
          </cell>
          <cell r="L38">
            <v>0.1082</v>
          </cell>
          <cell r="M38">
            <v>0.1082</v>
          </cell>
          <cell r="N38">
            <v>0.1082</v>
          </cell>
          <cell r="O38">
            <v>0.1082</v>
          </cell>
          <cell r="P38">
            <v>0.1082</v>
          </cell>
          <cell r="Q38">
            <v>0.1082</v>
          </cell>
          <cell r="R38">
            <v>0.1082</v>
          </cell>
          <cell r="S38">
            <v>0.1082</v>
          </cell>
          <cell r="T38">
            <v>0.1082</v>
          </cell>
          <cell r="U38">
            <v>0.1082</v>
          </cell>
          <cell r="V38">
            <v>0.1082</v>
          </cell>
          <cell r="W38">
            <v>0.1082</v>
          </cell>
          <cell r="X38">
            <v>0.1082</v>
          </cell>
          <cell r="Y38">
            <v>0.1082</v>
          </cell>
          <cell r="Z38">
            <v>0.1082</v>
          </cell>
          <cell r="AA38">
            <v>0.1082</v>
          </cell>
          <cell r="AB38">
            <v>0.1082</v>
          </cell>
          <cell r="AC38">
            <v>0.1082</v>
          </cell>
          <cell r="AD38">
            <v>0.1082</v>
          </cell>
          <cell r="AE38">
            <v>0.1082</v>
          </cell>
          <cell r="AF38">
            <v>0.1082</v>
          </cell>
          <cell r="AG38">
            <v>0.1082</v>
          </cell>
          <cell r="AH38">
            <v>0.1082</v>
          </cell>
          <cell r="AI38">
            <v>0.1082</v>
          </cell>
          <cell r="AJ38">
            <v>0.1082</v>
          </cell>
          <cell r="AK38">
            <v>0.1082</v>
          </cell>
          <cell r="AL38">
            <v>0.1082</v>
          </cell>
          <cell r="AM38">
            <v>0.1082</v>
          </cell>
          <cell r="AN38">
            <v>0.1082</v>
          </cell>
          <cell r="AO38">
            <v>0.1082</v>
          </cell>
          <cell r="AP38">
            <v>0.1082</v>
          </cell>
          <cell r="AQ38">
            <v>0.1082</v>
          </cell>
          <cell r="AR38">
            <v>0.1082</v>
          </cell>
          <cell r="AS38">
            <v>0.1082</v>
          </cell>
          <cell r="AT38">
            <v>0.1082</v>
          </cell>
          <cell r="AU38">
            <v>0.1082</v>
          </cell>
          <cell r="AV38">
            <v>0.1082</v>
          </cell>
          <cell r="AW38">
            <v>0.1082</v>
          </cell>
          <cell r="AX38">
            <v>0.1082</v>
          </cell>
          <cell r="AY38">
            <v>0.1082</v>
          </cell>
          <cell r="AZ38">
            <v>0.1082</v>
          </cell>
        </row>
        <row r="39">
          <cell r="A39" t="str">
            <v>IDLarge C&amp;ILine Loss</v>
          </cell>
          <cell r="B39" t="str">
            <v>ID</v>
          </cell>
          <cell r="C39" t="str">
            <v>Large C&amp;I</v>
          </cell>
          <cell r="D39" t="str">
            <v>Line Loss</v>
          </cell>
          <cell r="E39" t="str">
            <v>T&amp;D Loss %</v>
          </cell>
          <cell r="F39">
            <v>9.8699999999999996E-2</v>
          </cell>
          <cell r="G39">
            <v>9.8699999999999996E-2</v>
          </cell>
          <cell r="H39">
            <v>9.8699999999999996E-2</v>
          </cell>
          <cell r="I39">
            <v>9.8699999999999996E-2</v>
          </cell>
          <cell r="J39">
            <v>9.8699999999999996E-2</v>
          </cell>
          <cell r="K39">
            <v>9.8699999999999996E-2</v>
          </cell>
          <cell r="L39">
            <v>9.8699999999999996E-2</v>
          </cell>
          <cell r="M39">
            <v>9.8699999999999996E-2</v>
          </cell>
          <cell r="N39">
            <v>9.8699999999999996E-2</v>
          </cell>
          <cell r="O39">
            <v>9.8699999999999996E-2</v>
          </cell>
          <cell r="P39">
            <v>9.8699999999999996E-2</v>
          </cell>
          <cell r="Q39">
            <v>9.8699999999999996E-2</v>
          </cell>
          <cell r="R39">
            <v>9.8699999999999996E-2</v>
          </cell>
          <cell r="S39">
            <v>9.8699999999999996E-2</v>
          </cell>
          <cell r="T39">
            <v>9.8699999999999996E-2</v>
          </cell>
          <cell r="U39">
            <v>9.8699999999999996E-2</v>
          </cell>
          <cell r="V39">
            <v>9.8699999999999996E-2</v>
          </cell>
          <cell r="W39">
            <v>9.8699999999999996E-2</v>
          </cell>
          <cell r="X39">
            <v>9.8699999999999996E-2</v>
          </cell>
          <cell r="Y39">
            <v>9.8699999999999996E-2</v>
          </cell>
          <cell r="Z39">
            <v>9.8699999999999996E-2</v>
          </cell>
          <cell r="AA39">
            <v>9.8699999999999996E-2</v>
          </cell>
          <cell r="AB39">
            <v>9.8699999999999996E-2</v>
          </cell>
          <cell r="AC39">
            <v>9.8699999999999996E-2</v>
          </cell>
          <cell r="AD39">
            <v>9.8699999999999996E-2</v>
          </cell>
          <cell r="AE39">
            <v>9.8699999999999996E-2</v>
          </cell>
          <cell r="AF39">
            <v>9.8699999999999996E-2</v>
          </cell>
          <cell r="AG39">
            <v>9.8699999999999996E-2</v>
          </cell>
          <cell r="AH39">
            <v>9.8699999999999996E-2</v>
          </cell>
          <cell r="AI39">
            <v>9.8699999999999996E-2</v>
          </cell>
          <cell r="AJ39">
            <v>9.8699999999999996E-2</v>
          </cell>
          <cell r="AK39">
            <v>9.8699999999999996E-2</v>
          </cell>
          <cell r="AL39">
            <v>9.8699999999999996E-2</v>
          </cell>
          <cell r="AM39">
            <v>9.8699999999999996E-2</v>
          </cell>
          <cell r="AN39">
            <v>9.8699999999999996E-2</v>
          </cell>
          <cell r="AO39">
            <v>9.8699999999999996E-2</v>
          </cell>
          <cell r="AP39">
            <v>9.8699999999999996E-2</v>
          </cell>
          <cell r="AQ39">
            <v>9.8699999999999996E-2</v>
          </cell>
          <cell r="AR39">
            <v>9.8699999999999996E-2</v>
          </cell>
          <cell r="AS39">
            <v>9.8699999999999996E-2</v>
          </cell>
          <cell r="AT39">
            <v>9.8699999999999996E-2</v>
          </cell>
          <cell r="AU39">
            <v>9.8699999999999996E-2</v>
          </cell>
          <cell r="AV39">
            <v>9.8699999999999996E-2</v>
          </cell>
          <cell r="AW39">
            <v>9.8699999999999996E-2</v>
          </cell>
          <cell r="AX39">
            <v>9.8699999999999996E-2</v>
          </cell>
          <cell r="AY39">
            <v>9.8699999999999996E-2</v>
          </cell>
          <cell r="AZ39">
            <v>9.8699999999999996E-2</v>
          </cell>
        </row>
        <row r="40">
          <cell r="A40" t="str">
            <v>ORLarge C&amp;ILine Loss</v>
          </cell>
          <cell r="B40" t="str">
            <v>OR</v>
          </cell>
          <cell r="C40" t="str">
            <v>Large C&amp;I</v>
          </cell>
          <cell r="D40" t="str">
            <v>Line Loss</v>
          </cell>
          <cell r="E40" t="str">
            <v>T&amp;D Loss %</v>
          </cell>
          <cell r="F40">
            <v>9.0499999999999997E-2</v>
          </cell>
          <cell r="G40">
            <v>9.0499999999999997E-2</v>
          </cell>
          <cell r="H40">
            <v>9.0499999999999997E-2</v>
          </cell>
          <cell r="I40">
            <v>9.0499999999999997E-2</v>
          </cell>
          <cell r="J40">
            <v>9.0499999999999997E-2</v>
          </cell>
          <cell r="K40">
            <v>9.0499999999999997E-2</v>
          </cell>
          <cell r="L40">
            <v>9.0499999999999997E-2</v>
          </cell>
          <cell r="M40">
            <v>9.0499999999999997E-2</v>
          </cell>
          <cell r="N40">
            <v>9.0499999999999997E-2</v>
          </cell>
          <cell r="O40">
            <v>9.0499999999999997E-2</v>
          </cell>
          <cell r="P40">
            <v>9.0499999999999997E-2</v>
          </cell>
          <cell r="Q40">
            <v>9.0499999999999997E-2</v>
          </cell>
          <cell r="R40">
            <v>9.0499999999999997E-2</v>
          </cell>
          <cell r="S40">
            <v>9.0499999999999997E-2</v>
          </cell>
          <cell r="T40">
            <v>9.0499999999999997E-2</v>
          </cell>
          <cell r="U40">
            <v>9.0499999999999997E-2</v>
          </cell>
          <cell r="V40">
            <v>9.0499999999999997E-2</v>
          </cell>
          <cell r="W40">
            <v>9.0499999999999997E-2</v>
          </cell>
          <cell r="X40">
            <v>9.0499999999999997E-2</v>
          </cell>
          <cell r="Y40">
            <v>9.0499999999999997E-2</v>
          </cell>
          <cell r="Z40">
            <v>9.0499999999999997E-2</v>
          </cell>
          <cell r="AA40">
            <v>9.0499999999999997E-2</v>
          </cell>
          <cell r="AB40">
            <v>9.0499999999999997E-2</v>
          </cell>
          <cell r="AC40">
            <v>9.0499999999999997E-2</v>
          </cell>
          <cell r="AD40">
            <v>9.0499999999999997E-2</v>
          </cell>
          <cell r="AE40">
            <v>9.0499999999999997E-2</v>
          </cell>
          <cell r="AF40">
            <v>9.0499999999999997E-2</v>
          </cell>
          <cell r="AG40">
            <v>9.0499999999999997E-2</v>
          </cell>
          <cell r="AH40">
            <v>9.0499999999999997E-2</v>
          </cell>
          <cell r="AI40">
            <v>9.0499999999999997E-2</v>
          </cell>
          <cell r="AJ40">
            <v>9.0499999999999997E-2</v>
          </cell>
          <cell r="AK40">
            <v>9.0499999999999997E-2</v>
          </cell>
          <cell r="AL40">
            <v>9.0499999999999997E-2</v>
          </cell>
          <cell r="AM40">
            <v>9.0499999999999997E-2</v>
          </cell>
          <cell r="AN40">
            <v>9.0499999999999997E-2</v>
          </cell>
          <cell r="AO40">
            <v>9.0499999999999997E-2</v>
          </cell>
          <cell r="AP40">
            <v>9.0499999999999997E-2</v>
          </cell>
          <cell r="AQ40">
            <v>9.0499999999999997E-2</v>
          </cell>
          <cell r="AR40">
            <v>9.0499999999999997E-2</v>
          </cell>
          <cell r="AS40">
            <v>9.0499999999999997E-2</v>
          </cell>
          <cell r="AT40">
            <v>9.0499999999999997E-2</v>
          </cell>
          <cell r="AU40">
            <v>9.0499999999999997E-2</v>
          </cell>
          <cell r="AV40">
            <v>9.0499999999999997E-2</v>
          </cell>
          <cell r="AW40">
            <v>9.0499999999999997E-2</v>
          </cell>
          <cell r="AX40">
            <v>9.0499999999999997E-2</v>
          </cell>
          <cell r="AY40">
            <v>9.0499999999999997E-2</v>
          </cell>
          <cell r="AZ40">
            <v>9.0499999999999997E-2</v>
          </cell>
        </row>
        <row r="41">
          <cell r="A41" t="str">
            <v>UTLarge C&amp;ILine Loss</v>
          </cell>
          <cell r="B41" t="str">
            <v>UT</v>
          </cell>
          <cell r="C41" t="str">
            <v>Large C&amp;I</v>
          </cell>
          <cell r="D41" t="str">
            <v>Line Loss</v>
          </cell>
          <cell r="E41" t="str">
            <v>T&amp;D Loss %</v>
          </cell>
          <cell r="F41">
            <v>8.14E-2</v>
          </cell>
          <cell r="G41">
            <v>8.14E-2</v>
          </cell>
          <cell r="H41">
            <v>8.14E-2</v>
          </cell>
          <cell r="I41">
            <v>8.14E-2</v>
          </cell>
          <cell r="J41">
            <v>8.14E-2</v>
          </cell>
          <cell r="K41">
            <v>8.14E-2</v>
          </cell>
          <cell r="L41">
            <v>8.14E-2</v>
          </cell>
          <cell r="M41">
            <v>8.14E-2</v>
          </cell>
          <cell r="N41">
            <v>8.14E-2</v>
          </cell>
          <cell r="O41">
            <v>8.14E-2</v>
          </cell>
          <cell r="P41">
            <v>8.14E-2</v>
          </cell>
          <cell r="Q41">
            <v>8.14E-2</v>
          </cell>
          <cell r="R41">
            <v>8.14E-2</v>
          </cell>
          <cell r="S41">
            <v>8.14E-2</v>
          </cell>
          <cell r="T41">
            <v>8.14E-2</v>
          </cell>
          <cell r="U41">
            <v>8.14E-2</v>
          </cell>
          <cell r="V41">
            <v>8.14E-2</v>
          </cell>
          <cell r="W41">
            <v>8.14E-2</v>
          </cell>
          <cell r="X41">
            <v>8.14E-2</v>
          </cell>
          <cell r="Y41">
            <v>8.14E-2</v>
          </cell>
          <cell r="Z41">
            <v>8.14E-2</v>
          </cell>
          <cell r="AA41">
            <v>8.14E-2</v>
          </cell>
          <cell r="AB41">
            <v>8.14E-2</v>
          </cell>
          <cell r="AC41">
            <v>8.14E-2</v>
          </cell>
          <cell r="AD41">
            <v>8.14E-2</v>
          </cell>
          <cell r="AE41">
            <v>8.14E-2</v>
          </cell>
          <cell r="AF41">
            <v>8.14E-2</v>
          </cell>
          <cell r="AG41">
            <v>8.14E-2</v>
          </cell>
          <cell r="AH41">
            <v>8.14E-2</v>
          </cell>
          <cell r="AI41">
            <v>8.14E-2</v>
          </cell>
          <cell r="AJ41">
            <v>8.14E-2</v>
          </cell>
          <cell r="AK41">
            <v>8.14E-2</v>
          </cell>
          <cell r="AL41">
            <v>8.14E-2</v>
          </cell>
          <cell r="AM41">
            <v>8.14E-2</v>
          </cell>
          <cell r="AN41">
            <v>8.14E-2</v>
          </cell>
          <cell r="AO41">
            <v>8.14E-2</v>
          </cell>
          <cell r="AP41">
            <v>8.14E-2</v>
          </cell>
          <cell r="AQ41">
            <v>8.14E-2</v>
          </cell>
          <cell r="AR41">
            <v>8.14E-2</v>
          </cell>
          <cell r="AS41">
            <v>8.14E-2</v>
          </cell>
          <cell r="AT41">
            <v>8.14E-2</v>
          </cell>
          <cell r="AU41">
            <v>8.14E-2</v>
          </cell>
          <cell r="AV41">
            <v>8.14E-2</v>
          </cell>
          <cell r="AW41">
            <v>8.14E-2</v>
          </cell>
          <cell r="AX41">
            <v>8.14E-2</v>
          </cell>
          <cell r="AY41">
            <v>8.14E-2</v>
          </cell>
          <cell r="AZ41">
            <v>8.14E-2</v>
          </cell>
        </row>
        <row r="42">
          <cell r="A42" t="str">
            <v>WALarge C&amp;ILine Loss</v>
          </cell>
          <cell r="B42" t="str">
            <v>WA</v>
          </cell>
          <cell r="C42" t="str">
            <v>Large C&amp;I</v>
          </cell>
          <cell r="D42" t="str">
            <v>Line Loss</v>
          </cell>
          <cell r="E42" t="str">
            <v>T&amp;D Loss %</v>
          </cell>
          <cell r="F42">
            <v>9.2600000000000002E-2</v>
          </cell>
          <cell r="G42">
            <v>9.2600000000000002E-2</v>
          </cell>
          <cell r="H42">
            <v>9.2600000000000002E-2</v>
          </cell>
          <cell r="I42">
            <v>9.2600000000000002E-2</v>
          </cell>
          <cell r="J42">
            <v>9.2600000000000002E-2</v>
          </cell>
          <cell r="K42">
            <v>9.2600000000000002E-2</v>
          </cell>
          <cell r="L42">
            <v>9.2600000000000002E-2</v>
          </cell>
          <cell r="M42">
            <v>9.2600000000000002E-2</v>
          </cell>
          <cell r="N42">
            <v>9.2600000000000002E-2</v>
          </cell>
          <cell r="O42">
            <v>9.2600000000000002E-2</v>
          </cell>
          <cell r="P42">
            <v>9.2600000000000002E-2</v>
          </cell>
          <cell r="Q42">
            <v>9.2600000000000002E-2</v>
          </cell>
          <cell r="R42">
            <v>9.2600000000000002E-2</v>
          </cell>
          <cell r="S42">
            <v>9.2600000000000002E-2</v>
          </cell>
          <cell r="T42">
            <v>9.2600000000000002E-2</v>
          </cell>
          <cell r="U42">
            <v>9.2600000000000002E-2</v>
          </cell>
          <cell r="V42">
            <v>9.2600000000000002E-2</v>
          </cell>
          <cell r="W42">
            <v>9.2600000000000002E-2</v>
          </cell>
          <cell r="X42">
            <v>9.2600000000000002E-2</v>
          </cell>
          <cell r="Y42">
            <v>9.2600000000000002E-2</v>
          </cell>
          <cell r="Z42">
            <v>9.2600000000000002E-2</v>
          </cell>
          <cell r="AA42">
            <v>9.2600000000000002E-2</v>
          </cell>
          <cell r="AB42">
            <v>9.2600000000000002E-2</v>
          </cell>
          <cell r="AC42">
            <v>9.2600000000000002E-2</v>
          </cell>
          <cell r="AD42">
            <v>9.2600000000000002E-2</v>
          </cell>
          <cell r="AE42">
            <v>9.2600000000000002E-2</v>
          </cell>
          <cell r="AF42">
            <v>9.2600000000000002E-2</v>
          </cell>
          <cell r="AG42">
            <v>9.2600000000000002E-2</v>
          </cell>
          <cell r="AH42">
            <v>9.2600000000000002E-2</v>
          </cell>
          <cell r="AI42">
            <v>9.2600000000000002E-2</v>
          </cell>
          <cell r="AJ42">
            <v>9.2600000000000002E-2</v>
          </cell>
          <cell r="AK42">
            <v>9.2600000000000002E-2</v>
          </cell>
          <cell r="AL42">
            <v>9.2600000000000002E-2</v>
          </cell>
          <cell r="AM42">
            <v>9.2600000000000002E-2</v>
          </cell>
          <cell r="AN42">
            <v>9.2600000000000002E-2</v>
          </cell>
          <cell r="AO42">
            <v>9.2600000000000002E-2</v>
          </cell>
          <cell r="AP42">
            <v>9.2600000000000002E-2</v>
          </cell>
          <cell r="AQ42">
            <v>9.2600000000000002E-2</v>
          </cell>
          <cell r="AR42">
            <v>9.2600000000000002E-2</v>
          </cell>
          <cell r="AS42">
            <v>9.2600000000000002E-2</v>
          </cell>
          <cell r="AT42">
            <v>9.2600000000000002E-2</v>
          </cell>
          <cell r="AU42">
            <v>9.2600000000000002E-2</v>
          </cell>
          <cell r="AV42">
            <v>9.2600000000000002E-2</v>
          </cell>
          <cell r="AW42">
            <v>9.2600000000000002E-2</v>
          </cell>
          <cell r="AX42">
            <v>9.2600000000000002E-2</v>
          </cell>
          <cell r="AY42">
            <v>9.2600000000000002E-2</v>
          </cell>
          <cell r="AZ42">
            <v>9.2600000000000002E-2</v>
          </cell>
        </row>
        <row r="43">
          <cell r="A43" t="str">
            <v>WYLarge C&amp;ILine Loss</v>
          </cell>
          <cell r="B43" t="str">
            <v>WY</v>
          </cell>
          <cell r="C43" t="str">
            <v>Large C&amp;I</v>
          </cell>
          <cell r="D43" t="str">
            <v>Line Loss</v>
          </cell>
          <cell r="E43" t="str">
            <v>T&amp;D Loss %</v>
          </cell>
          <cell r="F43">
            <v>7.7499999999999999E-2</v>
          </cell>
          <cell r="G43">
            <v>7.7499999999999999E-2</v>
          </cell>
          <cell r="H43">
            <v>7.7499999999999999E-2</v>
          </cell>
          <cell r="I43">
            <v>7.7499999999999999E-2</v>
          </cell>
          <cell r="J43">
            <v>7.7499999999999999E-2</v>
          </cell>
          <cell r="K43">
            <v>7.7499999999999999E-2</v>
          </cell>
          <cell r="L43">
            <v>7.7499999999999999E-2</v>
          </cell>
          <cell r="M43">
            <v>7.7499999999999999E-2</v>
          </cell>
          <cell r="N43">
            <v>7.7499999999999999E-2</v>
          </cell>
          <cell r="O43">
            <v>7.7499999999999999E-2</v>
          </cell>
          <cell r="P43">
            <v>7.7499999999999999E-2</v>
          </cell>
          <cell r="Q43">
            <v>7.7499999999999999E-2</v>
          </cell>
          <cell r="R43">
            <v>7.7499999999999999E-2</v>
          </cell>
          <cell r="S43">
            <v>7.7499999999999999E-2</v>
          </cell>
          <cell r="T43">
            <v>7.7499999999999999E-2</v>
          </cell>
          <cell r="U43">
            <v>7.7499999999999999E-2</v>
          </cell>
          <cell r="V43">
            <v>7.7499999999999999E-2</v>
          </cell>
          <cell r="W43">
            <v>7.7499999999999999E-2</v>
          </cell>
          <cell r="X43">
            <v>7.7499999999999999E-2</v>
          </cell>
          <cell r="Y43">
            <v>7.7499999999999999E-2</v>
          </cell>
          <cell r="Z43">
            <v>7.7499999999999999E-2</v>
          </cell>
          <cell r="AA43">
            <v>7.7499999999999999E-2</v>
          </cell>
          <cell r="AB43">
            <v>7.7499999999999999E-2</v>
          </cell>
          <cell r="AC43">
            <v>7.7499999999999999E-2</v>
          </cell>
          <cell r="AD43">
            <v>7.7499999999999999E-2</v>
          </cell>
          <cell r="AE43">
            <v>7.7499999999999999E-2</v>
          </cell>
          <cell r="AF43">
            <v>7.7499999999999999E-2</v>
          </cell>
          <cell r="AG43">
            <v>7.7499999999999999E-2</v>
          </cell>
          <cell r="AH43">
            <v>7.7499999999999999E-2</v>
          </cell>
          <cell r="AI43">
            <v>7.7499999999999999E-2</v>
          </cell>
          <cell r="AJ43">
            <v>7.7499999999999999E-2</v>
          </cell>
          <cell r="AK43">
            <v>7.7499999999999999E-2</v>
          </cell>
          <cell r="AL43">
            <v>7.7499999999999999E-2</v>
          </cell>
          <cell r="AM43">
            <v>7.7499999999999999E-2</v>
          </cell>
          <cell r="AN43">
            <v>7.7499999999999999E-2</v>
          </cell>
          <cell r="AO43">
            <v>7.7499999999999999E-2</v>
          </cell>
          <cell r="AP43">
            <v>7.7499999999999999E-2</v>
          </cell>
          <cell r="AQ43">
            <v>7.7499999999999999E-2</v>
          </cell>
          <cell r="AR43">
            <v>7.7499999999999999E-2</v>
          </cell>
          <cell r="AS43">
            <v>7.7499999999999999E-2</v>
          </cell>
          <cell r="AT43">
            <v>7.7499999999999999E-2</v>
          </cell>
          <cell r="AU43">
            <v>7.7499999999999999E-2</v>
          </cell>
          <cell r="AV43">
            <v>7.7499999999999999E-2</v>
          </cell>
          <cell r="AW43">
            <v>7.7499999999999999E-2</v>
          </cell>
          <cell r="AX43">
            <v>7.7499999999999999E-2</v>
          </cell>
          <cell r="AY43">
            <v>7.7499999999999999E-2</v>
          </cell>
          <cell r="AZ43">
            <v>7.7499999999999999E-2</v>
          </cell>
        </row>
        <row r="44">
          <cell r="A44" t="str">
            <v>CAExtra Large C&amp;ILine Loss</v>
          </cell>
          <cell r="B44" t="str">
            <v>CA</v>
          </cell>
          <cell r="C44" t="str">
            <v>Extra Large C&amp;I</v>
          </cell>
          <cell r="D44" t="str">
            <v>Line Loss</v>
          </cell>
          <cell r="E44" t="str">
            <v>T&amp;D Loss %</v>
          </cell>
          <cell r="F44">
            <v>0.1022</v>
          </cell>
          <cell r="G44">
            <v>0.1022</v>
          </cell>
          <cell r="H44">
            <v>0.1022</v>
          </cell>
          <cell r="I44">
            <v>0.1022</v>
          </cell>
          <cell r="J44">
            <v>0.1022</v>
          </cell>
          <cell r="K44">
            <v>0.1022</v>
          </cell>
          <cell r="L44">
            <v>0.1022</v>
          </cell>
          <cell r="M44">
            <v>0.1022</v>
          </cell>
          <cell r="N44">
            <v>0.1022</v>
          </cell>
          <cell r="O44">
            <v>0.1022</v>
          </cell>
          <cell r="P44">
            <v>0.1022</v>
          </cell>
          <cell r="Q44">
            <v>0.1022</v>
          </cell>
          <cell r="R44">
            <v>0.1022</v>
          </cell>
          <cell r="S44">
            <v>0.1022</v>
          </cell>
          <cell r="T44">
            <v>0.1022</v>
          </cell>
          <cell r="U44">
            <v>0.1022</v>
          </cell>
          <cell r="V44">
            <v>0.1022</v>
          </cell>
          <cell r="W44">
            <v>0.1022</v>
          </cell>
          <cell r="X44">
            <v>0.1022</v>
          </cell>
          <cell r="Y44">
            <v>0.1022</v>
          </cell>
          <cell r="Z44">
            <v>0.1022</v>
          </cell>
          <cell r="AA44">
            <v>0.1022</v>
          </cell>
          <cell r="AB44">
            <v>0.1022</v>
          </cell>
          <cell r="AC44">
            <v>0.1022</v>
          </cell>
          <cell r="AD44">
            <v>0.1022</v>
          </cell>
          <cell r="AE44">
            <v>0.1022</v>
          </cell>
          <cell r="AF44">
            <v>0.1022</v>
          </cell>
          <cell r="AG44">
            <v>0.1022</v>
          </cell>
          <cell r="AH44">
            <v>0.1022</v>
          </cell>
          <cell r="AI44">
            <v>0.1022</v>
          </cell>
          <cell r="AJ44">
            <v>0.1022</v>
          </cell>
          <cell r="AK44">
            <v>0.1022</v>
          </cell>
          <cell r="AL44">
            <v>0.1022</v>
          </cell>
          <cell r="AM44">
            <v>0.1022</v>
          </cell>
          <cell r="AN44">
            <v>0.1022</v>
          </cell>
          <cell r="AO44">
            <v>0.1022</v>
          </cell>
          <cell r="AP44">
            <v>0.1022</v>
          </cell>
          <cell r="AQ44">
            <v>0.1022</v>
          </cell>
          <cell r="AR44">
            <v>0.1022</v>
          </cell>
          <cell r="AS44">
            <v>0.1022</v>
          </cell>
          <cell r="AT44">
            <v>0.1022</v>
          </cell>
          <cell r="AU44">
            <v>0.1022</v>
          </cell>
          <cell r="AV44">
            <v>0.1022</v>
          </cell>
          <cell r="AW44">
            <v>0.1022</v>
          </cell>
          <cell r="AX44">
            <v>0.1022</v>
          </cell>
          <cell r="AY44">
            <v>0.1022</v>
          </cell>
          <cell r="AZ44">
            <v>0.1022</v>
          </cell>
        </row>
        <row r="45">
          <cell r="A45" t="str">
            <v>IDExtra Large C&amp;ILine Loss</v>
          </cell>
          <cell r="B45" t="str">
            <v>ID</v>
          </cell>
          <cell r="C45" t="str">
            <v>Extra Large C&amp;I</v>
          </cell>
          <cell r="D45" t="str">
            <v>Line Loss</v>
          </cell>
          <cell r="E45" t="str">
            <v>T&amp;D Loss %</v>
          </cell>
          <cell r="F45">
            <v>7.6300000000000007E-2</v>
          </cell>
          <cell r="G45">
            <v>7.6300000000000007E-2</v>
          </cell>
          <cell r="H45">
            <v>7.6300000000000007E-2</v>
          </cell>
          <cell r="I45">
            <v>7.6300000000000007E-2</v>
          </cell>
          <cell r="J45">
            <v>7.6300000000000007E-2</v>
          </cell>
          <cell r="K45">
            <v>7.6300000000000007E-2</v>
          </cell>
          <cell r="L45">
            <v>7.6300000000000007E-2</v>
          </cell>
          <cell r="M45">
            <v>7.6300000000000007E-2</v>
          </cell>
          <cell r="N45">
            <v>7.6300000000000007E-2</v>
          </cell>
          <cell r="O45">
            <v>7.6300000000000007E-2</v>
          </cell>
          <cell r="P45">
            <v>7.6300000000000007E-2</v>
          </cell>
          <cell r="Q45">
            <v>7.6300000000000007E-2</v>
          </cell>
          <cell r="R45">
            <v>7.6300000000000007E-2</v>
          </cell>
          <cell r="S45">
            <v>7.6300000000000007E-2</v>
          </cell>
          <cell r="T45">
            <v>7.6300000000000007E-2</v>
          </cell>
          <cell r="U45">
            <v>7.6300000000000007E-2</v>
          </cell>
          <cell r="V45">
            <v>7.6300000000000007E-2</v>
          </cell>
          <cell r="W45">
            <v>7.6300000000000007E-2</v>
          </cell>
          <cell r="X45">
            <v>7.6300000000000007E-2</v>
          </cell>
          <cell r="Y45">
            <v>7.6300000000000007E-2</v>
          </cell>
          <cell r="Z45">
            <v>7.6300000000000007E-2</v>
          </cell>
          <cell r="AA45">
            <v>7.6300000000000007E-2</v>
          </cell>
          <cell r="AB45">
            <v>7.6300000000000007E-2</v>
          </cell>
          <cell r="AC45">
            <v>7.6300000000000007E-2</v>
          </cell>
          <cell r="AD45">
            <v>7.6300000000000007E-2</v>
          </cell>
          <cell r="AE45">
            <v>7.6300000000000007E-2</v>
          </cell>
          <cell r="AF45">
            <v>7.6300000000000007E-2</v>
          </cell>
          <cell r="AG45">
            <v>7.6300000000000007E-2</v>
          </cell>
          <cell r="AH45">
            <v>7.6300000000000007E-2</v>
          </cell>
          <cell r="AI45">
            <v>7.6300000000000007E-2</v>
          </cell>
          <cell r="AJ45">
            <v>7.6300000000000007E-2</v>
          </cell>
          <cell r="AK45">
            <v>7.6300000000000007E-2</v>
          </cell>
          <cell r="AL45">
            <v>7.6300000000000007E-2</v>
          </cell>
          <cell r="AM45">
            <v>7.6300000000000007E-2</v>
          </cell>
          <cell r="AN45">
            <v>7.6300000000000007E-2</v>
          </cell>
          <cell r="AO45">
            <v>7.6300000000000007E-2</v>
          </cell>
          <cell r="AP45">
            <v>7.6300000000000007E-2</v>
          </cell>
          <cell r="AQ45">
            <v>7.6300000000000007E-2</v>
          </cell>
          <cell r="AR45">
            <v>7.6300000000000007E-2</v>
          </cell>
          <cell r="AS45">
            <v>7.6300000000000007E-2</v>
          </cell>
          <cell r="AT45">
            <v>7.6300000000000007E-2</v>
          </cell>
          <cell r="AU45">
            <v>7.6300000000000007E-2</v>
          </cell>
          <cell r="AV45">
            <v>7.6300000000000007E-2</v>
          </cell>
          <cell r="AW45">
            <v>7.6300000000000007E-2</v>
          </cell>
          <cell r="AX45">
            <v>7.6300000000000007E-2</v>
          </cell>
          <cell r="AY45">
            <v>7.6300000000000007E-2</v>
          </cell>
          <cell r="AZ45">
            <v>7.6300000000000007E-2</v>
          </cell>
        </row>
        <row r="46">
          <cell r="A46" t="str">
            <v>ORExtra Large C&amp;ILine Loss</v>
          </cell>
          <cell r="B46" t="str">
            <v>OR</v>
          </cell>
          <cell r="C46" t="str">
            <v>Extra Large C&amp;I</v>
          </cell>
          <cell r="D46" t="str">
            <v>Line Loss</v>
          </cell>
          <cell r="E46" t="str">
            <v>T&amp;D Loss %</v>
          </cell>
          <cell r="F46">
            <v>7.9399999999999998E-2</v>
          </cell>
          <cell r="G46">
            <v>7.9399999999999998E-2</v>
          </cell>
          <cell r="H46">
            <v>7.9399999999999998E-2</v>
          </cell>
          <cell r="I46">
            <v>7.9399999999999998E-2</v>
          </cell>
          <cell r="J46">
            <v>7.9399999999999998E-2</v>
          </cell>
          <cell r="K46">
            <v>7.9399999999999998E-2</v>
          </cell>
          <cell r="L46">
            <v>7.9399999999999998E-2</v>
          </cell>
          <cell r="M46">
            <v>7.9399999999999998E-2</v>
          </cell>
          <cell r="N46">
            <v>7.9399999999999998E-2</v>
          </cell>
          <cell r="O46">
            <v>7.9399999999999998E-2</v>
          </cell>
          <cell r="P46">
            <v>7.9399999999999998E-2</v>
          </cell>
          <cell r="Q46">
            <v>7.9399999999999998E-2</v>
          </cell>
          <cell r="R46">
            <v>7.9399999999999998E-2</v>
          </cell>
          <cell r="S46">
            <v>7.9399999999999998E-2</v>
          </cell>
          <cell r="T46">
            <v>7.9399999999999998E-2</v>
          </cell>
          <cell r="U46">
            <v>7.9399999999999998E-2</v>
          </cell>
          <cell r="V46">
            <v>7.9399999999999998E-2</v>
          </cell>
          <cell r="W46">
            <v>7.9399999999999998E-2</v>
          </cell>
          <cell r="X46">
            <v>7.9399999999999998E-2</v>
          </cell>
          <cell r="Y46">
            <v>7.9399999999999998E-2</v>
          </cell>
          <cell r="Z46">
            <v>7.9399999999999998E-2</v>
          </cell>
          <cell r="AA46">
            <v>7.9399999999999998E-2</v>
          </cell>
          <cell r="AB46">
            <v>7.9399999999999998E-2</v>
          </cell>
          <cell r="AC46">
            <v>7.9399999999999998E-2</v>
          </cell>
          <cell r="AD46">
            <v>7.9399999999999998E-2</v>
          </cell>
          <cell r="AE46">
            <v>7.9399999999999998E-2</v>
          </cell>
          <cell r="AF46">
            <v>7.9399999999999998E-2</v>
          </cell>
          <cell r="AG46">
            <v>7.9399999999999998E-2</v>
          </cell>
          <cell r="AH46">
            <v>7.9399999999999998E-2</v>
          </cell>
          <cell r="AI46">
            <v>7.9399999999999998E-2</v>
          </cell>
          <cell r="AJ46">
            <v>7.9399999999999998E-2</v>
          </cell>
          <cell r="AK46">
            <v>7.9399999999999998E-2</v>
          </cell>
          <cell r="AL46">
            <v>7.9399999999999998E-2</v>
          </cell>
          <cell r="AM46">
            <v>7.9399999999999998E-2</v>
          </cell>
          <cell r="AN46">
            <v>7.9399999999999998E-2</v>
          </cell>
          <cell r="AO46">
            <v>7.9399999999999998E-2</v>
          </cell>
          <cell r="AP46">
            <v>7.9399999999999998E-2</v>
          </cell>
          <cell r="AQ46">
            <v>7.9399999999999998E-2</v>
          </cell>
          <cell r="AR46">
            <v>7.9399999999999998E-2</v>
          </cell>
          <cell r="AS46">
            <v>7.9399999999999998E-2</v>
          </cell>
          <cell r="AT46">
            <v>7.9399999999999998E-2</v>
          </cell>
          <cell r="AU46">
            <v>7.9399999999999998E-2</v>
          </cell>
          <cell r="AV46">
            <v>7.9399999999999998E-2</v>
          </cell>
          <cell r="AW46">
            <v>7.9399999999999998E-2</v>
          </cell>
          <cell r="AX46">
            <v>7.9399999999999998E-2</v>
          </cell>
          <cell r="AY46">
            <v>7.9399999999999998E-2</v>
          </cell>
          <cell r="AZ46">
            <v>7.9399999999999998E-2</v>
          </cell>
        </row>
        <row r="47">
          <cell r="A47" t="str">
            <v>UTExtra Large C&amp;ILine Loss</v>
          </cell>
          <cell r="B47" t="str">
            <v>UT</v>
          </cell>
          <cell r="C47" t="str">
            <v>Extra Large C&amp;I</v>
          </cell>
          <cell r="D47" t="str">
            <v>Line Loss</v>
          </cell>
          <cell r="E47" t="str">
            <v>T&amp;D Loss %</v>
          </cell>
          <cell r="F47">
            <v>6.4799999999999996E-2</v>
          </cell>
          <cell r="G47">
            <v>6.4799999999999996E-2</v>
          </cell>
          <cell r="H47">
            <v>6.4799999999999996E-2</v>
          </cell>
          <cell r="I47">
            <v>6.4799999999999996E-2</v>
          </cell>
          <cell r="J47">
            <v>6.4799999999999996E-2</v>
          </cell>
          <cell r="K47">
            <v>6.4799999999999996E-2</v>
          </cell>
          <cell r="L47">
            <v>6.4799999999999996E-2</v>
          </cell>
          <cell r="M47">
            <v>6.4799999999999996E-2</v>
          </cell>
          <cell r="N47">
            <v>6.4799999999999996E-2</v>
          </cell>
          <cell r="O47">
            <v>6.4799999999999996E-2</v>
          </cell>
          <cell r="P47">
            <v>6.4799999999999996E-2</v>
          </cell>
          <cell r="Q47">
            <v>6.4799999999999996E-2</v>
          </cell>
          <cell r="R47">
            <v>6.4799999999999996E-2</v>
          </cell>
          <cell r="S47">
            <v>6.4799999999999996E-2</v>
          </cell>
          <cell r="T47">
            <v>6.4799999999999996E-2</v>
          </cell>
          <cell r="U47">
            <v>6.4799999999999996E-2</v>
          </cell>
          <cell r="V47">
            <v>6.4799999999999996E-2</v>
          </cell>
          <cell r="W47">
            <v>6.4799999999999996E-2</v>
          </cell>
          <cell r="X47">
            <v>6.4799999999999996E-2</v>
          </cell>
          <cell r="Y47">
            <v>6.4799999999999996E-2</v>
          </cell>
          <cell r="Z47">
            <v>6.4799999999999996E-2</v>
          </cell>
          <cell r="AA47">
            <v>6.4799999999999996E-2</v>
          </cell>
          <cell r="AB47">
            <v>6.4799999999999996E-2</v>
          </cell>
          <cell r="AC47">
            <v>6.4799999999999996E-2</v>
          </cell>
          <cell r="AD47">
            <v>6.4799999999999996E-2</v>
          </cell>
          <cell r="AE47">
            <v>6.4799999999999996E-2</v>
          </cell>
          <cell r="AF47">
            <v>6.4799999999999996E-2</v>
          </cell>
          <cell r="AG47">
            <v>6.4799999999999996E-2</v>
          </cell>
          <cell r="AH47">
            <v>6.4799999999999996E-2</v>
          </cell>
          <cell r="AI47">
            <v>6.4799999999999996E-2</v>
          </cell>
          <cell r="AJ47">
            <v>6.4799999999999996E-2</v>
          </cell>
          <cell r="AK47">
            <v>6.4799999999999996E-2</v>
          </cell>
          <cell r="AL47">
            <v>6.4799999999999996E-2</v>
          </cell>
          <cell r="AM47">
            <v>6.4799999999999996E-2</v>
          </cell>
          <cell r="AN47">
            <v>6.4799999999999996E-2</v>
          </cell>
          <cell r="AO47">
            <v>6.4799999999999996E-2</v>
          </cell>
          <cell r="AP47">
            <v>6.4799999999999996E-2</v>
          </cell>
          <cell r="AQ47">
            <v>6.4799999999999996E-2</v>
          </cell>
          <cell r="AR47">
            <v>6.4799999999999996E-2</v>
          </cell>
          <cell r="AS47">
            <v>6.4799999999999996E-2</v>
          </cell>
          <cell r="AT47">
            <v>6.4799999999999996E-2</v>
          </cell>
          <cell r="AU47">
            <v>6.4799999999999996E-2</v>
          </cell>
          <cell r="AV47">
            <v>6.4799999999999996E-2</v>
          </cell>
          <cell r="AW47">
            <v>6.4799999999999996E-2</v>
          </cell>
          <cell r="AX47">
            <v>6.4799999999999996E-2</v>
          </cell>
          <cell r="AY47">
            <v>6.4799999999999996E-2</v>
          </cell>
          <cell r="AZ47">
            <v>6.4799999999999996E-2</v>
          </cell>
        </row>
        <row r="48">
          <cell r="A48" t="str">
            <v>WAExtra Large C&amp;ILine Loss</v>
          </cell>
          <cell r="B48" t="str">
            <v>WA</v>
          </cell>
          <cell r="C48" t="str">
            <v>Extra Large C&amp;I</v>
          </cell>
          <cell r="D48" t="str">
            <v>Line Loss</v>
          </cell>
          <cell r="E48" t="str">
            <v>T&amp;D Loss %</v>
          </cell>
          <cell r="F48">
            <v>8.3900000000000002E-2</v>
          </cell>
          <cell r="G48">
            <v>8.3900000000000002E-2</v>
          </cell>
          <cell r="H48">
            <v>8.3900000000000002E-2</v>
          </cell>
          <cell r="I48">
            <v>8.3900000000000002E-2</v>
          </cell>
          <cell r="J48">
            <v>8.3900000000000002E-2</v>
          </cell>
          <cell r="K48">
            <v>8.3900000000000002E-2</v>
          </cell>
          <cell r="L48">
            <v>8.3900000000000002E-2</v>
          </cell>
          <cell r="M48">
            <v>8.3900000000000002E-2</v>
          </cell>
          <cell r="N48">
            <v>8.3900000000000002E-2</v>
          </cell>
          <cell r="O48">
            <v>8.3900000000000002E-2</v>
          </cell>
          <cell r="P48">
            <v>8.3900000000000002E-2</v>
          </cell>
          <cell r="Q48">
            <v>8.3900000000000002E-2</v>
          </cell>
          <cell r="R48">
            <v>8.3900000000000002E-2</v>
          </cell>
          <cell r="S48">
            <v>8.3900000000000002E-2</v>
          </cell>
          <cell r="T48">
            <v>8.3900000000000002E-2</v>
          </cell>
          <cell r="U48">
            <v>8.3900000000000002E-2</v>
          </cell>
          <cell r="V48">
            <v>8.3900000000000002E-2</v>
          </cell>
          <cell r="W48">
            <v>8.3900000000000002E-2</v>
          </cell>
          <cell r="X48">
            <v>8.3900000000000002E-2</v>
          </cell>
          <cell r="Y48">
            <v>8.3900000000000002E-2</v>
          </cell>
          <cell r="Z48">
            <v>8.3900000000000002E-2</v>
          </cell>
          <cell r="AA48">
            <v>8.3900000000000002E-2</v>
          </cell>
          <cell r="AB48">
            <v>8.3900000000000002E-2</v>
          </cell>
          <cell r="AC48">
            <v>8.3900000000000002E-2</v>
          </cell>
          <cell r="AD48">
            <v>8.3900000000000002E-2</v>
          </cell>
          <cell r="AE48">
            <v>8.3900000000000002E-2</v>
          </cell>
          <cell r="AF48">
            <v>8.3900000000000002E-2</v>
          </cell>
          <cell r="AG48">
            <v>8.3900000000000002E-2</v>
          </cell>
          <cell r="AH48">
            <v>8.3900000000000002E-2</v>
          </cell>
          <cell r="AI48">
            <v>8.3900000000000002E-2</v>
          </cell>
          <cell r="AJ48">
            <v>8.3900000000000002E-2</v>
          </cell>
          <cell r="AK48">
            <v>8.3900000000000002E-2</v>
          </cell>
          <cell r="AL48">
            <v>8.3900000000000002E-2</v>
          </cell>
          <cell r="AM48">
            <v>8.3900000000000002E-2</v>
          </cell>
          <cell r="AN48">
            <v>8.3900000000000002E-2</v>
          </cell>
          <cell r="AO48">
            <v>8.3900000000000002E-2</v>
          </cell>
          <cell r="AP48">
            <v>8.3900000000000002E-2</v>
          </cell>
          <cell r="AQ48">
            <v>8.3900000000000002E-2</v>
          </cell>
          <cell r="AR48">
            <v>8.3900000000000002E-2</v>
          </cell>
          <cell r="AS48">
            <v>8.3900000000000002E-2</v>
          </cell>
          <cell r="AT48">
            <v>8.3900000000000002E-2</v>
          </cell>
          <cell r="AU48">
            <v>8.3900000000000002E-2</v>
          </cell>
          <cell r="AV48">
            <v>8.3900000000000002E-2</v>
          </cell>
          <cell r="AW48">
            <v>8.3900000000000002E-2</v>
          </cell>
          <cell r="AX48">
            <v>8.3900000000000002E-2</v>
          </cell>
          <cell r="AY48">
            <v>8.3900000000000002E-2</v>
          </cell>
          <cell r="AZ48">
            <v>8.3900000000000002E-2</v>
          </cell>
        </row>
        <row r="49">
          <cell r="A49" t="str">
            <v>WYExtra Large C&amp;ILine Loss</v>
          </cell>
          <cell r="B49" t="str">
            <v>WY</v>
          </cell>
          <cell r="C49" t="str">
            <v>Extra Large C&amp;I</v>
          </cell>
          <cell r="D49" t="str">
            <v>Line Loss</v>
          </cell>
          <cell r="E49" t="str">
            <v>T&amp;D Loss %</v>
          </cell>
          <cell r="F49">
            <v>5.7799999999999997E-2</v>
          </cell>
          <cell r="G49">
            <v>5.7799999999999997E-2</v>
          </cell>
          <cell r="H49">
            <v>5.7799999999999997E-2</v>
          </cell>
          <cell r="I49">
            <v>5.7799999999999997E-2</v>
          </cell>
          <cell r="J49">
            <v>5.7799999999999997E-2</v>
          </cell>
          <cell r="K49">
            <v>5.7799999999999997E-2</v>
          </cell>
          <cell r="L49">
            <v>5.7799999999999997E-2</v>
          </cell>
          <cell r="M49">
            <v>5.7799999999999997E-2</v>
          </cell>
          <cell r="N49">
            <v>5.7799999999999997E-2</v>
          </cell>
          <cell r="O49">
            <v>5.7799999999999997E-2</v>
          </cell>
          <cell r="P49">
            <v>5.7799999999999997E-2</v>
          </cell>
          <cell r="Q49">
            <v>5.7799999999999997E-2</v>
          </cell>
          <cell r="R49">
            <v>5.7799999999999997E-2</v>
          </cell>
          <cell r="S49">
            <v>5.7799999999999997E-2</v>
          </cell>
          <cell r="T49">
            <v>5.7799999999999997E-2</v>
          </cell>
          <cell r="U49">
            <v>5.7799999999999997E-2</v>
          </cell>
          <cell r="V49">
            <v>5.7799999999999997E-2</v>
          </cell>
          <cell r="W49">
            <v>5.7799999999999997E-2</v>
          </cell>
          <cell r="X49">
            <v>5.7799999999999997E-2</v>
          </cell>
          <cell r="Y49">
            <v>5.7799999999999997E-2</v>
          </cell>
          <cell r="Z49">
            <v>5.7799999999999997E-2</v>
          </cell>
          <cell r="AA49">
            <v>5.7799999999999997E-2</v>
          </cell>
          <cell r="AB49">
            <v>5.7799999999999997E-2</v>
          </cell>
          <cell r="AC49">
            <v>5.7799999999999997E-2</v>
          </cell>
          <cell r="AD49">
            <v>5.7799999999999997E-2</v>
          </cell>
          <cell r="AE49">
            <v>5.7799999999999997E-2</v>
          </cell>
          <cell r="AF49">
            <v>5.7799999999999997E-2</v>
          </cell>
          <cell r="AG49">
            <v>5.7799999999999997E-2</v>
          </cell>
          <cell r="AH49">
            <v>5.7799999999999997E-2</v>
          </cell>
          <cell r="AI49">
            <v>5.7799999999999997E-2</v>
          </cell>
          <cell r="AJ49">
            <v>5.7799999999999997E-2</v>
          </cell>
          <cell r="AK49">
            <v>5.7799999999999997E-2</v>
          </cell>
          <cell r="AL49">
            <v>5.7799999999999997E-2</v>
          </cell>
          <cell r="AM49">
            <v>5.7799999999999997E-2</v>
          </cell>
          <cell r="AN49">
            <v>5.7799999999999997E-2</v>
          </cell>
          <cell r="AO49">
            <v>5.7799999999999997E-2</v>
          </cell>
          <cell r="AP49">
            <v>5.7799999999999997E-2</v>
          </cell>
          <cell r="AQ49">
            <v>5.7799999999999997E-2</v>
          </cell>
          <cell r="AR49">
            <v>5.7799999999999997E-2</v>
          </cell>
          <cell r="AS49">
            <v>5.7799999999999997E-2</v>
          </cell>
          <cell r="AT49">
            <v>5.7799999999999997E-2</v>
          </cell>
          <cell r="AU49">
            <v>5.7799999999999997E-2</v>
          </cell>
          <cell r="AV49">
            <v>5.7799999999999997E-2</v>
          </cell>
          <cell r="AW49">
            <v>5.7799999999999997E-2</v>
          </cell>
          <cell r="AX49">
            <v>5.7799999999999997E-2</v>
          </cell>
          <cell r="AY49">
            <v>5.7799999999999997E-2</v>
          </cell>
          <cell r="AZ49">
            <v>5.7799999999999997E-2</v>
          </cell>
        </row>
        <row r="50">
          <cell r="A50" t="str">
            <v>CAIrrigationLine Loss</v>
          </cell>
          <cell r="B50" t="str">
            <v>CA</v>
          </cell>
          <cell r="C50" t="str">
            <v>Irrigation</v>
          </cell>
          <cell r="D50" t="str">
            <v>Line Loss</v>
          </cell>
          <cell r="E50" t="str">
            <v>T&amp;D Loss %</v>
          </cell>
          <cell r="F50">
            <v>0.1143</v>
          </cell>
          <cell r="G50">
            <v>0.1143</v>
          </cell>
          <cell r="H50">
            <v>0.1143</v>
          </cell>
          <cell r="I50">
            <v>0.1143</v>
          </cell>
          <cell r="J50">
            <v>0.1143</v>
          </cell>
          <cell r="K50">
            <v>0.1143</v>
          </cell>
          <cell r="L50">
            <v>0.1143</v>
          </cell>
          <cell r="M50">
            <v>0.1143</v>
          </cell>
          <cell r="N50">
            <v>0.1143</v>
          </cell>
          <cell r="O50">
            <v>0.1143</v>
          </cell>
          <cell r="P50">
            <v>0.1143</v>
          </cell>
          <cell r="Q50">
            <v>0.1143</v>
          </cell>
          <cell r="R50">
            <v>0.1143</v>
          </cell>
          <cell r="S50">
            <v>0.1143</v>
          </cell>
          <cell r="T50">
            <v>0.1143</v>
          </cell>
          <cell r="U50">
            <v>0.1143</v>
          </cell>
          <cell r="V50">
            <v>0.1143</v>
          </cell>
          <cell r="W50">
            <v>0.1143</v>
          </cell>
          <cell r="X50">
            <v>0.1143</v>
          </cell>
          <cell r="Y50">
            <v>0.1143</v>
          </cell>
          <cell r="Z50">
            <v>0.1143</v>
          </cell>
          <cell r="AA50">
            <v>0.1143</v>
          </cell>
          <cell r="AB50">
            <v>0.1143</v>
          </cell>
          <cell r="AC50">
            <v>0.1143</v>
          </cell>
          <cell r="AD50">
            <v>0.1143</v>
          </cell>
          <cell r="AE50">
            <v>0.1143</v>
          </cell>
          <cell r="AF50">
            <v>0.1143</v>
          </cell>
          <cell r="AG50">
            <v>0.1143</v>
          </cell>
          <cell r="AH50">
            <v>0.1143</v>
          </cell>
          <cell r="AI50">
            <v>0.1143</v>
          </cell>
          <cell r="AJ50">
            <v>0.1143</v>
          </cell>
          <cell r="AK50">
            <v>0.1143</v>
          </cell>
          <cell r="AL50">
            <v>0.1143</v>
          </cell>
          <cell r="AM50">
            <v>0.1143</v>
          </cell>
          <cell r="AN50">
            <v>0.1143</v>
          </cell>
          <cell r="AO50">
            <v>0.1143</v>
          </cell>
          <cell r="AP50">
            <v>0.1143</v>
          </cell>
          <cell r="AQ50">
            <v>0.1143</v>
          </cell>
          <cell r="AR50">
            <v>0.1143</v>
          </cell>
          <cell r="AS50">
            <v>0.1143</v>
          </cell>
          <cell r="AT50">
            <v>0.1143</v>
          </cell>
          <cell r="AU50">
            <v>0.1143</v>
          </cell>
          <cell r="AV50">
            <v>0.1143</v>
          </cell>
          <cell r="AW50">
            <v>0.1143</v>
          </cell>
          <cell r="AX50">
            <v>0.1143</v>
          </cell>
          <cell r="AY50">
            <v>0.1143</v>
          </cell>
          <cell r="AZ50">
            <v>0.1143</v>
          </cell>
        </row>
        <row r="51">
          <cell r="A51" t="str">
            <v>IDIrrigationLine Loss</v>
          </cell>
          <cell r="B51" t="str">
            <v>ID</v>
          </cell>
          <cell r="C51" t="str">
            <v>Irrigation</v>
          </cell>
          <cell r="D51" t="str">
            <v>Line Loss</v>
          </cell>
          <cell r="E51" t="str">
            <v>T&amp;D Loss %</v>
          </cell>
          <cell r="F51">
            <v>0.1145</v>
          </cell>
          <cell r="G51">
            <v>0.1145</v>
          </cell>
          <cell r="H51">
            <v>0.1145</v>
          </cell>
          <cell r="I51">
            <v>0.1145</v>
          </cell>
          <cell r="J51">
            <v>0.1145</v>
          </cell>
          <cell r="K51">
            <v>0.1145</v>
          </cell>
          <cell r="L51">
            <v>0.1145</v>
          </cell>
          <cell r="M51">
            <v>0.1145</v>
          </cell>
          <cell r="N51">
            <v>0.1145</v>
          </cell>
          <cell r="O51">
            <v>0.1145</v>
          </cell>
          <cell r="P51">
            <v>0.1145</v>
          </cell>
          <cell r="Q51">
            <v>0.1145</v>
          </cell>
          <cell r="R51">
            <v>0.1145</v>
          </cell>
          <cell r="S51">
            <v>0.1145</v>
          </cell>
          <cell r="T51">
            <v>0.1145</v>
          </cell>
          <cell r="U51">
            <v>0.1145</v>
          </cell>
          <cell r="V51">
            <v>0.1145</v>
          </cell>
          <cell r="W51">
            <v>0.1145</v>
          </cell>
          <cell r="X51">
            <v>0.1145</v>
          </cell>
          <cell r="Y51">
            <v>0.1145</v>
          </cell>
          <cell r="Z51">
            <v>0.1145</v>
          </cell>
          <cell r="AA51">
            <v>0.1145</v>
          </cell>
          <cell r="AB51">
            <v>0.1145</v>
          </cell>
          <cell r="AC51">
            <v>0.1145</v>
          </cell>
          <cell r="AD51">
            <v>0.1145</v>
          </cell>
          <cell r="AE51">
            <v>0.1145</v>
          </cell>
          <cell r="AF51">
            <v>0.1145</v>
          </cell>
          <cell r="AG51">
            <v>0.1145</v>
          </cell>
          <cell r="AH51">
            <v>0.1145</v>
          </cell>
          <cell r="AI51">
            <v>0.1145</v>
          </cell>
          <cell r="AJ51">
            <v>0.1145</v>
          </cell>
          <cell r="AK51">
            <v>0.1145</v>
          </cell>
          <cell r="AL51">
            <v>0.1145</v>
          </cell>
          <cell r="AM51">
            <v>0.1145</v>
          </cell>
          <cell r="AN51">
            <v>0.1145</v>
          </cell>
          <cell r="AO51">
            <v>0.1145</v>
          </cell>
          <cell r="AP51">
            <v>0.1145</v>
          </cell>
          <cell r="AQ51">
            <v>0.1145</v>
          </cell>
          <cell r="AR51">
            <v>0.1145</v>
          </cell>
          <cell r="AS51">
            <v>0.1145</v>
          </cell>
          <cell r="AT51">
            <v>0.1145</v>
          </cell>
          <cell r="AU51">
            <v>0.1145</v>
          </cell>
          <cell r="AV51">
            <v>0.1145</v>
          </cell>
          <cell r="AW51">
            <v>0.1145</v>
          </cell>
          <cell r="AX51">
            <v>0.1145</v>
          </cell>
          <cell r="AY51">
            <v>0.1145</v>
          </cell>
          <cell r="AZ51">
            <v>0.1145</v>
          </cell>
        </row>
        <row r="52">
          <cell r="A52" t="str">
            <v>ORIrrigationLine Loss</v>
          </cell>
          <cell r="B52" t="str">
            <v>OR</v>
          </cell>
          <cell r="C52" t="str">
            <v>Irrigation</v>
          </cell>
          <cell r="D52" t="str">
            <v>Line Loss</v>
          </cell>
          <cell r="E52" t="str">
            <v>T&amp;D Loss %</v>
          </cell>
          <cell r="F52">
            <v>9.8900000000000002E-2</v>
          </cell>
          <cell r="G52">
            <v>9.8900000000000002E-2</v>
          </cell>
          <cell r="H52">
            <v>9.8900000000000002E-2</v>
          </cell>
          <cell r="I52">
            <v>9.8900000000000002E-2</v>
          </cell>
          <cell r="J52">
            <v>9.8900000000000002E-2</v>
          </cell>
          <cell r="K52">
            <v>9.8900000000000002E-2</v>
          </cell>
          <cell r="L52">
            <v>9.8900000000000002E-2</v>
          </cell>
          <cell r="M52">
            <v>9.8900000000000002E-2</v>
          </cell>
          <cell r="N52">
            <v>9.8900000000000002E-2</v>
          </cell>
          <cell r="O52">
            <v>9.8900000000000002E-2</v>
          </cell>
          <cell r="P52">
            <v>9.8900000000000002E-2</v>
          </cell>
          <cell r="Q52">
            <v>9.8900000000000002E-2</v>
          </cell>
          <cell r="R52">
            <v>9.8900000000000002E-2</v>
          </cell>
          <cell r="S52">
            <v>9.8900000000000002E-2</v>
          </cell>
          <cell r="T52">
            <v>9.8900000000000002E-2</v>
          </cell>
          <cell r="U52">
            <v>9.8900000000000002E-2</v>
          </cell>
          <cell r="V52">
            <v>9.8900000000000002E-2</v>
          </cell>
          <cell r="W52">
            <v>9.8900000000000002E-2</v>
          </cell>
          <cell r="X52">
            <v>9.8900000000000002E-2</v>
          </cell>
          <cell r="Y52">
            <v>9.8900000000000002E-2</v>
          </cell>
          <cell r="Z52">
            <v>9.8900000000000002E-2</v>
          </cell>
          <cell r="AA52">
            <v>9.8900000000000002E-2</v>
          </cell>
          <cell r="AB52">
            <v>9.8900000000000002E-2</v>
          </cell>
          <cell r="AC52">
            <v>9.8900000000000002E-2</v>
          </cell>
          <cell r="AD52">
            <v>9.8900000000000002E-2</v>
          </cell>
          <cell r="AE52">
            <v>9.8900000000000002E-2</v>
          </cell>
          <cell r="AF52">
            <v>9.8900000000000002E-2</v>
          </cell>
          <cell r="AG52">
            <v>9.8900000000000002E-2</v>
          </cell>
          <cell r="AH52">
            <v>9.8900000000000002E-2</v>
          </cell>
          <cell r="AI52">
            <v>9.8900000000000002E-2</v>
          </cell>
          <cell r="AJ52">
            <v>9.8900000000000002E-2</v>
          </cell>
          <cell r="AK52">
            <v>9.8900000000000002E-2</v>
          </cell>
          <cell r="AL52">
            <v>9.8900000000000002E-2</v>
          </cell>
          <cell r="AM52">
            <v>9.8900000000000002E-2</v>
          </cell>
          <cell r="AN52">
            <v>9.8900000000000002E-2</v>
          </cell>
          <cell r="AO52">
            <v>9.8900000000000002E-2</v>
          </cell>
          <cell r="AP52">
            <v>9.8900000000000002E-2</v>
          </cell>
          <cell r="AQ52">
            <v>9.8900000000000002E-2</v>
          </cell>
          <cell r="AR52">
            <v>9.8900000000000002E-2</v>
          </cell>
          <cell r="AS52">
            <v>9.8900000000000002E-2</v>
          </cell>
          <cell r="AT52">
            <v>9.8900000000000002E-2</v>
          </cell>
          <cell r="AU52">
            <v>9.8900000000000002E-2</v>
          </cell>
          <cell r="AV52">
            <v>9.8900000000000002E-2</v>
          </cell>
          <cell r="AW52">
            <v>9.8900000000000002E-2</v>
          </cell>
          <cell r="AX52">
            <v>9.8900000000000002E-2</v>
          </cell>
          <cell r="AY52">
            <v>9.8900000000000002E-2</v>
          </cell>
          <cell r="AZ52">
            <v>9.8900000000000002E-2</v>
          </cell>
        </row>
        <row r="53">
          <cell r="A53" t="str">
            <v>UTIrrigationLine Loss</v>
          </cell>
          <cell r="B53" t="str">
            <v>UT</v>
          </cell>
          <cell r="C53" t="str">
            <v>Irrigation</v>
          </cell>
          <cell r="D53" t="str">
            <v>Line Loss</v>
          </cell>
          <cell r="E53" t="str">
            <v>T&amp;D Loss %</v>
          </cell>
          <cell r="F53">
            <v>9.2399999999999996E-2</v>
          </cell>
          <cell r="G53">
            <v>9.2399999999999996E-2</v>
          </cell>
          <cell r="H53">
            <v>9.2399999999999996E-2</v>
          </cell>
          <cell r="I53">
            <v>9.2399999999999996E-2</v>
          </cell>
          <cell r="J53">
            <v>9.2399999999999996E-2</v>
          </cell>
          <cell r="K53">
            <v>9.2399999999999996E-2</v>
          </cell>
          <cell r="L53">
            <v>9.2399999999999996E-2</v>
          </cell>
          <cell r="M53">
            <v>9.2399999999999996E-2</v>
          </cell>
          <cell r="N53">
            <v>9.2399999999999996E-2</v>
          </cell>
          <cell r="O53">
            <v>9.2399999999999996E-2</v>
          </cell>
          <cell r="P53">
            <v>9.2399999999999996E-2</v>
          </cell>
          <cell r="Q53">
            <v>9.2399999999999996E-2</v>
          </cell>
          <cell r="R53">
            <v>9.2399999999999996E-2</v>
          </cell>
          <cell r="S53">
            <v>9.2399999999999996E-2</v>
          </cell>
          <cell r="T53">
            <v>9.2399999999999996E-2</v>
          </cell>
          <cell r="U53">
            <v>9.2399999999999996E-2</v>
          </cell>
          <cell r="V53">
            <v>9.2399999999999996E-2</v>
          </cell>
          <cell r="W53">
            <v>9.2399999999999996E-2</v>
          </cell>
          <cell r="X53">
            <v>9.2399999999999996E-2</v>
          </cell>
          <cell r="Y53">
            <v>9.2399999999999996E-2</v>
          </cell>
          <cell r="Z53">
            <v>9.2399999999999996E-2</v>
          </cell>
          <cell r="AA53">
            <v>9.2399999999999996E-2</v>
          </cell>
          <cell r="AB53">
            <v>9.2399999999999996E-2</v>
          </cell>
          <cell r="AC53">
            <v>9.2399999999999996E-2</v>
          </cell>
          <cell r="AD53">
            <v>9.2399999999999996E-2</v>
          </cell>
          <cell r="AE53">
            <v>9.2399999999999996E-2</v>
          </cell>
          <cell r="AF53">
            <v>9.2399999999999996E-2</v>
          </cell>
          <cell r="AG53">
            <v>9.2399999999999996E-2</v>
          </cell>
          <cell r="AH53">
            <v>9.2399999999999996E-2</v>
          </cell>
          <cell r="AI53">
            <v>9.2399999999999996E-2</v>
          </cell>
          <cell r="AJ53">
            <v>9.2399999999999996E-2</v>
          </cell>
          <cell r="AK53">
            <v>9.2399999999999996E-2</v>
          </cell>
          <cell r="AL53">
            <v>9.2399999999999996E-2</v>
          </cell>
          <cell r="AM53">
            <v>9.2399999999999996E-2</v>
          </cell>
          <cell r="AN53">
            <v>9.2399999999999996E-2</v>
          </cell>
          <cell r="AO53">
            <v>9.2399999999999996E-2</v>
          </cell>
          <cell r="AP53">
            <v>9.2399999999999996E-2</v>
          </cell>
          <cell r="AQ53">
            <v>9.2399999999999996E-2</v>
          </cell>
          <cell r="AR53">
            <v>9.2399999999999996E-2</v>
          </cell>
          <cell r="AS53">
            <v>9.2399999999999996E-2</v>
          </cell>
          <cell r="AT53">
            <v>9.2399999999999996E-2</v>
          </cell>
          <cell r="AU53">
            <v>9.2399999999999996E-2</v>
          </cell>
          <cell r="AV53">
            <v>9.2399999999999996E-2</v>
          </cell>
          <cell r="AW53">
            <v>9.2399999999999996E-2</v>
          </cell>
          <cell r="AX53">
            <v>9.2399999999999996E-2</v>
          </cell>
          <cell r="AY53">
            <v>9.2399999999999996E-2</v>
          </cell>
          <cell r="AZ53">
            <v>9.2399999999999996E-2</v>
          </cell>
        </row>
        <row r="54">
          <cell r="A54" t="str">
            <v>WAIrrigationLine Loss</v>
          </cell>
          <cell r="B54" t="str">
            <v>WA</v>
          </cell>
          <cell r="C54" t="str">
            <v>Irrigation</v>
          </cell>
          <cell r="D54" t="str">
            <v>Line Loss</v>
          </cell>
          <cell r="E54" t="str">
            <v>T&amp;D Loss %</v>
          </cell>
          <cell r="F54">
            <v>9.6699999999999994E-2</v>
          </cell>
          <cell r="G54">
            <v>9.6699999999999994E-2</v>
          </cell>
          <cell r="H54">
            <v>9.6699999999999994E-2</v>
          </cell>
          <cell r="I54">
            <v>9.6699999999999994E-2</v>
          </cell>
          <cell r="J54">
            <v>9.6699999999999994E-2</v>
          </cell>
          <cell r="K54">
            <v>9.6699999999999994E-2</v>
          </cell>
          <cell r="L54">
            <v>9.6699999999999994E-2</v>
          </cell>
          <cell r="M54">
            <v>9.6699999999999994E-2</v>
          </cell>
          <cell r="N54">
            <v>9.6699999999999994E-2</v>
          </cell>
          <cell r="O54">
            <v>9.6699999999999994E-2</v>
          </cell>
          <cell r="P54">
            <v>9.6699999999999994E-2</v>
          </cell>
          <cell r="Q54">
            <v>9.6699999999999994E-2</v>
          </cell>
          <cell r="R54">
            <v>9.6699999999999994E-2</v>
          </cell>
          <cell r="S54">
            <v>9.6699999999999994E-2</v>
          </cell>
          <cell r="T54">
            <v>9.6699999999999994E-2</v>
          </cell>
          <cell r="U54">
            <v>9.6699999999999994E-2</v>
          </cell>
          <cell r="V54">
            <v>9.6699999999999994E-2</v>
          </cell>
          <cell r="W54">
            <v>9.6699999999999994E-2</v>
          </cell>
          <cell r="X54">
            <v>9.6699999999999994E-2</v>
          </cell>
          <cell r="Y54">
            <v>9.6699999999999994E-2</v>
          </cell>
          <cell r="Z54">
            <v>9.6699999999999994E-2</v>
          </cell>
          <cell r="AA54">
            <v>9.6699999999999994E-2</v>
          </cell>
          <cell r="AB54">
            <v>9.6699999999999994E-2</v>
          </cell>
          <cell r="AC54">
            <v>9.6699999999999994E-2</v>
          </cell>
          <cell r="AD54">
            <v>9.6699999999999994E-2</v>
          </cell>
          <cell r="AE54">
            <v>9.6699999999999994E-2</v>
          </cell>
          <cell r="AF54">
            <v>9.6699999999999994E-2</v>
          </cell>
          <cell r="AG54">
            <v>9.6699999999999994E-2</v>
          </cell>
          <cell r="AH54">
            <v>9.6699999999999994E-2</v>
          </cell>
          <cell r="AI54">
            <v>9.6699999999999994E-2</v>
          </cell>
          <cell r="AJ54">
            <v>9.6699999999999994E-2</v>
          </cell>
          <cell r="AK54">
            <v>9.6699999999999994E-2</v>
          </cell>
          <cell r="AL54">
            <v>9.6699999999999994E-2</v>
          </cell>
          <cell r="AM54">
            <v>9.6699999999999994E-2</v>
          </cell>
          <cell r="AN54">
            <v>9.6699999999999994E-2</v>
          </cell>
          <cell r="AO54">
            <v>9.6699999999999994E-2</v>
          </cell>
          <cell r="AP54">
            <v>9.6699999999999994E-2</v>
          </cell>
          <cell r="AQ54">
            <v>9.6699999999999994E-2</v>
          </cell>
          <cell r="AR54">
            <v>9.6699999999999994E-2</v>
          </cell>
          <cell r="AS54">
            <v>9.6699999999999994E-2</v>
          </cell>
          <cell r="AT54">
            <v>9.6699999999999994E-2</v>
          </cell>
          <cell r="AU54">
            <v>9.6699999999999994E-2</v>
          </cell>
          <cell r="AV54">
            <v>9.6699999999999994E-2</v>
          </cell>
          <cell r="AW54">
            <v>9.6699999999999994E-2</v>
          </cell>
          <cell r="AX54">
            <v>9.6699999999999994E-2</v>
          </cell>
          <cell r="AY54">
            <v>9.6699999999999994E-2</v>
          </cell>
          <cell r="AZ54">
            <v>9.6699999999999994E-2</v>
          </cell>
        </row>
        <row r="55">
          <cell r="A55" t="str">
            <v>WYIrrigationLine Loss</v>
          </cell>
          <cell r="B55" t="str">
            <v>WY</v>
          </cell>
          <cell r="C55" t="str">
            <v>Irrigation</v>
          </cell>
          <cell r="D55" t="str">
            <v>Line Loss</v>
          </cell>
          <cell r="E55" t="str">
            <v>T&amp;D Loss %</v>
          </cell>
          <cell r="F55">
            <v>9.2799999999999994E-2</v>
          </cell>
          <cell r="G55">
            <v>9.2799999999999994E-2</v>
          </cell>
          <cell r="H55">
            <v>9.2799999999999994E-2</v>
          </cell>
          <cell r="I55">
            <v>9.2799999999999994E-2</v>
          </cell>
          <cell r="J55">
            <v>9.2799999999999994E-2</v>
          </cell>
          <cell r="K55">
            <v>9.2799999999999994E-2</v>
          </cell>
          <cell r="L55">
            <v>9.2799999999999994E-2</v>
          </cell>
          <cell r="M55">
            <v>9.2799999999999994E-2</v>
          </cell>
          <cell r="N55">
            <v>9.2799999999999994E-2</v>
          </cell>
          <cell r="O55">
            <v>9.2799999999999994E-2</v>
          </cell>
          <cell r="P55">
            <v>9.2799999999999994E-2</v>
          </cell>
          <cell r="Q55">
            <v>9.2799999999999994E-2</v>
          </cell>
          <cell r="R55">
            <v>9.2799999999999994E-2</v>
          </cell>
          <cell r="S55">
            <v>9.2799999999999994E-2</v>
          </cell>
          <cell r="T55">
            <v>9.2799999999999994E-2</v>
          </cell>
          <cell r="U55">
            <v>9.2799999999999994E-2</v>
          </cell>
          <cell r="V55">
            <v>9.2799999999999994E-2</v>
          </cell>
          <cell r="W55">
            <v>9.2799999999999994E-2</v>
          </cell>
          <cell r="X55">
            <v>9.2799999999999994E-2</v>
          </cell>
          <cell r="Y55">
            <v>9.2799999999999994E-2</v>
          </cell>
          <cell r="Z55">
            <v>9.2799999999999994E-2</v>
          </cell>
          <cell r="AA55">
            <v>9.2799999999999994E-2</v>
          </cell>
          <cell r="AB55">
            <v>9.2799999999999994E-2</v>
          </cell>
          <cell r="AC55">
            <v>9.2799999999999994E-2</v>
          </cell>
          <cell r="AD55">
            <v>9.2799999999999994E-2</v>
          </cell>
          <cell r="AE55">
            <v>9.2799999999999994E-2</v>
          </cell>
          <cell r="AF55">
            <v>9.2799999999999994E-2</v>
          </cell>
          <cell r="AG55">
            <v>9.2799999999999994E-2</v>
          </cell>
          <cell r="AH55">
            <v>9.2799999999999994E-2</v>
          </cell>
          <cell r="AI55">
            <v>9.2799999999999994E-2</v>
          </cell>
          <cell r="AJ55">
            <v>9.2799999999999994E-2</v>
          </cell>
          <cell r="AK55">
            <v>9.2799999999999994E-2</v>
          </cell>
          <cell r="AL55">
            <v>9.2799999999999994E-2</v>
          </cell>
          <cell r="AM55">
            <v>9.2799999999999994E-2</v>
          </cell>
          <cell r="AN55">
            <v>9.2799999999999994E-2</v>
          </cell>
          <cell r="AO55">
            <v>9.2799999999999994E-2</v>
          </cell>
          <cell r="AP55">
            <v>9.2799999999999994E-2</v>
          </cell>
          <cell r="AQ55">
            <v>9.2799999999999994E-2</v>
          </cell>
          <cell r="AR55">
            <v>9.2799999999999994E-2</v>
          </cell>
          <cell r="AS55">
            <v>9.2799999999999994E-2</v>
          </cell>
          <cell r="AT55">
            <v>9.2799999999999994E-2</v>
          </cell>
          <cell r="AU55">
            <v>9.2799999999999994E-2</v>
          </cell>
          <cell r="AV55">
            <v>9.2799999999999994E-2</v>
          </cell>
          <cell r="AW55">
            <v>9.2799999999999994E-2</v>
          </cell>
          <cell r="AX55">
            <v>9.2799999999999994E-2</v>
          </cell>
          <cell r="AY55">
            <v>9.2799999999999994E-2</v>
          </cell>
          <cell r="AZ55">
            <v>9.2799999999999994E-2</v>
          </cell>
        </row>
      </sheetData>
      <sheetData sheetId="7"/>
      <sheetData sheetId="8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Type</v>
          </cell>
          <cell r="F1" t="str">
            <v>Potential</v>
          </cell>
          <cell r="G1" t="str">
            <v>Years Shifted</v>
          </cell>
          <cell r="H1">
            <v>2015</v>
          </cell>
          <cell r="I1">
            <v>2016</v>
          </cell>
          <cell r="J1">
            <v>2017</v>
          </cell>
          <cell r="K1">
            <v>2018</v>
          </cell>
          <cell r="L1">
            <v>2019</v>
          </cell>
          <cell r="M1">
            <v>2020</v>
          </cell>
          <cell r="N1">
            <v>2021</v>
          </cell>
          <cell r="O1">
            <v>2022</v>
          </cell>
          <cell r="P1">
            <v>2023</v>
          </cell>
          <cell r="Q1">
            <v>2024</v>
          </cell>
          <cell r="R1">
            <v>2025</v>
          </cell>
          <cell r="S1">
            <v>2026</v>
          </cell>
          <cell r="T1">
            <v>2027</v>
          </cell>
          <cell r="U1">
            <v>2028</v>
          </cell>
          <cell r="V1">
            <v>2029</v>
          </cell>
          <cell r="W1">
            <v>2030</v>
          </cell>
          <cell r="X1">
            <v>2031</v>
          </cell>
          <cell r="Y1">
            <v>2032</v>
          </cell>
          <cell r="Z1">
            <v>2033</v>
          </cell>
          <cell r="AA1">
            <v>2034</v>
          </cell>
          <cell r="AB1">
            <v>2035</v>
          </cell>
          <cell r="AC1">
            <v>2036</v>
          </cell>
          <cell r="AD1">
            <v>2037</v>
          </cell>
          <cell r="AE1">
            <v>2038</v>
          </cell>
          <cell r="AF1">
            <v>2039</v>
          </cell>
          <cell r="AG1">
            <v>2040</v>
          </cell>
          <cell r="AH1">
            <v>2041</v>
          </cell>
          <cell r="AI1">
            <v>2042</v>
          </cell>
          <cell r="AJ1">
            <v>2043</v>
          </cell>
          <cell r="AK1">
            <v>2044</v>
          </cell>
          <cell r="AL1">
            <v>2045</v>
          </cell>
          <cell r="AM1">
            <v>2046</v>
          </cell>
          <cell r="AN1">
            <v>2047</v>
          </cell>
          <cell r="AO1">
            <v>2048</v>
          </cell>
          <cell r="AP1">
            <v>2049</v>
          </cell>
          <cell r="AQ1">
            <v>2050</v>
          </cell>
          <cell r="AR1">
            <v>2051</v>
          </cell>
          <cell r="AS1">
            <v>2052</v>
          </cell>
          <cell r="AT1">
            <v>2053</v>
          </cell>
          <cell r="AU1">
            <v>2054</v>
          </cell>
          <cell r="AV1">
            <v>2055</v>
          </cell>
          <cell r="AW1">
            <v>2056</v>
          </cell>
          <cell r="AX1">
            <v>2057</v>
          </cell>
          <cell r="AY1">
            <v>2058</v>
          </cell>
          <cell r="AZ1">
            <v>2059</v>
          </cell>
          <cell r="BA1" t="str">
            <v>NPV</v>
          </cell>
        </row>
        <row r="2">
          <cell r="A2" t="str">
            <v>CAExtra Large C&amp;ICritical Peak PricingProgram Annual BenefitsLow Participation Case0</v>
          </cell>
          <cell r="B2" t="str">
            <v>CA</v>
          </cell>
          <cell r="C2" t="str">
            <v>Extra Large C&amp;I</v>
          </cell>
          <cell r="D2" t="str">
            <v>Critical Peak Pricing</v>
          </cell>
          <cell r="E2" t="str">
            <v>Program Annual Benefits</v>
          </cell>
          <cell r="F2" t="str">
            <v>Low Participation Case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573231.01</v>
          </cell>
          <cell r="S2">
            <v>1745288.43</v>
          </cell>
          <cell r="T2">
            <v>4127886.26</v>
          </cell>
          <cell r="U2">
            <v>5388069.9000000004</v>
          </cell>
          <cell r="V2">
            <v>6066603.5300000003</v>
          </cell>
          <cell r="W2">
            <v>6146956.6100000003</v>
          </cell>
          <cell r="X2">
            <v>6226381.7599999998</v>
          </cell>
          <cell r="Y2">
            <v>6305886.3200000003</v>
          </cell>
          <cell r="Z2">
            <v>6389191.79</v>
          </cell>
          <cell r="AA2">
            <v>6482465.1100000003</v>
          </cell>
          <cell r="AB2">
            <v>6568214.9500000002</v>
          </cell>
          <cell r="AC2">
            <v>6654117.0800000001</v>
          </cell>
          <cell r="AD2">
            <v>6743128.8899999997</v>
          </cell>
          <cell r="AE2">
            <v>6833331.4100000001</v>
          </cell>
          <cell r="AF2">
            <v>6924740.5700000003</v>
          </cell>
          <cell r="AG2">
            <v>7017372.5</v>
          </cell>
          <cell r="AH2">
            <v>7111243.5700000003</v>
          </cell>
          <cell r="AI2">
            <v>7206370.3399999999</v>
          </cell>
          <cell r="AJ2">
            <v>7302769.6200000001</v>
          </cell>
          <cell r="AK2">
            <v>7400458.4299999997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</row>
        <row r="3">
          <cell r="A3" t="str">
            <v>CAExtra Large C&amp;ICritical Peak PricingProgram Annual CostsLow Participation Case0</v>
          </cell>
          <cell r="B3" t="str">
            <v>CA</v>
          </cell>
          <cell r="C3" t="str">
            <v>Extra Large C&amp;I</v>
          </cell>
          <cell r="D3" t="str">
            <v>Critical Peak Pricing</v>
          </cell>
          <cell r="E3" t="str">
            <v>Program Annual Costs</v>
          </cell>
          <cell r="F3" t="str">
            <v>Low Participation Case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5834317.1500000004</v>
          </cell>
          <cell r="S3">
            <v>12509121.98</v>
          </cell>
          <cell r="T3">
            <v>26286343.199999999</v>
          </cell>
          <cell r="U3">
            <v>16130618.27</v>
          </cell>
          <cell r="V3">
            <v>10911310.720000001</v>
          </cell>
          <cell r="W3">
            <v>4823091.07</v>
          </cell>
          <cell r="X3">
            <v>4899046.41</v>
          </cell>
          <cell r="Y3">
            <v>4974249.76</v>
          </cell>
          <cell r="Z3">
            <v>5049879.66</v>
          </cell>
          <cell r="AA3">
            <v>5126289.05</v>
          </cell>
          <cell r="AB3">
            <v>5203203.5</v>
          </cell>
          <cell r="AC3">
            <v>5283869.59</v>
          </cell>
          <cell r="AD3">
            <v>5405233.1200000001</v>
          </cell>
          <cell r="AE3">
            <v>5502775.29</v>
          </cell>
          <cell r="AF3">
            <v>5602414.6799999997</v>
          </cell>
          <cell r="AG3">
            <v>5704204.7300000004</v>
          </cell>
          <cell r="AH3">
            <v>5808200.4400000004</v>
          </cell>
          <cell r="AI3">
            <v>5914458.3899999997</v>
          </cell>
          <cell r="AJ3">
            <v>6023036.7800000003</v>
          </cell>
          <cell r="AK3">
            <v>6133995.5099999998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</row>
        <row r="4">
          <cell r="A4" t="str">
            <v>CAExtra Large C&amp;ICritical Peak PricingNon-Incentive CostsLow Participation Case0</v>
          </cell>
          <cell r="B4" t="str">
            <v>CA</v>
          </cell>
          <cell r="C4" t="str">
            <v>Extra Large C&amp;I</v>
          </cell>
          <cell r="D4" t="str">
            <v>Critical Peak Pricing</v>
          </cell>
          <cell r="E4" t="str">
            <v>Non-Incentive Costs</v>
          </cell>
          <cell r="F4" t="str">
            <v>Low Participation Case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5482636.7300000004</v>
          </cell>
          <cell r="S4">
            <v>11437731.27</v>
          </cell>
          <cell r="T4">
            <v>23748445.530000001</v>
          </cell>
          <cell r="U4">
            <v>12818922.52</v>
          </cell>
          <cell r="V4">
            <v>7177502.6100000003</v>
          </cell>
          <cell r="W4">
            <v>1035039.42</v>
          </cell>
          <cell r="X4">
            <v>1056694.75</v>
          </cell>
          <cell r="Y4">
            <v>1077608.81</v>
          </cell>
          <cell r="Z4">
            <v>1098962.6200000001</v>
          </cell>
          <cell r="AA4">
            <v>1121099.71</v>
          </cell>
          <cell r="AB4">
            <v>1143734.93</v>
          </cell>
          <cell r="AC4">
            <v>1169950.97</v>
          </cell>
          <cell r="AD4">
            <v>1234739.83</v>
          </cell>
          <cell r="AE4">
            <v>1274929.31</v>
          </cell>
          <cell r="AF4">
            <v>1316427.29</v>
          </cell>
          <cell r="AG4">
            <v>1359276.37</v>
          </cell>
          <cell r="AH4">
            <v>1403520.56</v>
          </cell>
          <cell r="AI4">
            <v>1449205.28</v>
          </cell>
          <cell r="AJ4">
            <v>1496377.44</v>
          </cell>
          <cell r="AK4">
            <v>1545085.48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</row>
        <row r="5">
          <cell r="A5" t="str">
            <v>CAExtra Large C&amp;ICritical Peak PricingSummer Peak Reduction @Meter  (MW)Low Participation Case0</v>
          </cell>
          <cell r="B5" t="str">
            <v>CA</v>
          </cell>
          <cell r="C5" t="str">
            <v>Extra Large C&amp;I</v>
          </cell>
          <cell r="D5" t="str">
            <v>Critical Peak Pricing</v>
          </cell>
          <cell r="E5" t="str">
            <v>Summer Peak Reduction @Meter  (MW)</v>
          </cell>
          <cell r="F5" t="str">
            <v>Low Participation Case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5.1061481672101516</v>
          </cell>
          <cell r="S5">
            <v>15.546439584201273</v>
          </cell>
          <cell r="T5">
            <v>36.769815927493447</v>
          </cell>
          <cell r="U5">
            <v>47.99510590524666</v>
          </cell>
          <cell r="V5">
            <v>54.039254216657497</v>
          </cell>
          <cell r="W5">
            <v>54.75501228123791</v>
          </cell>
          <cell r="X5">
            <v>55.462504704051796</v>
          </cell>
          <cell r="Y5">
            <v>56.170704503007471</v>
          </cell>
          <cell r="Z5">
            <v>56.91276145592839</v>
          </cell>
          <cell r="AA5">
            <v>57.74360864977195</v>
          </cell>
          <cell r="AB5">
            <v>58.507439221742665</v>
          </cell>
          <cell r="AC5">
            <v>59.27262640549219</v>
          </cell>
          <cell r="AD5">
            <v>60.065513565673378</v>
          </cell>
          <cell r="AE5">
            <v>60.869007140432515</v>
          </cell>
          <cell r="AF5">
            <v>61.683249011282939</v>
          </cell>
          <cell r="AG5">
            <v>62.508382957680382</v>
          </cell>
          <cell r="AH5">
            <v>63.344554682411669</v>
          </cell>
          <cell r="AI5">
            <v>64.191911837323005</v>
          </cell>
          <cell r="AJ5">
            <v>65.050604049392433</v>
          </cell>
          <cell r="AK5">
            <v>65.920782947151125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CAExtra Large C&amp;ICritical Peak PricingSummer Peak Reduction @Generation (MW)Low Participation Case0</v>
          </cell>
          <cell r="B6" t="str">
            <v>CA</v>
          </cell>
          <cell r="C6" t="str">
            <v>Extra Large C&amp;I</v>
          </cell>
          <cell r="D6" t="str">
            <v>Critical Peak Pricing</v>
          </cell>
          <cell r="E6" t="str">
            <v>Summer Peak Reduction @Generation (MW)</v>
          </cell>
          <cell r="F6" t="str">
            <v>Low Participation Case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5.6309529854545115</v>
          </cell>
          <cell r="S6">
            <v>17.1442871462299</v>
          </cell>
          <cell r="T6">
            <v>40.548980952242438</v>
          </cell>
          <cell r="U6">
            <v>52.92799504328039</v>
          </cell>
          <cell r="V6">
            <v>59.593354892652727</v>
          </cell>
          <cell r="W6">
            <v>60.382677857562754</v>
          </cell>
          <cell r="X6">
            <v>61.162885646285609</v>
          </cell>
          <cell r="Y6">
            <v>61.94387351456492</v>
          </cell>
          <cell r="Z6">
            <v>62.762198341341403</v>
          </cell>
          <cell r="AA6">
            <v>63.678439181486489</v>
          </cell>
          <cell r="AB6">
            <v>64.520775498172327</v>
          </cell>
          <cell r="AC6">
            <v>65.364607857843168</v>
          </cell>
          <cell r="AD6">
            <v>66.238987169908881</v>
          </cell>
          <cell r="AE6">
            <v>67.125063013269198</v>
          </cell>
          <cell r="AF6">
            <v>68.022991851877961</v>
          </cell>
          <cell r="AG6">
            <v>68.932932242700019</v>
          </cell>
          <cell r="AH6">
            <v>69.855044863709381</v>
          </cell>
          <cell r="AI6">
            <v>70.789492542261797</v>
          </cell>
          <cell r="AJ6">
            <v>71.73644028384696</v>
          </cell>
          <cell r="AK6">
            <v>72.696055301225314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CAExtra Large C&amp;ICritical Peak PricingWinter Peak Reduction @Meter  (MW)Low Participation Case0</v>
          </cell>
          <cell r="B7" t="str">
            <v>CA</v>
          </cell>
          <cell r="C7" t="str">
            <v>Extra Large C&amp;I</v>
          </cell>
          <cell r="D7" t="str">
            <v>Critical Peak Pricing</v>
          </cell>
          <cell r="E7" t="str">
            <v>Winter Peak Reduction @Meter  (MW)</v>
          </cell>
          <cell r="F7" t="str">
            <v>Low Participation Case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CAExtra Large C&amp;ICritical Peak PricingWinter Peak Reduction @Generation (MW)Low Participation Case0</v>
          </cell>
          <cell r="B8" t="str">
            <v>CA</v>
          </cell>
          <cell r="C8" t="str">
            <v>Extra Large C&amp;I</v>
          </cell>
          <cell r="D8" t="str">
            <v>Critical Peak Pricing</v>
          </cell>
          <cell r="E8" t="str">
            <v>Winter Peak Reduction @Generation (MW)</v>
          </cell>
          <cell r="F8" t="str">
            <v>Low Participation Case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CAExtra Large C&amp;ICritical Peak PricingProgram Annual BenefitsLow Participation Case0</v>
          </cell>
          <cell r="B9" t="str">
            <v>CA</v>
          </cell>
          <cell r="C9" t="str">
            <v>Extra Large C&amp;I</v>
          </cell>
          <cell r="D9" t="str">
            <v>Critical Peak Pricing</v>
          </cell>
          <cell r="E9" t="str">
            <v>Program Annual Benefits</v>
          </cell>
          <cell r="F9" t="str">
            <v>Low Participation Case</v>
          </cell>
          <cell r="G9">
            <v>0</v>
          </cell>
        </row>
        <row r="10">
          <cell r="A10" t="str">
            <v>CAExtra Large C&amp;ICritical Peak PricingNew ParticipantsLow Participation Case0</v>
          </cell>
          <cell r="B10" t="str">
            <v>CA</v>
          </cell>
          <cell r="C10" t="str">
            <v>Extra Large C&amp;I</v>
          </cell>
          <cell r="D10" t="str">
            <v>Critical Peak Pricing</v>
          </cell>
          <cell r="E10" t="str">
            <v>New Participants</v>
          </cell>
          <cell r="F10" t="str">
            <v>Low Participation Case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16746.686550000006</v>
          </cell>
          <cell r="S10">
            <v>34271.919000000009</v>
          </cell>
          <cell r="T10">
            <v>69833.664450000011</v>
          </cell>
          <cell r="U10">
            <v>36847.527750000037</v>
          </cell>
          <cell r="V10">
            <v>20100.588749999937</v>
          </cell>
          <cell r="W10">
            <v>2583.0255000000179</v>
          </cell>
          <cell r="X10">
            <v>2585.7149999999965</v>
          </cell>
          <cell r="Y10">
            <v>2585.2035000000324</v>
          </cell>
          <cell r="Z10">
            <v>2584.5764999999665</v>
          </cell>
          <cell r="AA10">
            <v>2584.3950000000186</v>
          </cell>
          <cell r="AB10">
            <v>2584.7249999999767</v>
          </cell>
          <cell r="AC10">
            <v>2592.8595000000205</v>
          </cell>
          <cell r="AD10">
            <v>2694.0321599718882</v>
          </cell>
          <cell r="AE10">
            <v>2731.0805338135397</v>
          </cell>
          <cell r="AF10">
            <v>2768.6383974915661</v>
          </cell>
          <cell r="AG10">
            <v>2806.7127575183695</v>
          </cell>
          <cell r="AH10">
            <v>2845.3107167601411</v>
          </cell>
          <cell r="AI10">
            <v>2884.4394757617847</v>
          </cell>
          <cell r="AJ10">
            <v>2924.1063340901455</v>
          </cell>
          <cell r="AK10">
            <v>2964.3186916958948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CAExtra Large C&amp;ICritical Peak PricingIncentive CostsLow Participation Case0</v>
          </cell>
          <cell r="B11" t="str">
            <v>CA</v>
          </cell>
          <cell r="C11" t="str">
            <v>Extra Large C&amp;I</v>
          </cell>
          <cell r="D11" t="str">
            <v>Critical Peak Pricing</v>
          </cell>
          <cell r="E11" t="str">
            <v>Incentive Costs</v>
          </cell>
          <cell r="F11" t="str">
            <v>Low Participation Case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351680.42</v>
          </cell>
          <cell r="S11">
            <v>1071390.72</v>
          </cell>
          <cell r="T11">
            <v>2537897.67</v>
          </cell>
          <cell r="U11">
            <v>3311695.75</v>
          </cell>
          <cell r="V11">
            <v>3733808.12</v>
          </cell>
          <cell r="W11">
            <v>3788051.65</v>
          </cell>
          <cell r="X11">
            <v>3842351.67</v>
          </cell>
          <cell r="Y11">
            <v>3896640.94</v>
          </cell>
          <cell r="Z11">
            <v>3950917.05</v>
          </cell>
          <cell r="AA11">
            <v>4005189.34</v>
          </cell>
          <cell r="AB11">
            <v>4059468.57</v>
          </cell>
          <cell r="AC11">
            <v>4113918.62</v>
          </cell>
          <cell r="AD11">
            <v>4170493.29</v>
          </cell>
          <cell r="AE11">
            <v>4227845.9800000004</v>
          </cell>
          <cell r="AF11">
            <v>4285987.3899999997</v>
          </cell>
          <cell r="AG11">
            <v>4344928.3600000003</v>
          </cell>
          <cell r="AH11">
            <v>4404679.88</v>
          </cell>
          <cell r="AI11">
            <v>4465253.1100000003</v>
          </cell>
          <cell r="AJ11">
            <v>4526659.34</v>
          </cell>
          <cell r="AK11">
            <v>4588910.04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CAExtra Large C&amp;ICritical Peak PricingParticipantsLow Participation Case0</v>
          </cell>
          <cell r="B12" t="str">
            <v>CA</v>
          </cell>
          <cell r="C12" t="str">
            <v>Extra Large C&amp;I</v>
          </cell>
          <cell r="D12" t="str">
            <v>Critical Peak Pricing</v>
          </cell>
          <cell r="E12" t="str">
            <v>Participants</v>
          </cell>
          <cell r="F12" t="str">
            <v>Low Participation Case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16746.686550000006</v>
          </cell>
          <cell r="S12">
            <v>51018.605550000015</v>
          </cell>
          <cell r="T12">
            <v>120852.27000000002</v>
          </cell>
          <cell r="U12">
            <v>157699.79775000006</v>
          </cell>
          <cell r="V12">
            <v>177800.38649999999</v>
          </cell>
          <cell r="W12">
            <v>180383.41200000001</v>
          </cell>
          <cell r="X12">
            <v>182969.12700000001</v>
          </cell>
          <cell r="Y12">
            <v>185554.33050000004</v>
          </cell>
          <cell r="Z12">
            <v>188138.90700000001</v>
          </cell>
          <cell r="AA12">
            <v>190723.30200000003</v>
          </cell>
          <cell r="AB12">
            <v>193308.027</v>
          </cell>
          <cell r="AC12">
            <v>195900.88650000002</v>
          </cell>
          <cell r="AD12">
            <v>198594.91865997191</v>
          </cell>
          <cell r="AE12">
            <v>201325.99919378545</v>
          </cell>
          <cell r="AF12">
            <v>204094.63759127702</v>
          </cell>
          <cell r="AG12">
            <v>206901.35034879539</v>
          </cell>
          <cell r="AH12">
            <v>209746.66106555553</v>
          </cell>
          <cell r="AI12">
            <v>212631.10054131731</v>
          </cell>
          <cell r="AJ12">
            <v>215555.20687540746</v>
          </cell>
          <cell r="AK12">
            <v>218519.52556710335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CAIrrigationCritical Peak PricingProgram Annual BenefitsLow Participation Case0</v>
          </cell>
          <cell r="B13" t="str">
            <v>CA</v>
          </cell>
          <cell r="C13" t="str">
            <v>Irrigation</v>
          </cell>
          <cell r="D13" t="str">
            <v>Critical Peak Pricing</v>
          </cell>
          <cell r="E13" t="str">
            <v>Program Annual Benefits</v>
          </cell>
          <cell r="F13" t="str">
            <v>Low Participation Case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573231.01</v>
          </cell>
          <cell r="S13">
            <v>1745288.43</v>
          </cell>
          <cell r="T13">
            <v>4127886.26</v>
          </cell>
          <cell r="U13">
            <v>5388069.9000000004</v>
          </cell>
          <cell r="V13">
            <v>6066603.5300000003</v>
          </cell>
          <cell r="W13">
            <v>6146956.6100000003</v>
          </cell>
          <cell r="X13">
            <v>6226381.7599999998</v>
          </cell>
          <cell r="Y13">
            <v>6305886.3200000003</v>
          </cell>
          <cell r="Z13">
            <v>6389191.79</v>
          </cell>
          <cell r="AA13">
            <v>6482465.1100000003</v>
          </cell>
          <cell r="AB13">
            <v>6568214.9500000002</v>
          </cell>
          <cell r="AC13">
            <v>6654117.0800000001</v>
          </cell>
          <cell r="AD13">
            <v>6743128.8899999997</v>
          </cell>
          <cell r="AE13">
            <v>6833331.4100000001</v>
          </cell>
          <cell r="AF13">
            <v>6924740.5700000003</v>
          </cell>
          <cell r="AG13">
            <v>7017372.5</v>
          </cell>
          <cell r="AH13">
            <v>7111243.5700000003</v>
          </cell>
          <cell r="AI13">
            <v>7206370.3399999999</v>
          </cell>
          <cell r="AJ13">
            <v>7302769.6200000001</v>
          </cell>
          <cell r="AK13">
            <v>7400458.4299999997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CAIrrigationCritical Peak PricingProgram Annual CostsLow Participation Case0</v>
          </cell>
          <cell r="B14" t="str">
            <v>CA</v>
          </cell>
          <cell r="C14" t="str">
            <v>Irrigation</v>
          </cell>
          <cell r="D14" t="str">
            <v>Critical Peak Pricing</v>
          </cell>
          <cell r="E14" t="str">
            <v>Program Annual Costs</v>
          </cell>
          <cell r="F14" t="str">
            <v>Low Participation Case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5834317.1500000004</v>
          </cell>
          <cell r="S14">
            <v>12509121.98</v>
          </cell>
          <cell r="T14">
            <v>26286343.199999999</v>
          </cell>
          <cell r="U14">
            <v>16130618.27</v>
          </cell>
          <cell r="V14">
            <v>10911310.720000001</v>
          </cell>
          <cell r="W14">
            <v>4823091.07</v>
          </cell>
          <cell r="X14">
            <v>4899046.41</v>
          </cell>
          <cell r="Y14">
            <v>4974249.76</v>
          </cell>
          <cell r="Z14">
            <v>5049879.66</v>
          </cell>
          <cell r="AA14">
            <v>5126289.05</v>
          </cell>
          <cell r="AB14">
            <v>5203203.5</v>
          </cell>
          <cell r="AC14">
            <v>5283869.59</v>
          </cell>
          <cell r="AD14">
            <v>5405233.1200000001</v>
          </cell>
          <cell r="AE14">
            <v>5502775.29</v>
          </cell>
          <cell r="AF14">
            <v>5602414.6799999997</v>
          </cell>
          <cell r="AG14">
            <v>5704204.7300000004</v>
          </cell>
          <cell r="AH14">
            <v>5808200.4400000004</v>
          </cell>
          <cell r="AI14">
            <v>5914458.3899999997</v>
          </cell>
          <cell r="AJ14">
            <v>6023036.7800000003</v>
          </cell>
          <cell r="AK14">
            <v>6133995.5099999998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CAIrrigationCritical Peak PricingNon-Incentive CostsLow Participation Case0</v>
          </cell>
          <cell r="B15" t="str">
            <v>CA</v>
          </cell>
          <cell r="C15" t="str">
            <v>Irrigation</v>
          </cell>
          <cell r="D15" t="str">
            <v>Critical Peak Pricing</v>
          </cell>
          <cell r="E15" t="str">
            <v>Non-Incentive Costs</v>
          </cell>
          <cell r="F15" t="str">
            <v>Low Participation Case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5482636.7300000004</v>
          </cell>
          <cell r="S15">
            <v>11437731.27</v>
          </cell>
          <cell r="T15">
            <v>23748445.530000001</v>
          </cell>
          <cell r="U15">
            <v>12818922.52</v>
          </cell>
          <cell r="V15">
            <v>7177502.6100000003</v>
          </cell>
          <cell r="W15">
            <v>1035039.42</v>
          </cell>
          <cell r="X15">
            <v>1056694.75</v>
          </cell>
          <cell r="Y15">
            <v>1077608.81</v>
          </cell>
          <cell r="Z15">
            <v>1098962.6200000001</v>
          </cell>
          <cell r="AA15">
            <v>1121099.71</v>
          </cell>
          <cell r="AB15">
            <v>1143734.93</v>
          </cell>
          <cell r="AC15">
            <v>1169950.97</v>
          </cell>
          <cell r="AD15">
            <v>1234739.83</v>
          </cell>
          <cell r="AE15">
            <v>1274929.31</v>
          </cell>
          <cell r="AF15">
            <v>1316427.29</v>
          </cell>
          <cell r="AG15">
            <v>1359276.37</v>
          </cell>
          <cell r="AH15">
            <v>1403520.56</v>
          </cell>
          <cell r="AI15">
            <v>1449205.28</v>
          </cell>
          <cell r="AJ15">
            <v>1496377.44</v>
          </cell>
          <cell r="AK15">
            <v>1545085.48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CAIrrigationCritical Peak PricingSummer Peak Reduction @Meter  (MW)Low Participation Case0</v>
          </cell>
          <cell r="B16" t="str">
            <v>CA</v>
          </cell>
          <cell r="C16" t="str">
            <v>Irrigation</v>
          </cell>
          <cell r="D16" t="str">
            <v>Critical Peak Pricing</v>
          </cell>
          <cell r="E16" t="str">
            <v>Summer Peak Reduction @Meter  (MW)</v>
          </cell>
          <cell r="F16" t="str">
            <v>Low Participation Case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5.1061481672101516</v>
          </cell>
          <cell r="S16">
            <v>15.546439584201273</v>
          </cell>
          <cell r="T16">
            <v>36.769815927493447</v>
          </cell>
          <cell r="U16">
            <v>47.99510590524666</v>
          </cell>
          <cell r="V16">
            <v>54.039254216657497</v>
          </cell>
          <cell r="W16">
            <v>54.75501228123791</v>
          </cell>
          <cell r="X16">
            <v>55.462504704051796</v>
          </cell>
          <cell r="Y16">
            <v>56.170704503007471</v>
          </cell>
          <cell r="Z16">
            <v>56.91276145592839</v>
          </cell>
          <cell r="AA16">
            <v>57.74360864977195</v>
          </cell>
          <cell r="AB16">
            <v>58.507439221742665</v>
          </cell>
          <cell r="AC16">
            <v>59.27262640549219</v>
          </cell>
          <cell r="AD16">
            <v>60.065513565673378</v>
          </cell>
          <cell r="AE16">
            <v>60.869007140432515</v>
          </cell>
          <cell r="AF16">
            <v>61.683249011282939</v>
          </cell>
          <cell r="AG16">
            <v>62.508382957680382</v>
          </cell>
          <cell r="AH16">
            <v>63.344554682411669</v>
          </cell>
          <cell r="AI16">
            <v>64.191911837323005</v>
          </cell>
          <cell r="AJ16">
            <v>65.050604049392433</v>
          </cell>
          <cell r="AK16">
            <v>65.920782947151125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CAIrrigationCritical Peak PricingSummer Peak Reduction @Generation (MW)Low Participation Case0</v>
          </cell>
          <cell r="B17" t="str">
            <v>CA</v>
          </cell>
          <cell r="C17" t="str">
            <v>Irrigation</v>
          </cell>
          <cell r="D17" t="str">
            <v>Critical Peak Pricing</v>
          </cell>
          <cell r="E17" t="str">
            <v>Summer Peak Reduction @Generation (MW)</v>
          </cell>
          <cell r="F17" t="str">
            <v>Low Participation Case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5.6309529854545115</v>
          </cell>
          <cell r="S17">
            <v>17.1442871462299</v>
          </cell>
          <cell r="T17">
            <v>40.548980952242438</v>
          </cell>
          <cell r="U17">
            <v>52.92799504328039</v>
          </cell>
          <cell r="V17">
            <v>59.593354892652727</v>
          </cell>
          <cell r="W17">
            <v>60.382677857562754</v>
          </cell>
          <cell r="X17">
            <v>61.162885646285609</v>
          </cell>
          <cell r="Y17">
            <v>61.94387351456492</v>
          </cell>
          <cell r="Z17">
            <v>62.762198341341403</v>
          </cell>
          <cell r="AA17">
            <v>63.678439181486489</v>
          </cell>
          <cell r="AB17">
            <v>64.520775498172327</v>
          </cell>
          <cell r="AC17">
            <v>65.364607857843168</v>
          </cell>
          <cell r="AD17">
            <v>66.238987169908881</v>
          </cell>
          <cell r="AE17">
            <v>67.125063013269198</v>
          </cell>
          <cell r="AF17">
            <v>68.022991851877961</v>
          </cell>
          <cell r="AG17">
            <v>68.932932242700019</v>
          </cell>
          <cell r="AH17">
            <v>69.855044863709381</v>
          </cell>
          <cell r="AI17">
            <v>70.789492542261797</v>
          </cell>
          <cell r="AJ17">
            <v>71.73644028384696</v>
          </cell>
          <cell r="AK17">
            <v>72.696055301225314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CAIrrigationCritical Peak PricingWinter Peak Reduction @Meter  (MW)Low Participation Case0</v>
          </cell>
          <cell r="B18" t="str">
            <v>CA</v>
          </cell>
          <cell r="C18" t="str">
            <v>Irrigation</v>
          </cell>
          <cell r="D18" t="str">
            <v>Critical Peak Pricing</v>
          </cell>
          <cell r="E18" t="str">
            <v>Winter Peak Reduction @Meter  (MW)</v>
          </cell>
          <cell r="F18" t="str">
            <v>Low Participation Case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CAIrrigationCritical Peak PricingWinter Peak Reduction @Generation (MW)Low Participation Case0</v>
          </cell>
          <cell r="B19" t="str">
            <v>CA</v>
          </cell>
          <cell r="C19" t="str">
            <v>Irrigation</v>
          </cell>
          <cell r="D19" t="str">
            <v>Critical Peak Pricing</v>
          </cell>
          <cell r="E19" t="str">
            <v>Winter Peak Reduction @Generation (MW)</v>
          </cell>
          <cell r="F19" t="str">
            <v>Low Participation Case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CAIrrigationCritical Peak PricingProgram Annual BenefitsLow Participation Case0</v>
          </cell>
          <cell r="B20" t="str">
            <v>CA</v>
          </cell>
          <cell r="C20" t="str">
            <v>Irrigation</v>
          </cell>
          <cell r="D20" t="str">
            <v>Critical Peak Pricing</v>
          </cell>
          <cell r="E20" t="str">
            <v>Program Annual Benefits</v>
          </cell>
          <cell r="F20" t="str">
            <v>Low Participation Case</v>
          </cell>
          <cell r="G20">
            <v>0</v>
          </cell>
        </row>
        <row r="21">
          <cell r="A21" t="str">
            <v>CAIrrigationCritical Peak PricingNew ParticipantsLow Participation Case0</v>
          </cell>
          <cell r="B21" t="str">
            <v>CA</v>
          </cell>
          <cell r="C21" t="str">
            <v>Irrigation</v>
          </cell>
          <cell r="D21" t="str">
            <v>Critical Peak Pricing</v>
          </cell>
          <cell r="E21" t="str">
            <v>New Participants</v>
          </cell>
          <cell r="F21" t="str">
            <v>Low Participation Case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16746.686550000006</v>
          </cell>
          <cell r="S21">
            <v>34271.919000000009</v>
          </cell>
          <cell r="T21">
            <v>69833.664450000011</v>
          </cell>
          <cell r="U21">
            <v>36847.527750000037</v>
          </cell>
          <cell r="V21">
            <v>20100.588749999937</v>
          </cell>
          <cell r="W21">
            <v>2583.0255000000179</v>
          </cell>
          <cell r="X21">
            <v>2585.7149999999965</v>
          </cell>
          <cell r="Y21">
            <v>2585.2035000000324</v>
          </cell>
          <cell r="Z21">
            <v>2584.5764999999665</v>
          </cell>
          <cell r="AA21">
            <v>2584.3950000000186</v>
          </cell>
          <cell r="AB21">
            <v>2584.7249999999767</v>
          </cell>
          <cell r="AC21">
            <v>2592.8595000000205</v>
          </cell>
          <cell r="AD21">
            <v>2694.0321599718882</v>
          </cell>
          <cell r="AE21">
            <v>2731.0805338135397</v>
          </cell>
          <cell r="AF21">
            <v>2768.6383974915661</v>
          </cell>
          <cell r="AG21">
            <v>2806.7127575183695</v>
          </cell>
          <cell r="AH21">
            <v>2845.3107167601411</v>
          </cell>
          <cell r="AI21">
            <v>2884.4394757617847</v>
          </cell>
          <cell r="AJ21">
            <v>2924.1063340901455</v>
          </cell>
          <cell r="AK21">
            <v>2964.3186916958948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CAIrrigationCritical Peak PricingIncentive CostsLow Participation Case0</v>
          </cell>
          <cell r="B22" t="str">
            <v>CA</v>
          </cell>
          <cell r="C22" t="str">
            <v>Irrigation</v>
          </cell>
          <cell r="D22" t="str">
            <v>Critical Peak Pricing</v>
          </cell>
          <cell r="E22" t="str">
            <v>Incentive Costs</v>
          </cell>
          <cell r="F22" t="str">
            <v>Low Participation Case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351680.42</v>
          </cell>
          <cell r="S22">
            <v>1071390.72</v>
          </cell>
          <cell r="T22">
            <v>2537897.67</v>
          </cell>
          <cell r="U22">
            <v>3311695.75</v>
          </cell>
          <cell r="V22">
            <v>3733808.12</v>
          </cell>
          <cell r="W22">
            <v>3788051.65</v>
          </cell>
          <cell r="X22">
            <v>3842351.67</v>
          </cell>
          <cell r="Y22">
            <v>3896640.94</v>
          </cell>
          <cell r="Z22">
            <v>3950917.05</v>
          </cell>
          <cell r="AA22">
            <v>4005189.34</v>
          </cell>
          <cell r="AB22">
            <v>4059468.57</v>
          </cell>
          <cell r="AC22">
            <v>4113918.62</v>
          </cell>
          <cell r="AD22">
            <v>4170493.29</v>
          </cell>
          <cell r="AE22">
            <v>4227845.9800000004</v>
          </cell>
          <cell r="AF22">
            <v>4285987.3899999997</v>
          </cell>
          <cell r="AG22">
            <v>4344928.3600000003</v>
          </cell>
          <cell r="AH22">
            <v>4404679.88</v>
          </cell>
          <cell r="AI22">
            <v>4465253.1100000003</v>
          </cell>
          <cell r="AJ22">
            <v>4526659.34</v>
          </cell>
          <cell r="AK22">
            <v>4588910.04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CAIrrigationCritical Peak PricingParticipantsLow Participation Case0</v>
          </cell>
          <cell r="B23" t="str">
            <v>CA</v>
          </cell>
          <cell r="C23" t="str">
            <v>Irrigation</v>
          </cell>
          <cell r="D23" t="str">
            <v>Critical Peak Pricing</v>
          </cell>
          <cell r="E23" t="str">
            <v>Participants</v>
          </cell>
          <cell r="F23" t="str">
            <v>Low Participation Case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16746.686550000006</v>
          </cell>
          <cell r="S23">
            <v>51018.605550000015</v>
          </cell>
          <cell r="T23">
            <v>120852.27000000002</v>
          </cell>
          <cell r="U23">
            <v>157699.79775000006</v>
          </cell>
          <cell r="V23">
            <v>177800.38649999999</v>
          </cell>
          <cell r="W23">
            <v>180383.41200000001</v>
          </cell>
          <cell r="X23">
            <v>182969.12700000001</v>
          </cell>
          <cell r="Y23">
            <v>185554.33050000004</v>
          </cell>
          <cell r="Z23">
            <v>188138.90700000001</v>
          </cell>
          <cell r="AA23">
            <v>190723.30200000003</v>
          </cell>
          <cell r="AB23">
            <v>193308.027</v>
          </cell>
          <cell r="AC23">
            <v>195900.88650000002</v>
          </cell>
          <cell r="AD23">
            <v>198594.91865997191</v>
          </cell>
          <cell r="AE23">
            <v>201325.99919378545</v>
          </cell>
          <cell r="AF23">
            <v>204094.63759127702</v>
          </cell>
          <cell r="AG23">
            <v>206901.35034879539</v>
          </cell>
          <cell r="AH23">
            <v>209746.66106555553</v>
          </cell>
          <cell r="AI23">
            <v>212631.10054131731</v>
          </cell>
          <cell r="AJ23">
            <v>215555.20687540746</v>
          </cell>
          <cell r="AK23">
            <v>218519.52556710335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CALarge C&amp;ICritical Peak PricingProgram Annual BenefitsLow Participation Case0</v>
          </cell>
          <cell r="B24" t="str">
            <v>CA</v>
          </cell>
          <cell r="C24" t="str">
            <v>Large C&amp;I</v>
          </cell>
          <cell r="D24" t="str">
            <v>Critical Peak Pricing</v>
          </cell>
          <cell r="E24" t="str">
            <v>Program Annual Benefits</v>
          </cell>
          <cell r="F24" t="str">
            <v>Low Participation Case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573231.01</v>
          </cell>
          <cell r="S24">
            <v>1745288.43</v>
          </cell>
          <cell r="T24">
            <v>4127886.26</v>
          </cell>
          <cell r="U24">
            <v>5388069.9000000004</v>
          </cell>
          <cell r="V24">
            <v>6066603.5300000003</v>
          </cell>
          <cell r="W24">
            <v>6146956.6100000003</v>
          </cell>
          <cell r="X24">
            <v>6226381.7599999998</v>
          </cell>
          <cell r="Y24">
            <v>6305886.3200000003</v>
          </cell>
          <cell r="Z24">
            <v>6389191.79</v>
          </cell>
          <cell r="AA24">
            <v>6482465.1100000003</v>
          </cell>
          <cell r="AB24">
            <v>6568214.9500000002</v>
          </cell>
          <cell r="AC24">
            <v>6654117.0800000001</v>
          </cell>
          <cell r="AD24">
            <v>6743128.8899999997</v>
          </cell>
          <cell r="AE24">
            <v>6833331.4100000001</v>
          </cell>
          <cell r="AF24">
            <v>6924740.5700000003</v>
          </cell>
          <cell r="AG24">
            <v>7017372.5</v>
          </cell>
          <cell r="AH24">
            <v>7111243.5700000003</v>
          </cell>
          <cell r="AI24">
            <v>7206370.3399999999</v>
          </cell>
          <cell r="AJ24">
            <v>7302769.6200000001</v>
          </cell>
          <cell r="AK24">
            <v>7400458.4299999997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CALarge C&amp;ICritical Peak PricingProgram Annual CostsLow Participation Case0</v>
          </cell>
          <cell r="B25" t="str">
            <v>CA</v>
          </cell>
          <cell r="C25" t="str">
            <v>Large C&amp;I</v>
          </cell>
          <cell r="D25" t="str">
            <v>Critical Peak Pricing</v>
          </cell>
          <cell r="E25" t="str">
            <v>Program Annual Costs</v>
          </cell>
          <cell r="F25" t="str">
            <v>Low Participation Case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5834317.1500000004</v>
          </cell>
          <cell r="S25">
            <v>12509121.98</v>
          </cell>
          <cell r="T25">
            <v>26286343.199999999</v>
          </cell>
          <cell r="U25">
            <v>16130618.27</v>
          </cell>
          <cell r="V25">
            <v>10911310.720000001</v>
          </cell>
          <cell r="W25">
            <v>4823091.07</v>
          </cell>
          <cell r="X25">
            <v>4899046.41</v>
          </cell>
          <cell r="Y25">
            <v>4974249.76</v>
          </cell>
          <cell r="Z25">
            <v>5049879.66</v>
          </cell>
          <cell r="AA25">
            <v>5126289.05</v>
          </cell>
          <cell r="AB25">
            <v>5203203.5</v>
          </cell>
          <cell r="AC25">
            <v>5283869.59</v>
          </cell>
          <cell r="AD25">
            <v>5405233.1200000001</v>
          </cell>
          <cell r="AE25">
            <v>5502775.29</v>
          </cell>
          <cell r="AF25">
            <v>5602414.6799999997</v>
          </cell>
          <cell r="AG25">
            <v>5704204.7300000004</v>
          </cell>
          <cell r="AH25">
            <v>5808200.4400000004</v>
          </cell>
          <cell r="AI25">
            <v>5914458.3899999997</v>
          </cell>
          <cell r="AJ25">
            <v>6023036.7800000003</v>
          </cell>
          <cell r="AK25">
            <v>6133995.5099999998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CALarge C&amp;ICritical Peak PricingNon-Incentive CostsLow Participation Case0</v>
          </cell>
          <cell r="B26" t="str">
            <v>CA</v>
          </cell>
          <cell r="C26" t="str">
            <v>Large C&amp;I</v>
          </cell>
          <cell r="D26" t="str">
            <v>Critical Peak Pricing</v>
          </cell>
          <cell r="E26" t="str">
            <v>Non-Incentive Costs</v>
          </cell>
          <cell r="F26" t="str">
            <v>Low Participation Case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5482636.7300000004</v>
          </cell>
          <cell r="S26">
            <v>11437731.27</v>
          </cell>
          <cell r="T26">
            <v>23748445.530000001</v>
          </cell>
          <cell r="U26">
            <v>12818922.52</v>
          </cell>
          <cell r="V26">
            <v>7177502.6100000003</v>
          </cell>
          <cell r="W26">
            <v>1035039.42</v>
          </cell>
          <cell r="X26">
            <v>1056694.75</v>
          </cell>
          <cell r="Y26">
            <v>1077608.81</v>
          </cell>
          <cell r="Z26">
            <v>1098962.6200000001</v>
          </cell>
          <cell r="AA26">
            <v>1121099.71</v>
          </cell>
          <cell r="AB26">
            <v>1143734.93</v>
          </cell>
          <cell r="AC26">
            <v>1169950.97</v>
          </cell>
          <cell r="AD26">
            <v>1234739.83</v>
          </cell>
          <cell r="AE26">
            <v>1274929.31</v>
          </cell>
          <cell r="AF26">
            <v>1316427.29</v>
          </cell>
          <cell r="AG26">
            <v>1359276.37</v>
          </cell>
          <cell r="AH26">
            <v>1403520.56</v>
          </cell>
          <cell r="AI26">
            <v>1449205.28</v>
          </cell>
          <cell r="AJ26">
            <v>1496377.44</v>
          </cell>
          <cell r="AK26">
            <v>1545085.48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CALarge C&amp;ICritical Peak PricingSummer Peak Reduction @Meter  (MW)Low Participation Case0</v>
          </cell>
          <cell r="B27" t="str">
            <v>CA</v>
          </cell>
          <cell r="C27" t="str">
            <v>Large C&amp;I</v>
          </cell>
          <cell r="D27" t="str">
            <v>Critical Peak Pricing</v>
          </cell>
          <cell r="E27" t="str">
            <v>Summer Peak Reduction @Meter  (MW)</v>
          </cell>
          <cell r="F27" t="str">
            <v>Low Participation Case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5.1061481672101516</v>
          </cell>
          <cell r="S27">
            <v>15.546439584201273</v>
          </cell>
          <cell r="T27">
            <v>36.769815927493447</v>
          </cell>
          <cell r="U27">
            <v>47.99510590524666</v>
          </cell>
          <cell r="V27">
            <v>54.039254216657497</v>
          </cell>
          <cell r="W27">
            <v>54.75501228123791</v>
          </cell>
          <cell r="X27">
            <v>55.462504704051796</v>
          </cell>
          <cell r="Y27">
            <v>56.170704503007471</v>
          </cell>
          <cell r="Z27">
            <v>56.91276145592839</v>
          </cell>
          <cell r="AA27">
            <v>57.74360864977195</v>
          </cell>
          <cell r="AB27">
            <v>58.507439221742665</v>
          </cell>
          <cell r="AC27">
            <v>59.27262640549219</v>
          </cell>
          <cell r="AD27">
            <v>60.065513565673378</v>
          </cell>
          <cell r="AE27">
            <v>60.869007140432515</v>
          </cell>
          <cell r="AF27">
            <v>61.683249011282939</v>
          </cell>
          <cell r="AG27">
            <v>62.508382957680382</v>
          </cell>
          <cell r="AH27">
            <v>63.344554682411669</v>
          </cell>
          <cell r="AI27">
            <v>64.191911837323005</v>
          </cell>
          <cell r="AJ27">
            <v>65.050604049392433</v>
          </cell>
          <cell r="AK27">
            <v>65.920782947151125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CALarge C&amp;ICritical Peak PricingSummer Peak Reduction @Generation (MW)Low Participation Case0</v>
          </cell>
          <cell r="B28" t="str">
            <v>CA</v>
          </cell>
          <cell r="C28" t="str">
            <v>Large C&amp;I</v>
          </cell>
          <cell r="D28" t="str">
            <v>Critical Peak Pricing</v>
          </cell>
          <cell r="E28" t="str">
            <v>Summer Peak Reduction @Generation (MW)</v>
          </cell>
          <cell r="F28" t="str">
            <v>Low Participation Case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5.6309529854545115</v>
          </cell>
          <cell r="S28">
            <v>17.1442871462299</v>
          </cell>
          <cell r="T28">
            <v>40.548980952242438</v>
          </cell>
          <cell r="U28">
            <v>52.92799504328039</v>
          </cell>
          <cell r="V28">
            <v>59.593354892652727</v>
          </cell>
          <cell r="W28">
            <v>60.382677857562754</v>
          </cell>
          <cell r="X28">
            <v>61.162885646285609</v>
          </cell>
          <cell r="Y28">
            <v>61.94387351456492</v>
          </cell>
          <cell r="Z28">
            <v>62.762198341341403</v>
          </cell>
          <cell r="AA28">
            <v>63.678439181486489</v>
          </cell>
          <cell r="AB28">
            <v>64.520775498172327</v>
          </cell>
          <cell r="AC28">
            <v>65.364607857843168</v>
          </cell>
          <cell r="AD28">
            <v>66.238987169908881</v>
          </cell>
          <cell r="AE28">
            <v>67.125063013269198</v>
          </cell>
          <cell r="AF28">
            <v>68.022991851877961</v>
          </cell>
          <cell r="AG28">
            <v>68.932932242700019</v>
          </cell>
          <cell r="AH28">
            <v>69.855044863709381</v>
          </cell>
          <cell r="AI28">
            <v>70.789492542261797</v>
          </cell>
          <cell r="AJ28">
            <v>71.73644028384696</v>
          </cell>
          <cell r="AK28">
            <v>72.696055301225314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CALarge C&amp;ICritical Peak PricingWinter Peak Reduction @Meter  (MW)Low Participation Case0</v>
          </cell>
          <cell r="B29" t="str">
            <v>CA</v>
          </cell>
          <cell r="C29" t="str">
            <v>Large C&amp;I</v>
          </cell>
          <cell r="D29" t="str">
            <v>Critical Peak Pricing</v>
          </cell>
          <cell r="E29" t="str">
            <v>Winter Peak Reduction @Meter  (MW)</v>
          </cell>
          <cell r="F29" t="str">
            <v>Low Participation Case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CALarge C&amp;ICritical Peak PricingWinter Peak Reduction @Generation (MW)Low Participation Case0</v>
          </cell>
          <cell r="B30" t="str">
            <v>CA</v>
          </cell>
          <cell r="C30" t="str">
            <v>Large C&amp;I</v>
          </cell>
          <cell r="D30" t="str">
            <v>Critical Peak Pricing</v>
          </cell>
          <cell r="E30" t="str">
            <v>Winter Peak Reduction @Generation (MW)</v>
          </cell>
          <cell r="F30" t="str">
            <v>Low Participation Case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CALarge C&amp;ICritical Peak PricingProgram Annual BenefitsLow Participation Case0</v>
          </cell>
          <cell r="B31" t="str">
            <v>CA</v>
          </cell>
          <cell r="C31" t="str">
            <v>Large C&amp;I</v>
          </cell>
          <cell r="D31" t="str">
            <v>Critical Peak Pricing</v>
          </cell>
          <cell r="E31" t="str">
            <v>Program Annual Benefits</v>
          </cell>
          <cell r="F31" t="str">
            <v>Low Participation Case</v>
          </cell>
          <cell r="G31">
            <v>0</v>
          </cell>
        </row>
        <row r="32">
          <cell r="A32" t="str">
            <v>CALarge C&amp;ICritical Peak PricingNew ParticipantsLow Participation Case0</v>
          </cell>
          <cell r="B32" t="str">
            <v>CA</v>
          </cell>
          <cell r="C32" t="str">
            <v>Large C&amp;I</v>
          </cell>
          <cell r="D32" t="str">
            <v>Critical Peak Pricing</v>
          </cell>
          <cell r="E32" t="str">
            <v>New Participants</v>
          </cell>
          <cell r="F32" t="str">
            <v>Low Participation Case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16746.686550000006</v>
          </cell>
          <cell r="S32">
            <v>34271.919000000009</v>
          </cell>
          <cell r="T32">
            <v>69833.664450000011</v>
          </cell>
          <cell r="U32">
            <v>36847.527750000037</v>
          </cell>
          <cell r="V32">
            <v>20100.588749999937</v>
          </cell>
          <cell r="W32">
            <v>2583.0255000000179</v>
          </cell>
          <cell r="X32">
            <v>2585.7149999999965</v>
          </cell>
          <cell r="Y32">
            <v>2585.2035000000324</v>
          </cell>
          <cell r="Z32">
            <v>2584.5764999999665</v>
          </cell>
          <cell r="AA32">
            <v>2584.3950000000186</v>
          </cell>
          <cell r="AB32">
            <v>2584.7249999999767</v>
          </cell>
          <cell r="AC32">
            <v>2592.8595000000205</v>
          </cell>
          <cell r="AD32">
            <v>2694.0321599718882</v>
          </cell>
          <cell r="AE32">
            <v>2731.0805338135397</v>
          </cell>
          <cell r="AF32">
            <v>2768.6383974915661</v>
          </cell>
          <cell r="AG32">
            <v>2806.7127575183695</v>
          </cell>
          <cell r="AH32">
            <v>2845.3107167601411</v>
          </cell>
          <cell r="AI32">
            <v>2884.4394757617847</v>
          </cell>
          <cell r="AJ32">
            <v>2924.1063340901455</v>
          </cell>
          <cell r="AK32">
            <v>2964.3186916958948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CALarge C&amp;ICritical Peak PricingIncentive CostsLow Participation Case0</v>
          </cell>
          <cell r="B33" t="str">
            <v>CA</v>
          </cell>
          <cell r="C33" t="str">
            <v>Large C&amp;I</v>
          </cell>
          <cell r="D33" t="str">
            <v>Critical Peak Pricing</v>
          </cell>
          <cell r="E33" t="str">
            <v>Incentive Costs</v>
          </cell>
          <cell r="F33" t="str">
            <v>Low Participation Case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351680.42</v>
          </cell>
          <cell r="S33">
            <v>1071390.72</v>
          </cell>
          <cell r="T33">
            <v>2537897.67</v>
          </cell>
          <cell r="U33">
            <v>3311695.75</v>
          </cell>
          <cell r="V33">
            <v>3733808.12</v>
          </cell>
          <cell r="W33">
            <v>3788051.65</v>
          </cell>
          <cell r="X33">
            <v>3842351.67</v>
          </cell>
          <cell r="Y33">
            <v>3896640.94</v>
          </cell>
          <cell r="Z33">
            <v>3950917.05</v>
          </cell>
          <cell r="AA33">
            <v>4005189.34</v>
          </cell>
          <cell r="AB33">
            <v>4059468.57</v>
          </cell>
          <cell r="AC33">
            <v>4113918.62</v>
          </cell>
          <cell r="AD33">
            <v>4170493.29</v>
          </cell>
          <cell r="AE33">
            <v>4227845.9800000004</v>
          </cell>
          <cell r="AF33">
            <v>4285987.3899999997</v>
          </cell>
          <cell r="AG33">
            <v>4344928.3600000003</v>
          </cell>
          <cell r="AH33">
            <v>4404679.88</v>
          </cell>
          <cell r="AI33">
            <v>4465253.1100000003</v>
          </cell>
          <cell r="AJ33">
            <v>4526659.34</v>
          </cell>
          <cell r="AK33">
            <v>4588910.04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CALarge C&amp;ICritical Peak PricingParticipantsLow Participation Case0</v>
          </cell>
          <cell r="B34" t="str">
            <v>CA</v>
          </cell>
          <cell r="C34" t="str">
            <v>Large C&amp;I</v>
          </cell>
          <cell r="D34" t="str">
            <v>Critical Peak Pricing</v>
          </cell>
          <cell r="E34" t="str">
            <v>Participants</v>
          </cell>
          <cell r="F34" t="str">
            <v>Low Participation Case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16746.686550000006</v>
          </cell>
          <cell r="S34">
            <v>51018.605550000015</v>
          </cell>
          <cell r="T34">
            <v>120852.27000000002</v>
          </cell>
          <cell r="U34">
            <v>157699.79775000006</v>
          </cell>
          <cell r="V34">
            <v>177800.38649999999</v>
          </cell>
          <cell r="W34">
            <v>180383.41200000001</v>
          </cell>
          <cell r="X34">
            <v>182969.12700000001</v>
          </cell>
          <cell r="Y34">
            <v>185554.33050000004</v>
          </cell>
          <cell r="Z34">
            <v>188138.90700000001</v>
          </cell>
          <cell r="AA34">
            <v>190723.30200000003</v>
          </cell>
          <cell r="AB34">
            <v>193308.027</v>
          </cell>
          <cell r="AC34">
            <v>195900.88650000002</v>
          </cell>
          <cell r="AD34">
            <v>198594.91865997191</v>
          </cell>
          <cell r="AE34">
            <v>201325.99919378545</v>
          </cell>
          <cell r="AF34">
            <v>204094.63759127702</v>
          </cell>
          <cell r="AG34">
            <v>206901.35034879539</v>
          </cell>
          <cell r="AH34">
            <v>209746.66106555553</v>
          </cell>
          <cell r="AI34">
            <v>212631.10054131731</v>
          </cell>
          <cell r="AJ34">
            <v>215555.20687540746</v>
          </cell>
          <cell r="AK34">
            <v>218519.52556710335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CAMedium C&amp;ICritical Peak PricingProgram Annual BenefitsLow Participation Case0</v>
          </cell>
          <cell r="B35" t="str">
            <v>CA</v>
          </cell>
          <cell r="C35" t="str">
            <v>Medium C&amp;I</v>
          </cell>
          <cell r="D35" t="str">
            <v>Critical Peak Pricing</v>
          </cell>
          <cell r="E35" t="str">
            <v>Program Annual Benefits</v>
          </cell>
          <cell r="F35" t="str">
            <v>Low Participation Case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573231.01</v>
          </cell>
          <cell r="S35">
            <v>1745288.43</v>
          </cell>
          <cell r="T35">
            <v>4127886.26</v>
          </cell>
          <cell r="U35">
            <v>5388069.9000000004</v>
          </cell>
          <cell r="V35">
            <v>6066603.5300000003</v>
          </cell>
          <cell r="W35">
            <v>6146956.6100000003</v>
          </cell>
          <cell r="X35">
            <v>6226381.7599999998</v>
          </cell>
          <cell r="Y35">
            <v>6305886.3200000003</v>
          </cell>
          <cell r="Z35">
            <v>6389191.79</v>
          </cell>
          <cell r="AA35">
            <v>6482465.1100000003</v>
          </cell>
          <cell r="AB35">
            <v>6568214.9500000002</v>
          </cell>
          <cell r="AC35">
            <v>6654117.0800000001</v>
          </cell>
          <cell r="AD35">
            <v>6743128.8899999997</v>
          </cell>
          <cell r="AE35">
            <v>6833331.4100000001</v>
          </cell>
          <cell r="AF35">
            <v>6924740.5700000003</v>
          </cell>
          <cell r="AG35">
            <v>7017372.5</v>
          </cell>
          <cell r="AH35">
            <v>7111243.5700000003</v>
          </cell>
          <cell r="AI35">
            <v>7206370.3399999999</v>
          </cell>
          <cell r="AJ35">
            <v>7302769.6200000001</v>
          </cell>
          <cell r="AK35">
            <v>7400458.4299999997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CAMedium C&amp;ICritical Peak PricingProgram Annual CostsLow Participation Case0</v>
          </cell>
          <cell r="B36" t="str">
            <v>CA</v>
          </cell>
          <cell r="C36" t="str">
            <v>Medium C&amp;I</v>
          </cell>
          <cell r="D36" t="str">
            <v>Critical Peak Pricing</v>
          </cell>
          <cell r="E36" t="str">
            <v>Program Annual Costs</v>
          </cell>
          <cell r="F36" t="str">
            <v>Low Participation Case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5834317.1500000004</v>
          </cell>
          <cell r="S36">
            <v>12509121.98</v>
          </cell>
          <cell r="T36">
            <v>26286343.199999999</v>
          </cell>
          <cell r="U36">
            <v>16130618.27</v>
          </cell>
          <cell r="V36">
            <v>10911310.720000001</v>
          </cell>
          <cell r="W36">
            <v>4823091.07</v>
          </cell>
          <cell r="X36">
            <v>4899046.41</v>
          </cell>
          <cell r="Y36">
            <v>4974249.76</v>
          </cell>
          <cell r="Z36">
            <v>5049879.66</v>
          </cell>
          <cell r="AA36">
            <v>5126289.05</v>
          </cell>
          <cell r="AB36">
            <v>5203203.5</v>
          </cell>
          <cell r="AC36">
            <v>5283869.59</v>
          </cell>
          <cell r="AD36">
            <v>5405233.1200000001</v>
          </cell>
          <cell r="AE36">
            <v>5502775.29</v>
          </cell>
          <cell r="AF36">
            <v>5602414.6799999997</v>
          </cell>
          <cell r="AG36">
            <v>5704204.7300000004</v>
          </cell>
          <cell r="AH36">
            <v>5808200.4400000004</v>
          </cell>
          <cell r="AI36">
            <v>5914458.3899999997</v>
          </cell>
          <cell r="AJ36">
            <v>6023036.7800000003</v>
          </cell>
          <cell r="AK36">
            <v>6133995.5099999998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CAMedium C&amp;ICritical Peak PricingNon-Incentive CostsLow Participation Case0</v>
          </cell>
          <cell r="B37" t="str">
            <v>CA</v>
          </cell>
          <cell r="C37" t="str">
            <v>Medium C&amp;I</v>
          </cell>
          <cell r="D37" t="str">
            <v>Critical Peak Pricing</v>
          </cell>
          <cell r="E37" t="str">
            <v>Non-Incentive Costs</v>
          </cell>
          <cell r="F37" t="str">
            <v>Low Participation Case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5482636.7300000004</v>
          </cell>
          <cell r="S37">
            <v>11437731.27</v>
          </cell>
          <cell r="T37">
            <v>23748445.530000001</v>
          </cell>
          <cell r="U37">
            <v>12818922.52</v>
          </cell>
          <cell r="V37">
            <v>7177502.6100000003</v>
          </cell>
          <cell r="W37">
            <v>1035039.42</v>
          </cell>
          <cell r="X37">
            <v>1056694.75</v>
          </cell>
          <cell r="Y37">
            <v>1077608.81</v>
          </cell>
          <cell r="Z37">
            <v>1098962.6200000001</v>
          </cell>
          <cell r="AA37">
            <v>1121099.71</v>
          </cell>
          <cell r="AB37">
            <v>1143734.93</v>
          </cell>
          <cell r="AC37">
            <v>1169950.97</v>
          </cell>
          <cell r="AD37">
            <v>1234739.83</v>
          </cell>
          <cell r="AE37">
            <v>1274929.31</v>
          </cell>
          <cell r="AF37">
            <v>1316427.29</v>
          </cell>
          <cell r="AG37">
            <v>1359276.37</v>
          </cell>
          <cell r="AH37">
            <v>1403520.56</v>
          </cell>
          <cell r="AI37">
            <v>1449205.28</v>
          </cell>
          <cell r="AJ37">
            <v>1496377.44</v>
          </cell>
          <cell r="AK37">
            <v>1545085.48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CAMedium C&amp;ICritical Peak PricingSummer Peak Reduction @Meter  (MW)Low Participation Case0</v>
          </cell>
          <cell r="B38" t="str">
            <v>CA</v>
          </cell>
          <cell r="C38" t="str">
            <v>Medium C&amp;I</v>
          </cell>
          <cell r="D38" t="str">
            <v>Critical Peak Pricing</v>
          </cell>
          <cell r="E38" t="str">
            <v>Summer Peak Reduction @Meter  (MW)</v>
          </cell>
          <cell r="F38" t="str">
            <v>Low Participation Case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5.1061481672101516</v>
          </cell>
          <cell r="S38">
            <v>15.546439584201273</v>
          </cell>
          <cell r="T38">
            <v>36.769815927493447</v>
          </cell>
          <cell r="U38">
            <v>47.99510590524666</v>
          </cell>
          <cell r="V38">
            <v>54.039254216657497</v>
          </cell>
          <cell r="W38">
            <v>54.75501228123791</v>
          </cell>
          <cell r="X38">
            <v>55.462504704051796</v>
          </cell>
          <cell r="Y38">
            <v>56.170704503007471</v>
          </cell>
          <cell r="Z38">
            <v>56.91276145592839</v>
          </cell>
          <cell r="AA38">
            <v>57.74360864977195</v>
          </cell>
          <cell r="AB38">
            <v>58.507439221742665</v>
          </cell>
          <cell r="AC38">
            <v>59.27262640549219</v>
          </cell>
          <cell r="AD38">
            <v>60.065513565673378</v>
          </cell>
          <cell r="AE38">
            <v>60.869007140432515</v>
          </cell>
          <cell r="AF38">
            <v>61.683249011282939</v>
          </cell>
          <cell r="AG38">
            <v>62.508382957680382</v>
          </cell>
          <cell r="AH38">
            <v>63.344554682411669</v>
          </cell>
          <cell r="AI38">
            <v>64.191911837323005</v>
          </cell>
          <cell r="AJ38">
            <v>65.050604049392433</v>
          </cell>
          <cell r="AK38">
            <v>65.920782947151125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CAMedium C&amp;ICritical Peak PricingSummer Peak Reduction @Generation (MW)Low Participation Case0</v>
          </cell>
          <cell r="B39" t="str">
            <v>CA</v>
          </cell>
          <cell r="C39" t="str">
            <v>Medium C&amp;I</v>
          </cell>
          <cell r="D39" t="str">
            <v>Critical Peak Pricing</v>
          </cell>
          <cell r="E39" t="str">
            <v>Summer Peak Reduction @Generation (MW)</v>
          </cell>
          <cell r="F39" t="str">
            <v>Low Participation Case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5.6309529854545115</v>
          </cell>
          <cell r="S39">
            <v>17.1442871462299</v>
          </cell>
          <cell r="T39">
            <v>40.548980952242438</v>
          </cell>
          <cell r="U39">
            <v>52.92799504328039</v>
          </cell>
          <cell r="V39">
            <v>59.593354892652727</v>
          </cell>
          <cell r="W39">
            <v>60.382677857562754</v>
          </cell>
          <cell r="X39">
            <v>61.162885646285609</v>
          </cell>
          <cell r="Y39">
            <v>61.94387351456492</v>
          </cell>
          <cell r="Z39">
            <v>62.762198341341403</v>
          </cell>
          <cell r="AA39">
            <v>63.678439181486489</v>
          </cell>
          <cell r="AB39">
            <v>64.520775498172327</v>
          </cell>
          <cell r="AC39">
            <v>65.364607857843168</v>
          </cell>
          <cell r="AD39">
            <v>66.238987169908881</v>
          </cell>
          <cell r="AE39">
            <v>67.125063013269198</v>
          </cell>
          <cell r="AF39">
            <v>68.022991851877961</v>
          </cell>
          <cell r="AG39">
            <v>68.932932242700019</v>
          </cell>
          <cell r="AH39">
            <v>69.855044863709381</v>
          </cell>
          <cell r="AI39">
            <v>70.789492542261797</v>
          </cell>
          <cell r="AJ39">
            <v>71.73644028384696</v>
          </cell>
          <cell r="AK39">
            <v>72.696055301225314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CAMedium C&amp;ICritical Peak PricingWinter Peak Reduction @Meter  (MW)Low Participation Case0</v>
          </cell>
          <cell r="B40" t="str">
            <v>CA</v>
          </cell>
          <cell r="C40" t="str">
            <v>Medium C&amp;I</v>
          </cell>
          <cell r="D40" t="str">
            <v>Critical Peak Pricing</v>
          </cell>
          <cell r="E40" t="str">
            <v>Winter Peak Reduction @Meter  (MW)</v>
          </cell>
          <cell r="F40" t="str">
            <v>Low Participation Case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CAMedium C&amp;ICritical Peak PricingWinter Peak Reduction @Generation (MW)Low Participation Case0</v>
          </cell>
          <cell r="B41" t="str">
            <v>CA</v>
          </cell>
          <cell r="C41" t="str">
            <v>Medium C&amp;I</v>
          </cell>
          <cell r="D41" t="str">
            <v>Critical Peak Pricing</v>
          </cell>
          <cell r="E41" t="str">
            <v>Winter Peak Reduction @Generation (MW)</v>
          </cell>
          <cell r="F41" t="str">
            <v>Low Participation Case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CAMedium C&amp;ICritical Peak PricingProgram Annual BenefitsLow Participation Case0</v>
          </cell>
          <cell r="B42" t="str">
            <v>CA</v>
          </cell>
          <cell r="C42" t="str">
            <v>Medium C&amp;I</v>
          </cell>
          <cell r="D42" t="str">
            <v>Critical Peak Pricing</v>
          </cell>
          <cell r="E42" t="str">
            <v>Program Annual Benefits</v>
          </cell>
          <cell r="F42" t="str">
            <v>Low Participation Case</v>
          </cell>
          <cell r="G42">
            <v>0</v>
          </cell>
        </row>
        <row r="43">
          <cell r="A43" t="str">
            <v>CAMedium C&amp;ICritical Peak PricingNew ParticipantsLow Participation Case0</v>
          </cell>
          <cell r="B43" t="str">
            <v>CA</v>
          </cell>
          <cell r="C43" t="str">
            <v>Medium C&amp;I</v>
          </cell>
          <cell r="D43" t="str">
            <v>Critical Peak Pricing</v>
          </cell>
          <cell r="E43" t="str">
            <v>New Participants</v>
          </cell>
          <cell r="F43" t="str">
            <v>Low Participation Case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16746.686550000006</v>
          </cell>
          <cell r="S43">
            <v>34271.919000000009</v>
          </cell>
          <cell r="T43">
            <v>69833.664450000011</v>
          </cell>
          <cell r="U43">
            <v>36847.527750000037</v>
          </cell>
          <cell r="V43">
            <v>20100.588749999937</v>
          </cell>
          <cell r="W43">
            <v>2583.0255000000179</v>
          </cell>
          <cell r="X43">
            <v>2585.7149999999965</v>
          </cell>
          <cell r="Y43">
            <v>2585.2035000000324</v>
          </cell>
          <cell r="Z43">
            <v>2584.5764999999665</v>
          </cell>
          <cell r="AA43">
            <v>2584.3950000000186</v>
          </cell>
          <cell r="AB43">
            <v>2584.7249999999767</v>
          </cell>
          <cell r="AC43">
            <v>2592.8595000000205</v>
          </cell>
          <cell r="AD43">
            <v>2694.0321599718882</v>
          </cell>
          <cell r="AE43">
            <v>2731.0805338135397</v>
          </cell>
          <cell r="AF43">
            <v>2768.6383974915661</v>
          </cell>
          <cell r="AG43">
            <v>2806.7127575183695</v>
          </cell>
          <cell r="AH43">
            <v>2845.3107167601411</v>
          </cell>
          <cell r="AI43">
            <v>2884.4394757617847</v>
          </cell>
          <cell r="AJ43">
            <v>2924.1063340901455</v>
          </cell>
          <cell r="AK43">
            <v>2964.3186916958948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CAMedium C&amp;ICritical Peak PricingIncentive CostsLow Participation Case0</v>
          </cell>
          <cell r="B44" t="str">
            <v>CA</v>
          </cell>
          <cell r="C44" t="str">
            <v>Medium C&amp;I</v>
          </cell>
          <cell r="D44" t="str">
            <v>Critical Peak Pricing</v>
          </cell>
          <cell r="E44" t="str">
            <v>Incentive Costs</v>
          </cell>
          <cell r="F44" t="str">
            <v>Low Participation Case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351680.42</v>
          </cell>
          <cell r="S44">
            <v>1071390.72</v>
          </cell>
          <cell r="T44">
            <v>2537897.67</v>
          </cell>
          <cell r="U44">
            <v>3311695.75</v>
          </cell>
          <cell r="V44">
            <v>3733808.12</v>
          </cell>
          <cell r="W44">
            <v>3788051.65</v>
          </cell>
          <cell r="X44">
            <v>3842351.67</v>
          </cell>
          <cell r="Y44">
            <v>3896640.94</v>
          </cell>
          <cell r="Z44">
            <v>3950917.05</v>
          </cell>
          <cell r="AA44">
            <v>4005189.34</v>
          </cell>
          <cell r="AB44">
            <v>4059468.57</v>
          </cell>
          <cell r="AC44">
            <v>4113918.62</v>
          </cell>
          <cell r="AD44">
            <v>4170493.29</v>
          </cell>
          <cell r="AE44">
            <v>4227845.9800000004</v>
          </cell>
          <cell r="AF44">
            <v>4285987.3899999997</v>
          </cell>
          <cell r="AG44">
            <v>4344928.3600000003</v>
          </cell>
          <cell r="AH44">
            <v>4404679.88</v>
          </cell>
          <cell r="AI44">
            <v>4465253.1100000003</v>
          </cell>
          <cell r="AJ44">
            <v>4526659.34</v>
          </cell>
          <cell r="AK44">
            <v>4588910.04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CAMedium C&amp;ICritical Peak PricingParticipantsLow Participation Case0</v>
          </cell>
          <cell r="B45" t="str">
            <v>CA</v>
          </cell>
          <cell r="C45" t="str">
            <v>Medium C&amp;I</v>
          </cell>
          <cell r="D45" t="str">
            <v>Critical Peak Pricing</v>
          </cell>
          <cell r="E45" t="str">
            <v>Participants</v>
          </cell>
          <cell r="F45" t="str">
            <v>Low Participation Case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16746.686550000006</v>
          </cell>
          <cell r="S45">
            <v>51018.605550000015</v>
          </cell>
          <cell r="T45">
            <v>120852.27000000002</v>
          </cell>
          <cell r="U45">
            <v>157699.79775000006</v>
          </cell>
          <cell r="V45">
            <v>177800.38649999999</v>
          </cell>
          <cell r="W45">
            <v>180383.41200000001</v>
          </cell>
          <cell r="X45">
            <v>182969.12700000001</v>
          </cell>
          <cell r="Y45">
            <v>185554.33050000004</v>
          </cell>
          <cell r="Z45">
            <v>188138.90700000001</v>
          </cell>
          <cell r="AA45">
            <v>190723.30200000003</v>
          </cell>
          <cell r="AB45">
            <v>193308.027</v>
          </cell>
          <cell r="AC45">
            <v>195900.88650000002</v>
          </cell>
          <cell r="AD45">
            <v>198594.91865997191</v>
          </cell>
          <cell r="AE45">
            <v>201325.99919378545</v>
          </cell>
          <cell r="AF45">
            <v>204094.63759127702</v>
          </cell>
          <cell r="AG45">
            <v>206901.35034879539</v>
          </cell>
          <cell r="AH45">
            <v>209746.66106555553</v>
          </cell>
          <cell r="AI45">
            <v>212631.10054131731</v>
          </cell>
          <cell r="AJ45">
            <v>215555.20687540746</v>
          </cell>
          <cell r="AK45">
            <v>218519.52556710335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CAResidentialCritical Peak PricingProgram Annual BenefitsLow Participation Case0</v>
          </cell>
          <cell r="B46" t="str">
            <v>CA</v>
          </cell>
          <cell r="C46" t="str">
            <v>Residential</v>
          </cell>
          <cell r="D46" t="str">
            <v>Critical Peak Pricing</v>
          </cell>
          <cell r="E46" t="str">
            <v>Program Annual Benefits</v>
          </cell>
          <cell r="F46" t="str">
            <v>Low Participation Case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573231.01</v>
          </cell>
          <cell r="S46">
            <v>1745288.43</v>
          </cell>
          <cell r="T46">
            <v>4127886.26</v>
          </cell>
          <cell r="U46">
            <v>5388069.9000000004</v>
          </cell>
          <cell r="V46">
            <v>6066603.5300000003</v>
          </cell>
          <cell r="W46">
            <v>6146956.6100000003</v>
          </cell>
          <cell r="X46">
            <v>6226381.7599999998</v>
          </cell>
          <cell r="Y46">
            <v>6305886.3200000003</v>
          </cell>
          <cell r="Z46">
            <v>6389191.79</v>
          </cell>
          <cell r="AA46">
            <v>6482465.1100000003</v>
          </cell>
          <cell r="AB46">
            <v>6568214.9500000002</v>
          </cell>
          <cell r="AC46">
            <v>6654117.0800000001</v>
          </cell>
          <cell r="AD46">
            <v>6743128.8899999997</v>
          </cell>
          <cell r="AE46">
            <v>6833331.4100000001</v>
          </cell>
          <cell r="AF46">
            <v>6924740.5700000003</v>
          </cell>
          <cell r="AG46">
            <v>7017372.5</v>
          </cell>
          <cell r="AH46">
            <v>7111243.5700000003</v>
          </cell>
          <cell r="AI46">
            <v>7206370.3399999999</v>
          </cell>
          <cell r="AJ46">
            <v>7302769.6200000001</v>
          </cell>
          <cell r="AK46">
            <v>7400458.4299999997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CAResidentialCritical Peak PricingProgram Annual CostsLow Participation Case0</v>
          </cell>
          <cell r="B47" t="str">
            <v>CA</v>
          </cell>
          <cell r="C47" t="str">
            <v>Residential</v>
          </cell>
          <cell r="D47" t="str">
            <v>Critical Peak Pricing</v>
          </cell>
          <cell r="E47" t="str">
            <v>Program Annual Costs</v>
          </cell>
          <cell r="F47" t="str">
            <v>Low Participation Case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5834317.1500000004</v>
          </cell>
          <cell r="S47">
            <v>12509121.98</v>
          </cell>
          <cell r="T47">
            <v>26286343.199999999</v>
          </cell>
          <cell r="U47">
            <v>16130618.27</v>
          </cell>
          <cell r="V47">
            <v>10911310.720000001</v>
          </cell>
          <cell r="W47">
            <v>4823091.07</v>
          </cell>
          <cell r="X47">
            <v>4899046.41</v>
          </cell>
          <cell r="Y47">
            <v>4974249.76</v>
          </cell>
          <cell r="Z47">
            <v>5049879.66</v>
          </cell>
          <cell r="AA47">
            <v>5126289.05</v>
          </cell>
          <cell r="AB47">
            <v>5203203.5</v>
          </cell>
          <cell r="AC47">
            <v>5283869.59</v>
          </cell>
          <cell r="AD47">
            <v>5405233.1200000001</v>
          </cell>
          <cell r="AE47">
            <v>5502775.29</v>
          </cell>
          <cell r="AF47">
            <v>5602414.6799999997</v>
          </cell>
          <cell r="AG47">
            <v>5704204.7300000004</v>
          </cell>
          <cell r="AH47">
            <v>5808200.4400000004</v>
          </cell>
          <cell r="AI47">
            <v>5914458.3899999997</v>
          </cell>
          <cell r="AJ47">
            <v>6023036.7800000003</v>
          </cell>
          <cell r="AK47">
            <v>6133995.5099999998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CAResidentialCritical Peak PricingNon-Incentive CostsLow Participation Case0</v>
          </cell>
          <cell r="B48" t="str">
            <v>CA</v>
          </cell>
          <cell r="C48" t="str">
            <v>Residential</v>
          </cell>
          <cell r="D48" t="str">
            <v>Critical Peak Pricing</v>
          </cell>
          <cell r="E48" t="str">
            <v>Non-Incentive Costs</v>
          </cell>
          <cell r="F48" t="str">
            <v>Low Participation Case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5482636.7300000004</v>
          </cell>
          <cell r="S48">
            <v>11437731.27</v>
          </cell>
          <cell r="T48">
            <v>23748445.530000001</v>
          </cell>
          <cell r="U48">
            <v>12818922.52</v>
          </cell>
          <cell r="V48">
            <v>7177502.6100000003</v>
          </cell>
          <cell r="W48">
            <v>1035039.42</v>
          </cell>
          <cell r="X48">
            <v>1056694.75</v>
          </cell>
          <cell r="Y48">
            <v>1077608.81</v>
          </cell>
          <cell r="Z48">
            <v>1098962.6200000001</v>
          </cell>
          <cell r="AA48">
            <v>1121099.71</v>
          </cell>
          <cell r="AB48">
            <v>1143734.93</v>
          </cell>
          <cell r="AC48">
            <v>1169950.97</v>
          </cell>
          <cell r="AD48">
            <v>1234739.83</v>
          </cell>
          <cell r="AE48">
            <v>1274929.31</v>
          </cell>
          <cell r="AF48">
            <v>1316427.29</v>
          </cell>
          <cell r="AG48">
            <v>1359276.37</v>
          </cell>
          <cell r="AH48">
            <v>1403520.56</v>
          </cell>
          <cell r="AI48">
            <v>1449205.28</v>
          </cell>
          <cell r="AJ48">
            <v>1496377.44</v>
          </cell>
          <cell r="AK48">
            <v>1545085.48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CAResidentialCritical Peak PricingSummer Peak Reduction @Meter  (MW)Low Participation Case0</v>
          </cell>
          <cell r="B49" t="str">
            <v>CA</v>
          </cell>
          <cell r="C49" t="str">
            <v>Residential</v>
          </cell>
          <cell r="D49" t="str">
            <v>Critical Peak Pricing</v>
          </cell>
          <cell r="E49" t="str">
            <v>Summer Peak Reduction @Meter  (MW)</v>
          </cell>
          <cell r="F49" t="str">
            <v>Low Participation Case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5.1061481672101516</v>
          </cell>
          <cell r="S49">
            <v>15.546439584201273</v>
          </cell>
          <cell r="T49">
            <v>36.769815927493447</v>
          </cell>
          <cell r="U49">
            <v>47.99510590524666</v>
          </cell>
          <cell r="V49">
            <v>54.039254216657497</v>
          </cell>
          <cell r="W49">
            <v>54.75501228123791</v>
          </cell>
          <cell r="X49">
            <v>55.462504704051796</v>
          </cell>
          <cell r="Y49">
            <v>56.170704503007471</v>
          </cell>
          <cell r="Z49">
            <v>56.91276145592839</v>
          </cell>
          <cell r="AA49">
            <v>57.74360864977195</v>
          </cell>
          <cell r="AB49">
            <v>58.507439221742665</v>
          </cell>
          <cell r="AC49">
            <v>59.27262640549219</v>
          </cell>
          <cell r="AD49">
            <v>60.065513565673378</v>
          </cell>
          <cell r="AE49">
            <v>60.869007140432515</v>
          </cell>
          <cell r="AF49">
            <v>61.683249011282939</v>
          </cell>
          <cell r="AG49">
            <v>62.508382957680382</v>
          </cell>
          <cell r="AH49">
            <v>63.344554682411669</v>
          </cell>
          <cell r="AI49">
            <v>64.191911837323005</v>
          </cell>
          <cell r="AJ49">
            <v>65.050604049392433</v>
          </cell>
          <cell r="AK49">
            <v>65.920782947151125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CAResidentialCritical Peak PricingSummer Peak Reduction @Generation (MW)Low Participation Case0</v>
          </cell>
          <cell r="B50" t="str">
            <v>CA</v>
          </cell>
          <cell r="C50" t="str">
            <v>Residential</v>
          </cell>
          <cell r="D50" t="str">
            <v>Critical Peak Pricing</v>
          </cell>
          <cell r="E50" t="str">
            <v>Summer Peak Reduction @Generation (MW)</v>
          </cell>
          <cell r="F50" t="str">
            <v>Low Participation Case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5.6309529854545115</v>
          </cell>
          <cell r="S50">
            <v>17.1442871462299</v>
          </cell>
          <cell r="T50">
            <v>40.548980952242438</v>
          </cell>
          <cell r="U50">
            <v>52.92799504328039</v>
          </cell>
          <cell r="V50">
            <v>59.593354892652727</v>
          </cell>
          <cell r="W50">
            <v>60.382677857562754</v>
          </cell>
          <cell r="X50">
            <v>61.162885646285609</v>
          </cell>
          <cell r="Y50">
            <v>61.94387351456492</v>
          </cell>
          <cell r="Z50">
            <v>62.762198341341403</v>
          </cell>
          <cell r="AA50">
            <v>63.678439181486489</v>
          </cell>
          <cell r="AB50">
            <v>64.520775498172327</v>
          </cell>
          <cell r="AC50">
            <v>65.364607857843168</v>
          </cell>
          <cell r="AD50">
            <v>66.238987169908881</v>
          </cell>
          <cell r="AE50">
            <v>67.125063013269198</v>
          </cell>
          <cell r="AF50">
            <v>68.022991851877961</v>
          </cell>
          <cell r="AG50">
            <v>68.932932242700019</v>
          </cell>
          <cell r="AH50">
            <v>69.855044863709381</v>
          </cell>
          <cell r="AI50">
            <v>70.789492542261797</v>
          </cell>
          <cell r="AJ50">
            <v>71.73644028384696</v>
          </cell>
          <cell r="AK50">
            <v>72.696055301225314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CAResidentialCritical Peak PricingWinter Peak Reduction @Meter  (MW)Low Participation Case0</v>
          </cell>
          <cell r="B51" t="str">
            <v>CA</v>
          </cell>
          <cell r="C51" t="str">
            <v>Residential</v>
          </cell>
          <cell r="D51" t="str">
            <v>Critical Peak Pricing</v>
          </cell>
          <cell r="E51" t="str">
            <v>Winter Peak Reduction @Meter  (MW)</v>
          </cell>
          <cell r="F51" t="str">
            <v>Low Participation Case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CAResidentialCritical Peak PricingWinter Peak Reduction @Generation (MW)Low Participation Case0</v>
          </cell>
          <cell r="B52" t="str">
            <v>CA</v>
          </cell>
          <cell r="C52" t="str">
            <v>Residential</v>
          </cell>
          <cell r="D52" t="str">
            <v>Critical Peak Pricing</v>
          </cell>
          <cell r="E52" t="str">
            <v>Winter Peak Reduction @Generation (MW)</v>
          </cell>
          <cell r="F52" t="str">
            <v>Low Participation Case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CAResidentialCritical Peak PricingProgram Annual BenefitsLow Participation Case0</v>
          </cell>
          <cell r="B53" t="str">
            <v>CA</v>
          </cell>
          <cell r="C53" t="str">
            <v>Residential</v>
          </cell>
          <cell r="D53" t="str">
            <v>Critical Peak Pricing</v>
          </cell>
          <cell r="E53" t="str">
            <v>Program Annual Benefits</v>
          </cell>
          <cell r="F53" t="str">
            <v>Low Participation Case</v>
          </cell>
          <cell r="G53">
            <v>0</v>
          </cell>
        </row>
        <row r="54">
          <cell r="A54" t="str">
            <v>CAResidentialCritical Peak PricingNew ParticipantsLow Participation Case0</v>
          </cell>
          <cell r="B54" t="str">
            <v>CA</v>
          </cell>
          <cell r="C54" t="str">
            <v>Residential</v>
          </cell>
          <cell r="D54" t="str">
            <v>Critical Peak Pricing</v>
          </cell>
          <cell r="E54" t="str">
            <v>New Participants</v>
          </cell>
          <cell r="F54" t="str">
            <v>Low Participation Case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16746.686550000006</v>
          </cell>
          <cell r="S54">
            <v>34271.919000000009</v>
          </cell>
          <cell r="T54">
            <v>69833.664450000011</v>
          </cell>
          <cell r="U54">
            <v>36847.527750000037</v>
          </cell>
          <cell r="V54">
            <v>20100.588749999937</v>
          </cell>
          <cell r="W54">
            <v>2583.0255000000179</v>
          </cell>
          <cell r="X54">
            <v>2585.7149999999965</v>
          </cell>
          <cell r="Y54">
            <v>2585.2035000000324</v>
          </cell>
          <cell r="Z54">
            <v>2584.5764999999665</v>
          </cell>
          <cell r="AA54">
            <v>2584.3950000000186</v>
          </cell>
          <cell r="AB54">
            <v>2584.7249999999767</v>
          </cell>
          <cell r="AC54">
            <v>2592.8595000000205</v>
          </cell>
          <cell r="AD54">
            <v>2694.0321599718882</v>
          </cell>
          <cell r="AE54">
            <v>2731.0805338135397</v>
          </cell>
          <cell r="AF54">
            <v>2768.6383974915661</v>
          </cell>
          <cell r="AG54">
            <v>2806.7127575183695</v>
          </cell>
          <cell r="AH54">
            <v>2845.3107167601411</v>
          </cell>
          <cell r="AI54">
            <v>2884.4394757617847</v>
          </cell>
          <cell r="AJ54">
            <v>2924.1063340901455</v>
          </cell>
          <cell r="AK54">
            <v>2964.3186916958948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CAResidentialCritical Peak PricingIncentive CostsLow Participation Case0</v>
          </cell>
          <cell r="B55" t="str">
            <v>CA</v>
          </cell>
          <cell r="C55" t="str">
            <v>Residential</v>
          </cell>
          <cell r="D55" t="str">
            <v>Critical Peak Pricing</v>
          </cell>
          <cell r="E55" t="str">
            <v>Incentive Costs</v>
          </cell>
          <cell r="F55" t="str">
            <v>Low Participation Case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351680.42</v>
          </cell>
          <cell r="S55">
            <v>1071390.72</v>
          </cell>
          <cell r="T55">
            <v>2537897.67</v>
          </cell>
          <cell r="U55">
            <v>3311695.75</v>
          </cell>
          <cell r="V55">
            <v>3733808.12</v>
          </cell>
          <cell r="W55">
            <v>3788051.65</v>
          </cell>
          <cell r="X55">
            <v>3842351.67</v>
          </cell>
          <cell r="Y55">
            <v>3896640.94</v>
          </cell>
          <cell r="Z55">
            <v>3950917.05</v>
          </cell>
          <cell r="AA55">
            <v>4005189.34</v>
          </cell>
          <cell r="AB55">
            <v>4059468.57</v>
          </cell>
          <cell r="AC55">
            <v>4113918.62</v>
          </cell>
          <cell r="AD55">
            <v>4170493.29</v>
          </cell>
          <cell r="AE55">
            <v>4227845.9800000004</v>
          </cell>
          <cell r="AF55">
            <v>4285987.3899999997</v>
          </cell>
          <cell r="AG55">
            <v>4344928.3600000003</v>
          </cell>
          <cell r="AH55">
            <v>4404679.88</v>
          </cell>
          <cell r="AI55">
            <v>4465253.1100000003</v>
          </cell>
          <cell r="AJ55">
            <v>4526659.34</v>
          </cell>
          <cell r="AK55">
            <v>4588910.04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CAResidentialCritical Peak PricingParticipantsLow Participation Case0</v>
          </cell>
          <cell r="B56" t="str">
            <v>CA</v>
          </cell>
          <cell r="C56" t="str">
            <v>Residential</v>
          </cell>
          <cell r="D56" t="str">
            <v>Critical Peak Pricing</v>
          </cell>
          <cell r="E56" t="str">
            <v>Participants</v>
          </cell>
          <cell r="F56" t="str">
            <v>Low Participation Case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16746.686550000006</v>
          </cell>
          <cell r="S56">
            <v>51018.605550000015</v>
          </cell>
          <cell r="T56">
            <v>120852.27000000002</v>
          </cell>
          <cell r="U56">
            <v>157699.79775000006</v>
          </cell>
          <cell r="V56">
            <v>177800.38649999999</v>
          </cell>
          <cell r="W56">
            <v>180383.41200000001</v>
          </cell>
          <cell r="X56">
            <v>182969.12700000001</v>
          </cell>
          <cell r="Y56">
            <v>185554.33050000004</v>
          </cell>
          <cell r="Z56">
            <v>188138.90700000001</v>
          </cell>
          <cell r="AA56">
            <v>190723.30200000003</v>
          </cell>
          <cell r="AB56">
            <v>193308.027</v>
          </cell>
          <cell r="AC56">
            <v>195900.88650000002</v>
          </cell>
          <cell r="AD56">
            <v>198594.91865997191</v>
          </cell>
          <cell r="AE56">
            <v>201325.99919378545</v>
          </cell>
          <cell r="AF56">
            <v>204094.63759127702</v>
          </cell>
          <cell r="AG56">
            <v>206901.35034879539</v>
          </cell>
          <cell r="AH56">
            <v>209746.66106555553</v>
          </cell>
          <cell r="AI56">
            <v>212631.10054131731</v>
          </cell>
          <cell r="AJ56">
            <v>215555.20687540746</v>
          </cell>
          <cell r="AK56">
            <v>218519.52556710335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CASmall C&amp;ICritical Peak PricingProgram Annual BenefitsLow Participation Case0</v>
          </cell>
          <cell r="B57" t="str">
            <v>CA</v>
          </cell>
          <cell r="C57" t="str">
            <v>Small C&amp;I</v>
          </cell>
          <cell r="D57" t="str">
            <v>Critical Peak Pricing</v>
          </cell>
          <cell r="E57" t="str">
            <v>Program Annual Benefits</v>
          </cell>
          <cell r="F57" t="str">
            <v>Low Participation Case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573231.01</v>
          </cell>
          <cell r="S57">
            <v>1745288.43</v>
          </cell>
          <cell r="T57">
            <v>4127886.26</v>
          </cell>
          <cell r="U57">
            <v>5388069.9000000004</v>
          </cell>
          <cell r="V57">
            <v>6066603.5300000003</v>
          </cell>
          <cell r="W57">
            <v>6146956.6100000003</v>
          </cell>
          <cell r="X57">
            <v>6226381.7599999998</v>
          </cell>
          <cell r="Y57">
            <v>6305886.3200000003</v>
          </cell>
          <cell r="Z57">
            <v>6389191.79</v>
          </cell>
          <cell r="AA57">
            <v>6482465.1100000003</v>
          </cell>
          <cell r="AB57">
            <v>6568214.9500000002</v>
          </cell>
          <cell r="AC57">
            <v>6654117.0800000001</v>
          </cell>
          <cell r="AD57">
            <v>6743128.8899999997</v>
          </cell>
          <cell r="AE57">
            <v>6833331.4100000001</v>
          </cell>
          <cell r="AF57">
            <v>6924740.5700000003</v>
          </cell>
          <cell r="AG57">
            <v>7017372.5</v>
          </cell>
          <cell r="AH57">
            <v>7111243.5700000003</v>
          </cell>
          <cell r="AI57">
            <v>7206370.3399999999</v>
          </cell>
          <cell r="AJ57">
            <v>7302769.6200000001</v>
          </cell>
          <cell r="AK57">
            <v>7400458.4299999997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CASmall C&amp;ICritical Peak PricingProgram Annual CostsLow Participation Case0</v>
          </cell>
          <cell r="B58" t="str">
            <v>CA</v>
          </cell>
          <cell r="C58" t="str">
            <v>Small C&amp;I</v>
          </cell>
          <cell r="D58" t="str">
            <v>Critical Peak Pricing</v>
          </cell>
          <cell r="E58" t="str">
            <v>Program Annual Costs</v>
          </cell>
          <cell r="F58" t="str">
            <v>Low Participation Case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5834317.1500000004</v>
          </cell>
          <cell r="S58">
            <v>12509121.98</v>
          </cell>
          <cell r="T58">
            <v>26286343.199999999</v>
          </cell>
          <cell r="U58">
            <v>16130618.27</v>
          </cell>
          <cell r="V58">
            <v>10911310.720000001</v>
          </cell>
          <cell r="W58">
            <v>4823091.07</v>
          </cell>
          <cell r="X58">
            <v>4899046.41</v>
          </cell>
          <cell r="Y58">
            <v>4974249.76</v>
          </cell>
          <cell r="Z58">
            <v>5049879.66</v>
          </cell>
          <cell r="AA58">
            <v>5126289.05</v>
          </cell>
          <cell r="AB58">
            <v>5203203.5</v>
          </cell>
          <cell r="AC58">
            <v>5283869.59</v>
          </cell>
          <cell r="AD58">
            <v>5405233.1200000001</v>
          </cell>
          <cell r="AE58">
            <v>5502775.29</v>
          </cell>
          <cell r="AF58">
            <v>5602414.6799999997</v>
          </cell>
          <cell r="AG58">
            <v>5704204.7300000004</v>
          </cell>
          <cell r="AH58">
            <v>5808200.4400000004</v>
          </cell>
          <cell r="AI58">
            <v>5914458.3899999997</v>
          </cell>
          <cell r="AJ58">
            <v>6023036.7800000003</v>
          </cell>
          <cell r="AK58">
            <v>6133995.5099999998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CASmall C&amp;ICritical Peak PricingNon-Incentive CostsLow Participation Case0</v>
          </cell>
          <cell r="B59" t="str">
            <v>CA</v>
          </cell>
          <cell r="C59" t="str">
            <v>Small C&amp;I</v>
          </cell>
          <cell r="D59" t="str">
            <v>Critical Peak Pricing</v>
          </cell>
          <cell r="E59" t="str">
            <v>Non-Incentive Costs</v>
          </cell>
          <cell r="F59" t="str">
            <v>Low Participation Case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5482636.7300000004</v>
          </cell>
          <cell r="S59">
            <v>11437731.27</v>
          </cell>
          <cell r="T59">
            <v>23748445.530000001</v>
          </cell>
          <cell r="U59">
            <v>12818922.52</v>
          </cell>
          <cell r="V59">
            <v>7177502.6100000003</v>
          </cell>
          <cell r="W59">
            <v>1035039.42</v>
          </cell>
          <cell r="X59">
            <v>1056694.75</v>
          </cell>
          <cell r="Y59">
            <v>1077608.81</v>
          </cell>
          <cell r="Z59">
            <v>1098962.6200000001</v>
          </cell>
          <cell r="AA59">
            <v>1121099.71</v>
          </cell>
          <cell r="AB59">
            <v>1143734.93</v>
          </cell>
          <cell r="AC59">
            <v>1169950.97</v>
          </cell>
          <cell r="AD59">
            <v>1234739.83</v>
          </cell>
          <cell r="AE59">
            <v>1274929.31</v>
          </cell>
          <cell r="AF59">
            <v>1316427.29</v>
          </cell>
          <cell r="AG59">
            <v>1359276.37</v>
          </cell>
          <cell r="AH59">
            <v>1403520.56</v>
          </cell>
          <cell r="AI59">
            <v>1449205.28</v>
          </cell>
          <cell r="AJ59">
            <v>1496377.44</v>
          </cell>
          <cell r="AK59">
            <v>1545085.48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CASmall C&amp;ICritical Peak PricingSummer Peak Reduction @Meter  (MW)Low Participation Case0</v>
          </cell>
          <cell r="B60" t="str">
            <v>CA</v>
          </cell>
          <cell r="C60" t="str">
            <v>Small C&amp;I</v>
          </cell>
          <cell r="D60" t="str">
            <v>Critical Peak Pricing</v>
          </cell>
          <cell r="E60" t="str">
            <v>Summer Peak Reduction @Meter  (MW)</v>
          </cell>
          <cell r="F60" t="str">
            <v>Low Participation Case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5.1061481672101516</v>
          </cell>
          <cell r="S60">
            <v>15.546439584201273</v>
          </cell>
          <cell r="T60">
            <v>36.769815927493447</v>
          </cell>
          <cell r="U60">
            <v>47.99510590524666</v>
          </cell>
          <cell r="V60">
            <v>54.039254216657497</v>
          </cell>
          <cell r="W60">
            <v>54.75501228123791</v>
          </cell>
          <cell r="X60">
            <v>55.462504704051796</v>
          </cell>
          <cell r="Y60">
            <v>56.170704503007471</v>
          </cell>
          <cell r="Z60">
            <v>56.91276145592839</v>
          </cell>
          <cell r="AA60">
            <v>57.74360864977195</v>
          </cell>
          <cell r="AB60">
            <v>58.507439221742665</v>
          </cell>
          <cell r="AC60">
            <v>59.27262640549219</v>
          </cell>
          <cell r="AD60">
            <v>60.065513565673378</v>
          </cell>
          <cell r="AE60">
            <v>60.869007140432515</v>
          </cell>
          <cell r="AF60">
            <v>61.683249011282939</v>
          </cell>
          <cell r="AG60">
            <v>62.508382957680382</v>
          </cell>
          <cell r="AH60">
            <v>63.344554682411669</v>
          </cell>
          <cell r="AI60">
            <v>64.191911837323005</v>
          </cell>
          <cell r="AJ60">
            <v>65.050604049392433</v>
          </cell>
          <cell r="AK60">
            <v>65.920782947151125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CASmall C&amp;ICritical Peak PricingSummer Peak Reduction @Generation (MW)Low Participation Case0</v>
          </cell>
          <cell r="B61" t="str">
            <v>CA</v>
          </cell>
          <cell r="C61" t="str">
            <v>Small C&amp;I</v>
          </cell>
          <cell r="D61" t="str">
            <v>Critical Peak Pricing</v>
          </cell>
          <cell r="E61" t="str">
            <v>Summer Peak Reduction @Generation (MW)</v>
          </cell>
          <cell r="F61" t="str">
            <v>Low Participation Case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5.6309529854545115</v>
          </cell>
          <cell r="S61">
            <v>17.1442871462299</v>
          </cell>
          <cell r="T61">
            <v>40.548980952242438</v>
          </cell>
          <cell r="U61">
            <v>52.92799504328039</v>
          </cell>
          <cell r="V61">
            <v>59.593354892652727</v>
          </cell>
          <cell r="W61">
            <v>60.382677857562754</v>
          </cell>
          <cell r="X61">
            <v>61.162885646285609</v>
          </cell>
          <cell r="Y61">
            <v>61.94387351456492</v>
          </cell>
          <cell r="Z61">
            <v>62.762198341341403</v>
          </cell>
          <cell r="AA61">
            <v>63.678439181486489</v>
          </cell>
          <cell r="AB61">
            <v>64.520775498172327</v>
          </cell>
          <cell r="AC61">
            <v>65.364607857843168</v>
          </cell>
          <cell r="AD61">
            <v>66.238987169908881</v>
          </cell>
          <cell r="AE61">
            <v>67.125063013269198</v>
          </cell>
          <cell r="AF61">
            <v>68.022991851877961</v>
          </cell>
          <cell r="AG61">
            <v>68.932932242700019</v>
          </cell>
          <cell r="AH61">
            <v>69.855044863709381</v>
          </cell>
          <cell r="AI61">
            <v>70.789492542261797</v>
          </cell>
          <cell r="AJ61">
            <v>71.73644028384696</v>
          </cell>
          <cell r="AK61">
            <v>72.696055301225314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CASmall C&amp;ICritical Peak PricingWinter Peak Reduction @Meter  (MW)Low Participation Case0</v>
          </cell>
          <cell r="B62" t="str">
            <v>CA</v>
          </cell>
          <cell r="C62" t="str">
            <v>Small C&amp;I</v>
          </cell>
          <cell r="D62" t="str">
            <v>Critical Peak Pricing</v>
          </cell>
          <cell r="E62" t="str">
            <v>Winter Peak Reduction @Meter  (MW)</v>
          </cell>
          <cell r="F62" t="str">
            <v>Low Participation Case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CASmall C&amp;ICritical Peak PricingWinter Peak Reduction @Generation (MW)Low Participation Case0</v>
          </cell>
          <cell r="B63" t="str">
            <v>CA</v>
          </cell>
          <cell r="C63" t="str">
            <v>Small C&amp;I</v>
          </cell>
          <cell r="D63" t="str">
            <v>Critical Peak Pricing</v>
          </cell>
          <cell r="E63" t="str">
            <v>Winter Peak Reduction @Generation (MW)</v>
          </cell>
          <cell r="F63" t="str">
            <v>Low Participation Case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CASmall C&amp;ICritical Peak PricingProgram Annual BenefitsLow Participation Case0</v>
          </cell>
          <cell r="B64" t="str">
            <v>CA</v>
          </cell>
          <cell r="C64" t="str">
            <v>Small C&amp;I</v>
          </cell>
          <cell r="D64" t="str">
            <v>Critical Peak Pricing</v>
          </cell>
          <cell r="E64" t="str">
            <v>Program Annual Benefits</v>
          </cell>
          <cell r="F64" t="str">
            <v>Low Participation Case</v>
          </cell>
          <cell r="G64">
            <v>0</v>
          </cell>
        </row>
        <row r="65">
          <cell r="A65" t="str">
            <v>CASmall C&amp;ICritical Peak PricingNew ParticipantsLow Participation Case0</v>
          </cell>
          <cell r="B65" t="str">
            <v>CA</v>
          </cell>
          <cell r="C65" t="str">
            <v>Small C&amp;I</v>
          </cell>
          <cell r="D65" t="str">
            <v>Critical Peak Pricing</v>
          </cell>
          <cell r="E65" t="str">
            <v>New Participants</v>
          </cell>
          <cell r="F65" t="str">
            <v>Low Participation Case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16746.686550000006</v>
          </cell>
          <cell r="S65">
            <v>34271.919000000009</v>
          </cell>
          <cell r="T65">
            <v>69833.664450000011</v>
          </cell>
          <cell r="U65">
            <v>36847.527750000037</v>
          </cell>
          <cell r="V65">
            <v>20100.588749999937</v>
          </cell>
          <cell r="W65">
            <v>2583.0255000000179</v>
          </cell>
          <cell r="X65">
            <v>2585.7149999999965</v>
          </cell>
          <cell r="Y65">
            <v>2585.2035000000324</v>
          </cell>
          <cell r="Z65">
            <v>2584.5764999999665</v>
          </cell>
          <cell r="AA65">
            <v>2584.3950000000186</v>
          </cell>
          <cell r="AB65">
            <v>2584.7249999999767</v>
          </cell>
          <cell r="AC65">
            <v>2592.8595000000205</v>
          </cell>
          <cell r="AD65">
            <v>2694.0321599718882</v>
          </cell>
          <cell r="AE65">
            <v>2731.0805338135397</v>
          </cell>
          <cell r="AF65">
            <v>2768.6383974915661</v>
          </cell>
          <cell r="AG65">
            <v>2806.7127575183695</v>
          </cell>
          <cell r="AH65">
            <v>2845.3107167601411</v>
          </cell>
          <cell r="AI65">
            <v>2884.4394757617847</v>
          </cell>
          <cell r="AJ65">
            <v>2924.1063340901455</v>
          </cell>
          <cell r="AK65">
            <v>2964.3186916958948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CASmall C&amp;ICritical Peak PricingIncentive CostsLow Participation Case0</v>
          </cell>
          <cell r="B66" t="str">
            <v>CA</v>
          </cell>
          <cell r="C66" t="str">
            <v>Small C&amp;I</v>
          </cell>
          <cell r="D66" t="str">
            <v>Critical Peak Pricing</v>
          </cell>
          <cell r="E66" t="str">
            <v>Incentive Costs</v>
          </cell>
          <cell r="F66" t="str">
            <v>Low Participation Case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351680.42</v>
          </cell>
          <cell r="S66">
            <v>1071390.72</v>
          </cell>
          <cell r="T66">
            <v>2537897.67</v>
          </cell>
          <cell r="U66">
            <v>3311695.75</v>
          </cell>
          <cell r="V66">
            <v>3733808.12</v>
          </cell>
          <cell r="W66">
            <v>3788051.65</v>
          </cell>
          <cell r="X66">
            <v>3842351.67</v>
          </cell>
          <cell r="Y66">
            <v>3896640.94</v>
          </cell>
          <cell r="Z66">
            <v>3950917.05</v>
          </cell>
          <cell r="AA66">
            <v>4005189.34</v>
          </cell>
          <cell r="AB66">
            <v>4059468.57</v>
          </cell>
          <cell r="AC66">
            <v>4113918.62</v>
          </cell>
          <cell r="AD66">
            <v>4170493.29</v>
          </cell>
          <cell r="AE66">
            <v>4227845.9800000004</v>
          </cell>
          <cell r="AF66">
            <v>4285987.3899999997</v>
          </cell>
          <cell r="AG66">
            <v>4344928.3600000003</v>
          </cell>
          <cell r="AH66">
            <v>4404679.88</v>
          </cell>
          <cell r="AI66">
            <v>4465253.1100000003</v>
          </cell>
          <cell r="AJ66">
            <v>4526659.34</v>
          </cell>
          <cell r="AK66">
            <v>4588910.04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CASmall C&amp;ICritical Peak PricingParticipantsLow Participation Case0</v>
          </cell>
          <cell r="B67" t="str">
            <v>CA</v>
          </cell>
          <cell r="C67" t="str">
            <v>Small C&amp;I</v>
          </cell>
          <cell r="D67" t="str">
            <v>Critical Peak Pricing</v>
          </cell>
          <cell r="E67" t="str">
            <v>Participants</v>
          </cell>
          <cell r="F67" t="str">
            <v>Low Participation Case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16746.686550000006</v>
          </cell>
          <cell r="S67">
            <v>51018.605550000015</v>
          </cell>
          <cell r="T67">
            <v>120852.27000000002</v>
          </cell>
          <cell r="U67">
            <v>157699.79775000006</v>
          </cell>
          <cell r="V67">
            <v>177800.38649999999</v>
          </cell>
          <cell r="W67">
            <v>180383.41200000001</v>
          </cell>
          <cell r="X67">
            <v>182969.12700000001</v>
          </cell>
          <cell r="Y67">
            <v>185554.33050000004</v>
          </cell>
          <cell r="Z67">
            <v>188138.90700000001</v>
          </cell>
          <cell r="AA67">
            <v>190723.30200000003</v>
          </cell>
          <cell r="AB67">
            <v>193308.027</v>
          </cell>
          <cell r="AC67">
            <v>195900.88650000002</v>
          </cell>
          <cell r="AD67">
            <v>198594.91865997191</v>
          </cell>
          <cell r="AE67">
            <v>201325.99919378545</v>
          </cell>
          <cell r="AF67">
            <v>204094.63759127702</v>
          </cell>
          <cell r="AG67">
            <v>206901.35034879539</v>
          </cell>
          <cell r="AH67">
            <v>209746.66106555553</v>
          </cell>
          <cell r="AI67">
            <v>212631.10054131731</v>
          </cell>
          <cell r="AJ67">
            <v>215555.20687540746</v>
          </cell>
          <cell r="AK67">
            <v>218519.52556710335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CAExtra Large C&amp;ICurtail AgreementsProgram Annual BenefitsLow Participation Case0</v>
          </cell>
          <cell r="B68" t="str">
            <v>CA</v>
          </cell>
          <cell r="C68" t="str">
            <v>Extra Large C&amp;I</v>
          </cell>
          <cell r="D68" t="str">
            <v>Curtail Agreements</v>
          </cell>
          <cell r="E68" t="str">
            <v>Program Annual Benefits</v>
          </cell>
          <cell r="F68" t="str">
            <v>Low Participation Case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573231.01</v>
          </cell>
          <cell r="S68">
            <v>1745288.43</v>
          </cell>
          <cell r="T68">
            <v>4127886.26</v>
          </cell>
          <cell r="U68">
            <v>5388069.9000000004</v>
          </cell>
          <cell r="V68">
            <v>6066603.5300000003</v>
          </cell>
          <cell r="W68">
            <v>6146956.6100000003</v>
          </cell>
          <cell r="X68">
            <v>6226381.7599999998</v>
          </cell>
          <cell r="Y68">
            <v>6305886.3200000003</v>
          </cell>
          <cell r="Z68">
            <v>6389191.79</v>
          </cell>
          <cell r="AA68">
            <v>6482465.1100000003</v>
          </cell>
          <cell r="AB68">
            <v>6568214.9500000002</v>
          </cell>
          <cell r="AC68">
            <v>6654117.0800000001</v>
          </cell>
          <cell r="AD68">
            <v>6743128.8899999997</v>
          </cell>
          <cell r="AE68">
            <v>6833331.4100000001</v>
          </cell>
          <cell r="AF68">
            <v>6924740.5700000003</v>
          </cell>
          <cell r="AG68">
            <v>7017372.5</v>
          </cell>
          <cell r="AH68">
            <v>7111243.5700000003</v>
          </cell>
          <cell r="AI68">
            <v>7206370.3399999999</v>
          </cell>
          <cell r="AJ68">
            <v>7302769.6200000001</v>
          </cell>
          <cell r="AK68">
            <v>7400458.4299999997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CAExtra Large C&amp;ICurtail AgreementsProgram Annual CostsLow Participation Case0</v>
          </cell>
          <cell r="B69" t="str">
            <v>CA</v>
          </cell>
          <cell r="C69" t="str">
            <v>Extra Large C&amp;I</v>
          </cell>
          <cell r="D69" t="str">
            <v>Curtail Agreements</v>
          </cell>
          <cell r="E69" t="str">
            <v>Program Annual Costs</v>
          </cell>
          <cell r="F69" t="str">
            <v>Low Participation Case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5834317.1500000004</v>
          </cell>
          <cell r="S69">
            <v>12509121.98</v>
          </cell>
          <cell r="T69">
            <v>26286343.199999999</v>
          </cell>
          <cell r="U69">
            <v>16130618.27</v>
          </cell>
          <cell r="V69">
            <v>10911310.720000001</v>
          </cell>
          <cell r="W69">
            <v>4823091.07</v>
          </cell>
          <cell r="X69">
            <v>4899046.41</v>
          </cell>
          <cell r="Y69">
            <v>4974249.76</v>
          </cell>
          <cell r="Z69">
            <v>5049879.66</v>
          </cell>
          <cell r="AA69">
            <v>5126289.05</v>
          </cell>
          <cell r="AB69">
            <v>5203203.5</v>
          </cell>
          <cell r="AC69">
            <v>5283869.59</v>
          </cell>
          <cell r="AD69">
            <v>5405233.1200000001</v>
          </cell>
          <cell r="AE69">
            <v>5502775.29</v>
          </cell>
          <cell r="AF69">
            <v>5602414.6799999997</v>
          </cell>
          <cell r="AG69">
            <v>5704204.7300000004</v>
          </cell>
          <cell r="AH69">
            <v>5808200.4400000004</v>
          </cell>
          <cell r="AI69">
            <v>5914458.3899999997</v>
          </cell>
          <cell r="AJ69">
            <v>6023036.7800000003</v>
          </cell>
          <cell r="AK69">
            <v>6133995.5099999998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CAExtra Large C&amp;ICurtail AgreementsNon-Incentive CostsLow Participation Case0</v>
          </cell>
          <cell r="B70" t="str">
            <v>CA</v>
          </cell>
          <cell r="C70" t="str">
            <v>Extra Large C&amp;I</v>
          </cell>
          <cell r="D70" t="str">
            <v>Curtail Agreements</v>
          </cell>
          <cell r="E70" t="str">
            <v>Non-Incentive Costs</v>
          </cell>
          <cell r="F70" t="str">
            <v>Low Participation Case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5482636.7300000004</v>
          </cell>
          <cell r="S70">
            <v>11437731.27</v>
          </cell>
          <cell r="T70">
            <v>23748445.530000001</v>
          </cell>
          <cell r="U70">
            <v>12818922.52</v>
          </cell>
          <cell r="V70">
            <v>7177502.6100000003</v>
          </cell>
          <cell r="W70">
            <v>1035039.42</v>
          </cell>
          <cell r="X70">
            <v>1056694.75</v>
          </cell>
          <cell r="Y70">
            <v>1077608.81</v>
          </cell>
          <cell r="Z70">
            <v>1098962.6200000001</v>
          </cell>
          <cell r="AA70">
            <v>1121099.71</v>
          </cell>
          <cell r="AB70">
            <v>1143734.93</v>
          </cell>
          <cell r="AC70">
            <v>1169950.97</v>
          </cell>
          <cell r="AD70">
            <v>1234739.83</v>
          </cell>
          <cell r="AE70">
            <v>1274929.31</v>
          </cell>
          <cell r="AF70">
            <v>1316427.29</v>
          </cell>
          <cell r="AG70">
            <v>1359276.37</v>
          </cell>
          <cell r="AH70">
            <v>1403520.56</v>
          </cell>
          <cell r="AI70">
            <v>1449205.28</v>
          </cell>
          <cell r="AJ70">
            <v>1496377.44</v>
          </cell>
          <cell r="AK70">
            <v>1545085.48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CAExtra Large C&amp;ICurtail AgreementsSummer Peak Reduction @Meter  (MW)Low Participation Case0</v>
          </cell>
          <cell r="B71" t="str">
            <v>CA</v>
          </cell>
          <cell r="C71" t="str">
            <v>Extra Large C&amp;I</v>
          </cell>
          <cell r="D71" t="str">
            <v>Curtail Agreements</v>
          </cell>
          <cell r="E71" t="str">
            <v>Summer Peak Reduction @Meter  (MW)</v>
          </cell>
          <cell r="F71" t="str">
            <v>Low Participation Case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5.1061481672101516</v>
          </cell>
          <cell r="S71">
            <v>15.546439584201273</v>
          </cell>
          <cell r="T71">
            <v>36.769815927493447</v>
          </cell>
          <cell r="U71">
            <v>47.99510590524666</v>
          </cell>
          <cell r="V71">
            <v>54.039254216657497</v>
          </cell>
          <cell r="W71">
            <v>54.75501228123791</v>
          </cell>
          <cell r="X71">
            <v>55.462504704051796</v>
          </cell>
          <cell r="Y71">
            <v>56.170704503007471</v>
          </cell>
          <cell r="Z71">
            <v>56.91276145592839</v>
          </cell>
          <cell r="AA71">
            <v>57.74360864977195</v>
          </cell>
          <cell r="AB71">
            <v>58.507439221742665</v>
          </cell>
          <cell r="AC71">
            <v>59.27262640549219</v>
          </cell>
          <cell r="AD71">
            <v>60.065513565673378</v>
          </cell>
          <cell r="AE71">
            <v>60.869007140432515</v>
          </cell>
          <cell r="AF71">
            <v>61.683249011282939</v>
          </cell>
          <cell r="AG71">
            <v>62.508382957680382</v>
          </cell>
          <cell r="AH71">
            <v>63.344554682411669</v>
          </cell>
          <cell r="AI71">
            <v>64.191911837323005</v>
          </cell>
          <cell r="AJ71">
            <v>65.050604049392433</v>
          </cell>
          <cell r="AK71">
            <v>65.920782947151125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CAExtra Large C&amp;ICurtail AgreementsSummer Peak Reduction @Generation (MW)Low Participation Case0</v>
          </cell>
          <cell r="B72" t="str">
            <v>CA</v>
          </cell>
          <cell r="C72" t="str">
            <v>Extra Large C&amp;I</v>
          </cell>
          <cell r="D72" t="str">
            <v>Curtail Agreements</v>
          </cell>
          <cell r="E72" t="str">
            <v>Summer Peak Reduction @Generation (MW)</v>
          </cell>
          <cell r="F72" t="str">
            <v>Low Participation Case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5.6309529854545115</v>
          </cell>
          <cell r="S72">
            <v>17.1442871462299</v>
          </cell>
          <cell r="T72">
            <v>40.548980952242438</v>
          </cell>
          <cell r="U72">
            <v>52.92799504328039</v>
          </cell>
          <cell r="V72">
            <v>59.593354892652727</v>
          </cell>
          <cell r="W72">
            <v>60.382677857562754</v>
          </cell>
          <cell r="X72">
            <v>61.162885646285609</v>
          </cell>
          <cell r="Y72">
            <v>61.94387351456492</v>
          </cell>
          <cell r="Z72">
            <v>62.762198341341403</v>
          </cell>
          <cell r="AA72">
            <v>63.678439181486489</v>
          </cell>
          <cell r="AB72">
            <v>64.520775498172327</v>
          </cell>
          <cell r="AC72">
            <v>65.364607857843168</v>
          </cell>
          <cell r="AD72">
            <v>66.238987169908881</v>
          </cell>
          <cell r="AE72">
            <v>67.125063013269198</v>
          </cell>
          <cell r="AF72">
            <v>68.022991851877961</v>
          </cell>
          <cell r="AG72">
            <v>68.932932242700019</v>
          </cell>
          <cell r="AH72">
            <v>69.855044863709381</v>
          </cell>
          <cell r="AI72">
            <v>70.789492542261797</v>
          </cell>
          <cell r="AJ72">
            <v>71.73644028384696</v>
          </cell>
          <cell r="AK72">
            <v>72.696055301225314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CAExtra Large C&amp;ICurtail AgreementsWinter Peak Reduction @Meter  (MW)Low Participation Case0</v>
          </cell>
          <cell r="B73" t="str">
            <v>CA</v>
          </cell>
          <cell r="C73" t="str">
            <v>Extra Large C&amp;I</v>
          </cell>
          <cell r="D73" t="str">
            <v>Curtail Agreements</v>
          </cell>
          <cell r="E73" t="str">
            <v>Winter Peak Reduction @Meter  (MW)</v>
          </cell>
          <cell r="F73" t="str">
            <v>Low Participation Case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CAExtra Large C&amp;ICurtail AgreementsWinter Peak Reduction @Generation (MW)Low Participation Case0</v>
          </cell>
          <cell r="B74" t="str">
            <v>CA</v>
          </cell>
          <cell r="C74" t="str">
            <v>Extra Large C&amp;I</v>
          </cell>
          <cell r="D74" t="str">
            <v>Curtail Agreements</v>
          </cell>
          <cell r="E74" t="str">
            <v>Winter Peak Reduction @Generation (MW)</v>
          </cell>
          <cell r="F74" t="str">
            <v>Low Participation Case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CAExtra Large C&amp;ICurtail AgreementsProgram Annual BenefitsLow Participation Case0</v>
          </cell>
          <cell r="B75" t="str">
            <v>CA</v>
          </cell>
          <cell r="C75" t="str">
            <v>Extra Large C&amp;I</v>
          </cell>
          <cell r="D75" t="str">
            <v>Curtail Agreements</v>
          </cell>
          <cell r="E75" t="str">
            <v>Program Annual Benefits</v>
          </cell>
          <cell r="F75" t="str">
            <v>Low Participation Case</v>
          </cell>
          <cell r="G75">
            <v>0</v>
          </cell>
        </row>
        <row r="76">
          <cell r="A76" t="str">
            <v>CAExtra Large C&amp;ICurtail AgreementsNew ParticipantsLow Participation Case0</v>
          </cell>
          <cell r="B76" t="str">
            <v>CA</v>
          </cell>
          <cell r="C76" t="str">
            <v>Extra Large C&amp;I</v>
          </cell>
          <cell r="D76" t="str">
            <v>Curtail Agreements</v>
          </cell>
          <cell r="E76" t="str">
            <v>New Participants</v>
          </cell>
          <cell r="F76" t="str">
            <v>Low Participation Case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16746.686550000006</v>
          </cell>
          <cell r="S76">
            <v>34271.919000000009</v>
          </cell>
          <cell r="T76">
            <v>69833.664450000011</v>
          </cell>
          <cell r="U76">
            <v>36847.527750000037</v>
          </cell>
          <cell r="V76">
            <v>20100.588749999937</v>
          </cell>
          <cell r="W76">
            <v>2583.0255000000179</v>
          </cell>
          <cell r="X76">
            <v>2585.7149999999965</v>
          </cell>
          <cell r="Y76">
            <v>2585.2035000000324</v>
          </cell>
          <cell r="Z76">
            <v>2584.5764999999665</v>
          </cell>
          <cell r="AA76">
            <v>2584.3950000000186</v>
          </cell>
          <cell r="AB76">
            <v>2584.7249999999767</v>
          </cell>
          <cell r="AC76">
            <v>2592.8595000000205</v>
          </cell>
          <cell r="AD76">
            <v>2694.0321599718882</v>
          </cell>
          <cell r="AE76">
            <v>2731.0805338135397</v>
          </cell>
          <cell r="AF76">
            <v>2768.6383974915661</v>
          </cell>
          <cell r="AG76">
            <v>2806.7127575183695</v>
          </cell>
          <cell r="AH76">
            <v>2845.3107167601411</v>
          </cell>
          <cell r="AI76">
            <v>2884.4394757617847</v>
          </cell>
          <cell r="AJ76">
            <v>2924.1063340901455</v>
          </cell>
          <cell r="AK76">
            <v>2964.3186916958948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CAExtra Large C&amp;ICurtail AgreementsIncentive CostsLow Participation Case0</v>
          </cell>
          <cell r="B77" t="str">
            <v>CA</v>
          </cell>
          <cell r="C77" t="str">
            <v>Extra Large C&amp;I</v>
          </cell>
          <cell r="D77" t="str">
            <v>Curtail Agreements</v>
          </cell>
          <cell r="E77" t="str">
            <v>Incentive Costs</v>
          </cell>
          <cell r="F77" t="str">
            <v>Low Participation Case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351680.42</v>
          </cell>
          <cell r="S77">
            <v>1071390.72</v>
          </cell>
          <cell r="T77">
            <v>2537897.67</v>
          </cell>
          <cell r="U77">
            <v>3311695.75</v>
          </cell>
          <cell r="V77">
            <v>3733808.12</v>
          </cell>
          <cell r="W77">
            <v>3788051.65</v>
          </cell>
          <cell r="X77">
            <v>3842351.67</v>
          </cell>
          <cell r="Y77">
            <v>3896640.94</v>
          </cell>
          <cell r="Z77">
            <v>3950917.05</v>
          </cell>
          <cell r="AA77">
            <v>4005189.34</v>
          </cell>
          <cell r="AB77">
            <v>4059468.57</v>
          </cell>
          <cell r="AC77">
            <v>4113918.62</v>
          </cell>
          <cell r="AD77">
            <v>4170493.29</v>
          </cell>
          <cell r="AE77">
            <v>4227845.9800000004</v>
          </cell>
          <cell r="AF77">
            <v>4285987.3899999997</v>
          </cell>
          <cell r="AG77">
            <v>4344928.3600000003</v>
          </cell>
          <cell r="AH77">
            <v>4404679.88</v>
          </cell>
          <cell r="AI77">
            <v>4465253.1100000003</v>
          </cell>
          <cell r="AJ77">
            <v>4526659.34</v>
          </cell>
          <cell r="AK77">
            <v>4588910.04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CAExtra Large C&amp;ICurtail AgreementsParticipantsLow Participation Case0</v>
          </cell>
          <cell r="B78" t="str">
            <v>CA</v>
          </cell>
          <cell r="C78" t="str">
            <v>Extra Large C&amp;I</v>
          </cell>
          <cell r="D78" t="str">
            <v>Curtail Agreements</v>
          </cell>
          <cell r="E78" t="str">
            <v>Participants</v>
          </cell>
          <cell r="F78" t="str">
            <v>Low Participation Case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16746.686550000006</v>
          </cell>
          <cell r="S78">
            <v>51018.605550000015</v>
          </cell>
          <cell r="T78">
            <v>120852.27000000002</v>
          </cell>
          <cell r="U78">
            <v>157699.79775000006</v>
          </cell>
          <cell r="V78">
            <v>177800.38649999999</v>
          </cell>
          <cell r="W78">
            <v>180383.41200000001</v>
          </cell>
          <cell r="X78">
            <v>182969.12700000001</v>
          </cell>
          <cell r="Y78">
            <v>185554.33050000004</v>
          </cell>
          <cell r="Z78">
            <v>188138.90700000001</v>
          </cell>
          <cell r="AA78">
            <v>190723.30200000003</v>
          </cell>
          <cell r="AB78">
            <v>193308.027</v>
          </cell>
          <cell r="AC78">
            <v>195900.88650000002</v>
          </cell>
          <cell r="AD78">
            <v>198594.91865997191</v>
          </cell>
          <cell r="AE78">
            <v>201325.99919378545</v>
          </cell>
          <cell r="AF78">
            <v>204094.63759127702</v>
          </cell>
          <cell r="AG78">
            <v>206901.35034879539</v>
          </cell>
          <cell r="AH78">
            <v>209746.66106555553</v>
          </cell>
          <cell r="AI78">
            <v>212631.10054131731</v>
          </cell>
          <cell r="AJ78">
            <v>215555.20687540746</v>
          </cell>
          <cell r="AK78">
            <v>218519.52556710335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CALarge C&amp;ICurtail AgreementsProgram Annual BenefitsLow Participation Case0</v>
          </cell>
          <cell r="B79" t="str">
            <v>CA</v>
          </cell>
          <cell r="C79" t="str">
            <v>Large C&amp;I</v>
          </cell>
          <cell r="D79" t="str">
            <v>Curtail Agreements</v>
          </cell>
          <cell r="E79" t="str">
            <v>Program Annual Benefits</v>
          </cell>
          <cell r="F79" t="str">
            <v>Low Participation Case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573231.01</v>
          </cell>
          <cell r="S79">
            <v>1745288.43</v>
          </cell>
          <cell r="T79">
            <v>4127886.26</v>
          </cell>
          <cell r="U79">
            <v>5388069.9000000004</v>
          </cell>
          <cell r="V79">
            <v>6066603.5300000003</v>
          </cell>
          <cell r="W79">
            <v>6146956.6100000003</v>
          </cell>
          <cell r="X79">
            <v>6226381.7599999998</v>
          </cell>
          <cell r="Y79">
            <v>6305886.3200000003</v>
          </cell>
          <cell r="Z79">
            <v>6389191.79</v>
          </cell>
          <cell r="AA79">
            <v>6482465.1100000003</v>
          </cell>
          <cell r="AB79">
            <v>6568214.9500000002</v>
          </cell>
          <cell r="AC79">
            <v>6654117.0800000001</v>
          </cell>
          <cell r="AD79">
            <v>6743128.8899999997</v>
          </cell>
          <cell r="AE79">
            <v>6833331.4100000001</v>
          </cell>
          <cell r="AF79">
            <v>6924740.5700000003</v>
          </cell>
          <cell r="AG79">
            <v>7017372.5</v>
          </cell>
          <cell r="AH79">
            <v>7111243.5700000003</v>
          </cell>
          <cell r="AI79">
            <v>7206370.3399999999</v>
          </cell>
          <cell r="AJ79">
            <v>7302769.6200000001</v>
          </cell>
          <cell r="AK79">
            <v>7400458.4299999997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CALarge C&amp;ICurtail AgreementsProgram Annual CostsLow Participation Case0</v>
          </cell>
          <cell r="B80" t="str">
            <v>CA</v>
          </cell>
          <cell r="C80" t="str">
            <v>Large C&amp;I</v>
          </cell>
          <cell r="D80" t="str">
            <v>Curtail Agreements</v>
          </cell>
          <cell r="E80" t="str">
            <v>Program Annual Costs</v>
          </cell>
          <cell r="F80" t="str">
            <v>Low Participation Case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5834317.1500000004</v>
          </cell>
          <cell r="S80">
            <v>12509121.98</v>
          </cell>
          <cell r="T80">
            <v>26286343.199999999</v>
          </cell>
          <cell r="U80">
            <v>16130618.27</v>
          </cell>
          <cell r="V80">
            <v>10911310.720000001</v>
          </cell>
          <cell r="W80">
            <v>4823091.07</v>
          </cell>
          <cell r="X80">
            <v>4899046.41</v>
          </cell>
          <cell r="Y80">
            <v>4974249.76</v>
          </cell>
          <cell r="Z80">
            <v>5049879.66</v>
          </cell>
          <cell r="AA80">
            <v>5126289.05</v>
          </cell>
          <cell r="AB80">
            <v>5203203.5</v>
          </cell>
          <cell r="AC80">
            <v>5283869.59</v>
          </cell>
          <cell r="AD80">
            <v>5405233.1200000001</v>
          </cell>
          <cell r="AE80">
            <v>5502775.29</v>
          </cell>
          <cell r="AF80">
            <v>5602414.6799999997</v>
          </cell>
          <cell r="AG80">
            <v>5704204.7300000004</v>
          </cell>
          <cell r="AH80">
            <v>5808200.4400000004</v>
          </cell>
          <cell r="AI80">
            <v>5914458.3899999997</v>
          </cell>
          <cell r="AJ80">
            <v>6023036.7800000003</v>
          </cell>
          <cell r="AK80">
            <v>6133995.5099999998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CALarge C&amp;ICurtail AgreementsNon-Incentive CostsLow Participation Case0</v>
          </cell>
          <cell r="B81" t="str">
            <v>CA</v>
          </cell>
          <cell r="C81" t="str">
            <v>Large C&amp;I</v>
          </cell>
          <cell r="D81" t="str">
            <v>Curtail Agreements</v>
          </cell>
          <cell r="E81" t="str">
            <v>Non-Incentive Costs</v>
          </cell>
          <cell r="F81" t="str">
            <v>Low Participation Case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5482636.7300000004</v>
          </cell>
          <cell r="S81">
            <v>11437731.27</v>
          </cell>
          <cell r="T81">
            <v>23748445.530000001</v>
          </cell>
          <cell r="U81">
            <v>12818922.52</v>
          </cell>
          <cell r="V81">
            <v>7177502.6100000003</v>
          </cell>
          <cell r="W81">
            <v>1035039.42</v>
          </cell>
          <cell r="X81">
            <v>1056694.75</v>
          </cell>
          <cell r="Y81">
            <v>1077608.81</v>
          </cell>
          <cell r="Z81">
            <v>1098962.6200000001</v>
          </cell>
          <cell r="AA81">
            <v>1121099.71</v>
          </cell>
          <cell r="AB81">
            <v>1143734.93</v>
          </cell>
          <cell r="AC81">
            <v>1169950.97</v>
          </cell>
          <cell r="AD81">
            <v>1234739.83</v>
          </cell>
          <cell r="AE81">
            <v>1274929.31</v>
          </cell>
          <cell r="AF81">
            <v>1316427.29</v>
          </cell>
          <cell r="AG81">
            <v>1359276.37</v>
          </cell>
          <cell r="AH81">
            <v>1403520.56</v>
          </cell>
          <cell r="AI81">
            <v>1449205.28</v>
          </cell>
          <cell r="AJ81">
            <v>1496377.44</v>
          </cell>
          <cell r="AK81">
            <v>1545085.48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CALarge C&amp;ICurtail AgreementsSummer Peak Reduction @Meter  (MW)Low Participation Case0</v>
          </cell>
          <cell r="B82" t="str">
            <v>CA</v>
          </cell>
          <cell r="C82" t="str">
            <v>Large C&amp;I</v>
          </cell>
          <cell r="D82" t="str">
            <v>Curtail Agreements</v>
          </cell>
          <cell r="E82" t="str">
            <v>Summer Peak Reduction @Meter  (MW)</v>
          </cell>
          <cell r="F82" t="str">
            <v>Low Participation Case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5.1061481672101516</v>
          </cell>
          <cell r="S82">
            <v>15.546439584201273</v>
          </cell>
          <cell r="T82">
            <v>36.769815927493447</v>
          </cell>
          <cell r="U82">
            <v>47.99510590524666</v>
          </cell>
          <cell r="V82">
            <v>54.039254216657497</v>
          </cell>
          <cell r="W82">
            <v>54.75501228123791</v>
          </cell>
          <cell r="X82">
            <v>55.462504704051796</v>
          </cell>
          <cell r="Y82">
            <v>56.170704503007471</v>
          </cell>
          <cell r="Z82">
            <v>56.91276145592839</v>
          </cell>
          <cell r="AA82">
            <v>57.74360864977195</v>
          </cell>
          <cell r="AB82">
            <v>58.507439221742665</v>
          </cell>
          <cell r="AC82">
            <v>59.27262640549219</v>
          </cell>
          <cell r="AD82">
            <v>60.065513565673378</v>
          </cell>
          <cell r="AE82">
            <v>60.869007140432515</v>
          </cell>
          <cell r="AF82">
            <v>61.683249011282939</v>
          </cell>
          <cell r="AG82">
            <v>62.508382957680382</v>
          </cell>
          <cell r="AH82">
            <v>63.344554682411669</v>
          </cell>
          <cell r="AI82">
            <v>64.191911837323005</v>
          </cell>
          <cell r="AJ82">
            <v>65.050604049392433</v>
          </cell>
          <cell r="AK82">
            <v>65.920782947151125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CALarge C&amp;ICurtail AgreementsSummer Peak Reduction @Generation (MW)Low Participation Case0</v>
          </cell>
          <cell r="B83" t="str">
            <v>CA</v>
          </cell>
          <cell r="C83" t="str">
            <v>Large C&amp;I</v>
          </cell>
          <cell r="D83" t="str">
            <v>Curtail Agreements</v>
          </cell>
          <cell r="E83" t="str">
            <v>Summer Peak Reduction @Generation (MW)</v>
          </cell>
          <cell r="F83" t="str">
            <v>Low Participation Case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5.6309529854545115</v>
          </cell>
          <cell r="S83">
            <v>17.1442871462299</v>
          </cell>
          <cell r="T83">
            <v>40.548980952242438</v>
          </cell>
          <cell r="U83">
            <v>52.92799504328039</v>
          </cell>
          <cell r="V83">
            <v>59.593354892652727</v>
          </cell>
          <cell r="W83">
            <v>60.382677857562754</v>
          </cell>
          <cell r="X83">
            <v>61.162885646285609</v>
          </cell>
          <cell r="Y83">
            <v>61.94387351456492</v>
          </cell>
          <cell r="Z83">
            <v>62.762198341341403</v>
          </cell>
          <cell r="AA83">
            <v>63.678439181486489</v>
          </cell>
          <cell r="AB83">
            <v>64.520775498172327</v>
          </cell>
          <cell r="AC83">
            <v>65.364607857843168</v>
          </cell>
          <cell r="AD83">
            <v>66.238987169908881</v>
          </cell>
          <cell r="AE83">
            <v>67.125063013269198</v>
          </cell>
          <cell r="AF83">
            <v>68.022991851877961</v>
          </cell>
          <cell r="AG83">
            <v>68.932932242700019</v>
          </cell>
          <cell r="AH83">
            <v>69.855044863709381</v>
          </cell>
          <cell r="AI83">
            <v>70.789492542261797</v>
          </cell>
          <cell r="AJ83">
            <v>71.73644028384696</v>
          </cell>
          <cell r="AK83">
            <v>72.696055301225314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CALarge C&amp;ICurtail AgreementsWinter Peak Reduction @Meter  (MW)Low Participation Case0</v>
          </cell>
          <cell r="B84" t="str">
            <v>CA</v>
          </cell>
          <cell r="C84" t="str">
            <v>Large C&amp;I</v>
          </cell>
          <cell r="D84" t="str">
            <v>Curtail Agreements</v>
          </cell>
          <cell r="E84" t="str">
            <v>Winter Peak Reduction @Meter  (MW)</v>
          </cell>
          <cell r="F84" t="str">
            <v>Low Participation Case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CALarge C&amp;ICurtail AgreementsWinter Peak Reduction @Generation (MW)Low Participation Case0</v>
          </cell>
          <cell r="B85" t="str">
            <v>CA</v>
          </cell>
          <cell r="C85" t="str">
            <v>Large C&amp;I</v>
          </cell>
          <cell r="D85" t="str">
            <v>Curtail Agreements</v>
          </cell>
          <cell r="E85" t="str">
            <v>Winter Peak Reduction @Generation (MW)</v>
          </cell>
          <cell r="F85" t="str">
            <v>Low Participation Case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CALarge C&amp;ICurtail AgreementsProgram Annual BenefitsLow Participation Case0</v>
          </cell>
          <cell r="B86" t="str">
            <v>CA</v>
          </cell>
          <cell r="C86" t="str">
            <v>Large C&amp;I</v>
          </cell>
          <cell r="D86" t="str">
            <v>Curtail Agreements</v>
          </cell>
          <cell r="E86" t="str">
            <v>Program Annual Benefits</v>
          </cell>
          <cell r="F86" t="str">
            <v>Low Participation Case</v>
          </cell>
          <cell r="G86">
            <v>0</v>
          </cell>
        </row>
        <row r="87">
          <cell r="A87" t="str">
            <v>CALarge C&amp;ICurtail AgreementsNew ParticipantsLow Participation Case0</v>
          </cell>
          <cell r="B87" t="str">
            <v>CA</v>
          </cell>
          <cell r="C87" t="str">
            <v>Large C&amp;I</v>
          </cell>
          <cell r="D87" t="str">
            <v>Curtail Agreements</v>
          </cell>
          <cell r="E87" t="str">
            <v>New Participants</v>
          </cell>
          <cell r="F87" t="str">
            <v>Low Participation Case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16746.686550000006</v>
          </cell>
          <cell r="S87">
            <v>34271.919000000009</v>
          </cell>
          <cell r="T87">
            <v>69833.664450000011</v>
          </cell>
          <cell r="U87">
            <v>36847.527750000037</v>
          </cell>
          <cell r="V87">
            <v>20100.588749999937</v>
          </cell>
          <cell r="W87">
            <v>2583.0255000000179</v>
          </cell>
          <cell r="X87">
            <v>2585.7149999999965</v>
          </cell>
          <cell r="Y87">
            <v>2585.2035000000324</v>
          </cell>
          <cell r="Z87">
            <v>2584.5764999999665</v>
          </cell>
          <cell r="AA87">
            <v>2584.3950000000186</v>
          </cell>
          <cell r="AB87">
            <v>2584.7249999999767</v>
          </cell>
          <cell r="AC87">
            <v>2592.8595000000205</v>
          </cell>
          <cell r="AD87">
            <v>2694.0321599718882</v>
          </cell>
          <cell r="AE87">
            <v>2731.0805338135397</v>
          </cell>
          <cell r="AF87">
            <v>2768.6383974915661</v>
          </cell>
          <cell r="AG87">
            <v>2806.7127575183695</v>
          </cell>
          <cell r="AH87">
            <v>2845.3107167601411</v>
          </cell>
          <cell r="AI87">
            <v>2884.4394757617847</v>
          </cell>
          <cell r="AJ87">
            <v>2924.1063340901455</v>
          </cell>
          <cell r="AK87">
            <v>2964.3186916958948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CALarge C&amp;ICurtail AgreementsIncentive CostsLow Participation Case0</v>
          </cell>
          <cell r="B88" t="str">
            <v>CA</v>
          </cell>
          <cell r="C88" t="str">
            <v>Large C&amp;I</v>
          </cell>
          <cell r="D88" t="str">
            <v>Curtail Agreements</v>
          </cell>
          <cell r="E88" t="str">
            <v>Incentive Costs</v>
          </cell>
          <cell r="F88" t="str">
            <v>Low Participation Case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351680.42</v>
          </cell>
          <cell r="S88">
            <v>1071390.72</v>
          </cell>
          <cell r="T88">
            <v>2537897.67</v>
          </cell>
          <cell r="U88">
            <v>3311695.75</v>
          </cell>
          <cell r="V88">
            <v>3733808.12</v>
          </cell>
          <cell r="W88">
            <v>3788051.65</v>
          </cell>
          <cell r="X88">
            <v>3842351.67</v>
          </cell>
          <cell r="Y88">
            <v>3896640.94</v>
          </cell>
          <cell r="Z88">
            <v>3950917.05</v>
          </cell>
          <cell r="AA88">
            <v>4005189.34</v>
          </cell>
          <cell r="AB88">
            <v>4059468.57</v>
          </cell>
          <cell r="AC88">
            <v>4113918.62</v>
          </cell>
          <cell r="AD88">
            <v>4170493.29</v>
          </cell>
          <cell r="AE88">
            <v>4227845.9800000004</v>
          </cell>
          <cell r="AF88">
            <v>4285987.3899999997</v>
          </cell>
          <cell r="AG88">
            <v>4344928.3600000003</v>
          </cell>
          <cell r="AH88">
            <v>4404679.88</v>
          </cell>
          <cell r="AI88">
            <v>4465253.1100000003</v>
          </cell>
          <cell r="AJ88">
            <v>4526659.34</v>
          </cell>
          <cell r="AK88">
            <v>4588910.04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CALarge C&amp;ICurtail AgreementsParticipantsLow Participation Case0</v>
          </cell>
          <cell r="B89" t="str">
            <v>CA</v>
          </cell>
          <cell r="C89" t="str">
            <v>Large C&amp;I</v>
          </cell>
          <cell r="D89" t="str">
            <v>Curtail Agreements</v>
          </cell>
          <cell r="E89" t="str">
            <v>Participants</v>
          </cell>
          <cell r="F89" t="str">
            <v>Low Participation Case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16746.686550000006</v>
          </cell>
          <cell r="S89">
            <v>51018.605550000015</v>
          </cell>
          <cell r="T89">
            <v>120852.27000000002</v>
          </cell>
          <cell r="U89">
            <v>157699.79775000006</v>
          </cell>
          <cell r="V89">
            <v>177800.38649999999</v>
          </cell>
          <cell r="W89">
            <v>180383.41200000001</v>
          </cell>
          <cell r="X89">
            <v>182969.12700000001</v>
          </cell>
          <cell r="Y89">
            <v>185554.33050000004</v>
          </cell>
          <cell r="Z89">
            <v>188138.90700000001</v>
          </cell>
          <cell r="AA89">
            <v>190723.30200000003</v>
          </cell>
          <cell r="AB89">
            <v>193308.027</v>
          </cell>
          <cell r="AC89">
            <v>195900.88650000002</v>
          </cell>
          <cell r="AD89">
            <v>198594.91865997191</v>
          </cell>
          <cell r="AE89">
            <v>201325.99919378545</v>
          </cell>
          <cell r="AF89">
            <v>204094.63759127702</v>
          </cell>
          <cell r="AG89">
            <v>206901.35034879539</v>
          </cell>
          <cell r="AH89">
            <v>209746.66106555553</v>
          </cell>
          <cell r="AI89">
            <v>212631.10054131731</v>
          </cell>
          <cell r="AJ89">
            <v>215555.20687540746</v>
          </cell>
          <cell r="AK89">
            <v>218519.52556710335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CAExtra Large C&amp;ICurtail Agreements - Non-FirmProgram Annual BenefitsLow Participation Case0</v>
          </cell>
          <cell r="B90" t="str">
            <v>CA</v>
          </cell>
          <cell r="C90" t="str">
            <v>Extra Large C&amp;I</v>
          </cell>
          <cell r="D90" t="str">
            <v>Curtail Agreements - Non-Firm</v>
          </cell>
          <cell r="E90" t="str">
            <v>Program Annual Benefits</v>
          </cell>
          <cell r="F90" t="str">
            <v>Low Participation Case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573231.01</v>
          </cell>
          <cell r="S90">
            <v>1745288.43</v>
          </cell>
          <cell r="T90">
            <v>4127886.26</v>
          </cell>
          <cell r="U90">
            <v>5388069.9000000004</v>
          </cell>
          <cell r="V90">
            <v>6066603.5300000003</v>
          </cell>
          <cell r="W90">
            <v>6146956.6100000003</v>
          </cell>
          <cell r="X90">
            <v>6226381.7599999998</v>
          </cell>
          <cell r="Y90">
            <v>6305886.3200000003</v>
          </cell>
          <cell r="Z90">
            <v>6389191.79</v>
          </cell>
          <cell r="AA90">
            <v>6482465.1100000003</v>
          </cell>
          <cell r="AB90">
            <v>6568214.9500000002</v>
          </cell>
          <cell r="AC90">
            <v>6654117.0800000001</v>
          </cell>
          <cell r="AD90">
            <v>6743128.8899999997</v>
          </cell>
          <cell r="AE90">
            <v>6833331.4100000001</v>
          </cell>
          <cell r="AF90">
            <v>6924740.5700000003</v>
          </cell>
          <cell r="AG90">
            <v>7017372.5</v>
          </cell>
          <cell r="AH90">
            <v>7111243.5700000003</v>
          </cell>
          <cell r="AI90">
            <v>7206370.3399999999</v>
          </cell>
          <cell r="AJ90">
            <v>7302769.6200000001</v>
          </cell>
          <cell r="AK90">
            <v>7400458.4299999997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CAExtra Large C&amp;ICurtail Agreements - Non-FirmProgram Annual CostsLow Participation Case0</v>
          </cell>
          <cell r="B91" t="str">
            <v>CA</v>
          </cell>
          <cell r="C91" t="str">
            <v>Extra Large C&amp;I</v>
          </cell>
          <cell r="D91" t="str">
            <v>Curtail Agreements - Non-Firm</v>
          </cell>
          <cell r="E91" t="str">
            <v>Program Annual Costs</v>
          </cell>
          <cell r="F91" t="str">
            <v>Low Participation Case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5834317.1500000004</v>
          </cell>
          <cell r="S91">
            <v>12509121.98</v>
          </cell>
          <cell r="T91">
            <v>26286343.199999999</v>
          </cell>
          <cell r="U91">
            <v>16130618.27</v>
          </cell>
          <cell r="V91">
            <v>10911310.720000001</v>
          </cell>
          <cell r="W91">
            <v>4823091.07</v>
          </cell>
          <cell r="X91">
            <v>4899046.41</v>
          </cell>
          <cell r="Y91">
            <v>4974249.76</v>
          </cell>
          <cell r="Z91">
            <v>5049879.66</v>
          </cell>
          <cell r="AA91">
            <v>5126289.05</v>
          </cell>
          <cell r="AB91">
            <v>5203203.5</v>
          </cell>
          <cell r="AC91">
            <v>5283869.59</v>
          </cell>
          <cell r="AD91">
            <v>5405233.1200000001</v>
          </cell>
          <cell r="AE91">
            <v>5502775.29</v>
          </cell>
          <cell r="AF91">
            <v>5602414.6799999997</v>
          </cell>
          <cell r="AG91">
            <v>5704204.7300000004</v>
          </cell>
          <cell r="AH91">
            <v>5808200.4400000004</v>
          </cell>
          <cell r="AI91">
            <v>5914458.3899999997</v>
          </cell>
          <cell r="AJ91">
            <v>6023036.7800000003</v>
          </cell>
          <cell r="AK91">
            <v>6133995.5099999998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CAExtra Large C&amp;ICurtail Agreements - Non-FirmNon-Incentive CostsLow Participation Case0</v>
          </cell>
          <cell r="B92" t="str">
            <v>CA</v>
          </cell>
          <cell r="C92" t="str">
            <v>Extra Large C&amp;I</v>
          </cell>
          <cell r="D92" t="str">
            <v>Curtail Agreements - Non-Firm</v>
          </cell>
          <cell r="E92" t="str">
            <v>Non-Incentive Costs</v>
          </cell>
          <cell r="F92" t="str">
            <v>Low Participation Case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5482636.7300000004</v>
          </cell>
          <cell r="S92">
            <v>11437731.27</v>
          </cell>
          <cell r="T92">
            <v>23748445.530000001</v>
          </cell>
          <cell r="U92">
            <v>12818922.52</v>
          </cell>
          <cell r="V92">
            <v>7177502.6100000003</v>
          </cell>
          <cell r="W92">
            <v>1035039.42</v>
          </cell>
          <cell r="X92">
            <v>1056694.75</v>
          </cell>
          <cell r="Y92">
            <v>1077608.81</v>
          </cell>
          <cell r="Z92">
            <v>1098962.6200000001</v>
          </cell>
          <cell r="AA92">
            <v>1121099.71</v>
          </cell>
          <cell r="AB92">
            <v>1143734.93</v>
          </cell>
          <cell r="AC92">
            <v>1169950.97</v>
          </cell>
          <cell r="AD92">
            <v>1234739.83</v>
          </cell>
          <cell r="AE92">
            <v>1274929.31</v>
          </cell>
          <cell r="AF92">
            <v>1316427.29</v>
          </cell>
          <cell r="AG92">
            <v>1359276.37</v>
          </cell>
          <cell r="AH92">
            <v>1403520.56</v>
          </cell>
          <cell r="AI92">
            <v>1449205.28</v>
          </cell>
          <cell r="AJ92">
            <v>1496377.44</v>
          </cell>
          <cell r="AK92">
            <v>1545085.48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CAExtra Large C&amp;ICurtail Agreements - Non-FirmSummer Peak Reduction @Meter  (MW)Low Participation Case0</v>
          </cell>
          <cell r="B93" t="str">
            <v>CA</v>
          </cell>
          <cell r="C93" t="str">
            <v>Extra Large C&amp;I</v>
          </cell>
          <cell r="D93" t="str">
            <v>Curtail Agreements - Non-Firm</v>
          </cell>
          <cell r="E93" t="str">
            <v>Summer Peak Reduction @Meter  (MW)</v>
          </cell>
          <cell r="F93" t="str">
            <v>Low Participation Case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5.1061481672101516</v>
          </cell>
          <cell r="S93">
            <v>15.546439584201273</v>
          </cell>
          <cell r="T93">
            <v>36.769815927493447</v>
          </cell>
          <cell r="U93">
            <v>47.99510590524666</v>
          </cell>
          <cell r="V93">
            <v>54.039254216657497</v>
          </cell>
          <cell r="W93">
            <v>54.75501228123791</v>
          </cell>
          <cell r="X93">
            <v>55.462504704051796</v>
          </cell>
          <cell r="Y93">
            <v>56.170704503007471</v>
          </cell>
          <cell r="Z93">
            <v>56.91276145592839</v>
          </cell>
          <cell r="AA93">
            <v>57.74360864977195</v>
          </cell>
          <cell r="AB93">
            <v>58.507439221742665</v>
          </cell>
          <cell r="AC93">
            <v>59.27262640549219</v>
          </cell>
          <cell r="AD93">
            <v>60.065513565673378</v>
          </cell>
          <cell r="AE93">
            <v>60.869007140432515</v>
          </cell>
          <cell r="AF93">
            <v>61.683249011282939</v>
          </cell>
          <cell r="AG93">
            <v>62.508382957680382</v>
          </cell>
          <cell r="AH93">
            <v>63.344554682411669</v>
          </cell>
          <cell r="AI93">
            <v>64.191911837323005</v>
          </cell>
          <cell r="AJ93">
            <v>65.050604049392433</v>
          </cell>
          <cell r="AK93">
            <v>65.920782947151125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CAExtra Large C&amp;ICurtail Agreements - Non-FirmSummer Peak Reduction @Generation (MW)Low Participation Case0</v>
          </cell>
          <cell r="B94" t="str">
            <v>CA</v>
          </cell>
          <cell r="C94" t="str">
            <v>Extra Large C&amp;I</v>
          </cell>
          <cell r="D94" t="str">
            <v>Curtail Agreements - Non-Firm</v>
          </cell>
          <cell r="E94" t="str">
            <v>Summer Peak Reduction @Generation (MW)</v>
          </cell>
          <cell r="F94" t="str">
            <v>Low Participation Case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5.6309529854545115</v>
          </cell>
          <cell r="S94">
            <v>17.1442871462299</v>
          </cell>
          <cell r="T94">
            <v>40.548980952242438</v>
          </cell>
          <cell r="U94">
            <v>52.92799504328039</v>
          </cell>
          <cell r="V94">
            <v>59.593354892652727</v>
          </cell>
          <cell r="W94">
            <v>60.382677857562754</v>
          </cell>
          <cell r="X94">
            <v>61.162885646285609</v>
          </cell>
          <cell r="Y94">
            <v>61.94387351456492</v>
          </cell>
          <cell r="Z94">
            <v>62.762198341341403</v>
          </cell>
          <cell r="AA94">
            <v>63.678439181486489</v>
          </cell>
          <cell r="AB94">
            <v>64.520775498172327</v>
          </cell>
          <cell r="AC94">
            <v>65.364607857843168</v>
          </cell>
          <cell r="AD94">
            <v>66.238987169908881</v>
          </cell>
          <cell r="AE94">
            <v>67.125063013269198</v>
          </cell>
          <cell r="AF94">
            <v>68.022991851877961</v>
          </cell>
          <cell r="AG94">
            <v>68.932932242700019</v>
          </cell>
          <cell r="AH94">
            <v>69.855044863709381</v>
          </cell>
          <cell r="AI94">
            <v>70.789492542261797</v>
          </cell>
          <cell r="AJ94">
            <v>71.73644028384696</v>
          </cell>
          <cell r="AK94">
            <v>72.696055301225314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CAExtra Large C&amp;ICurtail Agreements - Non-FirmWinter Peak Reduction @Meter  (MW)Low Participation Case0</v>
          </cell>
          <cell r="B95" t="str">
            <v>CA</v>
          </cell>
          <cell r="C95" t="str">
            <v>Extra Large C&amp;I</v>
          </cell>
          <cell r="D95" t="str">
            <v>Curtail Agreements - Non-Firm</v>
          </cell>
          <cell r="E95" t="str">
            <v>Winter Peak Reduction @Meter  (MW)</v>
          </cell>
          <cell r="F95" t="str">
            <v>Low Participation Case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CAExtra Large C&amp;ICurtail Agreements - Non-FirmWinter Peak Reduction @Generation (MW)Low Participation Case0</v>
          </cell>
          <cell r="B96" t="str">
            <v>CA</v>
          </cell>
          <cell r="C96" t="str">
            <v>Extra Large C&amp;I</v>
          </cell>
          <cell r="D96" t="str">
            <v>Curtail Agreements - Non-Firm</v>
          </cell>
          <cell r="E96" t="str">
            <v>Winter Peak Reduction @Generation (MW)</v>
          </cell>
          <cell r="F96" t="str">
            <v>Low Participation Case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CAExtra Large C&amp;ICurtail Agreements - Non-FirmProgram Annual BenefitsLow Participation Case0</v>
          </cell>
          <cell r="B97" t="str">
            <v>CA</v>
          </cell>
          <cell r="C97" t="str">
            <v>Extra Large C&amp;I</v>
          </cell>
          <cell r="D97" t="str">
            <v>Curtail Agreements - Non-Firm</v>
          </cell>
          <cell r="E97" t="str">
            <v>Program Annual Benefits</v>
          </cell>
          <cell r="F97" t="str">
            <v>Low Participation Case</v>
          </cell>
          <cell r="G97">
            <v>0</v>
          </cell>
        </row>
        <row r="98">
          <cell r="A98" t="str">
            <v>CAExtra Large C&amp;ICurtail Agreements - Non-FirmNew ParticipantsLow Participation Case0</v>
          </cell>
          <cell r="B98" t="str">
            <v>CA</v>
          </cell>
          <cell r="C98" t="str">
            <v>Extra Large C&amp;I</v>
          </cell>
          <cell r="D98" t="str">
            <v>Curtail Agreements - Non-Firm</v>
          </cell>
          <cell r="E98" t="str">
            <v>New Participants</v>
          </cell>
          <cell r="F98" t="str">
            <v>Low Participation Case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16746.686550000006</v>
          </cell>
          <cell r="S98">
            <v>34271.919000000009</v>
          </cell>
          <cell r="T98">
            <v>69833.664450000011</v>
          </cell>
          <cell r="U98">
            <v>36847.527750000037</v>
          </cell>
          <cell r="V98">
            <v>20100.588749999937</v>
          </cell>
          <cell r="W98">
            <v>2583.0255000000179</v>
          </cell>
          <cell r="X98">
            <v>2585.7149999999965</v>
          </cell>
          <cell r="Y98">
            <v>2585.2035000000324</v>
          </cell>
          <cell r="Z98">
            <v>2584.5764999999665</v>
          </cell>
          <cell r="AA98">
            <v>2584.3950000000186</v>
          </cell>
          <cell r="AB98">
            <v>2584.7249999999767</v>
          </cell>
          <cell r="AC98">
            <v>2592.8595000000205</v>
          </cell>
          <cell r="AD98">
            <v>2694.0321599718882</v>
          </cell>
          <cell r="AE98">
            <v>2731.0805338135397</v>
          </cell>
          <cell r="AF98">
            <v>2768.6383974915661</v>
          </cell>
          <cell r="AG98">
            <v>2806.7127575183695</v>
          </cell>
          <cell r="AH98">
            <v>2845.3107167601411</v>
          </cell>
          <cell r="AI98">
            <v>2884.4394757617847</v>
          </cell>
          <cell r="AJ98">
            <v>2924.1063340901455</v>
          </cell>
          <cell r="AK98">
            <v>2964.3186916958948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CAExtra Large C&amp;ICurtail Agreements - Non-FirmIncentive CostsLow Participation Case0</v>
          </cell>
          <cell r="B99" t="str">
            <v>CA</v>
          </cell>
          <cell r="C99" t="str">
            <v>Extra Large C&amp;I</v>
          </cell>
          <cell r="D99" t="str">
            <v>Curtail Agreements - Non-Firm</v>
          </cell>
          <cell r="E99" t="str">
            <v>Incentive Costs</v>
          </cell>
          <cell r="F99" t="str">
            <v>Low Participation Case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351680.42</v>
          </cell>
          <cell r="S99">
            <v>1071390.72</v>
          </cell>
          <cell r="T99">
            <v>2537897.67</v>
          </cell>
          <cell r="U99">
            <v>3311695.75</v>
          </cell>
          <cell r="V99">
            <v>3733808.12</v>
          </cell>
          <cell r="W99">
            <v>3788051.65</v>
          </cell>
          <cell r="X99">
            <v>3842351.67</v>
          </cell>
          <cell r="Y99">
            <v>3896640.94</v>
          </cell>
          <cell r="Z99">
            <v>3950917.05</v>
          </cell>
          <cell r="AA99">
            <v>4005189.34</v>
          </cell>
          <cell r="AB99">
            <v>4059468.57</v>
          </cell>
          <cell r="AC99">
            <v>4113918.62</v>
          </cell>
          <cell r="AD99">
            <v>4170493.29</v>
          </cell>
          <cell r="AE99">
            <v>4227845.9800000004</v>
          </cell>
          <cell r="AF99">
            <v>4285987.3899999997</v>
          </cell>
          <cell r="AG99">
            <v>4344928.3600000003</v>
          </cell>
          <cell r="AH99">
            <v>4404679.88</v>
          </cell>
          <cell r="AI99">
            <v>4465253.1100000003</v>
          </cell>
          <cell r="AJ99">
            <v>4526659.34</v>
          </cell>
          <cell r="AK99">
            <v>4588910.04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CAExtra Large C&amp;ICurtail Agreements - Non-FirmParticipantsLow Participation Case0</v>
          </cell>
          <cell r="B100" t="str">
            <v>CA</v>
          </cell>
          <cell r="C100" t="str">
            <v>Extra Large C&amp;I</v>
          </cell>
          <cell r="D100" t="str">
            <v>Curtail Agreements - Non-Firm</v>
          </cell>
          <cell r="E100" t="str">
            <v>Participants</v>
          </cell>
          <cell r="F100" t="str">
            <v>Low Participation Case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16746.686550000006</v>
          </cell>
          <cell r="S100">
            <v>51018.605550000015</v>
          </cell>
          <cell r="T100">
            <v>120852.27000000002</v>
          </cell>
          <cell r="U100">
            <v>157699.79775000006</v>
          </cell>
          <cell r="V100">
            <v>177800.38649999999</v>
          </cell>
          <cell r="W100">
            <v>180383.41200000001</v>
          </cell>
          <cell r="X100">
            <v>182969.12700000001</v>
          </cell>
          <cell r="Y100">
            <v>185554.33050000004</v>
          </cell>
          <cell r="Z100">
            <v>188138.90700000001</v>
          </cell>
          <cell r="AA100">
            <v>190723.30200000003</v>
          </cell>
          <cell r="AB100">
            <v>193308.027</v>
          </cell>
          <cell r="AC100">
            <v>195900.88650000002</v>
          </cell>
          <cell r="AD100">
            <v>198594.91865997191</v>
          </cell>
          <cell r="AE100">
            <v>201325.99919378545</v>
          </cell>
          <cell r="AF100">
            <v>204094.63759127702</v>
          </cell>
          <cell r="AG100">
            <v>206901.35034879539</v>
          </cell>
          <cell r="AH100">
            <v>209746.66106555553</v>
          </cell>
          <cell r="AI100">
            <v>212631.10054131731</v>
          </cell>
          <cell r="AJ100">
            <v>215555.20687540746</v>
          </cell>
          <cell r="AK100">
            <v>218519.52556710335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CALarge C&amp;ICurtail Agreements - Non-FirmProgram Annual BenefitsLow Participation Case0</v>
          </cell>
          <cell r="B101" t="str">
            <v>CA</v>
          </cell>
          <cell r="C101" t="str">
            <v>Large C&amp;I</v>
          </cell>
          <cell r="D101" t="str">
            <v>Curtail Agreements - Non-Firm</v>
          </cell>
          <cell r="E101" t="str">
            <v>Program Annual Benefits</v>
          </cell>
          <cell r="F101" t="str">
            <v>Low Participation Case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573231.01</v>
          </cell>
          <cell r="S101">
            <v>1745288.43</v>
          </cell>
          <cell r="T101">
            <v>4127886.26</v>
          </cell>
          <cell r="U101">
            <v>5388069.9000000004</v>
          </cell>
          <cell r="V101">
            <v>6066603.5300000003</v>
          </cell>
          <cell r="W101">
            <v>6146956.6100000003</v>
          </cell>
          <cell r="X101">
            <v>6226381.7599999998</v>
          </cell>
          <cell r="Y101">
            <v>6305886.3200000003</v>
          </cell>
          <cell r="Z101">
            <v>6389191.79</v>
          </cell>
          <cell r="AA101">
            <v>6482465.1100000003</v>
          </cell>
          <cell r="AB101">
            <v>6568214.9500000002</v>
          </cell>
          <cell r="AC101">
            <v>6654117.0800000001</v>
          </cell>
          <cell r="AD101">
            <v>6743128.8899999997</v>
          </cell>
          <cell r="AE101">
            <v>6833331.4100000001</v>
          </cell>
          <cell r="AF101">
            <v>6924740.5700000003</v>
          </cell>
          <cell r="AG101">
            <v>7017372.5</v>
          </cell>
          <cell r="AH101">
            <v>7111243.5700000003</v>
          </cell>
          <cell r="AI101">
            <v>7206370.3399999999</v>
          </cell>
          <cell r="AJ101">
            <v>7302769.6200000001</v>
          </cell>
          <cell r="AK101">
            <v>7400458.4299999997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CALarge C&amp;ICurtail Agreements - Non-FirmProgram Annual CostsLow Participation Case0</v>
          </cell>
          <cell r="B102" t="str">
            <v>CA</v>
          </cell>
          <cell r="C102" t="str">
            <v>Large C&amp;I</v>
          </cell>
          <cell r="D102" t="str">
            <v>Curtail Agreements - Non-Firm</v>
          </cell>
          <cell r="E102" t="str">
            <v>Program Annual Costs</v>
          </cell>
          <cell r="F102" t="str">
            <v>Low Participation Case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5834317.1500000004</v>
          </cell>
          <cell r="S102">
            <v>12509121.98</v>
          </cell>
          <cell r="T102">
            <v>26286343.199999999</v>
          </cell>
          <cell r="U102">
            <v>16130618.27</v>
          </cell>
          <cell r="V102">
            <v>10911310.720000001</v>
          </cell>
          <cell r="W102">
            <v>4823091.07</v>
          </cell>
          <cell r="X102">
            <v>4899046.41</v>
          </cell>
          <cell r="Y102">
            <v>4974249.76</v>
          </cell>
          <cell r="Z102">
            <v>5049879.66</v>
          </cell>
          <cell r="AA102">
            <v>5126289.05</v>
          </cell>
          <cell r="AB102">
            <v>5203203.5</v>
          </cell>
          <cell r="AC102">
            <v>5283869.59</v>
          </cell>
          <cell r="AD102">
            <v>5405233.1200000001</v>
          </cell>
          <cell r="AE102">
            <v>5502775.29</v>
          </cell>
          <cell r="AF102">
            <v>5602414.6799999997</v>
          </cell>
          <cell r="AG102">
            <v>5704204.7300000004</v>
          </cell>
          <cell r="AH102">
            <v>5808200.4400000004</v>
          </cell>
          <cell r="AI102">
            <v>5914458.3899999997</v>
          </cell>
          <cell r="AJ102">
            <v>6023036.7800000003</v>
          </cell>
          <cell r="AK102">
            <v>6133995.5099999998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CALarge C&amp;ICurtail Agreements - Non-FirmNon-Incentive CostsLow Participation Case0</v>
          </cell>
          <cell r="B103" t="str">
            <v>CA</v>
          </cell>
          <cell r="C103" t="str">
            <v>Large C&amp;I</v>
          </cell>
          <cell r="D103" t="str">
            <v>Curtail Agreements - Non-Firm</v>
          </cell>
          <cell r="E103" t="str">
            <v>Non-Incentive Costs</v>
          </cell>
          <cell r="F103" t="str">
            <v>Low Participation Case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5482636.7300000004</v>
          </cell>
          <cell r="S103">
            <v>11437731.27</v>
          </cell>
          <cell r="T103">
            <v>23748445.530000001</v>
          </cell>
          <cell r="U103">
            <v>12818922.52</v>
          </cell>
          <cell r="V103">
            <v>7177502.6100000003</v>
          </cell>
          <cell r="W103">
            <v>1035039.42</v>
          </cell>
          <cell r="X103">
            <v>1056694.75</v>
          </cell>
          <cell r="Y103">
            <v>1077608.81</v>
          </cell>
          <cell r="Z103">
            <v>1098962.6200000001</v>
          </cell>
          <cell r="AA103">
            <v>1121099.71</v>
          </cell>
          <cell r="AB103">
            <v>1143734.93</v>
          </cell>
          <cell r="AC103">
            <v>1169950.97</v>
          </cell>
          <cell r="AD103">
            <v>1234739.83</v>
          </cell>
          <cell r="AE103">
            <v>1274929.31</v>
          </cell>
          <cell r="AF103">
            <v>1316427.29</v>
          </cell>
          <cell r="AG103">
            <v>1359276.37</v>
          </cell>
          <cell r="AH103">
            <v>1403520.56</v>
          </cell>
          <cell r="AI103">
            <v>1449205.28</v>
          </cell>
          <cell r="AJ103">
            <v>1496377.44</v>
          </cell>
          <cell r="AK103">
            <v>1545085.48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CALarge C&amp;ICurtail Agreements - Non-FirmSummer Peak Reduction @Meter  (MW)Low Participation Case0</v>
          </cell>
          <cell r="B104" t="str">
            <v>CA</v>
          </cell>
          <cell r="C104" t="str">
            <v>Large C&amp;I</v>
          </cell>
          <cell r="D104" t="str">
            <v>Curtail Agreements - Non-Firm</v>
          </cell>
          <cell r="E104" t="str">
            <v>Summer Peak Reduction @Meter  (MW)</v>
          </cell>
          <cell r="F104" t="str">
            <v>Low Participation Case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5.1061481672101516</v>
          </cell>
          <cell r="S104">
            <v>15.546439584201273</v>
          </cell>
          <cell r="T104">
            <v>36.769815927493447</v>
          </cell>
          <cell r="U104">
            <v>47.99510590524666</v>
          </cell>
          <cell r="V104">
            <v>54.039254216657497</v>
          </cell>
          <cell r="W104">
            <v>54.75501228123791</v>
          </cell>
          <cell r="X104">
            <v>55.462504704051796</v>
          </cell>
          <cell r="Y104">
            <v>56.170704503007471</v>
          </cell>
          <cell r="Z104">
            <v>56.91276145592839</v>
          </cell>
          <cell r="AA104">
            <v>57.74360864977195</v>
          </cell>
          <cell r="AB104">
            <v>58.507439221742665</v>
          </cell>
          <cell r="AC104">
            <v>59.27262640549219</v>
          </cell>
          <cell r="AD104">
            <v>60.065513565673378</v>
          </cell>
          <cell r="AE104">
            <v>60.869007140432515</v>
          </cell>
          <cell r="AF104">
            <v>61.683249011282939</v>
          </cell>
          <cell r="AG104">
            <v>62.508382957680382</v>
          </cell>
          <cell r="AH104">
            <v>63.344554682411669</v>
          </cell>
          <cell r="AI104">
            <v>64.191911837323005</v>
          </cell>
          <cell r="AJ104">
            <v>65.050604049392433</v>
          </cell>
          <cell r="AK104">
            <v>65.920782947151125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CALarge C&amp;ICurtail Agreements - Non-FirmSummer Peak Reduction @Generation (MW)Low Participation Case0</v>
          </cell>
          <cell r="B105" t="str">
            <v>CA</v>
          </cell>
          <cell r="C105" t="str">
            <v>Large C&amp;I</v>
          </cell>
          <cell r="D105" t="str">
            <v>Curtail Agreements - Non-Firm</v>
          </cell>
          <cell r="E105" t="str">
            <v>Summer Peak Reduction @Generation (MW)</v>
          </cell>
          <cell r="F105" t="str">
            <v>Low Participation Case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5.6309529854545115</v>
          </cell>
          <cell r="S105">
            <v>17.1442871462299</v>
          </cell>
          <cell r="T105">
            <v>40.548980952242438</v>
          </cell>
          <cell r="U105">
            <v>52.92799504328039</v>
          </cell>
          <cell r="V105">
            <v>59.593354892652727</v>
          </cell>
          <cell r="W105">
            <v>60.382677857562754</v>
          </cell>
          <cell r="X105">
            <v>61.162885646285609</v>
          </cell>
          <cell r="Y105">
            <v>61.94387351456492</v>
          </cell>
          <cell r="Z105">
            <v>62.762198341341403</v>
          </cell>
          <cell r="AA105">
            <v>63.678439181486489</v>
          </cell>
          <cell r="AB105">
            <v>64.520775498172327</v>
          </cell>
          <cell r="AC105">
            <v>65.364607857843168</v>
          </cell>
          <cell r="AD105">
            <v>66.238987169908881</v>
          </cell>
          <cell r="AE105">
            <v>67.125063013269198</v>
          </cell>
          <cell r="AF105">
            <v>68.022991851877961</v>
          </cell>
          <cell r="AG105">
            <v>68.932932242700019</v>
          </cell>
          <cell r="AH105">
            <v>69.855044863709381</v>
          </cell>
          <cell r="AI105">
            <v>70.789492542261797</v>
          </cell>
          <cell r="AJ105">
            <v>71.73644028384696</v>
          </cell>
          <cell r="AK105">
            <v>72.696055301225314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CALarge C&amp;ICurtail Agreements - Non-FirmWinter Peak Reduction @Meter  (MW)Low Participation Case0</v>
          </cell>
          <cell r="B106" t="str">
            <v>CA</v>
          </cell>
          <cell r="C106" t="str">
            <v>Large C&amp;I</v>
          </cell>
          <cell r="D106" t="str">
            <v>Curtail Agreements - Non-Firm</v>
          </cell>
          <cell r="E106" t="str">
            <v>Winter Peak Reduction @Meter  (MW)</v>
          </cell>
          <cell r="F106" t="str">
            <v>Low Participation Case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CALarge C&amp;ICurtail Agreements - Non-FirmWinter Peak Reduction @Generation (MW)Low Participation Case0</v>
          </cell>
          <cell r="B107" t="str">
            <v>CA</v>
          </cell>
          <cell r="C107" t="str">
            <v>Large C&amp;I</v>
          </cell>
          <cell r="D107" t="str">
            <v>Curtail Agreements - Non-Firm</v>
          </cell>
          <cell r="E107" t="str">
            <v>Winter Peak Reduction @Generation (MW)</v>
          </cell>
          <cell r="F107" t="str">
            <v>Low Participation Case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CALarge C&amp;ICurtail Agreements - Non-FirmProgram Annual BenefitsLow Participation Case0</v>
          </cell>
          <cell r="B108" t="str">
            <v>CA</v>
          </cell>
          <cell r="C108" t="str">
            <v>Large C&amp;I</v>
          </cell>
          <cell r="D108" t="str">
            <v>Curtail Agreements - Non-Firm</v>
          </cell>
          <cell r="E108" t="str">
            <v>Program Annual Benefits</v>
          </cell>
          <cell r="F108" t="str">
            <v>Low Participation Case</v>
          </cell>
          <cell r="G108">
            <v>0</v>
          </cell>
        </row>
        <row r="109">
          <cell r="A109" t="str">
            <v>CALarge C&amp;ICurtail Agreements - Non-FirmNew ParticipantsLow Participation Case0</v>
          </cell>
          <cell r="B109" t="str">
            <v>CA</v>
          </cell>
          <cell r="C109" t="str">
            <v>Large C&amp;I</v>
          </cell>
          <cell r="D109" t="str">
            <v>Curtail Agreements - Non-Firm</v>
          </cell>
          <cell r="E109" t="str">
            <v>New Participants</v>
          </cell>
          <cell r="F109" t="str">
            <v>Low Participation Case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16746.686550000006</v>
          </cell>
          <cell r="S109">
            <v>34271.919000000009</v>
          </cell>
          <cell r="T109">
            <v>69833.664450000011</v>
          </cell>
          <cell r="U109">
            <v>36847.527750000037</v>
          </cell>
          <cell r="V109">
            <v>20100.588749999937</v>
          </cell>
          <cell r="W109">
            <v>2583.0255000000179</v>
          </cell>
          <cell r="X109">
            <v>2585.7149999999965</v>
          </cell>
          <cell r="Y109">
            <v>2585.2035000000324</v>
          </cell>
          <cell r="Z109">
            <v>2584.5764999999665</v>
          </cell>
          <cell r="AA109">
            <v>2584.3950000000186</v>
          </cell>
          <cell r="AB109">
            <v>2584.7249999999767</v>
          </cell>
          <cell r="AC109">
            <v>2592.8595000000205</v>
          </cell>
          <cell r="AD109">
            <v>2694.0321599718882</v>
          </cell>
          <cell r="AE109">
            <v>2731.0805338135397</v>
          </cell>
          <cell r="AF109">
            <v>2768.6383974915661</v>
          </cell>
          <cell r="AG109">
            <v>2806.7127575183695</v>
          </cell>
          <cell r="AH109">
            <v>2845.3107167601411</v>
          </cell>
          <cell r="AI109">
            <v>2884.4394757617847</v>
          </cell>
          <cell r="AJ109">
            <v>2924.1063340901455</v>
          </cell>
          <cell r="AK109">
            <v>2964.3186916958948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CALarge C&amp;ICurtail Agreements - Non-FirmIncentive CostsLow Participation Case0</v>
          </cell>
          <cell r="B110" t="str">
            <v>CA</v>
          </cell>
          <cell r="C110" t="str">
            <v>Large C&amp;I</v>
          </cell>
          <cell r="D110" t="str">
            <v>Curtail Agreements - Non-Firm</v>
          </cell>
          <cell r="E110" t="str">
            <v>Incentive Costs</v>
          </cell>
          <cell r="F110" t="str">
            <v>Low Participation Case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351680.42</v>
          </cell>
          <cell r="S110">
            <v>1071390.72</v>
          </cell>
          <cell r="T110">
            <v>2537897.67</v>
          </cell>
          <cell r="U110">
            <v>3311695.75</v>
          </cell>
          <cell r="V110">
            <v>3733808.12</v>
          </cell>
          <cell r="W110">
            <v>3788051.65</v>
          </cell>
          <cell r="X110">
            <v>3842351.67</v>
          </cell>
          <cell r="Y110">
            <v>3896640.94</v>
          </cell>
          <cell r="Z110">
            <v>3950917.05</v>
          </cell>
          <cell r="AA110">
            <v>4005189.34</v>
          </cell>
          <cell r="AB110">
            <v>4059468.57</v>
          </cell>
          <cell r="AC110">
            <v>4113918.62</v>
          </cell>
          <cell r="AD110">
            <v>4170493.29</v>
          </cell>
          <cell r="AE110">
            <v>4227845.9800000004</v>
          </cell>
          <cell r="AF110">
            <v>4285987.3899999997</v>
          </cell>
          <cell r="AG110">
            <v>4344928.3600000003</v>
          </cell>
          <cell r="AH110">
            <v>4404679.88</v>
          </cell>
          <cell r="AI110">
            <v>4465253.1100000003</v>
          </cell>
          <cell r="AJ110">
            <v>4526659.34</v>
          </cell>
          <cell r="AK110">
            <v>4588910.04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CALarge C&amp;ICurtail Agreements - Non-FirmParticipantsLow Participation Case0</v>
          </cell>
          <cell r="B111" t="str">
            <v>CA</v>
          </cell>
          <cell r="C111" t="str">
            <v>Large C&amp;I</v>
          </cell>
          <cell r="D111" t="str">
            <v>Curtail Agreements - Non-Firm</v>
          </cell>
          <cell r="E111" t="str">
            <v>Participants</v>
          </cell>
          <cell r="F111" t="str">
            <v>Low Participation Case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16746.686550000006</v>
          </cell>
          <cell r="S111">
            <v>51018.605550000015</v>
          </cell>
          <cell r="T111">
            <v>120852.27000000002</v>
          </cell>
          <cell r="U111">
            <v>157699.79775000006</v>
          </cell>
          <cell r="V111">
            <v>177800.38649999999</v>
          </cell>
          <cell r="W111">
            <v>180383.41200000001</v>
          </cell>
          <cell r="X111">
            <v>182969.12700000001</v>
          </cell>
          <cell r="Y111">
            <v>185554.33050000004</v>
          </cell>
          <cell r="Z111">
            <v>188138.90700000001</v>
          </cell>
          <cell r="AA111">
            <v>190723.30200000003</v>
          </cell>
          <cell r="AB111">
            <v>193308.027</v>
          </cell>
          <cell r="AC111">
            <v>195900.88650000002</v>
          </cell>
          <cell r="AD111">
            <v>198594.91865997191</v>
          </cell>
          <cell r="AE111">
            <v>201325.99919378545</v>
          </cell>
          <cell r="AF111">
            <v>204094.63759127702</v>
          </cell>
          <cell r="AG111">
            <v>206901.35034879539</v>
          </cell>
          <cell r="AH111">
            <v>209746.66106555553</v>
          </cell>
          <cell r="AI111">
            <v>212631.10054131731</v>
          </cell>
          <cell r="AJ111">
            <v>215555.20687540746</v>
          </cell>
          <cell r="AK111">
            <v>218519.52556710335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CAMedium C&amp;IDLC Central ACProgram Annual BenefitsLow Participation Case0</v>
          </cell>
          <cell r="B112" t="str">
            <v>CA</v>
          </cell>
          <cell r="C112" t="str">
            <v>Medium C&amp;I</v>
          </cell>
          <cell r="D112" t="str">
            <v>DLC Central AC</v>
          </cell>
          <cell r="E112" t="str">
            <v>Program Annual Benefits</v>
          </cell>
          <cell r="F112" t="str">
            <v>Low Participation Case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573231.01</v>
          </cell>
          <cell r="S112">
            <v>1745288.43</v>
          </cell>
          <cell r="T112">
            <v>4127886.26</v>
          </cell>
          <cell r="U112">
            <v>5388069.9000000004</v>
          </cell>
          <cell r="V112">
            <v>6066603.5300000003</v>
          </cell>
          <cell r="W112">
            <v>6146956.6100000003</v>
          </cell>
          <cell r="X112">
            <v>6226381.7599999998</v>
          </cell>
          <cell r="Y112">
            <v>6305886.3200000003</v>
          </cell>
          <cell r="Z112">
            <v>6389191.79</v>
          </cell>
          <cell r="AA112">
            <v>6482465.1100000003</v>
          </cell>
          <cell r="AB112">
            <v>6568214.9500000002</v>
          </cell>
          <cell r="AC112">
            <v>6654117.0800000001</v>
          </cell>
          <cell r="AD112">
            <v>6743128.8899999997</v>
          </cell>
          <cell r="AE112">
            <v>6833331.4100000001</v>
          </cell>
          <cell r="AF112">
            <v>6924740.5700000003</v>
          </cell>
          <cell r="AG112">
            <v>7017372.5</v>
          </cell>
          <cell r="AH112">
            <v>7111243.5700000003</v>
          </cell>
          <cell r="AI112">
            <v>7206370.3399999999</v>
          </cell>
          <cell r="AJ112">
            <v>7302769.6200000001</v>
          </cell>
          <cell r="AK112">
            <v>7400458.4299999997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CAMedium C&amp;IDLC Central ACProgram Annual CostsLow Participation Case0</v>
          </cell>
          <cell r="B113" t="str">
            <v>CA</v>
          </cell>
          <cell r="C113" t="str">
            <v>Medium C&amp;I</v>
          </cell>
          <cell r="D113" t="str">
            <v>DLC Central AC</v>
          </cell>
          <cell r="E113" t="str">
            <v>Program Annual Costs</v>
          </cell>
          <cell r="F113" t="str">
            <v>Low Participation Case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5834317.1500000004</v>
          </cell>
          <cell r="S113">
            <v>12509121.98</v>
          </cell>
          <cell r="T113">
            <v>26286343.199999999</v>
          </cell>
          <cell r="U113">
            <v>16130618.27</v>
          </cell>
          <cell r="V113">
            <v>10911310.720000001</v>
          </cell>
          <cell r="W113">
            <v>4823091.07</v>
          </cell>
          <cell r="X113">
            <v>4899046.41</v>
          </cell>
          <cell r="Y113">
            <v>4974249.76</v>
          </cell>
          <cell r="Z113">
            <v>5049879.66</v>
          </cell>
          <cell r="AA113">
            <v>5126289.05</v>
          </cell>
          <cell r="AB113">
            <v>5203203.5</v>
          </cell>
          <cell r="AC113">
            <v>5283869.59</v>
          </cell>
          <cell r="AD113">
            <v>5405233.1200000001</v>
          </cell>
          <cell r="AE113">
            <v>5502775.29</v>
          </cell>
          <cell r="AF113">
            <v>5602414.6799999997</v>
          </cell>
          <cell r="AG113">
            <v>5704204.7300000004</v>
          </cell>
          <cell r="AH113">
            <v>5808200.4400000004</v>
          </cell>
          <cell r="AI113">
            <v>5914458.3899999997</v>
          </cell>
          <cell r="AJ113">
            <v>6023036.7800000003</v>
          </cell>
          <cell r="AK113">
            <v>6133995.5099999998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CAMedium C&amp;IDLC Central ACNon-Incentive CostsLow Participation Case0</v>
          </cell>
          <cell r="B114" t="str">
            <v>CA</v>
          </cell>
          <cell r="C114" t="str">
            <v>Medium C&amp;I</v>
          </cell>
          <cell r="D114" t="str">
            <v>DLC Central AC</v>
          </cell>
          <cell r="E114" t="str">
            <v>Non-Incentive Costs</v>
          </cell>
          <cell r="F114" t="str">
            <v>Low Participation Case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5482636.7300000004</v>
          </cell>
          <cell r="S114">
            <v>11437731.27</v>
          </cell>
          <cell r="T114">
            <v>23748445.530000001</v>
          </cell>
          <cell r="U114">
            <v>12818922.52</v>
          </cell>
          <cell r="V114">
            <v>7177502.6100000003</v>
          </cell>
          <cell r="W114">
            <v>1035039.42</v>
          </cell>
          <cell r="X114">
            <v>1056694.75</v>
          </cell>
          <cell r="Y114">
            <v>1077608.81</v>
          </cell>
          <cell r="Z114">
            <v>1098962.6200000001</v>
          </cell>
          <cell r="AA114">
            <v>1121099.71</v>
          </cell>
          <cell r="AB114">
            <v>1143734.93</v>
          </cell>
          <cell r="AC114">
            <v>1169950.97</v>
          </cell>
          <cell r="AD114">
            <v>1234739.83</v>
          </cell>
          <cell r="AE114">
            <v>1274929.31</v>
          </cell>
          <cell r="AF114">
            <v>1316427.29</v>
          </cell>
          <cell r="AG114">
            <v>1359276.37</v>
          </cell>
          <cell r="AH114">
            <v>1403520.56</v>
          </cell>
          <cell r="AI114">
            <v>1449205.28</v>
          </cell>
          <cell r="AJ114">
            <v>1496377.44</v>
          </cell>
          <cell r="AK114">
            <v>1545085.48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CAMedium C&amp;IDLC Central ACSummer Peak Reduction @Meter  (MW)Low Participation Case0</v>
          </cell>
          <cell r="B115" t="str">
            <v>CA</v>
          </cell>
          <cell r="C115" t="str">
            <v>Medium C&amp;I</v>
          </cell>
          <cell r="D115" t="str">
            <v>DLC Central AC</v>
          </cell>
          <cell r="E115" t="str">
            <v>Summer Peak Reduction @Meter  (MW)</v>
          </cell>
          <cell r="F115" t="str">
            <v>Low Participation Case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5.1061481672101516</v>
          </cell>
          <cell r="S115">
            <v>15.546439584201273</v>
          </cell>
          <cell r="T115">
            <v>36.769815927493447</v>
          </cell>
          <cell r="U115">
            <v>47.99510590524666</v>
          </cell>
          <cell r="V115">
            <v>54.039254216657497</v>
          </cell>
          <cell r="W115">
            <v>54.75501228123791</v>
          </cell>
          <cell r="X115">
            <v>55.462504704051796</v>
          </cell>
          <cell r="Y115">
            <v>56.170704503007471</v>
          </cell>
          <cell r="Z115">
            <v>56.91276145592839</v>
          </cell>
          <cell r="AA115">
            <v>57.74360864977195</v>
          </cell>
          <cell r="AB115">
            <v>58.507439221742665</v>
          </cell>
          <cell r="AC115">
            <v>59.27262640549219</v>
          </cell>
          <cell r="AD115">
            <v>60.065513565673378</v>
          </cell>
          <cell r="AE115">
            <v>60.869007140432515</v>
          </cell>
          <cell r="AF115">
            <v>61.683249011282939</v>
          </cell>
          <cell r="AG115">
            <v>62.508382957680382</v>
          </cell>
          <cell r="AH115">
            <v>63.344554682411669</v>
          </cell>
          <cell r="AI115">
            <v>64.191911837323005</v>
          </cell>
          <cell r="AJ115">
            <v>65.050604049392433</v>
          </cell>
          <cell r="AK115">
            <v>65.920782947151125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CAMedium C&amp;IDLC Central ACSummer Peak Reduction @Generation (MW)Low Participation Case0</v>
          </cell>
          <cell r="B116" t="str">
            <v>CA</v>
          </cell>
          <cell r="C116" t="str">
            <v>Medium C&amp;I</v>
          </cell>
          <cell r="D116" t="str">
            <v>DLC Central AC</v>
          </cell>
          <cell r="E116" t="str">
            <v>Summer Peak Reduction @Generation (MW)</v>
          </cell>
          <cell r="F116" t="str">
            <v>Low Participation Case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5.6309529854545115</v>
          </cell>
          <cell r="S116">
            <v>17.1442871462299</v>
          </cell>
          <cell r="T116">
            <v>40.548980952242438</v>
          </cell>
          <cell r="U116">
            <v>52.92799504328039</v>
          </cell>
          <cell r="V116">
            <v>59.593354892652727</v>
          </cell>
          <cell r="W116">
            <v>60.382677857562754</v>
          </cell>
          <cell r="X116">
            <v>61.162885646285609</v>
          </cell>
          <cell r="Y116">
            <v>61.94387351456492</v>
          </cell>
          <cell r="Z116">
            <v>62.762198341341403</v>
          </cell>
          <cell r="AA116">
            <v>63.678439181486489</v>
          </cell>
          <cell r="AB116">
            <v>64.520775498172327</v>
          </cell>
          <cell r="AC116">
            <v>65.364607857843168</v>
          </cell>
          <cell r="AD116">
            <v>66.238987169908881</v>
          </cell>
          <cell r="AE116">
            <v>67.125063013269198</v>
          </cell>
          <cell r="AF116">
            <v>68.022991851877961</v>
          </cell>
          <cell r="AG116">
            <v>68.932932242700019</v>
          </cell>
          <cell r="AH116">
            <v>69.855044863709381</v>
          </cell>
          <cell r="AI116">
            <v>70.789492542261797</v>
          </cell>
          <cell r="AJ116">
            <v>71.73644028384696</v>
          </cell>
          <cell r="AK116">
            <v>72.696055301225314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CAMedium C&amp;IDLC Central ACWinter Peak Reduction @Meter  (MW)Low Participation Case0</v>
          </cell>
          <cell r="B117" t="str">
            <v>CA</v>
          </cell>
          <cell r="C117" t="str">
            <v>Medium C&amp;I</v>
          </cell>
          <cell r="D117" t="str">
            <v>DLC Central AC</v>
          </cell>
          <cell r="E117" t="str">
            <v>Winter Peak Reduction @Meter  (MW)</v>
          </cell>
          <cell r="F117" t="str">
            <v>Low Participation Case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CAMedium C&amp;IDLC Central ACWinter Peak Reduction @Generation (MW)Low Participation Case0</v>
          </cell>
          <cell r="B118" t="str">
            <v>CA</v>
          </cell>
          <cell r="C118" t="str">
            <v>Medium C&amp;I</v>
          </cell>
          <cell r="D118" t="str">
            <v>DLC Central AC</v>
          </cell>
          <cell r="E118" t="str">
            <v>Winter Peak Reduction @Generation (MW)</v>
          </cell>
          <cell r="F118" t="str">
            <v>Low Participation Case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CAMedium C&amp;IDLC Central ACProgram Annual BenefitsLow Participation Case0</v>
          </cell>
          <cell r="B119" t="str">
            <v>CA</v>
          </cell>
          <cell r="C119" t="str">
            <v>Medium C&amp;I</v>
          </cell>
          <cell r="D119" t="str">
            <v>DLC Central AC</v>
          </cell>
          <cell r="E119" t="str">
            <v>Program Annual Benefits</v>
          </cell>
          <cell r="F119" t="str">
            <v>Low Participation Case</v>
          </cell>
          <cell r="G119">
            <v>0</v>
          </cell>
        </row>
        <row r="120">
          <cell r="A120" t="str">
            <v>CAMedium C&amp;IDLC Central ACNew ParticipantsLow Participation Case0</v>
          </cell>
          <cell r="B120" t="str">
            <v>CA</v>
          </cell>
          <cell r="C120" t="str">
            <v>Medium C&amp;I</v>
          </cell>
          <cell r="D120" t="str">
            <v>DLC Central AC</v>
          </cell>
          <cell r="E120" t="str">
            <v>New Participants</v>
          </cell>
          <cell r="F120" t="str">
            <v>Low Participation Case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16746.686550000006</v>
          </cell>
          <cell r="S120">
            <v>34271.919000000009</v>
          </cell>
          <cell r="T120">
            <v>69833.664450000011</v>
          </cell>
          <cell r="U120">
            <v>36847.527750000037</v>
          </cell>
          <cell r="V120">
            <v>20100.588749999937</v>
          </cell>
          <cell r="W120">
            <v>2583.0255000000179</v>
          </cell>
          <cell r="X120">
            <v>2585.7149999999965</v>
          </cell>
          <cell r="Y120">
            <v>2585.2035000000324</v>
          </cell>
          <cell r="Z120">
            <v>2584.5764999999665</v>
          </cell>
          <cell r="AA120">
            <v>2584.3950000000186</v>
          </cell>
          <cell r="AB120">
            <v>2584.7249999999767</v>
          </cell>
          <cell r="AC120">
            <v>2592.8595000000205</v>
          </cell>
          <cell r="AD120">
            <v>2694.0321599718882</v>
          </cell>
          <cell r="AE120">
            <v>2731.0805338135397</v>
          </cell>
          <cell r="AF120">
            <v>2768.6383974915661</v>
          </cell>
          <cell r="AG120">
            <v>2806.7127575183695</v>
          </cell>
          <cell r="AH120">
            <v>2845.3107167601411</v>
          </cell>
          <cell r="AI120">
            <v>2884.4394757617847</v>
          </cell>
          <cell r="AJ120">
            <v>2924.1063340901455</v>
          </cell>
          <cell r="AK120">
            <v>2964.3186916958948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CAMedium C&amp;IDLC Central ACIncentive CostsLow Participation Case0</v>
          </cell>
          <cell r="B121" t="str">
            <v>CA</v>
          </cell>
          <cell r="C121" t="str">
            <v>Medium C&amp;I</v>
          </cell>
          <cell r="D121" t="str">
            <v>DLC Central AC</v>
          </cell>
          <cell r="E121" t="str">
            <v>Incentive Costs</v>
          </cell>
          <cell r="F121" t="str">
            <v>Low Participation Case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351680.42</v>
          </cell>
          <cell r="S121">
            <v>1071390.72</v>
          </cell>
          <cell r="T121">
            <v>2537897.67</v>
          </cell>
          <cell r="U121">
            <v>3311695.75</v>
          </cell>
          <cell r="V121">
            <v>3733808.12</v>
          </cell>
          <cell r="W121">
            <v>3788051.65</v>
          </cell>
          <cell r="X121">
            <v>3842351.67</v>
          </cell>
          <cell r="Y121">
            <v>3896640.94</v>
          </cell>
          <cell r="Z121">
            <v>3950917.05</v>
          </cell>
          <cell r="AA121">
            <v>4005189.34</v>
          </cell>
          <cell r="AB121">
            <v>4059468.57</v>
          </cell>
          <cell r="AC121">
            <v>4113918.62</v>
          </cell>
          <cell r="AD121">
            <v>4170493.29</v>
          </cell>
          <cell r="AE121">
            <v>4227845.9800000004</v>
          </cell>
          <cell r="AF121">
            <v>4285987.3899999997</v>
          </cell>
          <cell r="AG121">
            <v>4344928.3600000003</v>
          </cell>
          <cell r="AH121">
            <v>4404679.88</v>
          </cell>
          <cell r="AI121">
            <v>4465253.1100000003</v>
          </cell>
          <cell r="AJ121">
            <v>4526659.34</v>
          </cell>
          <cell r="AK121">
            <v>4588910.04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CAMedium C&amp;IDLC Central ACParticipantsLow Participation Case0</v>
          </cell>
          <cell r="B122" t="str">
            <v>CA</v>
          </cell>
          <cell r="C122" t="str">
            <v>Medium C&amp;I</v>
          </cell>
          <cell r="D122" t="str">
            <v>DLC Central AC</v>
          </cell>
          <cell r="E122" t="str">
            <v>Participants</v>
          </cell>
          <cell r="F122" t="str">
            <v>Low Participation Case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16746.686550000006</v>
          </cell>
          <cell r="S122">
            <v>51018.605550000015</v>
          </cell>
          <cell r="T122">
            <v>120852.27000000002</v>
          </cell>
          <cell r="U122">
            <v>157699.79775000006</v>
          </cell>
          <cell r="V122">
            <v>177800.38649999999</v>
          </cell>
          <cell r="W122">
            <v>180383.41200000001</v>
          </cell>
          <cell r="X122">
            <v>182969.12700000001</v>
          </cell>
          <cell r="Y122">
            <v>185554.33050000004</v>
          </cell>
          <cell r="Z122">
            <v>188138.90700000001</v>
          </cell>
          <cell r="AA122">
            <v>190723.30200000003</v>
          </cell>
          <cell r="AB122">
            <v>193308.027</v>
          </cell>
          <cell r="AC122">
            <v>195900.88650000002</v>
          </cell>
          <cell r="AD122">
            <v>198594.91865997191</v>
          </cell>
          <cell r="AE122">
            <v>201325.99919378545</v>
          </cell>
          <cell r="AF122">
            <v>204094.63759127702</v>
          </cell>
          <cell r="AG122">
            <v>206901.35034879539</v>
          </cell>
          <cell r="AH122">
            <v>209746.66106555553</v>
          </cell>
          <cell r="AI122">
            <v>212631.10054131731</v>
          </cell>
          <cell r="AJ122">
            <v>215555.20687540746</v>
          </cell>
          <cell r="AK122">
            <v>218519.52556710335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CAResidentialDLC Central ACProgram Annual BenefitsLow Participation Case0</v>
          </cell>
          <cell r="B123" t="str">
            <v>CA</v>
          </cell>
          <cell r="C123" t="str">
            <v>Residential</v>
          </cell>
          <cell r="D123" t="str">
            <v>DLC Central AC</v>
          </cell>
          <cell r="E123" t="str">
            <v>Program Annual Benefits</v>
          </cell>
          <cell r="F123" t="str">
            <v>Low Participation Case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573231.01</v>
          </cell>
          <cell r="S123">
            <v>1745288.43</v>
          </cell>
          <cell r="T123">
            <v>4127886.26</v>
          </cell>
          <cell r="U123">
            <v>5388069.9000000004</v>
          </cell>
          <cell r="V123">
            <v>6066603.5300000003</v>
          </cell>
          <cell r="W123">
            <v>6146956.6100000003</v>
          </cell>
          <cell r="X123">
            <v>6226381.7599999998</v>
          </cell>
          <cell r="Y123">
            <v>6305886.3200000003</v>
          </cell>
          <cell r="Z123">
            <v>6389191.79</v>
          </cell>
          <cell r="AA123">
            <v>6482465.1100000003</v>
          </cell>
          <cell r="AB123">
            <v>6568214.9500000002</v>
          </cell>
          <cell r="AC123">
            <v>6654117.0800000001</v>
          </cell>
          <cell r="AD123">
            <v>6743128.8899999997</v>
          </cell>
          <cell r="AE123">
            <v>6833331.4100000001</v>
          </cell>
          <cell r="AF123">
            <v>6924740.5700000003</v>
          </cell>
          <cell r="AG123">
            <v>7017372.5</v>
          </cell>
          <cell r="AH123">
            <v>7111243.5700000003</v>
          </cell>
          <cell r="AI123">
            <v>7206370.3399999999</v>
          </cell>
          <cell r="AJ123">
            <v>7302769.6200000001</v>
          </cell>
          <cell r="AK123">
            <v>7400458.4299999997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CAResidentialDLC Central ACProgram Annual CostsLow Participation Case0</v>
          </cell>
          <cell r="B124" t="str">
            <v>CA</v>
          </cell>
          <cell r="C124" t="str">
            <v>Residential</v>
          </cell>
          <cell r="D124" t="str">
            <v>DLC Central AC</v>
          </cell>
          <cell r="E124" t="str">
            <v>Program Annual Costs</v>
          </cell>
          <cell r="F124" t="str">
            <v>Low Participation Case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5834317.1500000004</v>
          </cell>
          <cell r="S124">
            <v>12509121.98</v>
          </cell>
          <cell r="T124">
            <v>26286343.199999999</v>
          </cell>
          <cell r="U124">
            <v>16130618.27</v>
          </cell>
          <cell r="V124">
            <v>10911310.720000001</v>
          </cell>
          <cell r="W124">
            <v>4823091.07</v>
          </cell>
          <cell r="X124">
            <v>4899046.41</v>
          </cell>
          <cell r="Y124">
            <v>4974249.76</v>
          </cell>
          <cell r="Z124">
            <v>5049879.66</v>
          </cell>
          <cell r="AA124">
            <v>5126289.05</v>
          </cell>
          <cell r="AB124">
            <v>5203203.5</v>
          </cell>
          <cell r="AC124">
            <v>5283869.59</v>
          </cell>
          <cell r="AD124">
            <v>5405233.1200000001</v>
          </cell>
          <cell r="AE124">
            <v>5502775.29</v>
          </cell>
          <cell r="AF124">
            <v>5602414.6799999997</v>
          </cell>
          <cell r="AG124">
            <v>5704204.7300000004</v>
          </cell>
          <cell r="AH124">
            <v>5808200.4400000004</v>
          </cell>
          <cell r="AI124">
            <v>5914458.3899999997</v>
          </cell>
          <cell r="AJ124">
            <v>6023036.7800000003</v>
          </cell>
          <cell r="AK124">
            <v>6133995.5099999998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CAResidentialDLC Central ACNon-Incentive CostsLow Participation Case0</v>
          </cell>
          <cell r="B125" t="str">
            <v>CA</v>
          </cell>
          <cell r="C125" t="str">
            <v>Residential</v>
          </cell>
          <cell r="D125" t="str">
            <v>DLC Central AC</v>
          </cell>
          <cell r="E125" t="str">
            <v>Non-Incentive Costs</v>
          </cell>
          <cell r="F125" t="str">
            <v>Low Participation Case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5482636.7300000004</v>
          </cell>
          <cell r="S125">
            <v>11437731.27</v>
          </cell>
          <cell r="T125">
            <v>23748445.530000001</v>
          </cell>
          <cell r="U125">
            <v>12818922.52</v>
          </cell>
          <cell r="V125">
            <v>7177502.6100000003</v>
          </cell>
          <cell r="W125">
            <v>1035039.42</v>
          </cell>
          <cell r="X125">
            <v>1056694.75</v>
          </cell>
          <cell r="Y125">
            <v>1077608.81</v>
          </cell>
          <cell r="Z125">
            <v>1098962.6200000001</v>
          </cell>
          <cell r="AA125">
            <v>1121099.71</v>
          </cell>
          <cell r="AB125">
            <v>1143734.93</v>
          </cell>
          <cell r="AC125">
            <v>1169950.97</v>
          </cell>
          <cell r="AD125">
            <v>1234739.83</v>
          </cell>
          <cell r="AE125">
            <v>1274929.31</v>
          </cell>
          <cell r="AF125">
            <v>1316427.29</v>
          </cell>
          <cell r="AG125">
            <v>1359276.37</v>
          </cell>
          <cell r="AH125">
            <v>1403520.56</v>
          </cell>
          <cell r="AI125">
            <v>1449205.28</v>
          </cell>
          <cell r="AJ125">
            <v>1496377.44</v>
          </cell>
          <cell r="AK125">
            <v>1545085.48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CAResidentialDLC Central ACSummer Peak Reduction @Meter  (MW)Low Participation Case0</v>
          </cell>
          <cell r="B126" t="str">
            <v>CA</v>
          </cell>
          <cell r="C126" t="str">
            <v>Residential</v>
          </cell>
          <cell r="D126" t="str">
            <v>DLC Central AC</v>
          </cell>
          <cell r="E126" t="str">
            <v>Summer Peak Reduction @Meter  (MW)</v>
          </cell>
          <cell r="F126" t="str">
            <v>Low Participation Case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5.1061481672101516</v>
          </cell>
          <cell r="S126">
            <v>15.546439584201273</v>
          </cell>
          <cell r="T126">
            <v>36.769815927493447</v>
          </cell>
          <cell r="U126">
            <v>47.99510590524666</v>
          </cell>
          <cell r="V126">
            <v>54.039254216657497</v>
          </cell>
          <cell r="W126">
            <v>54.75501228123791</v>
          </cell>
          <cell r="X126">
            <v>55.462504704051796</v>
          </cell>
          <cell r="Y126">
            <v>56.170704503007471</v>
          </cell>
          <cell r="Z126">
            <v>56.91276145592839</v>
          </cell>
          <cell r="AA126">
            <v>57.74360864977195</v>
          </cell>
          <cell r="AB126">
            <v>58.507439221742665</v>
          </cell>
          <cell r="AC126">
            <v>59.27262640549219</v>
          </cell>
          <cell r="AD126">
            <v>60.065513565673378</v>
          </cell>
          <cell r="AE126">
            <v>60.869007140432515</v>
          </cell>
          <cell r="AF126">
            <v>61.683249011282939</v>
          </cell>
          <cell r="AG126">
            <v>62.508382957680382</v>
          </cell>
          <cell r="AH126">
            <v>63.344554682411669</v>
          </cell>
          <cell r="AI126">
            <v>64.191911837323005</v>
          </cell>
          <cell r="AJ126">
            <v>65.050604049392433</v>
          </cell>
          <cell r="AK126">
            <v>65.920782947151125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CAResidentialDLC Central ACSummer Peak Reduction @Generation (MW)Low Participation Case0</v>
          </cell>
          <cell r="B127" t="str">
            <v>CA</v>
          </cell>
          <cell r="C127" t="str">
            <v>Residential</v>
          </cell>
          <cell r="D127" t="str">
            <v>DLC Central AC</v>
          </cell>
          <cell r="E127" t="str">
            <v>Summer Peak Reduction @Generation (MW)</v>
          </cell>
          <cell r="F127" t="str">
            <v>Low Participation Case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5.6309529854545115</v>
          </cell>
          <cell r="S127">
            <v>17.1442871462299</v>
          </cell>
          <cell r="T127">
            <v>40.548980952242438</v>
          </cell>
          <cell r="U127">
            <v>52.92799504328039</v>
          </cell>
          <cell r="V127">
            <v>59.593354892652727</v>
          </cell>
          <cell r="W127">
            <v>60.382677857562754</v>
          </cell>
          <cell r="X127">
            <v>61.162885646285609</v>
          </cell>
          <cell r="Y127">
            <v>61.94387351456492</v>
          </cell>
          <cell r="Z127">
            <v>62.762198341341403</v>
          </cell>
          <cell r="AA127">
            <v>63.678439181486489</v>
          </cell>
          <cell r="AB127">
            <v>64.520775498172327</v>
          </cell>
          <cell r="AC127">
            <v>65.364607857843168</v>
          </cell>
          <cell r="AD127">
            <v>66.238987169908881</v>
          </cell>
          <cell r="AE127">
            <v>67.125063013269198</v>
          </cell>
          <cell r="AF127">
            <v>68.022991851877961</v>
          </cell>
          <cell r="AG127">
            <v>68.932932242700019</v>
          </cell>
          <cell r="AH127">
            <v>69.855044863709381</v>
          </cell>
          <cell r="AI127">
            <v>70.789492542261797</v>
          </cell>
          <cell r="AJ127">
            <v>71.73644028384696</v>
          </cell>
          <cell r="AK127">
            <v>72.696055301225314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CAResidentialDLC Central ACWinter Peak Reduction @Meter  (MW)Low Participation Case0</v>
          </cell>
          <cell r="B128" t="str">
            <v>CA</v>
          </cell>
          <cell r="C128" t="str">
            <v>Residential</v>
          </cell>
          <cell r="D128" t="str">
            <v>DLC Central AC</v>
          </cell>
          <cell r="E128" t="str">
            <v>Winter Peak Reduction @Meter  (MW)</v>
          </cell>
          <cell r="F128" t="str">
            <v>Low Participation Case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CAResidentialDLC Central ACWinter Peak Reduction @Generation (MW)Low Participation Case0</v>
          </cell>
          <cell r="B129" t="str">
            <v>CA</v>
          </cell>
          <cell r="C129" t="str">
            <v>Residential</v>
          </cell>
          <cell r="D129" t="str">
            <v>DLC Central AC</v>
          </cell>
          <cell r="E129" t="str">
            <v>Winter Peak Reduction @Generation (MW)</v>
          </cell>
          <cell r="F129" t="str">
            <v>Low Participation Case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CAResidentialDLC Central ACProgram Annual BenefitsLow Participation Case0</v>
          </cell>
          <cell r="B130" t="str">
            <v>CA</v>
          </cell>
          <cell r="C130" t="str">
            <v>Residential</v>
          </cell>
          <cell r="D130" t="str">
            <v>DLC Central AC</v>
          </cell>
          <cell r="E130" t="str">
            <v>Program Annual Benefits</v>
          </cell>
          <cell r="F130" t="str">
            <v>Low Participation Case</v>
          </cell>
          <cell r="G130">
            <v>0</v>
          </cell>
        </row>
        <row r="131">
          <cell r="A131" t="str">
            <v>CAResidentialDLC Central ACNew ParticipantsLow Participation Case0</v>
          </cell>
          <cell r="B131" t="str">
            <v>CA</v>
          </cell>
          <cell r="C131" t="str">
            <v>Residential</v>
          </cell>
          <cell r="D131" t="str">
            <v>DLC Central AC</v>
          </cell>
          <cell r="E131" t="str">
            <v>New Participants</v>
          </cell>
          <cell r="F131" t="str">
            <v>Low Participation Case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16746.686550000006</v>
          </cell>
          <cell r="S131">
            <v>34271.919000000009</v>
          </cell>
          <cell r="T131">
            <v>69833.664450000011</v>
          </cell>
          <cell r="U131">
            <v>36847.527750000037</v>
          </cell>
          <cell r="V131">
            <v>20100.588749999937</v>
          </cell>
          <cell r="W131">
            <v>2583.0255000000179</v>
          </cell>
          <cell r="X131">
            <v>2585.7149999999965</v>
          </cell>
          <cell r="Y131">
            <v>2585.2035000000324</v>
          </cell>
          <cell r="Z131">
            <v>2584.5764999999665</v>
          </cell>
          <cell r="AA131">
            <v>2584.3950000000186</v>
          </cell>
          <cell r="AB131">
            <v>2584.7249999999767</v>
          </cell>
          <cell r="AC131">
            <v>2592.8595000000205</v>
          </cell>
          <cell r="AD131">
            <v>2694.0321599718882</v>
          </cell>
          <cell r="AE131">
            <v>2731.0805338135397</v>
          </cell>
          <cell r="AF131">
            <v>2768.6383974915661</v>
          </cell>
          <cell r="AG131">
            <v>2806.7127575183695</v>
          </cell>
          <cell r="AH131">
            <v>2845.3107167601411</v>
          </cell>
          <cell r="AI131">
            <v>2884.4394757617847</v>
          </cell>
          <cell r="AJ131">
            <v>2924.1063340901455</v>
          </cell>
          <cell r="AK131">
            <v>2964.3186916958948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CAResidentialDLC Central ACIncentive CostsLow Participation Case0</v>
          </cell>
          <cell r="B132" t="str">
            <v>CA</v>
          </cell>
          <cell r="C132" t="str">
            <v>Residential</v>
          </cell>
          <cell r="D132" t="str">
            <v>DLC Central AC</v>
          </cell>
          <cell r="E132" t="str">
            <v>Incentive Costs</v>
          </cell>
          <cell r="F132" t="str">
            <v>Low Participation Case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351680.42</v>
          </cell>
          <cell r="S132">
            <v>1071390.72</v>
          </cell>
          <cell r="T132">
            <v>2537897.67</v>
          </cell>
          <cell r="U132">
            <v>3311695.75</v>
          </cell>
          <cell r="V132">
            <v>3733808.12</v>
          </cell>
          <cell r="W132">
            <v>3788051.65</v>
          </cell>
          <cell r="X132">
            <v>3842351.67</v>
          </cell>
          <cell r="Y132">
            <v>3896640.94</v>
          </cell>
          <cell r="Z132">
            <v>3950917.05</v>
          </cell>
          <cell r="AA132">
            <v>4005189.34</v>
          </cell>
          <cell r="AB132">
            <v>4059468.57</v>
          </cell>
          <cell r="AC132">
            <v>4113918.62</v>
          </cell>
          <cell r="AD132">
            <v>4170493.29</v>
          </cell>
          <cell r="AE132">
            <v>4227845.9800000004</v>
          </cell>
          <cell r="AF132">
            <v>4285987.3899999997</v>
          </cell>
          <cell r="AG132">
            <v>4344928.3600000003</v>
          </cell>
          <cell r="AH132">
            <v>4404679.88</v>
          </cell>
          <cell r="AI132">
            <v>4465253.1100000003</v>
          </cell>
          <cell r="AJ132">
            <v>4526659.34</v>
          </cell>
          <cell r="AK132">
            <v>4588910.04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CAResidentialDLC Central ACParticipantsLow Participation Case0</v>
          </cell>
          <cell r="B133" t="str">
            <v>CA</v>
          </cell>
          <cell r="C133" t="str">
            <v>Residential</v>
          </cell>
          <cell r="D133" t="str">
            <v>DLC Central AC</v>
          </cell>
          <cell r="E133" t="str">
            <v>Participants</v>
          </cell>
          <cell r="F133" t="str">
            <v>Low Participation Case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16746.686550000006</v>
          </cell>
          <cell r="S133">
            <v>51018.605550000015</v>
          </cell>
          <cell r="T133">
            <v>120852.27000000002</v>
          </cell>
          <cell r="U133">
            <v>157699.79775000006</v>
          </cell>
          <cell r="V133">
            <v>177800.38649999999</v>
          </cell>
          <cell r="W133">
            <v>180383.41200000001</v>
          </cell>
          <cell r="X133">
            <v>182969.12700000001</v>
          </cell>
          <cell r="Y133">
            <v>185554.33050000004</v>
          </cell>
          <cell r="Z133">
            <v>188138.90700000001</v>
          </cell>
          <cell r="AA133">
            <v>190723.30200000003</v>
          </cell>
          <cell r="AB133">
            <v>193308.027</v>
          </cell>
          <cell r="AC133">
            <v>195900.88650000002</v>
          </cell>
          <cell r="AD133">
            <v>198594.91865997191</v>
          </cell>
          <cell r="AE133">
            <v>201325.99919378545</v>
          </cell>
          <cell r="AF133">
            <v>204094.63759127702</v>
          </cell>
          <cell r="AG133">
            <v>206901.35034879539</v>
          </cell>
          <cell r="AH133">
            <v>209746.66106555553</v>
          </cell>
          <cell r="AI133">
            <v>212631.10054131731</v>
          </cell>
          <cell r="AJ133">
            <v>215555.20687540746</v>
          </cell>
          <cell r="AK133">
            <v>218519.52556710335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CASmall C&amp;IDLC Central ACProgram Annual BenefitsLow Participation Case0</v>
          </cell>
          <cell r="B134" t="str">
            <v>CA</v>
          </cell>
          <cell r="C134" t="str">
            <v>Small C&amp;I</v>
          </cell>
          <cell r="D134" t="str">
            <v>DLC Central AC</v>
          </cell>
          <cell r="E134" t="str">
            <v>Program Annual Benefits</v>
          </cell>
          <cell r="F134" t="str">
            <v>Low Participation Case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573231.01</v>
          </cell>
          <cell r="S134">
            <v>1745288.43</v>
          </cell>
          <cell r="T134">
            <v>4127886.26</v>
          </cell>
          <cell r="U134">
            <v>5388069.9000000004</v>
          </cell>
          <cell r="V134">
            <v>6066603.5300000003</v>
          </cell>
          <cell r="W134">
            <v>6146956.6100000003</v>
          </cell>
          <cell r="X134">
            <v>6226381.7599999998</v>
          </cell>
          <cell r="Y134">
            <v>6305886.3200000003</v>
          </cell>
          <cell r="Z134">
            <v>6389191.79</v>
          </cell>
          <cell r="AA134">
            <v>6482465.1100000003</v>
          </cell>
          <cell r="AB134">
            <v>6568214.9500000002</v>
          </cell>
          <cell r="AC134">
            <v>6654117.0800000001</v>
          </cell>
          <cell r="AD134">
            <v>6743128.8899999997</v>
          </cell>
          <cell r="AE134">
            <v>6833331.4100000001</v>
          </cell>
          <cell r="AF134">
            <v>6924740.5700000003</v>
          </cell>
          <cell r="AG134">
            <v>7017372.5</v>
          </cell>
          <cell r="AH134">
            <v>7111243.5700000003</v>
          </cell>
          <cell r="AI134">
            <v>7206370.3399999999</v>
          </cell>
          <cell r="AJ134">
            <v>7302769.6200000001</v>
          </cell>
          <cell r="AK134">
            <v>7400458.4299999997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CASmall C&amp;IDLC Central ACProgram Annual CostsLow Participation Case0</v>
          </cell>
          <cell r="B135" t="str">
            <v>CA</v>
          </cell>
          <cell r="C135" t="str">
            <v>Small C&amp;I</v>
          </cell>
          <cell r="D135" t="str">
            <v>DLC Central AC</v>
          </cell>
          <cell r="E135" t="str">
            <v>Program Annual Costs</v>
          </cell>
          <cell r="F135" t="str">
            <v>Low Participation Case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5834317.1500000004</v>
          </cell>
          <cell r="S135">
            <v>12509121.98</v>
          </cell>
          <cell r="T135">
            <v>26286343.199999999</v>
          </cell>
          <cell r="U135">
            <v>16130618.27</v>
          </cell>
          <cell r="V135">
            <v>10911310.720000001</v>
          </cell>
          <cell r="W135">
            <v>4823091.07</v>
          </cell>
          <cell r="X135">
            <v>4899046.41</v>
          </cell>
          <cell r="Y135">
            <v>4974249.76</v>
          </cell>
          <cell r="Z135">
            <v>5049879.66</v>
          </cell>
          <cell r="AA135">
            <v>5126289.05</v>
          </cell>
          <cell r="AB135">
            <v>5203203.5</v>
          </cell>
          <cell r="AC135">
            <v>5283869.59</v>
          </cell>
          <cell r="AD135">
            <v>5405233.1200000001</v>
          </cell>
          <cell r="AE135">
            <v>5502775.29</v>
          </cell>
          <cell r="AF135">
            <v>5602414.6799999997</v>
          </cell>
          <cell r="AG135">
            <v>5704204.7300000004</v>
          </cell>
          <cell r="AH135">
            <v>5808200.4400000004</v>
          </cell>
          <cell r="AI135">
            <v>5914458.3899999997</v>
          </cell>
          <cell r="AJ135">
            <v>6023036.7800000003</v>
          </cell>
          <cell r="AK135">
            <v>6133995.5099999998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CASmall C&amp;IDLC Central ACNon-Incentive CostsLow Participation Case0</v>
          </cell>
          <cell r="B136" t="str">
            <v>CA</v>
          </cell>
          <cell r="C136" t="str">
            <v>Small C&amp;I</v>
          </cell>
          <cell r="D136" t="str">
            <v>DLC Central AC</v>
          </cell>
          <cell r="E136" t="str">
            <v>Non-Incentive Costs</v>
          </cell>
          <cell r="F136" t="str">
            <v>Low Participation Case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5482636.7300000004</v>
          </cell>
          <cell r="S136">
            <v>11437731.27</v>
          </cell>
          <cell r="T136">
            <v>23748445.530000001</v>
          </cell>
          <cell r="U136">
            <v>12818922.52</v>
          </cell>
          <cell r="V136">
            <v>7177502.6100000003</v>
          </cell>
          <cell r="W136">
            <v>1035039.42</v>
          </cell>
          <cell r="X136">
            <v>1056694.75</v>
          </cell>
          <cell r="Y136">
            <v>1077608.81</v>
          </cell>
          <cell r="Z136">
            <v>1098962.6200000001</v>
          </cell>
          <cell r="AA136">
            <v>1121099.71</v>
          </cell>
          <cell r="AB136">
            <v>1143734.93</v>
          </cell>
          <cell r="AC136">
            <v>1169950.97</v>
          </cell>
          <cell r="AD136">
            <v>1234739.83</v>
          </cell>
          <cell r="AE136">
            <v>1274929.31</v>
          </cell>
          <cell r="AF136">
            <v>1316427.29</v>
          </cell>
          <cell r="AG136">
            <v>1359276.37</v>
          </cell>
          <cell r="AH136">
            <v>1403520.56</v>
          </cell>
          <cell r="AI136">
            <v>1449205.28</v>
          </cell>
          <cell r="AJ136">
            <v>1496377.44</v>
          </cell>
          <cell r="AK136">
            <v>1545085.48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CASmall C&amp;IDLC Central ACSummer Peak Reduction @Meter  (MW)Low Participation Case0</v>
          </cell>
          <cell r="B137" t="str">
            <v>CA</v>
          </cell>
          <cell r="C137" t="str">
            <v>Small C&amp;I</v>
          </cell>
          <cell r="D137" t="str">
            <v>DLC Central AC</v>
          </cell>
          <cell r="E137" t="str">
            <v>Summer Peak Reduction @Meter  (MW)</v>
          </cell>
          <cell r="F137" t="str">
            <v>Low Participation Case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5.1061481672101516</v>
          </cell>
          <cell r="S137">
            <v>15.546439584201273</v>
          </cell>
          <cell r="T137">
            <v>36.769815927493447</v>
          </cell>
          <cell r="U137">
            <v>47.99510590524666</v>
          </cell>
          <cell r="V137">
            <v>54.039254216657497</v>
          </cell>
          <cell r="W137">
            <v>54.75501228123791</v>
          </cell>
          <cell r="X137">
            <v>55.462504704051796</v>
          </cell>
          <cell r="Y137">
            <v>56.170704503007471</v>
          </cell>
          <cell r="Z137">
            <v>56.91276145592839</v>
          </cell>
          <cell r="AA137">
            <v>57.74360864977195</v>
          </cell>
          <cell r="AB137">
            <v>58.507439221742665</v>
          </cell>
          <cell r="AC137">
            <v>59.27262640549219</v>
          </cell>
          <cell r="AD137">
            <v>60.065513565673378</v>
          </cell>
          <cell r="AE137">
            <v>60.869007140432515</v>
          </cell>
          <cell r="AF137">
            <v>61.683249011282939</v>
          </cell>
          <cell r="AG137">
            <v>62.508382957680382</v>
          </cell>
          <cell r="AH137">
            <v>63.344554682411669</v>
          </cell>
          <cell r="AI137">
            <v>64.191911837323005</v>
          </cell>
          <cell r="AJ137">
            <v>65.050604049392433</v>
          </cell>
          <cell r="AK137">
            <v>65.920782947151125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CASmall C&amp;IDLC Central ACSummer Peak Reduction @Generation (MW)Low Participation Case0</v>
          </cell>
          <cell r="B138" t="str">
            <v>CA</v>
          </cell>
          <cell r="C138" t="str">
            <v>Small C&amp;I</v>
          </cell>
          <cell r="D138" t="str">
            <v>DLC Central AC</v>
          </cell>
          <cell r="E138" t="str">
            <v>Summer Peak Reduction @Generation (MW)</v>
          </cell>
          <cell r="F138" t="str">
            <v>Low Participation Case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5.6309529854545115</v>
          </cell>
          <cell r="S138">
            <v>17.1442871462299</v>
          </cell>
          <cell r="T138">
            <v>40.548980952242438</v>
          </cell>
          <cell r="U138">
            <v>52.92799504328039</v>
          </cell>
          <cell r="V138">
            <v>59.593354892652727</v>
          </cell>
          <cell r="W138">
            <v>60.382677857562754</v>
          </cell>
          <cell r="X138">
            <v>61.162885646285609</v>
          </cell>
          <cell r="Y138">
            <v>61.94387351456492</v>
          </cell>
          <cell r="Z138">
            <v>62.762198341341403</v>
          </cell>
          <cell r="AA138">
            <v>63.678439181486489</v>
          </cell>
          <cell r="AB138">
            <v>64.520775498172327</v>
          </cell>
          <cell r="AC138">
            <v>65.364607857843168</v>
          </cell>
          <cell r="AD138">
            <v>66.238987169908881</v>
          </cell>
          <cell r="AE138">
            <v>67.125063013269198</v>
          </cell>
          <cell r="AF138">
            <v>68.022991851877961</v>
          </cell>
          <cell r="AG138">
            <v>68.932932242700019</v>
          </cell>
          <cell r="AH138">
            <v>69.855044863709381</v>
          </cell>
          <cell r="AI138">
            <v>70.789492542261797</v>
          </cell>
          <cell r="AJ138">
            <v>71.73644028384696</v>
          </cell>
          <cell r="AK138">
            <v>72.696055301225314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CASmall C&amp;IDLC Central ACWinter Peak Reduction @Meter  (MW)Low Participation Case0</v>
          </cell>
          <cell r="B139" t="str">
            <v>CA</v>
          </cell>
          <cell r="C139" t="str">
            <v>Small C&amp;I</v>
          </cell>
          <cell r="D139" t="str">
            <v>DLC Central AC</v>
          </cell>
          <cell r="E139" t="str">
            <v>Winter Peak Reduction @Meter  (MW)</v>
          </cell>
          <cell r="F139" t="str">
            <v>Low Participation Case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CASmall C&amp;IDLC Central ACWinter Peak Reduction @Generation (MW)Low Participation Case0</v>
          </cell>
          <cell r="B140" t="str">
            <v>CA</v>
          </cell>
          <cell r="C140" t="str">
            <v>Small C&amp;I</v>
          </cell>
          <cell r="D140" t="str">
            <v>DLC Central AC</v>
          </cell>
          <cell r="E140" t="str">
            <v>Winter Peak Reduction @Generation (MW)</v>
          </cell>
          <cell r="F140" t="str">
            <v>Low Participation Case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CASmall C&amp;IDLC Central ACProgram Annual BenefitsLow Participation Case0</v>
          </cell>
          <cell r="B141" t="str">
            <v>CA</v>
          </cell>
          <cell r="C141" t="str">
            <v>Small C&amp;I</v>
          </cell>
          <cell r="D141" t="str">
            <v>DLC Central AC</v>
          </cell>
          <cell r="E141" t="str">
            <v>Program Annual Benefits</v>
          </cell>
          <cell r="F141" t="str">
            <v>Low Participation Case</v>
          </cell>
          <cell r="G141">
            <v>0</v>
          </cell>
        </row>
        <row r="142">
          <cell r="A142" t="str">
            <v>CASmall C&amp;IDLC Central ACNew ParticipantsLow Participation Case0</v>
          </cell>
          <cell r="B142" t="str">
            <v>CA</v>
          </cell>
          <cell r="C142" t="str">
            <v>Small C&amp;I</v>
          </cell>
          <cell r="D142" t="str">
            <v>DLC Central AC</v>
          </cell>
          <cell r="E142" t="str">
            <v>New Participants</v>
          </cell>
          <cell r="F142" t="str">
            <v>Low Participation Case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16746.686550000006</v>
          </cell>
          <cell r="S142">
            <v>34271.919000000009</v>
          </cell>
          <cell r="T142">
            <v>69833.664450000011</v>
          </cell>
          <cell r="U142">
            <v>36847.527750000037</v>
          </cell>
          <cell r="V142">
            <v>20100.588749999937</v>
          </cell>
          <cell r="W142">
            <v>2583.0255000000179</v>
          </cell>
          <cell r="X142">
            <v>2585.7149999999965</v>
          </cell>
          <cell r="Y142">
            <v>2585.2035000000324</v>
          </cell>
          <cell r="Z142">
            <v>2584.5764999999665</v>
          </cell>
          <cell r="AA142">
            <v>2584.3950000000186</v>
          </cell>
          <cell r="AB142">
            <v>2584.7249999999767</v>
          </cell>
          <cell r="AC142">
            <v>2592.8595000000205</v>
          </cell>
          <cell r="AD142">
            <v>2694.0321599718882</v>
          </cell>
          <cell r="AE142">
            <v>2731.0805338135397</v>
          </cell>
          <cell r="AF142">
            <v>2768.6383974915661</v>
          </cell>
          <cell r="AG142">
            <v>2806.7127575183695</v>
          </cell>
          <cell r="AH142">
            <v>2845.3107167601411</v>
          </cell>
          <cell r="AI142">
            <v>2884.4394757617847</v>
          </cell>
          <cell r="AJ142">
            <v>2924.1063340901455</v>
          </cell>
          <cell r="AK142">
            <v>2964.3186916958948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CASmall C&amp;IDLC Central ACIncentive CostsLow Participation Case0</v>
          </cell>
          <cell r="B143" t="str">
            <v>CA</v>
          </cell>
          <cell r="C143" t="str">
            <v>Small C&amp;I</v>
          </cell>
          <cell r="D143" t="str">
            <v>DLC Central AC</v>
          </cell>
          <cell r="E143" t="str">
            <v>Incentive Costs</v>
          </cell>
          <cell r="F143" t="str">
            <v>Low Participation Case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351680.42</v>
          </cell>
          <cell r="S143">
            <v>1071390.72</v>
          </cell>
          <cell r="T143">
            <v>2537897.67</v>
          </cell>
          <cell r="U143">
            <v>3311695.75</v>
          </cell>
          <cell r="V143">
            <v>3733808.12</v>
          </cell>
          <cell r="W143">
            <v>3788051.65</v>
          </cell>
          <cell r="X143">
            <v>3842351.67</v>
          </cell>
          <cell r="Y143">
            <v>3896640.94</v>
          </cell>
          <cell r="Z143">
            <v>3950917.05</v>
          </cell>
          <cell r="AA143">
            <v>4005189.34</v>
          </cell>
          <cell r="AB143">
            <v>4059468.57</v>
          </cell>
          <cell r="AC143">
            <v>4113918.62</v>
          </cell>
          <cell r="AD143">
            <v>4170493.29</v>
          </cell>
          <cell r="AE143">
            <v>4227845.9800000004</v>
          </cell>
          <cell r="AF143">
            <v>4285987.3899999997</v>
          </cell>
          <cell r="AG143">
            <v>4344928.3600000003</v>
          </cell>
          <cell r="AH143">
            <v>4404679.88</v>
          </cell>
          <cell r="AI143">
            <v>4465253.1100000003</v>
          </cell>
          <cell r="AJ143">
            <v>4526659.34</v>
          </cell>
          <cell r="AK143">
            <v>4588910.04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CASmall C&amp;IDLC Central ACParticipantsLow Participation Case0</v>
          </cell>
          <cell r="B144" t="str">
            <v>CA</v>
          </cell>
          <cell r="C144" t="str">
            <v>Small C&amp;I</v>
          </cell>
          <cell r="D144" t="str">
            <v>DLC Central AC</v>
          </cell>
          <cell r="E144" t="str">
            <v>Participants</v>
          </cell>
          <cell r="F144" t="str">
            <v>Low Participation Case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16746.686550000006</v>
          </cell>
          <cell r="S144">
            <v>51018.605550000015</v>
          </cell>
          <cell r="T144">
            <v>120852.27000000002</v>
          </cell>
          <cell r="U144">
            <v>157699.79775000006</v>
          </cell>
          <cell r="V144">
            <v>177800.38649999999</v>
          </cell>
          <cell r="W144">
            <v>180383.41200000001</v>
          </cell>
          <cell r="X144">
            <v>182969.12700000001</v>
          </cell>
          <cell r="Y144">
            <v>185554.33050000004</v>
          </cell>
          <cell r="Z144">
            <v>188138.90700000001</v>
          </cell>
          <cell r="AA144">
            <v>190723.30200000003</v>
          </cell>
          <cell r="AB144">
            <v>193308.027</v>
          </cell>
          <cell r="AC144">
            <v>195900.88650000002</v>
          </cell>
          <cell r="AD144">
            <v>198594.91865997191</v>
          </cell>
          <cell r="AE144">
            <v>201325.99919378545</v>
          </cell>
          <cell r="AF144">
            <v>204094.63759127702</v>
          </cell>
          <cell r="AG144">
            <v>206901.35034879539</v>
          </cell>
          <cell r="AH144">
            <v>209746.66106555553</v>
          </cell>
          <cell r="AI144">
            <v>212631.10054131731</v>
          </cell>
          <cell r="AJ144">
            <v>215555.20687540746</v>
          </cell>
          <cell r="AK144">
            <v>218519.52556710335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CAResidentialDLC Elec Vehicle ChargingProgram Annual BenefitsLow Participation Case0</v>
          </cell>
          <cell r="B145" t="str">
            <v>CA</v>
          </cell>
          <cell r="C145" t="str">
            <v>Residential</v>
          </cell>
          <cell r="D145" t="str">
            <v>DLC Elec Vehicle Charging</v>
          </cell>
          <cell r="E145" t="str">
            <v>Program Annual Benefits</v>
          </cell>
          <cell r="F145" t="str">
            <v>Low Participation Case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573231.01</v>
          </cell>
          <cell r="S145">
            <v>1745288.43</v>
          </cell>
          <cell r="T145">
            <v>4127886.26</v>
          </cell>
          <cell r="U145">
            <v>5388069.9000000004</v>
          </cell>
          <cell r="V145">
            <v>6066603.5300000003</v>
          </cell>
          <cell r="W145">
            <v>6146956.6100000003</v>
          </cell>
          <cell r="X145">
            <v>6226381.7599999998</v>
          </cell>
          <cell r="Y145">
            <v>6305886.3200000003</v>
          </cell>
          <cell r="Z145">
            <v>6389191.79</v>
          </cell>
          <cell r="AA145">
            <v>6482465.1100000003</v>
          </cell>
          <cell r="AB145">
            <v>6568214.9500000002</v>
          </cell>
          <cell r="AC145">
            <v>6654117.0800000001</v>
          </cell>
          <cell r="AD145">
            <v>6743128.8899999997</v>
          </cell>
          <cell r="AE145">
            <v>6833331.4100000001</v>
          </cell>
          <cell r="AF145">
            <v>6924740.5700000003</v>
          </cell>
          <cell r="AG145">
            <v>7017372.5</v>
          </cell>
          <cell r="AH145">
            <v>7111243.5700000003</v>
          </cell>
          <cell r="AI145">
            <v>7206370.3399999999</v>
          </cell>
          <cell r="AJ145">
            <v>7302769.6200000001</v>
          </cell>
          <cell r="AK145">
            <v>7400458.4299999997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CAResidentialDLC Elec Vehicle ChargingProgram Annual CostsLow Participation Case0</v>
          </cell>
          <cell r="B146" t="str">
            <v>CA</v>
          </cell>
          <cell r="C146" t="str">
            <v>Residential</v>
          </cell>
          <cell r="D146" t="str">
            <v>DLC Elec Vehicle Charging</v>
          </cell>
          <cell r="E146" t="str">
            <v>Program Annual Costs</v>
          </cell>
          <cell r="F146" t="str">
            <v>Low Participation Case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5834317.1500000004</v>
          </cell>
          <cell r="S146">
            <v>12509121.98</v>
          </cell>
          <cell r="T146">
            <v>26286343.199999999</v>
          </cell>
          <cell r="U146">
            <v>16130618.27</v>
          </cell>
          <cell r="V146">
            <v>10911310.720000001</v>
          </cell>
          <cell r="W146">
            <v>4823091.07</v>
          </cell>
          <cell r="X146">
            <v>4899046.41</v>
          </cell>
          <cell r="Y146">
            <v>4974249.76</v>
          </cell>
          <cell r="Z146">
            <v>5049879.66</v>
          </cell>
          <cell r="AA146">
            <v>5126289.05</v>
          </cell>
          <cell r="AB146">
            <v>5203203.5</v>
          </cell>
          <cell r="AC146">
            <v>5283869.59</v>
          </cell>
          <cell r="AD146">
            <v>5405233.1200000001</v>
          </cell>
          <cell r="AE146">
            <v>5502775.29</v>
          </cell>
          <cell r="AF146">
            <v>5602414.6799999997</v>
          </cell>
          <cell r="AG146">
            <v>5704204.7300000004</v>
          </cell>
          <cell r="AH146">
            <v>5808200.4400000004</v>
          </cell>
          <cell r="AI146">
            <v>5914458.3899999997</v>
          </cell>
          <cell r="AJ146">
            <v>6023036.7800000003</v>
          </cell>
          <cell r="AK146">
            <v>6133995.5099999998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CAResidentialDLC Elec Vehicle ChargingNon-Incentive CostsLow Participation Case0</v>
          </cell>
          <cell r="B147" t="str">
            <v>CA</v>
          </cell>
          <cell r="C147" t="str">
            <v>Residential</v>
          </cell>
          <cell r="D147" t="str">
            <v>DLC Elec Vehicle Charging</v>
          </cell>
          <cell r="E147" t="str">
            <v>Non-Incentive Costs</v>
          </cell>
          <cell r="F147" t="str">
            <v>Low Participation Case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5482636.7300000004</v>
          </cell>
          <cell r="S147">
            <v>11437731.27</v>
          </cell>
          <cell r="T147">
            <v>23748445.530000001</v>
          </cell>
          <cell r="U147">
            <v>12818922.52</v>
          </cell>
          <cell r="V147">
            <v>7177502.6100000003</v>
          </cell>
          <cell r="W147">
            <v>1035039.42</v>
          </cell>
          <cell r="X147">
            <v>1056694.75</v>
          </cell>
          <cell r="Y147">
            <v>1077608.81</v>
          </cell>
          <cell r="Z147">
            <v>1098962.6200000001</v>
          </cell>
          <cell r="AA147">
            <v>1121099.71</v>
          </cell>
          <cell r="AB147">
            <v>1143734.93</v>
          </cell>
          <cell r="AC147">
            <v>1169950.97</v>
          </cell>
          <cell r="AD147">
            <v>1234739.83</v>
          </cell>
          <cell r="AE147">
            <v>1274929.31</v>
          </cell>
          <cell r="AF147">
            <v>1316427.29</v>
          </cell>
          <cell r="AG147">
            <v>1359276.37</v>
          </cell>
          <cell r="AH147">
            <v>1403520.56</v>
          </cell>
          <cell r="AI147">
            <v>1449205.28</v>
          </cell>
          <cell r="AJ147">
            <v>1496377.44</v>
          </cell>
          <cell r="AK147">
            <v>1545085.48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CAResidentialDLC Elec Vehicle ChargingSummer Peak Reduction @Meter  (MW)Low Participation Case0</v>
          </cell>
          <cell r="B148" t="str">
            <v>CA</v>
          </cell>
          <cell r="C148" t="str">
            <v>Residential</v>
          </cell>
          <cell r="D148" t="str">
            <v>DLC Elec Vehicle Charging</v>
          </cell>
          <cell r="E148" t="str">
            <v>Summer Peak Reduction @Meter  (MW)</v>
          </cell>
          <cell r="F148" t="str">
            <v>Low Participation Case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5.1061481672101516</v>
          </cell>
          <cell r="S148">
            <v>15.546439584201273</v>
          </cell>
          <cell r="T148">
            <v>36.769815927493447</v>
          </cell>
          <cell r="U148">
            <v>47.99510590524666</v>
          </cell>
          <cell r="V148">
            <v>54.039254216657497</v>
          </cell>
          <cell r="W148">
            <v>54.75501228123791</v>
          </cell>
          <cell r="X148">
            <v>55.462504704051796</v>
          </cell>
          <cell r="Y148">
            <v>56.170704503007471</v>
          </cell>
          <cell r="Z148">
            <v>56.91276145592839</v>
          </cell>
          <cell r="AA148">
            <v>57.74360864977195</v>
          </cell>
          <cell r="AB148">
            <v>58.507439221742665</v>
          </cell>
          <cell r="AC148">
            <v>59.27262640549219</v>
          </cell>
          <cell r="AD148">
            <v>60.065513565673378</v>
          </cell>
          <cell r="AE148">
            <v>60.869007140432515</v>
          </cell>
          <cell r="AF148">
            <v>61.683249011282939</v>
          </cell>
          <cell r="AG148">
            <v>62.508382957680382</v>
          </cell>
          <cell r="AH148">
            <v>63.344554682411669</v>
          </cell>
          <cell r="AI148">
            <v>64.191911837323005</v>
          </cell>
          <cell r="AJ148">
            <v>65.050604049392433</v>
          </cell>
          <cell r="AK148">
            <v>65.920782947151125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CAResidentialDLC Elec Vehicle ChargingSummer Peak Reduction @Generation (MW)Low Participation Case0</v>
          </cell>
          <cell r="B149" t="str">
            <v>CA</v>
          </cell>
          <cell r="C149" t="str">
            <v>Residential</v>
          </cell>
          <cell r="D149" t="str">
            <v>DLC Elec Vehicle Charging</v>
          </cell>
          <cell r="E149" t="str">
            <v>Summer Peak Reduction @Generation (MW)</v>
          </cell>
          <cell r="F149" t="str">
            <v>Low Participation Case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5.6309529854545115</v>
          </cell>
          <cell r="S149">
            <v>17.1442871462299</v>
          </cell>
          <cell r="T149">
            <v>40.548980952242438</v>
          </cell>
          <cell r="U149">
            <v>52.92799504328039</v>
          </cell>
          <cell r="V149">
            <v>59.593354892652727</v>
          </cell>
          <cell r="W149">
            <v>60.382677857562754</v>
          </cell>
          <cell r="X149">
            <v>61.162885646285609</v>
          </cell>
          <cell r="Y149">
            <v>61.94387351456492</v>
          </cell>
          <cell r="Z149">
            <v>62.762198341341403</v>
          </cell>
          <cell r="AA149">
            <v>63.678439181486489</v>
          </cell>
          <cell r="AB149">
            <v>64.520775498172327</v>
          </cell>
          <cell r="AC149">
            <v>65.364607857843168</v>
          </cell>
          <cell r="AD149">
            <v>66.238987169908881</v>
          </cell>
          <cell r="AE149">
            <v>67.125063013269198</v>
          </cell>
          <cell r="AF149">
            <v>68.022991851877961</v>
          </cell>
          <cell r="AG149">
            <v>68.932932242700019</v>
          </cell>
          <cell r="AH149">
            <v>69.855044863709381</v>
          </cell>
          <cell r="AI149">
            <v>70.789492542261797</v>
          </cell>
          <cell r="AJ149">
            <v>71.73644028384696</v>
          </cell>
          <cell r="AK149">
            <v>72.696055301225314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CAResidentialDLC Elec Vehicle ChargingWinter Peak Reduction @Meter  (MW)Low Participation Case0</v>
          </cell>
          <cell r="B150" t="str">
            <v>CA</v>
          </cell>
          <cell r="C150" t="str">
            <v>Residential</v>
          </cell>
          <cell r="D150" t="str">
            <v>DLC Elec Vehicle Charging</v>
          </cell>
          <cell r="E150" t="str">
            <v>Winter Peak Reduction @Meter  (MW)</v>
          </cell>
          <cell r="F150" t="str">
            <v>Low Participation Case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CAResidentialDLC Elec Vehicle ChargingWinter Peak Reduction @Generation (MW)Low Participation Case0</v>
          </cell>
          <cell r="B151" t="str">
            <v>CA</v>
          </cell>
          <cell r="C151" t="str">
            <v>Residential</v>
          </cell>
          <cell r="D151" t="str">
            <v>DLC Elec Vehicle Charging</v>
          </cell>
          <cell r="E151" t="str">
            <v>Winter Peak Reduction @Generation (MW)</v>
          </cell>
          <cell r="F151" t="str">
            <v>Low Participation Case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CAResidentialDLC Elec Vehicle ChargingProgram Annual BenefitsLow Participation Case0</v>
          </cell>
          <cell r="B152" t="str">
            <v>CA</v>
          </cell>
          <cell r="C152" t="str">
            <v>Residential</v>
          </cell>
          <cell r="D152" t="str">
            <v>DLC Elec Vehicle Charging</v>
          </cell>
          <cell r="E152" t="str">
            <v>Program Annual Benefits</v>
          </cell>
          <cell r="F152" t="str">
            <v>Low Participation Case</v>
          </cell>
          <cell r="G152">
            <v>0</v>
          </cell>
        </row>
        <row r="153">
          <cell r="A153" t="str">
            <v>CAResidentialDLC Elec Vehicle ChargingNew ParticipantsLow Participation Case0</v>
          </cell>
          <cell r="B153" t="str">
            <v>CA</v>
          </cell>
          <cell r="C153" t="str">
            <v>Residential</v>
          </cell>
          <cell r="D153" t="str">
            <v>DLC Elec Vehicle Charging</v>
          </cell>
          <cell r="E153" t="str">
            <v>New Participants</v>
          </cell>
          <cell r="F153" t="str">
            <v>Low Participation Case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16746.686550000006</v>
          </cell>
          <cell r="S153">
            <v>34271.919000000009</v>
          </cell>
          <cell r="T153">
            <v>69833.664450000011</v>
          </cell>
          <cell r="U153">
            <v>36847.527750000037</v>
          </cell>
          <cell r="V153">
            <v>20100.588749999937</v>
          </cell>
          <cell r="W153">
            <v>2583.0255000000179</v>
          </cell>
          <cell r="X153">
            <v>2585.7149999999965</v>
          </cell>
          <cell r="Y153">
            <v>2585.2035000000324</v>
          </cell>
          <cell r="Z153">
            <v>2584.5764999999665</v>
          </cell>
          <cell r="AA153">
            <v>2584.3950000000186</v>
          </cell>
          <cell r="AB153">
            <v>2584.7249999999767</v>
          </cell>
          <cell r="AC153">
            <v>2592.8595000000205</v>
          </cell>
          <cell r="AD153">
            <v>2694.0321599718882</v>
          </cell>
          <cell r="AE153">
            <v>2731.0805338135397</v>
          </cell>
          <cell r="AF153">
            <v>2768.6383974915661</v>
          </cell>
          <cell r="AG153">
            <v>2806.7127575183695</v>
          </cell>
          <cell r="AH153">
            <v>2845.3107167601411</v>
          </cell>
          <cell r="AI153">
            <v>2884.4394757617847</v>
          </cell>
          <cell r="AJ153">
            <v>2924.1063340901455</v>
          </cell>
          <cell r="AK153">
            <v>2964.3186916958948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CAResidentialDLC Elec Vehicle ChargingIncentive CostsLow Participation Case0</v>
          </cell>
          <cell r="B154" t="str">
            <v>CA</v>
          </cell>
          <cell r="C154" t="str">
            <v>Residential</v>
          </cell>
          <cell r="D154" t="str">
            <v>DLC Elec Vehicle Charging</v>
          </cell>
          <cell r="E154" t="str">
            <v>Incentive Costs</v>
          </cell>
          <cell r="F154" t="str">
            <v>Low Participation Case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351680.42</v>
          </cell>
          <cell r="S154">
            <v>1071390.72</v>
          </cell>
          <cell r="T154">
            <v>2537897.67</v>
          </cell>
          <cell r="U154">
            <v>3311695.75</v>
          </cell>
          <cell r="V154">
            <v>3733808.12</v>
          </cell>
          <cell r="W154">
            <v>3788051.65</v>
          </cell>
          <cell r="X154">
            <v>3842351.67</v>
          </cell>
          <cell r="Y154">
            <v>3896640.94</v>
          </cell>
          <cell r="Z154">
            <v>3950917.05</v>
          </cell>
          <cell r="AA154">
            <v>4005189.34</v>
          </cell>
          <cell r="AB154">
            <v>4059468.57</v>
          </cell>
          <cell r="AC154">
            <v>4113918.62</v>
          </cell>
          <cell r="AD154">
            <v>4170493.29</v>
          </cell>
          <cell r="AE154">
            <v>4227845.9800000004</v>
          </cell>
          <cell r="AF154">
            <v>4285987.3899999997</v>
          </cell>
          <cell r="AG154">
            <v>4344928.3600000003</v>
          </cell>
          <cell r="AH154">
            <v>4404679.88</v>
          </cell>
          <cell r="AI154">
            <v>4465253.1100000003</v>
          </cell>
          <cell r="AJ154">
            <v>4526659.34</v>
          </cell>
          <cell r="AK154">
            <v>4588910.04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CAResidentialDLC Elec Vehicle ChargingParticipantsLow Participation Case0</v>
          </cell>
          <cell r="B155" t="str">
            <v>CA</v>
          </cell>
          <cell r="C155" t="str">
            <v>Residential</v>
          </cell>
          <cell r="D155" t="str">
            <v>DLC Elec Vehicle Charging</v>
          </cell>
          <cell r="E155" t="str">
            <v>Participants</v>
          </cell>
          <cell r="F155" t="str">
            <v>Low Participation Case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16746.686550000006</v>
          </cell>
          <cell r="S155">
            <v>51018.605550000015</v>
          </cell>
          <cell r="T155">
            <v>120852.27000000002</v>
          </cell>
          <cell r="U155">
            <v>157699.79775000006</v>
          </cell>
          <cell r="V155">
            <v>177800.38649999999</v>
          </cell>
          <cell r="W155">
            <v>180383.41200000001</v>
          </cell>
          <cell r="X155">
            <v>182969.12700000001</v>
          </cell>
          <cell r="Y155">
            <v>185554.33050000004</v>
          </cell>
          <cell r="Z155">
            <v>188138.90700000001</v>
          </cell>
          <cell r="AA155">
            <v>190723.30200000003</v>
          </cell>
          <cell r="AB155">
            <v>193308.027</v>
          </cell>
          <cell r="AC155">
            <v>195900.88650000002</v>
          </cell>
          <cell r="AD155">
            <v>198594.91865997191</v>
          </cell>
          <cell r="AE155">
            <v>201325.99919378545</v>
          </cell>
          <cell r="AF155">
            <v>204094.63759127702</v>
          </cell>
          <cell r="AG155">
            <v>206901.35034879539</v>
          </cell>
          <cell r="AH155">
            <v>209746.66106555553</v>
          </cell>
          <cell r="AI155">
            <v>212631.10054131731</v>
          </cell>
          <cell r="AJ155">
            <v>215555.20687540746</v>
          </cell>
          <cell r="AK155">
            <v>218519.52556710335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CAIrrigationDLC IrrigationProgram Annual BenefitsLow Participation Case0</v>
          </cell>
          <cell r="B156" t="str">
            <v>CA</v>
          </cell>
          <cell r="C156" t="str">
            <v>Irrigation</v>
          </cell>
          <cell r="D156" t="str">
            <v>DLC Irrigation</v>
          </cell>
          <cell r="E156" t="str">
            <v>Program Annual Benefits</v>
          </cell>
          <cell r="F156" t="str">
            <v>Low Participation Case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573231.01</v>
          </cell>
          <cell r="S156">
            <v>1745288.43</v>
          </cell>
          <cell r="T156">
            <v>4127886.26</v>
          </cell>
          <cell r="U156">
            <v>5388069.9000000004</v>
          </cell>
          <cell r="V156">
            <v>6066603.5300000003</v>
          </cell>
          <cell r="W156">
            <v>6146956.6100000003</v>
          </cell>
          <cell r="X156">
            <v>6226381.7599999998</v>
          </cell>
          <cell r="Y156">
            <v>6305886.3200000003</v>
          </cell>
          <cell r="Z156">
            <v>6389191.79</v>
          </cell>
          <cell r="AA156">
            <v>6482465.1100000003</v>
          </cell>
          <cell r="AB156">
            <v>6568214.9500000002</v>
          </cell>
          <cell r="AC156">
            <v>6654117.0800000001</v>
          </cell>
          <cell r="AD156">
            <v>6743128.8899999997</v>
          </cell>
          <cell r="AE156">
            <v>6833331.4100000001</v>
          </cell>
          <cell r="AF156">
            <v>6924740.5700000003</v>
          </cell>
          <cell r="AG156">
            <v>7017372.5</v>
          </cell>
          <cell r="AH156">
            <v>7111243.5700000003</v>
          </cell>
          <cell r="AI156">
            <v>7206370.3399999999</v>
          </cell>
          <cell r="AJ156">
            <v>7302769.6200000001</v>
          </cell>
          <cell r="AK156">
            <v>7400458.4299999997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CAIrrigationDLC IrrigationProgram Annual CostsLow Participation Case0</v>
          </cell>
          <cell r="B157" t="str">
            <v>CA</v>
          </cell>
          <cell r="C157" t="str">
            <v>Irrigation</v>
          </cell>
          <cell r="D157" t="str">
            <v>DLC Irrigation</v>
          </cell>
          <cell r="E157" t="str">
            <v>Program Annual Costs</v>
          </cell>
          <cell r="F157" t="str">
            <v>Low Participation Case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5834317.1500000004</v>
          </cell>
          <cell r="S157">
            <v>12509121.98</v>
          </cell>
          <cell r="T157">
            <v>26286343.199999999</v>
          </cell>
          <cell r="U157">
            <v>16130618.27</v>
          </cell>
          <cell r="V157">
            <v>10911310.720000001</v>
          </cell>
          <cell r="W157">
            <v>4823091.07</v>
          </cell>
          <cell r="X157">
            <v>4899046.41</v>
          </cell>
          <cell r="Y157">
            <v>4974249.76</v>
          </cell>
          <cell r="Z157">
            <v>5049879.66</v>
          </cell>
          <cell r="AA157">
            <v>5126289.05</v>
          </cell>
          <cell r="AB157">
            <v>5203203.5</v>
          </cell>
          <cell r="AC157">
            <v>5283869.59</v>
          </cell>
          <cell r="AD157">
            <v>5405233.1200000001</v>
          </cell>
          <cell r="AE157">
            <v>5502775.29</v>
          </cell>
          <cell r="AF157">
            <v>5602414.6799999997</v>
          </cell>
          <cell r="AG157">
            <v>5704204.7300000004</v>
          </cell>
          <cell r="AH157">
            <v>5808200.4400000004</v>
          </cell>
          <cell r="AI157">
            <v>5914458.3899999997</v>
          </cell>
          <cell r="AJ157">
            <v>6023036.7800000003</v>
          </cell>
          <cell r="AK157">
            <v>6133995.5099999998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CAIrrigationDLC IrrigationNon-Incentive CostsLow Participation Case0</v>
          </cell>
          <cell r="B158" t="str">
            <v>CA</v>
          </cell>
          <cell r="C158" t="str">
            <v>Irrigation</v>
          </cell>
          <cell r="D158" t="str">
            <v>DLC Irrigation</v>
          </cell>
          <cell r="E158" t="str">
            <v>Non-Incentive Costs</v>
          </cell>
          <cell r="F158" t="str">
            <v>Low Participation Case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5482636.7300000004</v>
          </cell>
          <cell r="S158">
            <v>11437731.27</v>
          </cell>
          <cell r="T158">
            <v>23748445.530000001</v>
          </cell>
          <cell r="U158">
            <v>12818922.52</v>
          </cell>
          <cell r="V158">
            <v>7177502.6100000003</v>
          </cell>
          <cell r="W158">
            <v>1035039.42</v>
          </cell>
          <cell r="X158">
            <v>1056694.75</v>
          </cell>
          <cell r="Y158">
            <v>1077608.81</v>
          </cell>
          <cell r="Z158">
            <v>1098962.6200000001</v>
          </cell>
          <cell r="AA158">
            <v>1121099.71</v>
          </cell>
          <cell r="AB158">
            <v>1143734.93</v>
          </cell>
          <cell r="AC158">
            <v>1169950.97</v>
          </cell>
          <cell r="AD158">
            <v>1234739.83</v>
          </cell>
          <cell r="AE158">
            <v>1274929.31</v>
          </cell>
          <cell r="AF158">
            <v>1316427.29</v>
          </cell>
          <cell r="AG158">
            <v>1359276.37</v>
          </cell>
          <cell r="AH158">
            <v>1403520.56</v>
          </cell>
          <cell r="AI158">
            <v>1449205.28</v>
          </cell>
          <cell r="AJ158">
            <v>1496377.44</v>
          </cell>
          <cell r="AK158">
            <v>1545085.48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CAIrrigationDLC IrrigationSummer Peak Reduction @Meter  (MW)Low Participation Case0</v>
          </cell>
          <cell r="B159" t="str">
            <v>CA</v>
          </cell>
          <cell r="C159" t="str">
            <v>Irrigation</v>
          </cell>
          <cell r="D159" t="str">
            <v>DLC Irrigation</v>
          </cell>
          <cell r="E159" t="str">
            <v>Summer Peak Reduction @Meter  (MW)</v>
          </cell>
          <cell r="F159" t="str">
            <v>Low Participation Case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5.1061481672101516</v>
          </cell>
          <cell r="S159">
            <v>15.546439584201273</v>
          </cell>
          <cell r="T159">
            <v>36.769815927493447</v>
          </cell>
          <cell r="U159">
            <v>47.99510590524666</v>
          </cell>
          <cell r="V159">
            <v>54.039254216657497</v>
          </cell>
          <cell r="W159">
            <v>54.75501228123791</v>
          </cell>
          <cell r="X159">
            <v>55.462504704051796</v>
          </cell>
          <cell r="Y159">
            <v>56.170704503007471</v>
          </cell>
          <cell r="Z159">
            <v>56.91276145592839</v>
          </cell>
          <cell r="AA159">
            <v>57.74360864977195</v>
          </cell>
          <cell r="AB159">
            <v>58.507439221742665</v>
          </cell>
          <cell r="AC159">
            <v>59.27262640549219</v>
          </cell>
          <cell r="AD159">
            <v>60.065513565673378</v>
          </cell>
          <cell r="AE159">
            <v>60.869007140432515</v>
          </cell>
          <cell r="AF159">
            <v>61.683249011282939</v>
          </cell>
          <cell r="AG159">
            <v>62.508382957680382</v>
          </cell>
          <cell r="AH159">
            <v>63.344554682411669</v>
          </cell>
          <cell r="AI159">
            <v>64.191911837323005</v>
          </cell>
          <cell r="AJ159">
            <v>65.050604049392433</v>
          </cell>
          <cell r="AK159">
            <v>65.920782947151125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CAIrrigationDLC IrrigationSummer Peak Reduction @Generation (MW)Low Participation Case0</v>
          </cell>
          <cell r="B160" t="str">
            <v>CA</v>
          </cell>
          <cell r="C160" t="str">
            <v>Irrigation</v>
          </cell>
          <cell r="D160" t="str">
            <v>DLC Irrigation</v>
          </cell>
          <cell r="E160" t="str">
            <v>Summer Peak Reduction @Generation (MW)</v>
          </cell>
          <cell r="F160" t="str">
            <v>Low Participation Case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5.6309529854545115</v>
          </cell>
          <cell r="S160">
            <v>17.1442871462299</v>
          </cell>
          <cell r="T160">
            <v>40.548980952242438</v>
          </cell>
          <cell r="U160">
            <v>52.92799504328039</v>
          </cell>
          <cell r="V160">
            <v>59.593354892652727</v>
          </cell>
          <cell r="W160">
            <v>60.382677857562754</v>
          </cell>
          <cell r="X160">
            <v>61.162885646285609</v>
          </cell>
          <cell r="Y160">
            <v>61.94387351456492</v>
          </cell>
          <cell r="Z160">
            <v>62.762198341341403</v>
          </cell>
          <cell r="AA160">
            <v>63.678439181486489</v>
          </cell>
          <cell r="AB160">
            <v>64.520775498172327</v>
          </cell>
          <cell r="AC160">
            <v>65.364607857843168</v>
          </cell>
          <cell r="AD160">
            <v>66.238987169908881</v>
          </cell>
          <cell r="AE160">
            <v>67.125063013269198</v>
          </cell>
          <cell r="AF160">
            <v>68.022991851877961</v>
          </cell>
          <cell r="AG160">
            <v>68.932932242700019</v>
          </cell>
          <cell r="AH160">
            <v>69.855044863709381</v>
          </cell>
          <cell r="AI160">
            <v>70.789492542261797</v>
          </cell>
          <cell r="AJ160">
            <v>71.73644028384696</v>
          </cell>
          <cell r="AK160">
            <v>72.696055301225314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CAIrrigationDLC IrrigationWinter Peak Reduction @Meter  (MW)Low Participation Case0</v>
          </cell>
          <cell r="B161" t="str">
            <v>CA</v>
          </cell>
          <cell r="C161" t="str">
            <v>Irrigation</v>
          </cell>
          <cell r="D161" t="str">
            <v>DLC Irrigation</v>
          </cell>
          <cell r="E161" t="str">
            <v>Winter Peak Reduction @Meter  (MW)</v>
          </cell>
          <cell r="F161" t="str">
            <v>Low Participation Case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CAIrrigationDLC IrrigationWinter Peak Reduction @Generation (MW)Low Participation Case0</v>
          </cell>
          <cell r="B162" t="str">
            <v>CA</v>
          </cell>
          <cell r="C162" t="str">
            <v>Irrigation</v>
          </cell>
          <cell r="D162" t="str">
            <v>DLC Irrigation</v>
          </cell>
          <cell r="E162" t="str">
            <v>Winter Peak Reduction @Generation (MW)</v>
          </cell>
          <cell r="F162" t="str">
            <v>Low Participation Case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CAIrrigationDLC IrrigationProgram Annual BenefitsLow Participation Case0</v>
          </cell>
          <cell r="B163" t="str">
            <v>CA</v>
          </cell>
          <cell r="C163" t="str">
            <v>Irrigation</v>
          </cell>
          <cell r="D163" t="str">
            <v>DLC Irrigation</v>
          </cell>
          <cell r="E163" t="str">
            <v>Program Annual Benefits</v>
          </cell>
          <cell r="F163" t="str">
            <v>Low Participation Case</v>
          </cell>
          <cell r="G163">
            <v>0</v>
          </cell>
        </row>
        <row r="164">
          <cell r="A164" t="str">
            <v>CAIrrigationDLC IrrigationNew ParticipantsLow Participation Case0</v>
          </cell>
          <cell r="B164" t="str">
            <v>CA</v>
          </cell>
          <cell r="C164" t="str">
            <v>Irrigation</v>
          </cell>
          <cell r="D164" t="str">
            <v>DLC Irrigation</v>
          </cell>
          <cell r="E164" t="str">
            <v>New Participants</v>
          </cell>
          <cell r="F164" t="str">
            <v>Low Participation Case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16746.686550000006</v>
          </cell>
          <cell r="S164">
            <v>34271.919000000009</v>
          </cell>
          <cell r="T164">
            <v>69833.664450000011</v>
          </cell>
          <cell r="U164">
            <v>36847.527750000037</v>
          </cell>
          <cell r="V164">
            <v>20100.588749999937</v>
          </cell>
          <cell r="W164">
            <v>2583.0255000000179</v>
          </cell>
          <cell r="X164">
            <v>2585.7149999999965</v>
          </cell>
          <cell r="Y164">
            <v>2585.2035000000324</v>
          </cell>
          <cell r="Z164">
            <v>2584.5764999999665</v>
          </cell>
          <cell r="AA164">
            <v>2584.3950000000186</v>
          </cell>
          <cell r="AB164">
            <v>2584.7249999999767</v>
          </cell>
          <cell r="AC164">
            <v>2592.8595000000205</v>
          </cell>
          <cell r="AD164">
            <v>2694.0321599718882</v>
          </cell>
          <cell r="AE164">
            <v>2731.0805338135397</v>
          </cell>
          <cell r="AF164">
            <v>2768.6383974915661</v>
          </cell>
          <cell r="AG164">
            <v>2806.7127575183695</v>
          </cell>
          <cell r="AH164">
            <v>2845.3107167601411</v>
          </cell>
          <cell r="AI164">
            <v>2884.4394757617847</v>
          </cell>
          <cell r="AJ164">
            <v>2924.1063340901455</v>
          </cell>
          <cell r="AK164">
            <v>2964.3186916958948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CAIrrigationDLC IrrigationIncentive CostsLow Participation Case0</v>
          </cell>
          <cell r="B165" t="str">
            <v>CA</v>
          </cell>
          <cell r="C165" t="str">
            <v>Irrigation</v>
          </cell>
          <cell r="D165" t="str">
            <v>DLC Irrigation</v>
          </cell>
          <cell r="E165" t="str">
            <v>Incentive Costs</v>
          </cell>
          <cell r="F165" t="str">
            <v>Low Participation Case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351680.42</v>
          </cell>
          <cell r="S165">
            <v>1071390.72</v>
          </cell>
          <cell r="T165">
            <v>2537897.67</v>
          </cell>
          <cell r="U165">
            <v>3311695.75</v>
          </cell>
          <cell r="V165">
            <v>3733808.12</v>
          </cell>
          <cell r="W165">
            <v>3788051.65</v>
          </cell>
          <cell r="X165">
            <v>3842351.67</v>
          </cell>
          <cell r="Y165">
            <v>3896640.94</v>
          </cell>
          <cell r="Z165">
            <v>3950917.05</v>
          </cell>
          <cell r="AA165">
            <v>4005189.34</v>
          </cell>
          <cell r="AB165">
            <v>4059468.57</v>
          </cell>
          <cell r="AC165">
            <v>4113918.62</v>
          </cell>
          <cell r="AD165">
            <v>4170493.29</v>
          </cell>
          <cell r="AE165">
            <v>4227845.9800000004</v>
          </cell>
          <cell r="AF165">
            <v>4285987.3899999997</v>
          </cell>
          <cell r="AG165">
            <v>4344928.3600000003</v>
          </cell>
          <cell r="AH165">
            <v>4404679.88</v>
          </cell>
          <cell r="AI165">
            <v>4465253.1100000003</v>
          </cell>
          <cell r="AJ165">
            <v>4526659.34</v>
          </cell>
          <cell r="AK165">
            <v>4588910.04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CAIrrigationDLC IrrigationParticipantsLow Participation Case0</v>
          </cell>
          <cell r="B166" t="str">
            <v>CA</v>
          </cell>
          <cell r="C166" t="str">
            <v>Irrigation</v>
          </cell>
          <cell r="D166" t="str">
            <v>DLC Irrigation</v>
          </cell>
          <cell r="E166" t="str">
            <v>Participants</v>
          </cell>
          <cell r="F166" t="str">
            <v>Low Participation Case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16746.686550000006</v>
          </cell>
          <cell r="S166">
            <v>51018.605550000015</v>
          </cell>
          <cell r="T166">
            <v>120852.27000000002</v>
          </cell>
          <cell r="U166">
            <v>157699.79775000006</v>
          </cell>
          <cell r="V166">
            <v>177800.38649999999</v>
          </cell>
          <cell r="W166">
            <v>180383.41200000001</v>
          </cell>
          <cell r="X166">
            <v>182969.12700000001</v>
          </cell>
          <cell r="Y166">
            <v>185554.33050000004</v>
          </cell>
          <cell r="Z166">
            <v>188138.90700000001</v>
          </cell>
          <cell r="AA166">
            <v>190723.30200000003</v>
          </cell>
          <cell r="AB166">
            <v>193308.027</v>
          </cell>
          <cell r="AC166">
            <v>195900.88650000002</v>
          </cell>
          <cell r="AD166">
            <v>198594.91865997191</v>
          </cell>
          <cell r="AE166">
            <v>201325.99919378545</v>
          </cell>
          <cell r="AF166">
            <v>204094.63759127702</v>
          </cell>
          <cell r="AG166">
            <v>206901.35034879539</v>
          </cell>
          <cell r="AH166">
            <v>209746.66106555553</v>
          </cell>
          <cell r="AI166">
            <v>212631.10054131731</v>
          </cell>
          <cell r="AJ166">
            <v>215555.20687540746</v>
          </cell>
          <cell r="AK166">
            <v>218519.52556710335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CAResidentialDLC Room ACProgram Annual BenefitsLow Participation Case0</v>
          </cell>
          <cell r="B167" t="str">
            <v>CA</v>
          </cell>
          <cell r="C167" t="str">
            <v>Residential</v>
          </cell>
          <cell r="D167" t="str">
            <v>DLC Room AC</v>
          </cell>
          <cell r="E167" t="str">
            <v>Program Annual Benefits</v>
          </cell>
          <cell r="F167" t="str">
            <v>Low Participation Case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573231.01</v>
          </cell>
          <cell r="S167">
            <v>1745288.43</v>
          </cell>
          <cell r="T167">
            <v>4127886.26</v>
          </cell>
          <cell r="U167">
            <v>5388069.9000000004</v>
          </cell>
          <cell r="V167">
            <v>6066603.5300000003</v>
          </cell>
          <cell r="W167">
            <v>6146956.6100000003</v>
          </cell>
          <cell r="X167">
            <v>6226381.7599999998</v>
          </cell>
          <cell r="Y167">
            <v>6305886.3200000003</v>
          </cell>
          <cell r="Z167">
            <v>6389191.79</v>
          </cell>
          <cell r="AA167">
            <v>6482465.1100000003</v>
          </cell>
          <cell r="AB167">
            <v>6568214.9500000002</v>
          </cell>
          <cell r="AC167">
            <v>6654117.0800000001</v>
          </cell>
          <cell r="AD167">
            <v>6743128.8899999997</v>
          </cell>
          <cell r="AE167">
            <v>6833331.4100000001</v>
          </cell>
          <cell r="AF167">
            <v>6924740.5700000003</v>
          </cell>
          <cell r="AG167">
            <v>7017372.5</v>
          </cell>
          <cell r="AH167">
            <v>7111243.5700000003</v>
          </cell>
          <cell r="AI167">
            <v>7206370.3399999999</v>
          </cell>
          <cell r="AJ167">
            <v>7302769.6200000001</v>
          </cell>
          <cell r="AK167">
            <v>7400458.4299999997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CAResidentialDLC Room ACProgram Annual CostsLow Participation Case0</v>
          </cell>
          <cell r="B168" t="str">
            <v>CA</v>
          </cell>
          <cell r="C168" t="str">
            <v>Residential</v>
          </cell>
          <cell r="D168" t="str">
            <v>DLC Room AC</v>
          </cell>
          <cell r="E168" t="str">
            <v>Program Annual Costs</v>
          </cell>
          <cell r="F168" t="str">
            <v>Low Participation Case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5834317.1500000004</v>
          </cell>
          <cell r="S168">
            <v>12509121.98</v>
          </cell>
          <cell r="T168">
            <v>26286343.199999999</v>
          </cell>
          <cell r="U168">
            <v>16130618.27</v>
          </cell>
          <cell r="V168">
            <v>10911310.720000001</v>
          </cell>
          <cell r="W168">
            <v>4823091.07</v>
          </cell>
          <cell r="X168">
            <v>4899046.41</v>
          </cell>
          <cell r="Y168">
            <v>4974249.76</v>
          </cell>
          <cell r="Z168">
            <v>5049879.66</v>
          </cell>
          <cell r="AA168">
            <v>5126289.05</v>
          </cell>
          <cell r="AB168">
            <v>5203203.5</v>
          </cell>
          <cell r="AC168">
            <v>5283869.59</v>
          </cell>
          <cell r="AD168">
            <v>5405233.1200000001</v>
          </cell>
          <cell r="AE168">
            <v>5502775.29</v>
          </cell>
          <cell r="AF168">
            <v>5602414.6799999997</v>
          </cell>
          <cell r="AG168">
            <v>5704204.7300000004</v>
          </cell>
          <cell r="AH168">
            <v>5808200.4400000004</v>
          </cell>
          <cell r="AI168">
            <v>5914458.3899999997</v>
          </cell>
          <cell r="AJ168">
            <v>6023036.7800000003</v>
          </cell>
          <cell r="AK168">
            <v>6133995.5099999998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CAResidentialDLC Room ACNon-Incentive CostsLow Participation Case0</v>
          </cell>
          <cell r="B169" t="str">
            <v>CA</v>
          </cell>
          <cell r="C169" t="str">
            <v>Residential</v>
          </cell>
          <cell r="D169" t="str">
            <v>DLC Room AC</v>
          </cell>
          <cell r="E169" t="str">
            <v>Non-Incentive Costs</v>
          </cell>
          <cell r="F169" t="str">
            <v>Low Participation Case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5482636.7300000004</v>
          </cell>
          <cell r="S169">
            <v>11437731.27</v>
          </cell>
          <cell r="T169">
            <v>23748445.530000001</v>
          </cell>
          <cell r="U169">
            <v>12818922.52</v>
          </cell>
          <cell r="V169">
            <v>7177502.6100000003</v>
          </cell>
          <cell r="W169">
            <v>1035039.42</v>
          </cell>
          <cell r="X169">
            <v>1056694.75</v>
          </cell>
          <cell r="Y169">
            <v>1077608.81</v>
          </cell>
          <cell r="Z169">
            <v>1098962.6200000001</v>
          </cell>
          <cell r="AA169">
            <v>1121099.71</v>
          </cell>
          <cell r="AB169">
            <v>1143734.93</v>
          </cell>
          <cell r="AC169">
            <v>1169950.97</v>
          </cell>
          <cell r="AD169">
            <v>1234739.83</v>
          </cell>
          <cell r="AE169">
            <v>1274929.31</v>
          </cell>
          <cell r="AF169">
            <v>1316427.29</v>
          </cell>
          <cell r="AG169">
            <v>1359276.37</v>
          </cell>
          <cell r="AH169">
            <v>1403520.56</v>
          </cell>
          <cell r="AI169">
            <v>1449205.28</v>
          </cell>
          <cell r="AJ169">
            <v>1496377.44</v>
          </cell>
          <cell r="AK169">
            <v>1545085.48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CAResidentialDLC Room ACSummer Peak Reduction @Meter  (MW)Low Participation Case0</v>
          </cell>
          <cell r="B170" t="str">
            <v>CA</v>
          </cell>
          <cell r="C170" t="str">
            <v>Residential</v>
          </cell>
          <cell r="D170" t="str">
            <v>DLC Room AC</v>
          </cell>
          <cell r="E170" t="str">
            <v>Summer Peak Reduction @Meter  (MW)</v>
          </cell>
          <cell r="F170" t="str">
            <v>Low Participation Case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5.1061481672101516</v>
          </cell>
          <cell r="S170">
            <v>15.546439584201273</v>
          </cell>
          <cell r="T170">
            <v>36.769815927493447</v>
          </cell>
          <cell r="U170">
            <v>47.99510590524666</v>
          </cell>
          <cell r="V170">
            <v>54.039254216657497</v>
          </cell>
          <cell r="W170">
            <v>54.75501228123791</v>
          </cell>
          <cell r="X170">
            <v>55.462504704051796</v>
          </cell>
          <cell r="Y170">
            <v>56.170704503007471</v>
          </cell>
          <cell r="Z170">
            <v>56.91276145592839</v>
          </cell>
          <cell r="AA170">
            <v>57.74360864977195</v>
          </cell>
          <cell r="AB170">
            <v>58.507439221742665</v>
          </cell>
          <cell r="AC170">
            <v>59.27262640549219</v>
          </cell>
          <cell r="AD170">
            <v>60.065513565673378</v>
          </cell>
          <cell r="AE170">
            <v>60.869007140432515</v>
          </cell>
          <cell r="AF170">
            <v>61.683249011282939</v>
          </cell>
          <cell r="AG170">
            <v>62.508382957680382</v>
          </cell>
          <cell r="AH170">
            <v>63.344554682411669</v>
          </cell>
          <cell r="AI170">
            <v>64.191911837323005</v>
          </cell>
          <cell r="AJ170">
            <v>65.050604049392433</v>
          </cell>
          <cell r="AK170">
            <v>65.920782947151125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CAResidentialDLC Room ACSummer Peak Reduction @Generation (MW)Low Participation Case0</v>
          </cell>
          <cell r="B171" t="str">
            <v>CA</v>
          </cell>
          <cell r="C171" t="str">
            <v>Residential</v>
          </cell>
          <cell r="D171" t="str">
            <v>DLC Room AC</v>
          </cell>
          <cell r="E171" t="str">
            <v>Summer Peak Reduction @Generation (MW)</v>
          </cell>
          <cell r="F171" t="str">
            <v>Low Participation Case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5.6309529854545115</v>
          </cell>
          <cell r="S171">
            <v>17.1442871462299</v>
          </cell>
          <cell r="T171">
            <v>40.548980952242438</v>
          </cell>
          <cell r="U171">
            <v>52.92799504328039</v>
          </cell>
          <cell r="V171">
            <v>59.593354892652727</v>
          </cell>
          <cell r="W171">
            <v>60.382677857562754</v>
          </cell>
          <cell r="X171">
            <v>61.162885646285609</v>
          </cell>
          <cell r="Y171">
            <v>61.94387351456492</v>
          </cell>
          <cell r="Z171">
            <v>62.762198341341403</v>
          </cell>
          <cell r="AA171">
            <v>63.678439181486489</v>
          </cell>
          <cell r="AB171">
            <v>64.520775498172327</v>
          </cell>
          <cell r="AC171">
            <v>65.364607857843168</v>
          </cell>
          <cell r="AD171">
            <v>66.238987169908881</v>
          </cell>
          <cell r="AE171">
            <v>67.125063013269198</v>
          </cell>
          <cell r="AF171">
            <v>68.022991851877961</v>
          </cell>
          <cell r="AG171">
            <v>68.932932242700019</v>
          </cell>
          <cell r="AH171">
            <v>69.855044863709381</v>
          </cell>
          <cell r="AI171">
            <v>70.789492542261797</v>
          </cell>
          <cell r="AJ171">
            <v>71.73644028384696</v>
          </cell>
          <cell r="AK171">
            <v>72.696055301225314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CAResidentialDLC Room ACWinter Peak Reduction @Meter  (MW)Low Participation Case0</v>
          </cell>
          <cell r="B172" t="str">
            <v>CA</v>
          </cell>
          <cell r="C172" t="str">
            <v>Residential</v>
          </cell>
          <cell r="D172" t="str">
            <v>DLC Room AC</v>
          </cell>
          <cell r="E172" t="str">
            <v>Winter Peak Reduction @Meter  (MW)</v>
          </cell>
          <cell r="F172" t="str">
            <v>Low Participation Case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CAResidentialDLC Room ACWinter Peak Reduction @Generation (MW)Low Participation Case0</v>
          </cell>
          <cell r="B173" t="str">
            <v>CA</v>
          </cell>
          <cell r="C173" t="str">
            <v>Residential</v>
          </cell>
          <cell r="D173" t="str">
            <v>DLC Room AC</v>
          </cell>
          <cell r="E173" t="str">
            <v>Winter Peak Reduction @Generation (MW)</v>
          </cell>
          <cell r="F173" t="str">
            <v>Low Participation Case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CAResidentialDLC Room ACProgram Annual BenefitsLow Participation Case0</v>
          </cell>
          <cell r="B174" t="str">
            <v>CA</v>
          </cell>
          <cell r="C174" t="str">
            <v>Residential</v>
          </cell>
          <cell r="D174" t="str">
            <v>DLC Room AC</v>
          </cell>
          <cell r="E174" t="str">
            <v>Program Annual Benefits</v>
          </cell>
          <cell r="F174" t="str">
            <v>Low Participation Case</v>
          </cell>
          <cell r="G174">
            <v>0</v>
          </cell>
        </row>
        <row r="175">
          <cell r="A175" t="str">
            <v>CAResidentialDLC Room ACNew ParticipantsLow Participation Case0</v>
          </cell>
          <cell r="B175" t="str">
            <v>CA</v>
          </cell>
          <cell r="C175" t="str">
            <v>Residential</v>
          </cell>
          <cell r="D175" t="str">
            <v>DLC Room AC</v>
          </cell>
          <cell r="E175" t="str">
            <v>New Participants</v>
          </cell>
          <cell r="F175" t="str">
            <v>Low Participation Case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16746.686550000006</v>
          </cell>
          <cell r="S175">
            <v>34271.919000000009</v>
          </cell>
          <cell r="T175">
            <v>69833.664450000011</v>
          </cell>
          <cell r="U175">
            <v>36847.527750000037</v>
          </cell>
          <cell r="V175">
            <v>20100.588749999937</v>
          </cell>
          <cell r="W175">
            <v>2583.0255000000179</v>
          </cell>
          <cell r="X175">
            <v>2585.7149999999965</v>
          </cell>
          <cell r="Y175">
            <v>2585.2035000000324</v>
          </cell>
          <cell r="Z175">
            <v>2584.5764999999665</v>
          </cell>
          <cell r="AA175">
            <v>2584.3950000000186</v>
          </cell>
          <cell r="AB175">
            <v>2584.7249999999767</v>
          </cell>
          <cell r="AC175">
            <v>2592.8595000000205</v>
          </cell>
          <cell r="AD175">
            <v>2694.0321599718882</v>
          </cell>
          <cell r="AE175">
            <v>2731.0805338135397</v>
          </cell>
          <cell r="AF175">
            <v>2768.6383974915661</v>
          </cell>
          <cell r="AG175">
            <v>2806.7127575183695</v>
          </cell>
          <cell r="AH175">
            <v>2845.3107167601411</v>
          </cell>
          <cell r="AI175">
            <v>2884.4394757617847</v>
          </cell>
          <cell r="AJ175">
            <v>2924.1063340901455</v>
          </cell>
          <cell r="AK175">
            <v>2964.3186916958948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CAResidentialDLC Room ACIncentive CostsLow Participation Case0</v>
          </cell>
          <cell r="B176" t="str">
            <v>CA</v>
          </cell>
          <cell r="C176" t="str">
            <v>Residential</v>
          </cell>
          <cell r="D176" t="str">
            <v>DLC Room AC</v>
          </cell>
          <cell r="E176" t="str">
            <v>Incentive Costs</v>
          </cell>
          <cell r="F176" t="str">
            <v>Low Participation Case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351680.42</v>
          </cell>
          <cell r="S176">
            <v>1071390.72</v>
          </cell>
          <cell r="T176">
            <v>2537897.67</v>
          </cell>
          <cell r="U176">
            <v>3311695.75</v>
          </cell>
          <cell r="V176">
            <v>3733808.12</v>
          </cell>
          <cell r="W176">
            <v>3788051.65</v>
          </cell>
          <cell r="X176">
            <v>3842351.67</v>
          </cell>
          <cell r="Y176">
            <v>3896640.94</v>
          </cell>
          <cell r="Z176">
            <v>3950917.05</v>
          </cell>
          <cell r="AA176">
            <v>4005189.34</v>
          </cell>
          <cell r="AB176">
            <v>4059468.57</v>
          </cell>
          <cell r="AC176">
            <v>4113918.62</v>
          </cell>
          <cell r="AD176">
            <v>4170493.29</v>
          </cell>
          <cell r="AE176">
            <v>4227845.9800000004</v>
          </cell>
          <cell r="AF176">
            <v>4285987.3899999997</v>
          </cell>
          <cell r="AG176">
            <v>4344928.3600000003</v>
          </cell>
          <cell r="AH176">
            <v>4404679.88</v>
          </cell>
          <cell r="AI176">
            <v>4465253.1100000003</v>
          </cell>
          <cell r="AJ176">
            <v>4526659.34</v>
          </cell>
          <cell r="AK176">
            <v>4588910.04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CAResidentialDLC Room ACParticipantsLow Participation Case0</v>
          </cell>
          <cell r="B177" t="str">
            <v>CA</v>
          </cell>
          <cell r="C177" t="str">
            <v>Residential</v>
          </cell>
          <cell r="D177" t="str">
            <v>DLC Room AC</v>
          </cell>
          <cell r="E177" t="str">
            <v>Participants</v>
          </cell>
          <cell r="F177" t="str">
            <v>Low Participation Case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16746.686550000006</v>
          </cell>
          <cell r="S177">
            <v>51018.605550000015</v>
          </cell>
          <cell r="T177">
            <v>120852.27000000002</v>
          </cell>
          <cell r="U177">
            <v>157699.79775000006</v>
          </cell>
          <cell r="V177">
            <v>177800.38649999999</v>
          </cell>
          <cell r="W177">
            <v>180383.41200000001</v>
          </cell>
          <cell r="X177">
            <v>182969.12700000001</v>
          </cell>
          <cell r="Y177">
            <v>185554.33050000004</v>
          </cell>
          <cell r="Z177">
            <v>188138.90700000001</v>
          </cell>
          <cell r="AA177">
            <v>190723.30200000003</v>
          </cell>
          <cell r="AB177">
            <v>193308.027</v>
          </cell>
          <cell r="AC177">
            <v>195900.88650000002</v>
          </cell>
          <cell r="AD177">
            <v>198594.91865997191</v>
          </cell>
          <cell r="AE177">
            <v>201325.99919378545</v>
          </cell>
          <cell r="AF177">
            <v>204094.63759127702</v>
          </cell>
          <cell r="AG177">
            <v>206901.35034879539</v>
          </cell>
          <cell r="AH177">
            <v>209746.66106555553</v>
          </cell>
          <cell r="AI177">
            <v>212631.10054131731</v>
          </cell>
          <cell r="AJ177">
            <v>215555.20687540746</v>
          </cell>
          <cell r="AK177">
            <v>218519.52556710335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CAResidentialDLC Smart AppliancesProgram Annual BenefitsLow Participation Case0</v>
          </cell>
          <cell r="B178" t="str">
            <v>CA</v>
          </cell>
          <cell r="C178" t="str">
            <v>Residential</v>
          </cell>
          <cell r="D178" t="str">
            <v>DLC Smart Appliances</v>
          </cell>
          <cell r="E178" t="str">
            <v>Program Annual Benefits</v>
          </cell>
          <cell r="F178" t="str">
            <v>Low Participation Case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573231.01</v>
          </cell>
          <cell r="S178">
            <v>1745288.43</v>
          </cell>
          <cell r="T178">
            <v>4127886.26</v>
          </cell>
          <cell r="U178">
            <v>5388069.9000000004</v>
          </cell>
          <cell r="V178">
            <v>6066603.5300000003</v>
          </cell>
          <cell r="W178">
            <v>6146956.6100000003</v>
          </cell>
          <cell r="X178">
            <v>6226381.7599999998</v>
          </cell>
          <cell r="Y178">
            <v>6305886.3200000003</v>
          </cell>
          <cell r="Z178">
            <v>6389191.79</v>
          </cell>
          <cell r="AA178">
            <v>6482465.1100000003</v>
          </cell>
          <cell r="AB178">
            <v>6568214.9500000002</v>
          </cell>
          <cell r="AC178">
            <v>6654117.0800000001</v>
          </cell>
          <cell r="AD178">
            <v>6743128.8899999997</v>
          </cell>
          <cell r="AE178">
            <v>6833331.4100000001</v>
          </cell>
          <cell r="AF178">
            <v>6924740.5700000003</v>
          </cell>
          <cell r="AG178">
            <v>7017372.5</v>
          </cell>
          <cell r="AH178">
            <v>7111243.5700000003</v>
          </cell>
          <cell r="AI178">
            <v>7206370.3399999999</v>
          </cell>
          <cell r="AJ178">
            <v>7302769.6200000001</v>
          </cell>
          <cell r="AK178">
            <v>7400458.4299999997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CAResidentialDLC Smart AppliancesProgram Annual CostsLow Participation Case0</v>
          </cell>
          <cell r="B179" t="str">
            <v>CA</v>
          </cell>
          <cell r="C179" t="str">
            <v>Residential</v>
          </cell>
          <cell r="D179" t="str">
            <v>DLC Smart Appliances</v>
          </cell>
          <cell r="E179" t="str">
            <v>Program Annual Costs</v>
          </cell>
          <cell r="F179" t="str">
            <v>Low Participation Case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5834317.1500000004</v>
          </cell>
          <cell r="S179">
            <v>12509121.98</v>
          </cell>
          <cell r="T179">
            <v>26286343.199999999</v>
          </cell>
          <cell r="U179">
            <v>16130618.27</v>
          </cell>
          <cell r="V179">
            <v>10911310.720000001</v>
          </cell>
          <cell r="W179">
            <v>4823091.07</v>
          </cell>
          <cell r="X179">
            <v>4899046.41</v>
          </cell>
          <cell r="Y179">
            <v>4974249.76</v>
          </cell>
          <cell r="Z179">
            <v>5049879.66</v>
          </cell>
          <cell r="AA179">
            <v>5126289.05</v>
          </cell>
          <cell r="AB179">
            <v>5203203.5</v>
          </cell>
          <cell r="AC179">
            <v>5283869.59</v>
          </cell>
          <cell r="AD179">
            <v>5405233.1200000001</v>
          </cell>
          <cell r="AE179">
            <v>5502775.29</v>
          </cell>
          <cell r="AF179">
            <v>5602414.6799999997</v>
          </cell>
          <cell r="AG179">
            <v>5704204.7300000004</v>
          </cell>
          <cell r="AH179">
            <v>5808200.4400000004</v>
          </cell>
          <cell r="AI179">
            <v>5914458.3899999997</v>
          </cell>
          <cell r="AJ179">
            <v>6023036.7800000003</v>
          </cell>
          <cell r="AK179">
            <v>6133995.5099999998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CAResidentialDLC Smart AppliancesNon-Incentive CostsLow Participation Case0</v>
          </cell>
          <cell r="B180" t="str">
            <v>CA</v>
          </cell>
          <cell r="C180" t="str">
            <v>Residential</v>
          </cell>
          <cell r="D180" t="str">
            <v>DLC Smart Appliances</v>
          </cell>
          <cell r="E180" t="str">
            <v>Non-Incentive Costs</v>
          </cell>
          <cell r="F180" t="str">
            <v>Low Participation Case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5482636.7300000004</v>
          </cell>
          <cell r="S180">
            <v>11437731.27</v>
          </cell>
          <cell r="T180">
            <v>23748445.530000001</v>
          </cell>
          <cell r="U180">
            <v>12818922.52</v>
          </cell>
          <cell r="V180">
            <v>7177502.6100000003</v>
          </cell>
          <cell r="W180">
            <v>1035039.42</v>
          </cell>
          <cell r="X180">
            <v>1056694.75</v>
          </cell>
          <cell r="Y180">
            <v>1077608.81</v>
          </cell>
          <cell r="Z180">
            <v>1098962.6200000001</v>
          </cell>
          <cell r="AA180">
            <v>1121099.71</v>
          </cell>
          <cell r="AB180">
            <v>1143734.93</v>
          </cell>
          <cell r="AC180">
            <v>1169950.97</v>
          </cell>
          <cell r="AD180">
            <v>1234739.83</v>
          </cell>
          <cell r="AE180">
            <v>1274929.31</v>
          </cell>
          <cell r="AF180">
            <v>1316427.29</v>
          </cell>
          <cell r="AG180">
            <v>1359276.37</v>
          </cell>
          <cell r="AH180">
            <v>1403520.56</v>
          </cell>
          <cell r="AI180">
            <v>1449205.28</v>
          </cell>
          <cell r="AJ180">
            <v>1496377.44</v>
          </cell>
          <cell r="AK180">
            <v>1545085.48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CAResidentialDLC Smart AppliancesSummer Peak Reduction @Meter  (MW)Low Participation Case0</v>
          </cell>
          <cell r="B181" t="str">
            <v>CA</v>
          </cell>
          <cell r="C181" t="str">
            <v>Residential</v>
          </cell>
          <cell r="D181" t="str">
            <v>DLC Smart Appliances</v>
          </cell>
          <cell r="E181" t="str">
            <v>Summer Peak Reduction @Meter  (MW)</v>
          </cell>
          <cell r="F181" t="str">
            <v>Low Participation Case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5.1061481672101516</v>
          </cell>
          <cell r="S181">
            <v>15.546439584201273</v>
          </cell>
          <cell r="T181">
            <v>36.769815927493447</v>
          </cell>
          <cell r="U181">
            <v>47.99510590524666</v>
          </cell>
          <cell r="V181">
            <v>54.039254216657497</v>
          </cell>
          <cell r="W181">
            <v>54.75501228123791</v>
          </cell>
          <cell r="X181">
            <v>55.462504704051796</v>
          </cell>
          <cell r="Y181">
            <v>56.170704503007471</v>
          </cell>
          <cell r="Z181">
            <v>56.91276145592839</v>
          </cell>
          <cell r="AA181">
            <v>57.74360864977195</v>
          </cell>
          <cell r="AB181">
            <v>58.507439221742665</v>
          </cell>
          <cell r="AC181">
            <v>59.27262640549219</v>
          </cell>
          <cell r="AD181">
            <v>60.065513565673378</v>
          </cell>
          <cell r="AE181">
            <v>60.869007140432515</v>
          </cell>
          <cell r="AF181">
            <v>61.683249011282939</v>
          </cell>
          <cell r="AG181">
            <v>62.508382957680382</v>
          </cell>
          <cell r="AH181">
            <v>63.344554682411669</v>
          </cell>
          <cell r="AI181">
            <v>64.191911837323005</v>
          </cell>
          <cell r="AJ181">
            <v>65.050604049392433</v>
          </cell>
          <cell r="AK181">
            <v>65.920782947151125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CAResidentialDLC Smart AppliancesSummer Peak Reduction @Generation (MW)Low Participation Case0</v>
          </cell>
          <cell r="B182" t="str">
            <v>CA</v>
          </cell>
          <cell r="C182" t="str">
            <v>Residential</v>
          </cell>
          <cell r="D182" t="str">
            <v>DLC Smart Appliances</v>
          </cell>
          <cell r="E182" t="str">
            <v>Summer Peak Reduction @Generation (MW)</v>
          </cell>
          <cell r="F182" t="str">
            <v>Low Participation Case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5.6309529854545115</v>
          </cell>
          <cell r="S182">
            <v>17.1442871462299</v>
          </cell>
          <cell r="T182">
            <v>40.548980952242438</v>
          </cell>
          <cell r="U182">
            <v>52.92799504328039</v>
          </cell>
          <cell r="V182">
            <v>59.593354892652727</v>
          </cell>
          <cell r="W182">
            <v>60.382677857562754</v>
          </cell>
          <cell r="X182">
            <v>61.162885646285609</v>
          </cell>
          <cell r="Y182">
            <v>61.94387351456492</v>
          </cell>
          <cell r="Z182">
            <v>62.762198341341403</v>
          </cell>
          <cell r="AA182">
            <v>63.678439181486489</v>
          </cell>
          <cell r="AB182">
            <v>64.520775498172327</v>
          </cell>
          <cell r="AC182">
            <v>65.364607857843168</v>
          </cell>
          <cell r="AD182">
            <v>66.238987169908881</v>
          </cell>
          <cell r="AE182">
            <v>67.125063013269198</v>
          </cell>
          <cell r="AF182">
            <v>68.022991851877961</v>
          </cell>
          <cell r="AG182">
            <v>68.932932242700019</v>
          </cell>
          <cell r="AH182">
            <v>69.855044863709381</v>
          </cell>
          <cell r="AI182">
            <v>70.789492542261797</v>
          </cell>
          <cell r="AJ182">
            <v>71.73644028384696</v>
          </cell>
          <cell r="AK182">
            <v>72.696055301225314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CAResidentialDLC Smart AppliancesWinter Peak Reduction @Meter  (MW)Low Participation Case0</v>
          </cell>
          <cell r="B183" t="str">
            <v>CA</v>
          </cell>
          <cell r="C183" t="str">
            <v>Residential</v>
          </cell>
          <cell r="D183" t="str">
            <v>DLC Smart Appliances</v>
          </cell>
          <cell r="E183" t="str">
            <v>Winter Peak Reduction @Meter  (MW)</v>
          </cell>
          <cell r="F183" t="str">
            <v>Low Participation Case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CAResidentialDLC Smart AppliancesWinter Peak Reduction @Generation (MW)Low Participation Case0</v>
          </cell>
          <cell r="B184" t="str">
            <v>CA</v>
          </cell>
          <cell r="C184" t="str">
            <v>Residential</v>
          </cell>
          <cell r="D184" t="str">
            <v>DLC Smart Appliances</v>
          </cell>
          <cell r="E184" t="str">
            <v>Winter Peak Reduction @Generation (MW)</v>
          </cell>
          <cell r="F184" t="str">
            <v>Low Participation Case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CAResidentialDLC Smart AppliancesProgram Annual BenefitsLow Participation Case0</v>
          </cell>
          <cell r="B185" t="str">
            <v>CA</v>
          </cell>
          <cell r="C185" t="str">
            <v>Residential</v>
          </cell>
          <cell r="D185" t="str">
            <v>DLC Smart Appliances</v>
          </cell>
          <cell r="E185" t="str">
            <v>Program Annual Benefits</v>
          </cell>
          <cell r="F185" t="str">
            <v>Low Participation Case</v>
          </cell>
          <cell r="G185">
            <v>0</v>
          </cell>
        </row>
        <row r="186">
          <cell r="A186" t="str">
            <v>CAResidentialDLC Smart AppliancesNew ParticipantsLow Participation Case0</v>
          </cell>
          <cell r="B186" t="str">
            <v>CA</v>
          </cell>
          <cell r="C186" t="str">
            <v>Residential</v>
          </cell>
          <cell r="D186" t="str">
            <v>DLC Smart Appliances</v>
          </cell>
          <cell r="E186" t="str">
            <v>New Participants</v>
          </cell>
          <cell r="F186" t="str">
            <v>Low Participation Case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16746.686550000006</v>
          </cell>
          <cell r="S186">
            <v>34271.919000000009</v>
          </cell>
          <cell r="T186">
            <v>69833.664450000011</v>
          </cell>
          <cell r="U186">
            <v>36847.527750000037</v>
          </cell>
          <cell r="V186">
            <v>20100.588749999937</v>
          </cell>
          <cell r="W186">
            <v>2583.0255000000179</v>
          </cell>
          <cell r="X186">
            <v>2585.7149999999965</v>
          </cell>
          <cell r="Y186">
            <v>2585.2035000000324</v>
          </cell>
          <cell r="Z186">
            <v>2584.5764999999665</v>
          </cell>
          <cell r="AA186">
            <v>2584.3950000000186</v>
          </cell>
          <cell r="AB186">
            <v>2584.7249999999767</v>
          </cell>
          <cell r="AC186">
            <v>2592.8595000000205</v>
          </cell>
          <cell r="AD186">
            <v>2694.0321599718882</v>
          </cell>
          <cell r="AE186">
            <v>2731.0805338135397</v>
          </cell>
          <cell r="AF186">
            <v>2768.6383974915661</v>
          </cell>
          <cell r="AG186">
            <v>2806.7127575183695</v>
          </cell>
          <cell r="AH186">
            <v>2845.3107167601411</v>
          </cell>
          <cell r="AI186">
            <v>2884.4394757617847</v>
          </cell>
          <cell r="AJ186">
            <v>2924.1063340901455</v>
          </cell>
          <cell r="AK186">
            <v>2964.3186916958948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CAResidentialDLC Smart AppliancesIncentive CostsLow Participation Case0</v>
          </cell>
          <cell r="B187" t="str">
            <v>CA</v>
          </cell>
          <cell r="C187" t="str">
            <v>Residential</v>
          </cell>
          <cell r="D187" t="str">
            <v>DLC Smart Appliances</v>
          </cell>
          <cell r="E187" t="str">
            <v>Incentive Costs</v>
          </cell>
          <cell r="F187" t="str">
            <v>Low Participation Case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351680.42</v>
          </cell>
          <cell r="S187">
            <v>1071390.72</v>
          </cell>
          <cell r="T187">
            <v>2537897.67</v>
          </cell>
          <cell r="U187">
            <v>3311695.75</v>
          </cell>
          <cell r="V187">
            <v>3733808.12</v>
          </cell>
          <cell r="W187">
            <v>3788051.65</v>
          </cell>
          <cell r="X187">
            <v>3842351.67</v>
          </cell>
          <cell r="Y187">
            <v>3896640.94</v>
          </cell>
          <cell r="Z187">
            <v>3950917.05</v>
          </cell>
          <cell r="AA187">
            <v>4005189.34</v>
          </cell>
          <cell r="AB187">
            <v>4059468.57</v>
          </cell>
          <cell r="AC187">
            <v>4113918.62</v>
          </cell>
          <cell r="AD187">
            <v>4170493.29</v>
          </cell>
          <cell r="AE187">
            <v>4227845.9800000004</v>
          </cell>
          <cell r="AF187">
            <v>4285987.3899999997</v>
          </cell>
          <cell r="AG187">
            <v>4344928.3600000003</v>
          </cell>
          <cell r="AH187">
            <v>4404679.88</v>
          </cell>
          <cell r="AI187">
            <v>4465253.1100000003</v>
          </cell>
          <cell r="AJ187">
            <v>4526659.34</v>
          </cell>
          <cell r="AK187">
            <v>4588910.04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CAResidentialDLC Smart AppliancesParticipantsLow Participation Case0</v>
          </cell>
          <cell r="B188" t="str">
            <v>CA</v>
          </cell>
          <cell r="C188" t="str">
            <v>Residential</v>
          </cell>
          <cell r="D188" t="str">
            <v>DLC Smart Appliances</v>
          </cell>
          <cell r="E188" t="str">
            <v>Participants</v>
          </cell>
          <cell r="F188" t="str">
            <v>Low Participation Case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16746.686550000006</v>
          </cell>
          <cell r="S188">
            <v>51018.605550000015</v>
          </cell>
          <cell r="T188">
            <v>120852.27000000002</v>
          </cell>
          <cell r="U188">
            <v>157699.79775000006</v>
          </cell>
          <cell r="V188">
            <v>177800.38649999999</v>
          </cell>
          <cell r="W188">
            <v>180383.41200000001</v>
          </cell>
          <cell r="X188">
            <v>182969.12700000001</v>
          </cell>
          <cell r="Y188">
            <v>185554.33050000004</v>
          </cell>
          <cell r="Z188">
            <v>188138.90700000001</v>
          </cell>
          <cell r="AA188">
            <v>190723.30200000003</v>
          </cell>
          <cell r="AB188">
            <v>193308.027</v>
          </cell>
          <cell r="AC188">
            <v>195900.88650000002</v>
          </cell>
          <cell r="AD188">
            <v>198594.91865997191</v>
          </cell>
          <cell r="AE188">
            <v>201325.99919378545</v>
          </cell>
          <cell r="AF188">
            <v>204094.63759127702</v>
          </cell>
          <cell r="AG188">
            <v>206901.35034879539</v>
          </cell>
          <cell r="AH188">
            <v>209746.66106555553</v>
          </cell>
          <cell r="AI188">
            <v>212631.10054131731</v>
          </cell>
          <cell r="AJ188">
            <v>215555.20687540746</v>
          </cell>
          <cell r="AK188">
            <v>218519.52556710335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CAResidentialDLC Smart ThermostatsProgram Annual BenefitsLow Participation Case0</v>
          </cell>
          <cell r="B189" t="str">
            <v>CA</v>
          </cell>
          <cell r="C189" t="str">
            <v>Residential</v>
          </cell>
          <cell r="D189" t="str">
            <v>DLC Smart Thermostats</v>
          </cell>
          <cell r="E189" t="str">
            <v>Program Annual Benefits</v>
          </cell>
          <cell r="F189" t="str">
            <v>Low Participation Case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573231.01</v>
          </cell>
          <cell r="S189">
            <v>1745288.43</v>
          </cell>
          <cell r="T189">
            <v>4127886.26</v>
          </cell>
          <cell r="U189">
            <v>5388069.9000000004</v>
          </cell>
          <cell r="V189">
            <v>6066603.5300000003</v>
          </cell>
          <cell r="W189">
            <v>6146956.6100000003</v>
          </cell>
          <cell r="X189">
            <v>6226381.7599999998</v>
          </cell>
          <cell r="Y189">
            <v>6305886.3200000003</v>
          </cell>
          <cell r="Z189">
            <v>6389191.79</v>
          </cell>
          <cell r="AA189">
            <v>6482465.1100000003</v>
          </cell>
          <cell r="AB189">
            <v>6568214.9500000002</v>
          </cell>
          <cell r="AC189">
            <v>6654117.0800000001</v>
          </cell>
          <cell r="AD189">
            <v>6743128.8899999997</v>
          </cell>
          <cell r="AE189">
            <v>6833331.4100000001</v>
          </cell>
          <cell r="AF189">
            <v>6924740.5700000003</v>
          </cell>
          <cell r="AG189">
            <v>7017372.5</v>
          </cell>
          <cell r="AH189">
            <v>7111243.5700000003</v>
          </cell>
          <cell r="AI189">
            <v>7206370.3399999999</v>
          </cell>
          <cell r="AJ189">
            <v>7302769.6200000001</v>
          </cell>
          <cell r="AK189">
            <v>7400458.4299999997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CAResidentialDLC Smart ThermostatsProgram Annual CostsLow Participation Case0</v>
          </cell>
          <cell r="B190" t="str">
            <v>CA</v>
          </cell>
          <cell r="C190" t="str">
            <v>Residential</v>
          </cell>
          <cell r="D190" t="str">
            <v>DLC Smart Thermostats</v>
          </cell>
          <cell r="E190" t="str">
            <v>Program Annual Costs</v>
          </cell>
          <cell r="F190" t="str">
            <v>Low Participation Case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5834317.1500000004</v>
          </cell>
          <cell r="S190">
            <v>12509121.98</v>
          </cell>
          <cell r="T190">
            <v>26286343.199999999</v>
          </cell>
          <cell r="U190">
            <v>16130618.27</v>
          </cell>
          <cell r="V190">
            <v>10911310.720000001</v>
          </cell>
          <cell r="W190">
            <v>4823091.07</v>
          </cell>
          <cell r="X190">
            <v>4899046.41</v>
          </cell>
          <cell r="Y190">
            <v>4974249.76</v>
          </cell>
          <cell r="Z190">
            <v>5049879.66</v>
          </cell>
          <cell r="AA190">
            <v>5126289.05</v>
          </cell>
          <cell r="AB190">
            <v>5203203.5</v>
          </cell>
          <cell r="AC190">
            <v>5283869.59</v>
          </cell>
          <cell r="AD190">
            <v>5405233.1200000001</v>
          </cell>
          <cell r="AE190">
            <v>5502775.29</v>
          </cell>
          <cell r="AF190">
            <v>5602414.6799999997</v>
          </cell>
          <cell r="AG190">
            <v>5704204.7300000004</v>
          </cell>
          <cell r="AH190">
            <v>5808200.4400000004</v>
          </cell>
          <cell r="AI190">
            <v>5914458.3899999997</v>
          </cell>
          <cell r="AJ190">
            <v>6023036.7800000003</v>
          </cell>
          <cell r="AK190">
            <v>6133995.5099999998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CAResidentialDLC Smart ThermostatsNon-Incentive CostsLow Participation Case0</v>
          </cell>
          <cell r="B191" t="str">
            <v>CA</v>
          </cell>
          <cell r="C191" t="str">
            <v>Residential</v>
          </cell>
          <cell r="D191" t="str">
            <v>DLC Smart Thermostats</v>
          </cell>
          <cell r="E191" t="str">
            <v>Non-Incentive Costs</v>
          </cell>
          <cell r="F191" t="str">
            <v>Low Participation Case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5482636.7300000004</v>
          </cell>
          <cell r="S191">
            <v>11437731.27</v>
          </cell>
          <cell r="T191">
            <v>23748445.530000001</v>
          </cell>
          <cell r="U191">
            <v>12818922.52</v>
          </cell>
          <cell r="V191">
            <v>7177502.6100000003</v>
          </cell>
          <cell r="W191">
            <v>1035039.42</v>
          </cell>
          <cell r="X191">
            <v>1056694.75</v>
          </cell>
          <cell r="Y191">
            <v>1077608.81</v>
          </cell>
          <cell r="Z191">
            <v>1098962.6200000001</v>
          </cell>
          <cell r="AA191">
            <v>1121099.71</v>
          </cell>
          <cell r="AB191">
            <v>1143734.93</v>
          </cell>
          <cell r="AC191">
            <v>1169950.97</v>
          </cell>
          <cell r="AD191">
            <v>1234739.83</v>
          </cell>
          <cell r="AE191">
            <v>1274929.31</v>
          </cell>
          <cell r="AF191">
            <v>1316427.29</v>
          </cell>
          <cell r="AG191">
            <v>1359276.37</v>
          </cell>
          <cell r="AH191">
            <v>1403520.56</v>
          </cell>
          <cell r="AI191">
            <v>1449205.28</v>
          </cell>
          <cell r="AJ191">
            <v>1496377.44</v>
          </cell>
          <cell r="AK191">
            <v>1545085.48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CAResidentialDLC Smart ThermostatsSummer Peak Reduction @Meter  (MW)Low Participation Case0</v>
          </cell>
          <cell r="B192" t="str">
            <v>CA</v>
          </cell>
          <cell r="C192" t="str">
            <v>Residential</v>
          </cell>
          <cell r="D192" t="str">
            <v>DLC Smart Thermostats</v>
          </cell>
          <cell r="E192" t="str">
            <v>Summer Peak Reduction @Meter  (MW)</v>
          </cell>
          <cell r="F192" t="str">
            <v>Low Participation Case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5.1061481672101516</v>
          </cell>
          <cell r="S192">
            <v>15.546439584201273</v>
          </cell>
          <cell r="T192">
            <v>36.769815927493447</v>
          </cell>
          <cell r="U192">
            <v>47.99510590524666</v>
          </cell>
          <cell r="V192">
            <v>54.039254216657497</v>
          </cell>
          <cell r="W192">
            <v>54.75501228123791</v>
          </cell>
          <cell r="X192">
            <v>55.462504704051796</v>
          </cell>
          <cell r="Y192">
            <v>56.170704503007471</v>
          </cell>
          <cell r="Z192">
            <v>56.91276145592839</v>
          </cell>
          <cell r="AA192">
            <v>57.74360864977195</v>
          </cell>
          <cell r="AB192">
            <v>58.507439221742665</v>
          </cell>
          <cell r="AC192">
            <v>59.27262640549219</v>
          </cell>
          <cell r="AD192">
            <v>60.065513565673378</v>
          </cell>
          <cell r="AE192">
            <v>60.869007140432515</v>
          </cell>
          <cell r="AF192">
            <v>61.683249011282939</v>
          </cell>
          <cell r="AG192">
            <v>62.508382957680382</v>
          </cell>
          <cell r="AH192">
            <v>63.344554682411669</v>
          </cell>
          <cell r="AI192">
            <v>64.191911837323005</v>
          </cell>
          <cell r="AJ192">
            <v>65.050604049392433</v>
          </cell>
          <cell r="AK192">
            <v>65.920782947151125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CAResidentialDLC Smart ThermostatsSummer Peak Reduction @Generation (MW)Low Participation Case0</v>
          </cell>
          <cell r="B193" t="str">
            <v>CA</v>
          </cell>
          <cell r="C193" t="str">
            <v>Residential</v>
          </cell>
          <cell r="D193" t="str">
            <v>DLC Smart Thermostats</v>
          </cell>
          <cell r="E193" t="str">
            <v>Summer Peak Reduction @Generation (MW)</v>
          </cell>
          <cell r="F193" t="str">
            <v>Low Participation Case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5.6309529854545115</v>
          </cell>
          <cell r="S193">
            <v>17.1442871462299</v>
          </cell>
          <cell r="T193">
            <v>40.548980952242438</v>
          </cell>
          <cell r="U193">
            <v>52.92799504328039</v>
          </cell>
          <cell r="V193">
            <v>59.593354892652727</v>
          </cell>
          <cell r="W193">
            <v>60.382677857562754</v>
          </cell>
          <cell r="X193">
            <v>61.162885646285609</v>
          </cell>
          <cell r="Y193">
            <v>61.94387351456492</v>
          </cell>
          <cell r="Z193">
            <v>62.762198341341403</v>
          </cell>
          <cell r="AA193">
            <v>63.678439181486489</v>
          </cell>
          <cell r="AB193">
            <v>64.520775498172327</v>
          </cell>
          <cell r="AC193">
            <v>65.364607857843168</v>
          </cell>
          <cell r="AD193">
            <v>66.238987169908881</v>
          </cell>
          <cell r="AE193">
            <v>67.125063013269198</v>
          </cell>
          <cell r="AF193">
            <v>68.022991851877961</v>
          </cell>
          <cell r="AG193">
            <v>68.932932242700019</v>
          </cell>
          <cell r="AH193">
            <v>69.855044863709381</v>
          </cell>
          <cell r="AI193">
            <v>70.789492542261797</v>
          </cell>
          <cell r="AJ193">
            <v>71.73644028384696</v>
          </cell>
          <cell r="AK193">
            <v>72.696055301225314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CAResidentialDLC Smart ThermostatsWinter Peak Reduction @Meter  (MW)Low Participation Case0</v>
          </cell>
          <cell r="B194" t="str">
            <v>CA</v>
          </cell>
          <cell r="C194" t="str">
            <v>Residential</v>
          </cell>
          <cell r="D194" t="str">
            <v>DLC Smart Thermostats</v>
          </cell>
          <cell r="E194" t="str">
            <v>Winter Peak Reduction @Meter  (MW)</v>
          </cell>
          <cell r="F194" t="str">
            <v>Low Participation Case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CAResidentialDLC Smart ThermostatsWinter Peak Reduction @Generation (MW)Low Participation Case0</v>
          </cell>
          <cell r="B195" t="str">
            <v>CA</v>
          </cell>
          <cell r="C195" t="str">
            <v>Residential</v>
          </cell>
          <cell r="D195" t="str">
            <v>DLC Smart Thermostats</v>
          </cell>
          <cell r="E195" t="str">
            <v>Winter Peak Reduction @Generation (MW)</v>
          </cell>
          <cell r="F195" t="str">
            <v>Low Participation Case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CAResidentialDLC Smart ThermostatsProgram Annual BenefitsLow Participation Case0</v>
          </cell>
          <cell r="B196" t="str">
            <v>CA</v>
          </cell>
          <cell r="C196" t="str">
            <v>Residential</v>
          </cell>
          <cell r="D196" t="str">
            <v>DLC Smart Thermostats</v>
          </cell>
          <cell r="E196" t="str">
            <v>Program Annual Benefits</v>
          </cell>
          <cell r="F196" t="str">
            <v>Low Participation Case</v>
          </cell>
          <cell r="G196">
            <v>0</v>
          </cell>
        </row>
        <row r="197">
          <cell r="A197" t="str">
            <v>CAResidentialDLC Smart ThermostatsNew ParticipantsLow Participation Case0</v>
          </cell>
          <cell r="B197" t="str">
            <v>CA</v>
          </cell>
          <cell r="C197" t="str">
            <v>Residential</v>
          </cell>
          <cell r="D197" t="str">
            <v>DLC Smart Thermostats</v>
          </cell>
          <cell r="E197" t="str">
            <v>New Participants</v>
          </cell>
          <cell r="F197" t="str">
            <v>Low Participation Case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16746.686550000006</v>
          </cell>
          <cell r="S197">
            <v>34271.919000000009</v>
          </cell>
          <cell r="T197">
            <v>69833.664450000011</v>
          </cell>
          <cell r="U197">
            <v>36847.527750000037</v>
          </cell>
          <cell r="V197">
            <v>20100.588749999937</v>
          </cell>
          <cell r="W197">
            <v>2583.0255000000179</v>
          </cell>
          <cell r="X197">
            <v>2585.7149999999965</v>
          </cell>
          <cell r="Y197">
            <v>2585.2035000000324</v>
          </cell>
          <cell r="Z197">
            <v>2584.5764999999665</v>
          </cell>
          <cell r="AA197">
            <v>2584.3950000000186</v>
          </cell>
          <cell r="AB197">
            <v>2584.7249999999767</v>
          </cell>
          <cell r="AC197">
            <v>2592.8595000000205</v>
          </cell>
          <cell r="AD197">
            <v>2694.0321599718882</v>
          </cell>
          <cell r="AE197">
            <v>2731.0805338135397</v>
          </cell>
          <cell r="AF197">
            <v>2768.6383974915661</v>
          </cell>
          <cell r="AG197">
            <v>2806.7127575183695</v>
          </cell>
          <cell r="AH197">
            <v>2845.3107167601411</v>
          </cell>
          <cell r="AI197">
            <v>2884.4394757617847</v>
          </cell>
          <cell r="AJ197">
            <v>2924.1063340901455</v>
          </cell>
          <cell r="AK197">
            <v>2964.3186916958948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CAResidentialDLC Smart ThermostatsIncentive CostsLow Participation Case0</v>
          </cell>
          <cell r="B198" t="str">
            <v>CA</v>
          </cell>
          <cell r="C198" t="str">
            <v>Residential</v>
          </cell>
          <cell r="D198" t="str">
            <v>DLC Smart Thermostats</v>
          </cell>
          <cell r="E198" t="str">
            <v>Incentive Costs</v>
          </cell>
          <cell r="F198" t="str">
            <v>Low Participation Case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351680.42</v>
          </cell>
          <cell r="S198">
            <v>1071390.72</v>
          </cell>
          <cell r="T198">
            <v>2537897.67</v>
          </cell>
          <cell r="U198">
            <v>3311695.75</v>
          </cell>
          <cell r="V198">
            <v>3733808.12</v>
          </cell>
          <cell r="W198">
            <v>3788051.65</v>
          </cell>
          <cell r="X198">
            <v>3842351.67</v>
          </cell>
          <cell r="Y198">
            <v>3896640.94</v>
          </cell>
          <cell r="Z198">
            <v>3950917.05</v>
          </cell>
          <cell r="AA198">
            <v>4005189.34</v>
          </cell>
          <cell r="AB198">
            <v>4059468.57</v>
          </cell>
          <cell r="AC198">
            <v>4113918.62</v>
          </cell>
          <cell r="AD198">
            <v>4170493.29</v>
          </cell>
          <cell r="AE198">
            <v>4227845.9800000004</v>
          </cell>
          <cell r="AF198">
            <v>4285987.3899999997</v>
          </cell>
          <cell r="AG198">
            <v>4344928.3600000003</v>
          </cell>
          <cell r="AH198">
            <v>4404679.88</v>
          </cell>
          <cell r="AI198">
            <v>4465253.1100000003</v>
          </cell>
          <cell r="AJ198">
            <v>4526659.34</v>
          </cell>
          <cell r="AK198">
            <v>4588910.04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CAResidentialDLC Smart ThermostatsParticipantsLow Participation Case0</v>
          </cell>
          <cell r="B199" t="str">
            <v>CA</v>
          </cell>
          <cell r="C199" t="str">
            <v>Residential</v>
          </cell>
          <cell r="D199" t="str">
            <v>DLC Smart Thermostats</v>
          </cell>
          <cell r="E199" t="str">
            <v>Participants</v>
          </cell>
          <cell r="F199" t="str">
            <v>Low Participation Case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16746.686550000006</v>
          </cell>
          <cell r="S199">
            <v>51018.605550000015</v>
          </cell>
          <cell r="T199">
            <v>120852.27000000002</v>
          </cell>
          <cell r="U199">
            <v>157699.79775000006</v>
          </cell>
          <cell r="V199">
            <v>177800.38649999999</v>
          </cell>
          <cell r="W199">
            <v>180383.41200000001</v>
          </cell>
          <cell r="X199">
            <v>182969.12700000001</v>
          </cell>
          <cell r="Y199">
            <v>185554.33050000004</v>
          </cell>
          <cell r="Z199">
            <v>188138.90700000001</v>
          </cell>
          <cell r="AA199">
            <v>190723.30200000003</v>
          </cell>
          <cell r="AB199">
            <v>193308.027</v>
          </cell>
          <cell r="AC199">
            <v>195900.88650000002</v>
          </cell>
          <cell r="AD199">
            <v>198594.91865997191</v>
          </cell>
          <cell r="AE199">
            <v>201325.99919378545</v>
          </cell>
          <cell r="AF199">
            <v>204094.63759127702</v>
          </cell>
          <cell r="AG199">
            <v>206901.35034879539</v>
          </cell>
          <cell r="AH199">
            <v>209746.66106555553</v>
          </cell>
          <cell r="AI199">
            <v>212631.10054131731</v>
          </cell>
          <cell r="AJ199">
            <v>215555.20687540746</v>
          </cell>
          <cell r="AK199">
            <v>218519.52556710335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CAMedium C&amp;IDLC Space HeatingProgram Annual BenefitsLow Participation Case0</v>
          </cell>
          <cell r="B200" t="str">
            <v>CA</v>
          </cell>
          <cell r="C200" t="str">
            <v>Medium C&amp;I</v>
          </cell>
          <cell r="D200" t="str">
            <v>DLC Space Heating</v>
          </cell>
          <cell r="E200" t="str">
            <v>Program Annual Benefits</v>
          </cell>
          <cell r="F200" t="str">
            <v>Low Participation Case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573231.01</v>
          </cell>
          <cell r="S200">
            <v>1745288.43</v>
          </cell>
          <cell r="T200">
            <v>4127886.26</v>
          </cell>
          <cell r="U200">
            <v>5388069.9000000004</v>
          </cell>
          <cell r="V200">
            <v>6066603.5300000003</v>
          </cell>
          <cell r="W200">
            <v>6146956.6100000003</v>
          </cell>
          <cell r="X200">
            <v>6226381.7599999998</v>
          </cell>
          <cell r="Y200">
            <v>6305886.3200000003</v>
          </cell>
          <cell r="Z200">
            <v>6389191.79</v>
          </cell>
          <cell r="AA200">
            <v>6482465.1100000003</v>
          </cell>
          <cell r="AB200">
            <v>6568214.9500000002</v>
          </cell>
          <cell r="AC200">
            <v>6654117.0800000001</v>
          </cell>
          <cell r="AD200">
            <v>6743128.8899999997</v>
          </cell>
          <cell r="AE200">
            <v>6833331.4100000001</v>
          </cell>
          <cell r="AF200">
            <v>6924740.5700000003</v>
          </cell>
          <cell r="AG200">
            <v>7017372.5</v>
          </cell>
          <cell r="AH200">
            <v>7111243.5700000003</v>
          </cell>
          <cell r="AI200">
            <v>7206370.3399999999</v>
          </cell>
          <cell r="AJ200">
            <v>7302769.6200000001</v>
          </cell>
          <cell r="AK200">
            <v>7400458.4299999997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CAMedium C&amp;IDLC Space HeatingProgram Annual CostsLow Participation Case0</v>
          </cell>
          <cell r="B201" t="str">
            <v>CA</v>
          </cell>
          <cell r="C201" t="str">
            <v>Medium C&amp;I</v>
          </cell>
          <cell r="D201" t="str">
            <v>DLC Space Heating</v>
          </cell>
          <cell r="E201" t="str">
            <v>Program Annual Costs</v>
          </cell>
          <cell r="F201" t="str">
            <v>Low Participation Case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5834317.1500000004</v>
          </cell>
          <cell r="S201">
            <v>12509121.98</v>
          </cell>
          <cell r="T201">
            <v>26286343.199999999</v>
          </cell>
          <cell r="U201">
            <v>16130618.27</v>
          </cell>
          <cell r="V201">
            <v>10911310.720000001</v>
          </cell>
          <cell r="W201">
            <v>4823091.07</v>
          </cell>
          <cell r="X201">
            <v>4899046.41</v>
          </cell>
          <cell r="Y201">
            <v>4974249.76</v>
          </cell>
          <cell r="Z201">
            <v>5049879.66</v>
          </cell>
          <cell r="AA201">
            <v>5126289.05</v>
          </cell>
          <cell r="AB201">
            <v>5203203.5</v>
          </cell>
          <cell r="AC201">
            <v>5283869.59</v>
          </cell>
          <cell r="AD201">
            <v>5405233.1200000001</v>
          </cell>
          <cell r="AE201">
            <v>5502775.29</v>
          </cell>
          <cell r="AF201">
            <v>5602414.6799999997</v>
          </cell>
          <cell r="AG201">
            <v>5704204.7300000004</v>
          </cell>
          <cell r="AH201">
            <v>5808200.4400000004</v>
          </cell>
          <cell r="AI201">
            <v>5914458.3899999997</v>
          </cell>
          <cell r="AJ201">
            <v>6023036.7800000003</v>
          </cell>
          <cell r="AK201">
            <v>6133995.5099999998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CAMedium C&amp;IDLC Space HeatingNon-Incentive CostsLow Participation Case0</v>
          </cell>
          <cell r="B202" t="str">
            <v>CA</v>
          </cell>
          <cell r="C202" t="str">
            <v>Medium C&amp;I</v>
          </cell>
          <cell r="D202" t="str">
            <v>DLC Space Heating</v>
          </cell>
          <cell r="E202" t="str">
            <v>Non-Incentive Costs</v>
          </cell>
          <cell r="F202" t="str">
            <v>Low Participation Case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5482636.7300000004</v>
          </cell>
          <cell r="S202">
            <v>11437731.27</v>
          </cell>
          <cell r="T202">
            <v>23748445.530000001</v>
          </cell>
          <cell r="U202">
            <v>12818922.52</v>
          </cell>
          <cell r="V202">
            <v>7177502.6100000003</v>
          </cell>
          <cell r="W202">
            <v>1035039.42</v>
          </cell>
          <cell r="X202">
            <v>1056694.75</v>
          </cell>
          <cell r="Y202">
            <v>1077608.81</v>
          </cell>
          <cell r="Z202">
            <v>1098962.6200000001</v>
          </cell>
          <cell r="AA202">
            <v>1121099.71</v>
          </cell>
          <cell r="AB202">
            <v>1143734.93</v>
          </cell>
          <cell r="AC202">
            <v>1169950.97</v>
          </cell>
          <cell r="AD202">
            <v>1234739.83</v>
          </cell>
          <cell r="AE202">
            <v>1274929.31</v>
          </cell>
          <cell r="AF202">
            <v>1316427.29</v>
          </cell>
          <cell r="AG202">
            <v>1359276.37</v>
          </cell>
          <cell r="AH202">
            <v>1403520.56</v>
          </cell>
          <cell r="AI202">
            <v>1449205.28</v>
          </cell>
          <cell r="AJ202">
            <v>1496377.44</v>
          </cell>
          <cell r="AK202">
            <v>1545085.48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CAMedium C&amp;IDLC Space HeatingSummer Peak Reduction @Meter  (MW)Low Participation Case0</v>
          </cell>
          <cell r="B203" t="str">
            <v>CA</v>
          </cell>
          <cell r="C203" t="str">
            <v>Medium C&amp;I</v>
          </cell>
          <cell r="D203" t="str">
            <v>DLC Space Heating</v>
          </cell>
          <cell r="E203" t="str">
            <v>Summer Peak Reduction @Meter  (MW)</v>
          </cell>
          <cell r="F203" t="str">
            <v>Low Participation Case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5.1061481672101516</v>
          </cell>
          <cell r="S203">
            <v>15.546439584201273</v>
          </cell>
          <cell r="T203">
            <v>36.769815927493447</v>
          </cell>
          <cell r="U203">
            <v>47.99510590524666</v>
          </cell>
          <cell r="V203">
            <v>54.039254216657497</v>
          </cell>
          <cell r="W203">
            <v>54.75501228123791</v>
          </cell>
          <cell r="X203">
            <v>55.462504704051796</v>
          </cell>
          <cell r="Y203">
            <v>56.170704503007471</v>
          </cell>
          <cell r="Z203">
            <v>56.91276145592839</v>
          </cell>
          <cell r="AA203">
            <v>57.74360864977195</v>
          </cell>
          <cell r="AB203">
            <v>58.507439221742665</v>
          </cell>
          <cell r="AC203">
            <v>59.27262640549219</v>
          </cell>
          <cell r="AD203">
            <v>60.065513565673378</v>
          </cell>
          <cell r="AE203">
            <v>60.869007140432515</v>
          </cell>
          <cell r="AF203">
            <v>61.683249011282939</v>
          </cell>
          <cell r="AG203">
            <v>62.508382957680382</v>
          </cell>
          <cell r="AH203">
            <v>63.344554682411669</v>
          </cell>
          <cell r="AI203">
            <v>64.191911837323005</v>
          </cell>
          <cell r="AJ203">
            <v>65.050604049392433</v>
          </cell>
          <cell r="AK203">
            <v>65.920782947151125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CAMedium C&amp;IDLC Space HeatingSummer Peak Reduction @Generation (MW)Low Participation Case0</v>
          </cell>
          <cell r="B204" t="str">
            <v>CA</v>
          </cell>
          <cell r="C204" t="str">
            <v>Medium C&amp;I</v>
          </cell>
          <cell r="D204" t="str">
            <v>DLC Space Heating</v>
          </cell>
          <cell r="E204" t="str">
            <v>Summer Peak Reduction @Generation (MW)</v>
          </cell>
          <cell r="F204" t="str">
            <v>Low Participation Case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5.6309529854545115</v>
          </cell>
          <cell r="S204">
            <v>17.1442871462299</v>
          </cell>
          <cell r="T204">
            <v>40.548980952242438</v>
          </cell>
          <cell r="U204">
            <v>52.92799504328039</v>
          </cell>
          <cell r="V204">
            <v>59.593354892652727</v>
          </cell>
          <cell r="W204">
            <v>60.382677857562754</v>
          </cell>
          <cell r="X204">
            <v>61.162885646285609</v>
          </cell>
          <cell r="Y204">
            <v>61.94387351456492</v>
          </cell>
          <cell r="Z204">
            <v>62.762198341341403</v>
          </cell>
          <cell r="AA204">
            <v>63.678439181486489</v>
          </cell>
          <cell r="AB204">
            <v>64.520775498172327</v>
          </cell>
          <cell r="AC204">
            <v>65.364607857843168</v>
          </cell>
          <cell r="AD204">
            <v>66.238987169908881</v>
          </cell>
          <cell r="AE204">
            <v>67.125063013269198</v>
          </cell>
          <cell r="AF204">
            <v>68.022991851877961</v>
          </cell>
          <cell r="AG204">
            <v>68.932932242700019</v>
          </cell>
          <cell r="AH204">
            <v>69.855044863709381</v>
          </cell>
          <cell r="AI204">
            <v>70.789492542261797</v>
          </cell>
          <cell r="AJ204">
            <v>71.73644028384696</v>
          </cell>
          <cell r="AK204">
            <v>72.696055301225314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CAMedium C&amp;IDLC Space HeatingWinter Peak Reduction @Meter  (MW)Low Participation Case0</v>
          </cell>
          <cell r="B205" t="str">
            <v>CA</v>
          </cell>
          <cell r="C205" t="str">
            <v>Medium C&amp;I</v>
          </cell>
          <cell r="D205" t="str">
            <v>DLC Space Heating</v>
          </cell>
          <cell r="E205" t="str">
            <v>Winter Peak Reduction @Meter  (MW)</v>
          </cell>
          <cell r="F205" t="str">
            <v>Low Participation Case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CAMedium C&amp;IDLC Space HeatingWinter Peak Reduction @Generation (MW)Low Participation Case0</v>
          </cell>
          <cell r="B206" t="str">
            <v>CA</v>
          </cell>
          <cell r="C206" t="str">
            <v>Medium C&amp;I</v>
          </cell>
          <cell r="D206" t="str">
            <v>DLC Space Heating</v>
          </cell>
          <cell r="E206" t="str">
            <v>Winter Peak Reduction @Generation (MW)</v>
          </cell>
          <cell r="F206" t="str">
            <v>Low Participation Case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CAMedium C&amp;IDLC Space HeatingProgram Annual BenefitsLow Participation Case0</v>
          </cell>
          <cell r="B207" t="str">
            <v>CA</v>
          </cell>
          <cell r="C207" t="str">
            <v>Medium C&amp;I</v>
          </cell>
          <cell r="D207" t="str">
            <v>DLC Space Heating</v>
          </cell>
          <cell r="E207" t="str">
            <v>Program Annual Benefits</v>
          </cell>
          <cell r="F207" t="str">
            <v>Low Participation Case</v>
          </cell>
          <cell r="G207">
            <v>0</v>
          </cell>
        </row>
        <row r="208">
          <cell r="A208" t="str">
            <v>CAMedium C&amp;IDLC Space HeatingNew ParticipantsLow Participation Case0</v>
          </cell>
          <cell r="B208" t="str">
            <v>CA</v>
          </cell>
          <cell r="C208" t="str">
            <v>Medium C&amp;I</v>
          </cell>
          <cell r="D208" t="str">
            <v>DLC Space Heating</v>
          </cell>
          <cell r="E208" t="str">
            <v>New Participants</v>
          </cell>
          <cell r="F208" t="str">
            <v>Low Participation Case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16746.686550000006</v>
          </cell>
          <cell r="S208">
            <v>34271.919000000009</v>
          </cell>
          <cell r="T208">
            <v>69833.664450000011</v>
          </cell>
          <cell r="U208">
            <v>36847.527750000037</v>
          </cell>
          <cell r="V208">
            <v>20100.588749999937</v>
          </cell>
          <cell r="W208">
            <v>2583.0255000000179</v>
          </cell>
          <cell r="X208">
            <v>2585.7149999999965</v>
          </cell>
          <cell r="Y208">
            <v>2585.2035000000324</v>
          </cell>
          <cell r="Z208">
            <v>2584.5764999999665</v>
          </cell>
          <cell r="AA208">
            <v>2584.3950000000186</v>
          </cell>
          <cell r="AB208">
            <v>2584.7249999999767</v>
          </cell>
          <cell r="AC208">
            <v>2592.8595000000205</v>
          </cell>
          <cell r="AD208">
            <v>2694.0321599718882</v>
          </cell>
          <cell r="AE208">
            <v>2731.0805338135397</v>
          </cell>
          <cell r="AF208">
            <v>2768.6383974915661</v>
          </cell>
          <cell r="AG208">
            <v>2806.7127575183695</v>
          </cell>
          <cell r="AH208">
            <v>2845.3107167601411</v>
          </cell>
          <cell r="AI208">
            <v>2884.4394757617847</v>
          </cell>
          <cell r="AJ208">
            <v>2924.1063340901455</v>
          </cell>
          <cell r="AK208">
            <v>2964.3186916958948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CAMedium C&amp;IDLC Space HeatingIncentive CostsLow Participation Case0</v>
          </cell>
          <cell r="B209" t="str">
            <v>CA</v>
          </cell>
          <cell r="C209" t="str">
            <v>Medium C&amp;I</v>
          </cell>
          <cell r="D209" t="str">
            <v>DLC Space Heating</v>
          </cell>
          <cell r="E209" t="str">
            <v>Incentive Costs</v>
          </cell>
          <cell r="F209" t="str">
            <v>Low Participation Case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351680.42</v>
          </cell>
          <cell r="S209">
            <v>1071390.72</v>
          </cell>
          <cell r="T209">
            <v>2537897.67</v>
          </cell>
          <cell r="U209">
            <v>3311695.75</v>
          </cell>
          <cell r="V209">
            <v>3733808.12</v>
          </cell>
          <cell r="W209">
            <v>3788051.65</v>
          </cell>
          <cell r="X209">
            <v>3842351.67</v>
          </cell>
          <cell r="Y209">
            <v>3896640.94</v>
          </cell>
          <cell r="Z209">
            <v>3950917.05</v>
          </cell>
          <cell r="AA209">
            <v>4005189.34</v>
          </cell>
          <cell r="AB209">
            <v>4059468.57</v>
          </cell>
          <cell r="AC209">
            <v>4113918.62</v>
          </cell>
          <cell r="AD209">
            <v>4170493.29</v>
          </cell>
          <cell r="AE209">
            <v>4227845.9800000004</v>
          </cell>
          <cell r="AF209">
            <v>4285987.3899999997</v>
          </cell>
          <cell r="AG209">
            <v>4344928.3600000003</v>
          </cell>
          <cell r="AH209">
            <v>4404679.88</v>
          </cell>
          <cell r="AI209">
            <v>4465253.1100000003</v>
          </cell>
          <cell r="AJ209">
            <v>4526659.34</v>
          </cell>
          <cell r="AK209">
            <v>4588910.04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CAMedium C&amp;IDLC Space HeatingParticipantsLow Participation Case0</v>
          </cell>
          <cell r="B210" t="str">
            <v>CA</v>
          </cell>
          <cell r="C210" t="str">
            <v>Medium C&amp;I</v>
          </cell>
          <cell r="D210" t="str">
            <v>DLC Space Heating</v>
          </cell>
          <cell r="E210" t="str">
            <v>Participants</v>
          </cell>
          <cell r="F210" t="str">
            <v>Low Participation Case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16746.686550000006</v>
          </cell>
          <cell r="S210">
            <v>51018.605550000015</v>
          </cell>
          <cell r="T210">
            <v>120852.27000000002</v>
          </cell>
          <cell r="U210">
            <v>157699.79775000006</v>
          </cell>
          <cell r="V210">
            <v>177800.38649999999</v>
          </cell>
          <cell r="W210">
            <v>180383.41200000001</v>
          </cell>
          <cell r="X210">
            <v>182969.12700000001</v>
          </cell>
          <cell r="Y210">
            <v>185554.33050000004</v>
          </cell>
          <cell r="Z210">
            <v>188138.90700000001</v>
          </cell>
          <cell r="AA210">
            <v>190723.30200000003</v>
          </cell>
          <cell r="AB210">
            <v>193308.027</v>
          </cell>
          <cell r="AC210">
            <v>195900.88650000002</v>
          </cell>
          <cell r="AD210">
            <v>198594.91865997191</v>
          </cell>
          <cell r="AE210">
            <v>201325.99919378545</v>
          </cell>
          <cell r="AF210">
            <v>204094.63759127702</v>
          </cell>
          <cell r="AG210">
            <v>206901.35034879539</v>
          </cell>
          <cell r="AH210">
            <v>209746.66106555553</v>
          </cell>
          <cell r="AI210">
            <v>212631.10054131731</v>
          </cell>
          <cell r="AJ210">
            <v>215555.20687540746</v>
          </cell>
          <cell r="AK210">
            <v>218519.52556710335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CAResidentialDLC Space HeatingProgram Annual BenefitsLow Participation Case0</v>
          </cell>
          <cell r="B211" t="str">
            <v>CA</v>
          </cell>
          <cell r="C211" t="str">
            <v>Residential</v>
          </cell>
          <cell r="D211" t="str">
            <v>DLC Space Heating</v>
          </cell>
          <cell r="E211" t="str">
            <v>Program Annual Benefits</v>
          </cell>
          <cell r="F211" t="str">
            <v>Low Participation Case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573231.01</v>
          </cell>
          <cell r="S211">
            <v>1745288.43</v>
          </cell>
          <cell r="T211">
            <v>4127886.26</v>
          </cell>
          <cell r="U211">
            <v>5388069.9000000004</v>
          </cell>
          <cell r="V211">
            <v>6066603.5300000003</v>
          </cell>
          <cell r="W211">
            <v>6146956.6100000003</v>
          </cell>
          <cell r="X211">
            <v>6226381.7599999998</v>
          </cell>
          <cell r="Y211">
            <v>6305886.3200000003</v>
          </cell>
          <cell r="Z211">
            <v>6389191.79</v>
          </cell>
          <cell r="AA211">
            <v>6482465.1100000003</v>
          </cell>
          <cell r="AB211">
            <v>6568214.9500000002</v>
          </cell>
          <cell r="AC211">
            <v>6654117.0800000001</v>
          </cell>
          <cell r="AD211">
            <v>6743128.8899999997</v>
          </cell>
          <cell r="AE211">
            <v>6833331.4100000001</v>
          </cell>
          <cell r="AF211">
            <v>6924740.5700000003</v>
          </cell>
          <cell r="AG211">
            <v>7017372.5</v>
          </cell>
          <cell r="AH211">
            <v>7111243.5700000003</v>
          </cell>
          <cell r="AI211">
            <v>7206370.3399999999</v>
          </cell>
          <cell r="AJ211">
            <v>7302769.6200000001</v>
          </cell>
          <cell r="AK211">
            <v>7400458.4299999997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CAResidentialDLC Space HeatingProgram Annual CostsLow Participation Case0</v>
          </cell>
          <cell r="B212" t="str">
            <v>CA</v>
          </cell>
          <cell r="C212" t="str">
            <v>Residential</v>
          </cell>
          <cell r="D212" t="str">
            <v>DLC Space Heating</v>
          </cell>
          <cell r="E212" t="str">
            <v>Program Annual Costs</v>
          </cell>
          <cell r="F212" t="str">
            <v>Low Participation Case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5834317.1500000004</v>
          </cell>
          <cell r="S212">
            <v>12509121.98</v>
          </cell>
          <cell r="T212">
            <v>26286343.199999999</v>
          </cell>
          <cell r="U212">
            <v>16130618.27</v>
          </cell>
          <cell r="V212">
            <v>10911310.720000001</v>
          </cell>
          <cell r="W212">
            <v>4823091.07</v>
          </cell>
          <cell r="X212">
            <v>4899046.41</v>
          </cell>
          <cell r="Y212">
            <v>4974249.76</v>
          </cell>
          <cell r="Z212">
            <v>5049879.66</v>
          </cell>
          <cell r="AA212">
            <v>5126289.05</v>
          </cell>
          <cell r="AB212">
            <v>5203203.5</v>
          </cell>
          <cell r="AC212">
            <v>5283869.59</v>
          </cell>
          <cell r="AD212">
            <v>5405233.1200000001</v>
          </cell>
          <cell r="AE212">
            <v>5502775.29</v>
          </cell>
          <cell r="AF212">
            <v>5602414.6799999997</v>
          </cell>
          <cell r="AG212">
            <v>5704204.7300000004</v>
          </cell>
          <cell r="AH212">
            <v>5808200.4400000004</v>
          </cell>
          <cell r="AI212">
            <v>5914458.3899999997</v>
          </cell>
          <cell r="AJ212">
            <v>6023036.7800000003</v>
          </cell>
          <cell r="AK212">
            <v>6133995.5099999998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CAResidentialDLC Space HeatingNon-Incentive CostsLow Participation Case0</v>
          </cell>
          <cell r="B213" t="str">
            <v>CA</v>
          </cell>
          <cell r="C213" t="str">
            <v>Residential</v>
          </cell>
          <cell r="D213" t="str">
            <v>DLC Space Heating</v>
          </cell>
          <cell r="E213" t="str">
            <v>Non-Incentive Costs</v>
          </cell>
          <cell r="F213" t="str">
            <v>Low Participation Case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5482636.7300000004</v>
          </cell>
          <cell r="S213">
            <v>11437731.27</v>
          </cell>
          <cell r="T213">
            <v>23748445.530000001</v>
          </cell>
          <cell r="U213">
            <v>12818922.52</v>
          </cell>
          <cell r="V213">
            <v>7177502.6100000003</v>
          </cell>
          <cell r="W213">
            <v>1035039.42</v>
          </cell>
          <cell r="X213">
            <v>1056694.75</v>
          </cell>
          <cell r="Y213">
            <v>1077608.81</v>
          </cell>
          <cell r="Z213">
            <v>1098962.6200000001</v>
          </cell>
          <cell r="AA213">
            <v>1121099.71</v>
          </cell>
          <cell r="AB213">
            <v>1143734.93</v>
          </cell>
          <cell r="AC213">
            <v>1169950.97</v>
          </cell>
          <cell r="AD213">
            <v>1234739.83</v>
          </cell>
          <cell r="AE213">
            <v>1274929.31</v>
          </cell>
          <cell r="AF213">
            <v>1316427.29</v>
          </cell>
          <cell r="AG213">
            <v>1359276.37</v>
          </cell>
          <cell r="AH213">
            <v>1403520.56</v>
          </cell>
          <cell r="AI213">
            <v>1449205.28</v>
          </cell>
          <cell r="AJ213">
            <v>1496377.44</v>
          </cell>
          <cell r="AK213">
            <v>1545085.48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CAResidentialDLC Space HeatingSummer Peak Reduction @Meter  (MW)Low Participation Case0</v>
          </cell>
          <cell r="B214" t="str">
            <v>CA</v>
          </cell>
          <cell r="C214" t="str">
            <v>Residential</v>
          </cell>
          <cell r="D214" t="str">
            <v>DLC Space Heating</v>
          </cell>
          <cell r="E214" t="str">
            <v>Summer Peak Reduction @Meter  (MW)</v>
          </cell>
          <cell r="F214" t="str">
            <v>Low Participation Case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5.1061481672101516</v>
          </cell>
          <cell r="S214">
            <v>15.546439584201273</v>
          </cell>
          <cell r="T214">
            <v>36.769815927493447</v>
          </cell>
          <cell r="U214">
            <v>47.99510590524666</v>
          </cell>
          <cell r="V214">
            <v>54.039254216657497</v>
          </cell>
          <cell r="W214">
            <v>54.75501228123791</v>
          </cell>
          <cell r="X214">
            <v>55.462504704051796</v>
          </cell>
          <cell r="Y214">
            <v>56.170704503007471</v>
          </cell>
          <cell r="Z214">
            <v>56.91276145592839</v>
          </cell>
          <cell r="AA214">
            <v>57.74360864977195</v>
          </cell>
          <cell r="AB214">
            <v>58.507439221742665</v>
          </cell>
          <cell r="AC214">
            <v>59.27262640549219</v>
          </cell>
          <cell r="AD214">
            <v>60.065513565673378</v>
          </cell>
          <cell r="AE214">
            <v>60.869007140432515</v>
          </cell>
          <cell r="AF214">
            <v>61.683249011282939</v>
          </cell>
          <cell r="AG214">
            <v>62.508382957680382</v>
          </cell>
          <cell r="AH214">
            <v>63.344554682411669</v>
          </cell>
          <cell r="AI214">
            <v>64.191911837323005</v>
          </cell>
          <cell r="AJ214">
            <v>65.050604049392433</v>
          </cell>
          <cell r="AK214">
            <v>65.920782947151125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CAResidentialDLC Space HeatingSummer Peak Reduction @Generation (MW)Low Participation Case0</v>
          </cell>
          <cell r="B215" t="str">
            <v>CA</v>
          </cell>
          <cell r="C215" t="str">
            <v>Residential</v>
          </cell>
          <cell r="D215" t="str">
            <v>DLC Space Heating</v>
          </cell>
          <cell r="E215" t="str">
            <v>Summer Peak Reduction @Generation (MW)</v>
          </cell>
          <cell r="F215" t="str">
            <v>Low Participation Case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5.6309529854545115</v>
          </cell>
          <cell r="S215">
            <v>17.1442871462299</v>
          </cell>
          <cell r="T215">
            <v>40.548980952242438</v>
          </cell>
          <cell r="U215">
            <v>52.92799504328039</v>
          </cell>
          <cell r="V215">
            <v>59.593354892652727</v>
          </cell>
          <cell r="W215">
            <v>60.382677857562754</v>
          </cell>
          <cell r="X215">
            <v>61.162885646285609</v>
          </cell>
          <cell r="Y215">
            <v>61.94387351456492</v>
          </cell>
          <cell r="Z215">
            <v>62.762198341341403</v>
          </cell>
          <cell r="AA215">
            <v>63.678439181486489</v>
          </cell>
          <cell r="AB215">
            <v>64.520775498172327</v>
          </cell>
          <cell r="AC215">
            <v>65.364607857843168</v>
          </cell>
          <cell r="AD215">
            <v>66.238987169908881</v>
          </cell>
          <cell r="AE215">
            <v>67.125063013269198</v>
          </cell>
          <cell r="AF215">
            <v>68.022991851877961</v>
          </cell>
          <cell r="AG215">
            <v>68.932932242700019</v>
          </cell>
          <cell r="AH215">
            <v>69.855044863709381</v>
          </cell>
          <cell r="AI215">
            <v>70.789492542261797</v>
          </cell>
          <cell r="AJ215">
            <v>71.73644028384696</v>
          </cell>
          <cell r="AK215">
            <v>72.696055301225314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CAResidentialDLC Space HeatingWinter Peak Reduction @Meter  (MW)Low Participation Case0</v>
          </cell>
          <cell r="B216" t="str">
            <v>CA</v>
          </cell>
          <cell r="C216" t="str">
            <v>Residential</v>
          </cell>
          <cell r="D216" t="str">
            <v>DLC Space Heating</v>
          </cell>
          <cell r="E216" t="str">
            <v>Winter Peak Reduction @Meter  (MW)</v>
          </cell>
          <cell r="F216" t="str">
            <v>Low Participation Case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CAResidentialDLC Space HeatingWinter Peak Reduction @Generation (MW)Low Participation Case0</v>
          </cell>
          <cell r="B217" t="str">
            <v>CA</v>
          </cell>
          <cell r="C217" t="str">
            <v>Residential</v>
          </cell>
          <cell r="D217" t="str">
            <v>DLC Space Heating</v>
          </cell>
          <cell r="E217" t="str">
            <v>Winter Peak Reduction @Generation (MW)</v>
          </cell>
          <cell r="F217" t="str">
            <v>Low Participation Case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CAResidentialDLC Space HeatingProgram Annual BenefitsLow Participation Case0</v>
          </cell>
          <cell r="B218" t="str">
            <v>CA</v>
          </cell>
          <cell r="C218" t="str">
            <v>Residential</v>
          </cell>
          <cell r="D218" t="str">
            <v>DLC Space Heating</v>
          </cell>
          <cell r="E218" t="str">
            <v>Program Annual Benefits</v>
          </cell>
          <cell r="F218" t="str">
            <v>Low Participation Case</v>
          </cell>
          <cell r="G218">
            <v>0</v>
          </cell>
        </row>
        <row r="219">
          <cell r="A219" t="str">
            <v>CAResidentialDLC Space HeatingNew ParticipantsLow Participation Case0</v>
          </cell>
          <cell r="B219" t="str">
            <v>CA</v>
          </cell>
          <cell r="C219" t="str">
            <v>Residential</v>
          </cell>
          <cell r="D219" t="str">
            <v>DLC Space Heating</v>
          </cell>
          <cell r="E219" t="str">
            <v>New Participants</v>
          </cell>
          <cell r="F219" t="str">
            <v>Low Participation Case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16746.686550000006</v>
          </cell>
          <cell r="S219">
            <v>34271.919000000009</v>
          </cell>
          <cell r="T219">
            <v>69833.664450000011</v>
          </cell>
          <cell r="U219">
            <v>36847.527750000037</v>
          </cell>
          <cell r="V219">
            <v>20100.588749999937</v>
          </cell>
          <cell r="W219">
            <v>2583.0255000000179</v>
          </cell>
          <cell r="X219">
            <v>2585.7149999999965</v>
          </cell>
          <cell r="Y219">
            <v>2585.2035000000324</v>
          </cell>
          <cell r="Z219">
            <v>2584.5764999999665</v>
          </cell>
          <cell r="AA219">
            <v>2584.3950000000186</v>
          </cell>
          <cell r="AB219">
            <v>2584.7249999999767</v>
          </cell>
          <cell r="AC219">
            <v>2592.8595000000205</v>
          </cell>
          <cell r="AD219">
            <v>2694.0321599718882</v>
          </cell>
          <cell r="AE219">
            <v>2731.0805338135397</v>
          </cell>
          <cell r="AF219">
            <v>2768.6383974915661</v>
          </cell>
          <cell r="AG219">
            <v>2806.7127575183695</v>
          </cell>
          <cell r="AH219">
            <v>2845.3107167601411</v>
          </cell>
          <cell r="AI219">
            <v>2884.4394757617847</v>
          </cell>
          <cell r="AJ219">
            <v>2924.1063340901455</v>
          </cell>
          <cell r="AK219">
            <v>2964.3186916958948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CAResidentialDLC Space HeatingIncentive CostsLow Participation Case0</v>
          </cell>
          <cell r="B220" t="str">
            <v>CA</v>
          </cell>
          <cell r="C220" t="str">
            <v>Residential</v>
          </cell>
          <cell r="D220" t="str">
            <v>DLC Space Heating</v>
          </cell>
          <cell r="E220" t="str">
            <v>Incentive Costs</v>
          </cell>
          <cell r="F220" t="str">
            <v>Low Participation Case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351680.42</v>
          </cell>
          <cell r="S220">
            <v>1071390.72</v>
          </cell>
          <cell r="T220">
            <v>2537897.67</v>
          </cell>
          <cell r="U220">
            <v>3311695.75</v>
          </cell>
          <cell r="V220">
            <v>3733808.12</v>
          </cell>
          <cell r="W220">
            <v>3788051.65</v>
          </cell>
          <cell r="X220">
            <v>3842351.67</v>
          </cell>
          <cell r="Y220">
            <v>3896640.94</v>
          </cell>
          <cell r="Z220">
            <v>3950917.05</v>
          </cell>
          <cell r="AA220">
            <v>4005189.34</v>
          </cell>
          <cell r="AB220">
            <v>4059468.57</v>
          </cell>
          <cell r="AC220">
            <v>4113918.62</v>
          </cell>
          <cell r="AD220">
            <v>4170493.29</v>
          </cell>
          <cell r="AE220">
            <v>4227845.9800000004</v>
          </cell>
          <cell r="AF220">
            <v>4285987.3899999997</v>
          </cell>
          <cell r="AG220">
            <v>4344928.3600000003</v>
          </cell>
          <cell r="AH220">
            <v>4404679.88</v>
          </cell>
          <cell r="AI220">
            <v>4465253.1100000003</v>
          </cell>
          <cell r="AJ220">
            <v>4526659.34</v>
          </cell>
          <cell r="AK220">
            <v>4588910.04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CAResidentialDLC Space HeatingParticipantsLow Participation Case0</v>
          </cell>
          <cell r="B221" t="str">
            <v>CA</v>
          </cell>
          <cell r="C221" t="str">
            <v>Residential</v>
          </cell>
          <cell r="D221" t="str">
            <v>DLC Space Heating</v>
          </cell>
          <cell r="E221" t="str">
            <v>Participants</v>
          </cell>
          <cell r="F221" t="str">
            <v>Low Participation Case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16746.686550000006</v>
          </cell>
          <cell r="S221">
            <v>51018.605550000015</v>
          </cell>
          <cell r="T221">
            <v>120852.27000000002</v>
          </cell>
          <cell r="U221">
            <v>157699.79775000006</v>
          </cell>
          <cell r="V221">
            <v>177800.38649999999</v>
          </cell>
          <cell r="W221">
            <v>180383.41200000001</v>
          </cell>
          <cell r="X221">
            <v>182969.12700000001</v>
          </cell>
          <cell r="Y221">
            <v>185554.33050000004</v>
          </cell>
          <cell r="Z221">
            <v>188138.90700000001</v>
          </cell>
          <cell r="AA221">
            <v>190723.30200000003</v>
          </cell>
          <cell r="AB221">
            <v>193308.027</v>
          </cell>
          <cell r="AC221">
            <v>195900.88650000002</v>
          </cell>
          <cell r="AD221">
            <v>198594.91865997191</v>
          </cell>
          <cell r="AE221">
            <v>201325.99919378545</v>
          </cell>
          <cell r="AF221">
            <v>204094.63759127702</v>
          </cell>
          <cell r="AG221">
            <v>206901.35034879539</v>
          </cell>
          <cell r="AH221">
            <v>209746.66106555553</v>
          </cell>
          <cell r="AI221">
            <v>212631.10054131731</v>
          </cell>
          <cell r="AJ221">
            <v>215555.20687540746</v>
          </cell>
          <cell r="AK221">
            <v>218519.52556710335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CASmall C&amp;IDLC Space HeatingProgram Annual BenefitsLow Participation Case0</v>
          </cell>
          <cell r="B222" t="str">
            <v>CA</v>
          </cell>
          <cell r="C222" t="str">
            <v>Small C&amp;I</v>
          </cell>
          <cell r="D222" t="str">
            <v>DLC Space Heating</v>
          </cell>
          <cell r="E222" t="str">
            <v>Program Annual Benefits</v>
          </cell>
          <cell r="F222" t="str">
            <v>Low Participation Case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573231.01</v>
          </cell>
          <cell r="S222">
            <v>1745288.43</v>
          </cell>
          <cell r="T222">
            <v>4127886.26</v>
          </cell>
          <cell r="U222">
            <v>5388069.9000000004</v>
          </cell>
          <cell r="V222">
            <v>6066603.5300000003</v>
          </cell>
          <cell r="W222">
            <v>6146956.6100000003</v>
          </cell>
          <cell r="X222">
            <v>6226381.7599999998</v>
          </cell>
          <cell r="Y222">
            <v>6305886.3200000003</v>
          </cell>
          <cell r="Z222">
            <v>6389191.79</v>
          </cell>
          <cell r="AA222">
            <v>6482465.1100000003</v>
          </cell>
          <cell r="AB222">
            <v>6568214.9500000002</v>
          </cell>
          <cell r="AC222">
            <v>6654117.0800000001</v>
          </cell>
          <cell r="AD222">
            <v>6743128.8899999997</v>
          </cell>
          <cell r="AE222">
            <v>6833331.4100000001</v>
          </cell>
          <cell r="AF222">
            <v>6924740.5700000003</v>
          </cell>
          <cell r="AG222">
            <v>7017372.5</v>
          </cell>
          <cell r="AH222">
            <v>7111243.5700000003</v>
          </cell>
          <cell r="AI222">
            <v>7206370.3399999999</v>
          </cell>
          <cell r="AJ222">
            <v>7302769.6200000001</v>
          </cell>
          <cell r="AK222">
            <v>7400458.4299999997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CASmall C&amp;IDLC Space HeatingProgram Annual CostsLow Participation Case0</v>
          </cell>
          <cell r="B223" t="str">
            <v>CA</v>
          </cell>
          <cell r="C223" t="str">
            <v>Small C&amp;I</v>
          </cell>
          <cell r="D223" t="str">
            <v>DLC Space Heating</v>
          </cell>
          <cell r="E223" t="str">
            <v>Program Annual Costs</v>
          </cell>
          <cell r="F223" t="str">
            <v>Low Participation Case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5834317.1500000004</v>
          </cell>
          <cell r="S223">
            <v>12509121.98</v>
          </cell>
          <cell r="T223">
            <v>26286343.199999999</v>
          </cell>
          <cell r="U223">
            <v>16130618.27</v>
          </cell>
          <cell r="V223">
            <v>10911310.720000001</v>
          </cell>
          <cell r="W223">
            <v>4823091.07</v>
          </cell>
          <cell r="X223">
            <v>4899046.41</v>
          </cell>
          <cell r="Y223">
            <v>4974249.76</v>
          </cell>
          <cell r="Z223">
            <v>5049879.66</v>
          </cell>
          <cell r="AA223">
            <v>5126289.05</v>
          </cell>
          <cell r="AB223">
            <v>5203203.5</v>
          </cell>
          <cell r="AC223">
            <v>5283869.59</v>
          </cell>
          <cell r="AD223">
            <v>5405233.1200000001</v>
          </cell>
          <cell r="AE223">
            <v>5502775.29</v>
          </cell>
          <cell r="AF223">
            <v>5602414.6799999997</v>
          </cell>
          <cell r="AG223">
            <v>5704204.7300000004</v>
          </cell>
          <cell r="AH223">
            <v>5808200.4400000004</v>
          </cell>
          <cell r="AI223">
            <v>5914458.3899999997</v>
          </cell>
          <cell r="AJ223">
            <v>6023036.7800000003</v>
          </cell>
          <cell r="AK223">
            <v>6133995.5099999998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CASmall C&amp;IDLC Space HeatingNon-Incentive CostsLow Participation Case0</v>
          </cell>
          <cell r="B224" t="str">
            <v>CA</v>
          </cell>
          <cell r="C224" t="str">
            <v>Small C&amp;I</v>
          </cell>
          <cell r="D224" t="str">
            <v>DLC Space Heating</v>
          </cell>
          <cell r="E224" t="str">
            <v>Non-Incentive Costs</v>
          </cell>
          <cell r="F224" t="str">
            <v>Low Participation Case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5482636.7300000004</v>
          </cell>
          <cell r="S224">
            <v>11437731.27</v>
          </cell>
          <cell r="T224">
            <v>23748445.530000001</v>
          </cell>
          <cell r="U224">
            <v>12818922.52</v>
          </cell>
          <cell r="V224">
            <v>7177502.6100000003</v>
          </cell>
          <cell r="W224">
            <v>1035039.42</v>
          </cell>
          <cell r="X224">
            <v>1056694.75</v>
          </cell>
          <cell r="Y224">
            <v>1077608.81</v>
          </cell>
          <cell r="Z224">
            <v>1098962.6200000001</v>
          </cell>
          <cell r="AA224">
            <v>1121099.71</v>
          </cell>
          <cell r="AB224">
            <v>1143734.93</v>
          </cell>
          <cell r="AC224">
            <v>1169950.97</v>
          </cell>
          <cell r="AD224">
            <v>1234739.83</v>
          </cell>
          <cell r="AE224">
            <v>1274929.31</v>
          </cell>
          <cell r="AF224">
            <v>1316427.29</v>
          </cell>
          <cell r="AG224">
            <v>1359276.37</v>
          </cell>
          <cell r="AH224">
            <v>1403520.56</v>
          </cell>
          <cell r="AI224">
            <v>1449205.28</v>
          </cell>
          <cell r="AJ224">
            <v>1496377.44</v>
          </cell>
          <cell r="AK224">
            <v>1545085.48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CASmall C&amp;IDLC Space HeatingSummer Peak Reduction @Meter  (MW)Low Participation Case0</v>
          </cell>
          <cell r="B225" t="str">
            <v>CA</v>
          </cell>
          <cell r="C225" t="str">
            <v>Small C&amp;I</v>
          </cell>
          <cell r="D225" t="str">
            <v>DLC Space Heating</v>
          </cell>
          <cell r="E225" t="str">
            <v>Summer Peak Reduction @Meter  (MW)</v>
          </cell>
          <cell r="F225" t="str">
            <v>Low Participation Case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5.1061481672101516</v>
          </cell>
          <cell r="S225">
            <v>15.546439584201273</v>
          </cell>
          <cell r="T225">
            <v>36.769815927493447</v>
          </cell>
          <cell r="U225">
            <v>47.99510590524666</v>
          </cell>
          <cell r="V225">
            <v>54.039254216657497</v>
          </cell>
          <cell r="W225">
            <v>54.75501228123791</v>
          </cell>
          <cell r="X225">
            <v>55.462504704051796</v>
          </cell>
          <cell r="Y225">
            <v>56.170704503007471</v>
          </cell>
          <cell r="Z225">
            <v>56.91276145592839</v>
          </cell>
          <cell r="AA225">
            <v>57.74360864977195</v>
          </cell>
          <cell r="AB225">
            <v>58.507439221742665</v>
          </cell>
          <cell r="AC225">
            <v>59.27262640549219</v>
          </cell>
          <cell r="AD225">
            <v>60.065513565673378</v>
          </cell>
          <cell r="AE225">
            <v>60.869007140432515</v>
          </cell>
          <cell r="AF225">
            <v>61.683249011282939</v>
          </cell>
          <cell r="AG225">
            <v>62.508382957680382</v>
          </cell>
          <cell r="AH225">
            <v>63.344554682411669</v>
          </cell>
          <cell r="AI225">
            <v>64.191911837323005</v>
          </cell>
          <cell r="AJ225">
            <v>65.050604049392433</v>
          </cell>
          <cell r="AK225">
            <v>65.920782947151125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CASmall C&amp;IDLC Space HeatingSummer Peak Reduction @Generation (MW)Low Participation Case0</v>
          </cell>
          <cell r="B226" t="str">
            <v>CA</v>
          </cell>
          <cell r="C226" t="str">
            <v>Small C&amp;I</v>
          </cell>
          <cell r="D226" t="str">
            <v>DLC Space Heating</v>
          </cell>
          <cell r="E226" t="str">
            <v>Summer Peak Reduction @Generation (MW)</v>
          </cell>
          <cell r="F226" t="str">
            <v>Low Participation Case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5.6309529854545115</v>
          </cell>
          <cell r="S226">
            <v>17.1442871462299</v>
          </cell>
          <cell r="T226">
            <v>40.548980952242438</v>
          </cell>
          <cell r="U226">
            <v>52.92799504328039</v>
          </cell>
          <cell r="V226">
            <v>59.593354892652727</v>
          </cell>
          <cell r="W226">
            <v>60.382677857562754</v>
          </cell>
          <cell r="X226">
            <v>61.162885646285609</v>
          </cell>
          <cell r="Y226">
            <v>61.94387351456492</v>
          </cell>
          <cell r="Z226">
            <v>62.762198341341403</v>
          </cell>
          <cell r="AA226">
            <v>63.678439181486489</v>
          </cell>
          <cell r="AB226">
            <v>64.520775498172327</v>
          </cell>
          <cell r="AC226">
            <v>65.364607857843168</v>
          </cell>
          <cell r="AD226">
            <v>66.238987169908881</v>
          </cell>
          <cell r="AE226">
            <v>67.125063013269198</v>
          </cell>
          <cell r="AF226">
            <v>68.022991851877961</v>
          </cell>
          <cell r="AG226">
            <v>68.932932242700019</v>
          </cell>
          <cell r="AH226">
            <v>69.855044863709381</v>
          </cell>
          <cell r="AI226">
            <v>70.789492542261797</v>
          </cell>
          <cell r="AJ226">
            <v>71.73644028384696</v>
          </cell>
          <cell r="AK226">
            <v>72.696055301225314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CASmall C&amp;IDLC Space HeatingWinter Peak Reduction @Meter  (MW)Low Participation Case0</v>
          </cell>
          <cell r="B227" t="str">
            <v>CA</v>
          </cell>
          <cell r="C227" t="str">
            <v>Small C&amp;I</v>
          </cell>
          <cell r="D227" t="str">
            <v>DLC Space Heating</v>
          </cell>
          <cell r="E227" t="str">
            <v>Winter Peak Reduction @Meter  (MW)</v>
          </cell>
          <cell r="F227" t="str">
            <v>Low Participation Case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CASmall C&amp;IDLC Space HeatingWinter Peak Reduction @Generation (MW)Low Participation Case0</v>
          </cell>
          <cell r="B228" t="str">
            <v>CA</v>
          </cell>
          <cell r="C228" t="str">
            <v>Small C&amp;I</v>
          </cell>
          <cell r="D228" t="str">
            <v>DLC Space Heating</v>
          </cell>
          <cell r="E228" t="str">
            <v>Winter Peak Reduction @Generation (MW)</v>
          </cell>
          <cell r="F228" t="str">
            <v>Low Participation Case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CASmall C&amp;IDLC Space HeatingProgram Annual BenefitsLow Participation Case0</v>
          </cell>
          <cell r="B229" t="str">
            <v>CA</v>
          </cell>
          <cell r="C229" t="str">
            <v>Small C&amp;I</v>
          </cell>
          <cell r="D229" t="str">
            <v>DLC Space Heating</v>
          </cell>
          <cell r="E229" t="str">
            <v>Program Annual Benefits</v>
          </cell>
          <cell r="F229" t="str">
            <v>Low Participation Case</v>
          </cell>
          <cell r="G229">
            <v>0</v>
          </cell>
        </row>
        <row r="230">
          <cell r="A230" t="str">
            <v>CASmall C&amp;IDLC Space HeatingNew ParticipantsLow Participation Case0</v>
          </cell>
          <cell r="B230" t="str">
            <v>CA</v>
          </cell>
          <cell r="C230" t="str">
            <v>Small C&amp;I</v>
          </cell>
          <cell r="D230" t="str">
            <v>DLC Space Heating</v>
          </cell>
          <cell r="E230" t="str">
            <v>New Participants</v>
          </cell>
          <cell r="F230" t="str">
            <v>Low Participation Case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16746.686550000006</v>
          </cell>
          <cell r="S230">
            <v>34271.919000000009</v>
          </cell>
          <cell r="T230">
            <v>69833.664450000011</v>
          </cell>
          <cell r="U230">
            <v>36847.527750000037</v>
          </cell>
          <cell r="V230">
            <v>20100.588749999937</v>
          </cell>
          <cell r="W230">
            <v>2583.0255000000179</v>
          </cell>
          <cell r="X230">
            <v>2585.7149999999965</v>
          </cell>
          <cell r="Y230">
            <v>2585.2035000000324</v>
          </cell>
          <cell r="Z230">
            <v>2584.5764999999665</v>
          </cell>
          <cell r="AA230">
            <v>2584.3950000000186</v>
          </cell>
          <cell r="AB230">
            <v>2584.7249999999767</v>
          </cell>
          <cell r="AC230">
            <v>2592.8595000000205</v>
          </cell>
          <cell r="AD230">
            <v>2694.0321599718882</v>
          </cell>
          <cell r="AE230">
            <v>2731.0805338135397</v>
          </cell>
          <cell r="AF230">
            <v>2768.6383974915661</v>
          </cell>
          <cell r="AG230">
            <v>2806.7127575183695</v>
          </cell>
          <cell r="AH230">
            <v>2845.3107167601411</v>
          </cell>
          <cell r="AI230">
            <v>2884.4394757617847</v>
          </cell>
          <cell r="AJ230">
            <v>2924.1063340901455</v>
          </cell>
          <cell r="AK230">
            <v>2964.3186916958948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CASmall C&amp;IDLC Space HeatingIncentive CostsLow Participation Case0</v>
          </cell>
          <cell r="B231" t="str">
            <v>CA</v>
          </cell>
          <cell r="C231" t="str">
            <v>Small C&amp;I</v>
          </cell>
          <cell r="D231" t="str">
            <v>DLC Space Heating</v>
          </cell>
          <cell r="E231" t="str">
            <v>Incentive Costs</v>
          </cell>
          <cell r="F231" t="str">
            <v>Low Participation Case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351680.42</v>
          </cell>
          <cell r="S231">
            <v>1071390.72</v>
          </cell>
          <cell r="T231">
            <v>2537897.67</v>
          </cell>
          <cell r="U231">
            <v>3311695.75</v>
          </cell>
          <cell r="V231">
            <v>3733808.12</v>
          </cell>
          <cell r="W231">
            <v>3788051.65</v>
          </cell>
          <cell r="X231">
            <v>3842351.67</v>
          </cell>
          <cell r="Y231">
            <v>3896640.94</v>
          </cell>
          <cell r="Z231">
            <v>3950917.05</v>
          </cell>
          <cell r="AA231">
            <v>4005189.34</v>
          </cell>
          <cell r="AB231">
            <v>4059468.57</v>
          </cell>
          <cell r="AC231">
            <v>4113918.62</v>
          </cell>
          <cell r="AD231">
            <v>4170493.29</v>
          </cell>
          <cell r="AE231">
            <v>4227845.9800000004</v>
          </cell>
          <cell r="AF231">
            <v>4285987.3899999997</v>
          </cell>
          <cell r="AG231">
            <v>4344928.3600000003</v>
          </cell>
          <cell r="AH231">
            <v>4404679.88</v>
          </cell>
          <cell r="AI231">
            <v>4465253.1100000003</v>
          </cell>
          <cell r="AJ231">
            <v>4526659.34</v>
          </cell>
          <cell r="AK231">
            <v>4588910.04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CASmall C&amp;IDLC Space HeatingParticipantsLow Participation Case0</v>
          </cell>
          <cell r="B232" t="str">
            <v>CA</v>
          </cell>
          <cell r="C232" t="str">
            <v>Small C&amp;I</v>
          </cell>
          <cell r="D232" t="str">
            <v>DLC Space Heating</v>
          </cell>
          <cell r="E232" t="str">
            <v>Participants</v>
          </cell>
          <cell r="F232" t="str">
            <v>Low Participation Case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16746.686550000006</v>
          </cell>
          <cell r="S232">
            <v>51018.605550000015</v>
          </cell>
          <cell r="T232">
            <v>120852.27000000002</v>
          </cell>
          <cell r="U232">
            <v>157699.79775000006</v>
          </cell>
          <cell r="V232">
            <v>177800.38649999999</v>
          </cell>
          <cell r="W232">
            <v>180383.41200000001</v>
          </cell>
          <cell r="X232">
            <v>182969.12700000001</v>
          </cell>
          <cell r="Y232">
            <v>185554.33050000004</v>
          </cell>
          <cell r="Z232">
            <v>188138.90700000001</v>
          </cell>
          <cell r="AA232">
            <v>190723.30200000003</v>
          </cell>
          <cell r="AB232">
            <v>193308.027</v>
          </cell>
          <cell r="AC232">
            <v>195900.88650000002</v>
          </cell>
          <cell r="AD232">
            <v>198594.91865997191</v>
          </cell>
          <cell r="AE232">
            <v>201325.99919378545</v>
          </cell>
          <cell r="AF232">
            <v>204094.63759127702</v>
          </cell>
          <cell r="AG232">
            <v>206901.35034879539</v>
          </cell>
          <cell r="AH232">
            <v>209746.66106555553</v>
          </cell>
          <cell r="AI232">
            <v>212631.10054131731</v>
          </cell>
          <cell r="AJ232">
            <v>215555.20687540746</v>
          </cell>
          <cell r="AK232">
            <v>218519.52556710335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CAMedium C&amp;IDLC Water HeatingProgram Annual BenefitsLow Participation Case0</v>
          </cell>
          <cell r="B233" t="str">
            <v>CA</v>
          </cell>
          <cell r="C233" t="str">
            <v>Medium C&amp;I</v>
          </cell>
          <cell r="D233" t="str">
            <v>DLC Water Heating</v>
          </cell>
          <cell r="E233" t="str">
            <v>Program Annual Benefits</v>
          </cell>
          <cell r="F233" t="str">
            <v>Low Participation Case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573231.01</v>
          </cell>
          <cell r="S233">
            <v>1745288.43</v>
          </cell>
          <cell r="T233">
            <v>4127886.26</v>
          </cell>
          <cell r="U233">
            <v>5388069.9000000004</v>
          </cell>
          <cell r="V233">
            <v>6066603.5300000003</v>
          </cell>
          <cell r="W233">
            <v>6146956.6100000003</v>
          </cell>
          <cell r="X233">
            <v>6226381.7599999998</v>
          </cell>
          <cell r="Y233">
            <v>6305886.3200000003</v>
          </cell>
          <cell r="Z233">
            <v>6389191.79</v>
          </cell>
          <cell r="AA233">
            <v>6482465.1100000003</v>
          </cell>
          <cell r="AB233">
            <v>6568214.9500000002</v>
          </cell>
          <cell r="AC233">
            <v>6654117.0800000001</v>
          </cell>
          <cell r="AD233">
            <v>6743128.8899999997</v>
          </cell>
          <cell r="AE233">
            <v>6833331.4100000001</v>
          </cell>
          <cell r="AF233">
            <v>6924740.5700000003</v>
          </cell>
          <cell r="AG233">
            <v>7017372.5</v>
          </cell>
          <cell r="AH233">
            <v>7111243.5700000003</v>
          </cell>
          <cell r="AI233">
            <v>7206370.3399999999</v>
          </cell>
          <cell r="AJ233">
            <v>7302769.6200000001</v>
          </cell>
          <cell r="AK233">
            <v>7400458.4299999997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CAMedium C&amp;IDLC Water HeatingProgram Annual CostsLow Participation Case0</v>
          </cell>
          <cell r="B234" t="str">
            <v>CA</v>
          </cell>
          <cell r="C234" t="str">
            <v>Medium C&amp;I</v>
          </cell>
          <cell r="D234" t="str">
            <v>DLC Water Heating</v>
          </cell>
          <cell r="E234" t="str">
            <v>Program Annual Costs</v>
          </cell>
          <cell r="F234" t="str">
            <v>Low Participation Case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5834317.1500000004</v>
          </cell>
          <cell r="S234">
            <v>12509121.98</v>
          </cell>
          <cell r="T234">
            <v>26286343.199999999</v>
          </cell>
          <cell r="U234">
            <v>16130618.27</v>
          </cell>
          <cell r="V234">
            <v>10911310.720000001</v>
          </cell>
          <cell r="W234">
            <v>4823091.07</v>
          </cell>
          <cell r="X234">
            <v>4899046.41</v>
          </cell>
          <cell r="Y234">
            <v>4974249.76</v>
          </cell>
          <cell r="Z234">
            <v>5049879.66</v>
          </cell>
          <cell r="AA234">
            <v>5126289.05</v>
          </cell>
          <cell r="AB234">
            <v>5203203.5</v>
          </cell>
          <cell r="AC234">
            <v>5283869.59</v>
          </cell>
          <cell r="AD234">
            <v>5405233.1200000001</v>
          </cell>
          <cell r="AE234">
            <v>5502775.29</v>
          </cell>
          <cell r="AF234">
            <v>5602414.6799999997</v>
          </cell>
          <cell r="AG234">
            <v>5704204.7300000004</v>
          </cell>
          <cell r="AH234">
            <v>5808200.4400000004</v>
          </cell>
          <cell r="AI234">
            <v>5914458.3899999997</v>
          </cell>
          <cell r="AJ234">
            <v>6023036.7800000003</v>
          </cell>
          <cell r="AK234">
            <v>6133995.5099999998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CAMedium C&amp;IDLC Water HeatingNon-Incentive CostsLow Participation Case0</v>
          </cell>
          <cell r="B235" t="str">
            <v>CA</v>
          </cell>
          <cell r="C235" t="str">
            <v>Medium C&amp;I</v>
          </cell>
          <cell r="D235" t="str">
            <v>DLC Water Heating</v>
          </cell>
          <cell r="E235" t="str">
            <v>Non-Incentive Costs</v>
          </cell>
          <cell r="F235" t="str">
            <v>Low Participation Case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5482636.7300000004</v>
          </cell>
          <cell r="S235">
            <v>11437731.27</v>
          </cell>
          <cell r="T235">
            <v>23748445.530000001</v>
          </cell>
          <cell r="U235">
            <v>12818922.52</v>
          </cell>
          <cell r="V235">
            <v>7177502.6100000003</v>
          </cell>
          <cell r="W235">
            <v>1035039.42</v>
          </cell>
          <cell r="X235">
            <v>1056694.75</v>
          </cell>
          <cell r="Y235">
            <v>1077608.81</v>
          </cell>
          <cell r="Z235">
            <v>1098962.6200000001</v>
          </cell>
          <cell r="AA235">
            <v>1121099.71</v>
          </cell>
          <cell r="AB235">
            <v>1143734.93</v>
          </cell>
          <cell r="AC235">
            <v>1169950.97</v>
          </cell>
          <cell r="AD235">
            <v>1234739.83</v>
          </cell>
          <cell r="AE235">
            <v>1274929.31</v>
          </cell>
          <cell r="AF235">
            <v>1316427.29</v>
          </cell>
          <cell r="AG235">
            <v>1359276.37</v>
          </cell>
          <cell r="AH235">
            <v>1403520.56</v>
          </cell>
          <cell r="AI235">
            <v>1449205.28</v>
          </cell>
          <cell r="AJ235">
            <v>1496377.44</v>
          </cell>
          <cell r="AK235">
            <v>1545085.48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CAMedium C&amp;IDLC Water HeatingSummer Peak Reduction @Meter  (MW)Low Participation Case0</v>
          </cell>
          <cell r="B236" t="str">
            <v>CA</v>
          </cell>
          <cell r="C236" t="str">
            <v>Medium C&amp;I</v>
          </cell>
          <cell r="D236" t="str">
            <v>DLC Water Heating</v>
          </cell>
          <cell r="E236" t="str">
            <v>Summer Peak Reduction @Meter  (MW)</v>
          </cell>
          <cell r="F236" t="str">
            <v>Low Participation Case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5.1061481672101516</v>
          </cell>
          <cell r="S236">
            <v>15.546439584201273</v>
          </cell>
          <cell r="T236">
            <v>36.769815927493447</v>
          </cell>
          <cell r="U236">
            <v>47.99510590524666</v>
          </cell>
          <cell r="V236">
            <v>54.039254216657497</v>
          </cell>
          <cell r="W236">
            <v>54.75501228123791</v>
          </cell>
          <cell r="X236">
            <v>55.462504704051796</v>
          </cell>
          <cell r="Y236">
            <v>56.170704503007471</v>
          </cell>
          <cell r="Z236">
            <v>56.91276145592839</v>
          </cell>
          <cell r="AA236">
            <v>57.74360864977195</v>
          </cell>
          <cell r="AB236">
            <v>58.507439221742665</v>
          </cell>
          <cell r="AC236">
            <v>59.27262640549219</v>
          </cell>
          <cell r="AD236">
            <v>60.065513565673378</v>
          </cell>
          <cell r="AE236">
            <v>60.869007140432515</v>
          </cell>
          <cell r="AF236">
            <v>61.683249011282939</v>
          </cell>
          <cell r="AG236">
            <v>62.508382957680382</v>
          </cell>
          <cell r="AH236">
            <v>63.344554682411669</v>
          </cell>
          <cell r="AI236">
            <v>64.191911837323005</v>
          </cell>
          <cell r="AJ236">
            <v>65.050604049392433</v>
          </cell>
          <cell r="AK236">
            <v>65.920782947151125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CAMedium C&amp;IDLC Water HeatingSummer Peak Reduction @Generation (MW)Low Participation Case0</v>
          </cell>
          <cell r="B237" t="str">
            <v>CA</v>
          </cell>
          <cell r="C237" t="str">
            <v>Medium C&amp;I</v>
          </cell>
          <cell r="D237" t="str">
            <v>DLC Water Heating</v>
          </cell>
          <cell r="E237" t="str">
            <v>Summer Peak Reduction @Generation (MW)</v>
          </cell>
          <cell r="F237" t="str">
            <v>Low Participation Case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5.6309529854545115</v>
          </cell>
          <cell r="S237">
            <v>17.1442871462299</v>
          </cell>
          <cell r="T237">
            <v>40.548980952242438</v>
          </cell>
          <cell r="U237">
            <v>52.92799504328039</v>
          </cell>
          <cell r="V237">
            <v>59.593354892652727</v>
          </cell>
          <cell r="W237">
            <v>60.382677857562754</v>
          </cell>
          <cell r="X237">
            <v>61.162885646285609</v>
          </cell>
          <cell r="Y237">
            <v>61.94387351456492</v>
          </cell>
          <cell r="Z237">
            <v>62.762198341341403</v>
          </cell>
          <cell r="AA237">
            <v>63.678439181486489</v>
          </cell>
          <cell r="AB237">
            <v>64.520775498172327</v>
          </cell>
          <cell r="AC237">
            <v>65.364607857843168</v>
          </cell>
          <cell r="AD237">
            <v>66.238987169908881</v>
          </cell>
          <cell r="AE237">
            <v>67.125063013269198</v>
          </cell>
          <cell r="AF237">
            <v>68.022991851877961</v>
          </cell>
          <cell r="AG237">
            <v>68.932932242700019</v>
          </cell>
          <cell r="AH237">
            <v>69.855044863709381</v>
          </cell>
          <cell r="AI237">
            <v>70.789492542261797</v>
          </cell>
          <cell r="AJ237">
            <v>71.73644028384696</v>
          </cell>
          <cell r="AK237">
            <v>72.696055301225314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CAMedium C&amp;IDLC Water HeatingWinter Peak Reduction @Meter  (MW)Low Participation Case0</v>
          </cell>
          <cell r="B238" t="str">
            <v>CA</v>
          </cell>
          <cell r="C238" t="str">
            <v>Medium C&amp;I</v>
          </cell>
          <cell r="D238" t="str">
            <v>DLC Water Heating</v>
          </cell>
          <cell r="E238" t="str">
            <v>Winter Peak Reduction @Meter  (MW)</v>
          </cell>
          <cell r="F238" t="str">
            <v>Low Participation Case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CAMedium C&amp;IDLC Water HeatingWinter Peak Reduction @Generation (MW)Low Participation Case0</v>
          </cell>
          <cell r="B239" t="str">
            <v>CA</v>
          </cell>
          <cell r="C239" t="str">
            <v>Medium C&amp;I</v>
          </cell>
          <cell r="D239" t="str">
            <v>DLC Water Heating</v>
          </cell>
          <cell r="E239" t="str">
            <v>Winter Peak Reduction @Generation (MW)</v>
          </cell>
          <cell r="F239" t="str">
            <v>Low Participation Case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CAMedium C&amp;IDLC Water HeatingProgram Annual BenefitsLow Participation Case0</v>
          </cell>
          <cell r="B240" t="str">
            <v>CA</v>
          </cell>
          <cell r="C240" t="str">
            <v>Medium C&amp;I</v>
          </cell>
          <cell r="D240" t="str">
            <v>DLC Water Heating</v>
          </cell>
          <cell r="E240" t="str">
            <v>Program Annual Benefits</v>
          </cell>
          <cell r="F240" t="str">
            <v>Low Participation Case</v>
          </cell>
          <cell r="G240">
            <v>0</v>
          </cell>
        </row>
        <row r="241">
          <cell r="A241" t="str">
            <v>CAMedium C&amp;IDLC Water HeatingNew ParticipantsLow Participation Case0</v>
          </cell>
          <cell r="B241" t="str">
            <v>CA</v>
          </cell>
          <cell r="C241" t="str">
            <v>Medium C&amp;I</v>
          </cell>
          <cell r="D241" t="str">
            <v>DLC Water Heating</v>
          </cell>
          <cell r="E241" t="str">
            <v>New Participants</v>
          </cell>
          <cell r="F241" t="str">
            <v>Low Participation Case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16746.686550000006</v>
          </cell>
          <cell r="S241">
            <v>34271.919000000009</v>
          </cell>
          <cell r="T241">
            <v>69833.664450000011</v>
          </cell>
          <cell r="U241">
            <v>36847.527750000037</v>
          </cell>
          <cell r="V241">
            <v>20100.588749999937</v>
          </cell>
          <cell r="W241">
            <v>2583.0255000000179</v>
          </cell>
          <cell r="X241">
            <v>2585.7149999999965</v>
          </cell>
          <cell r="Y241">
            <v>2585.2035000000324</v>
          </cell>
          <cell r="Z241">
            <v>2584.5764999999665</v>
          </cell>
          <cell r="AA241">
            <v>2584.3950000000186</v>
          </cell>
          <cell r="AB241">
            <v>2584.7249999999767</v>
          </cell>
          <cell r="AC241">
            <v>2592.8595000000205</v>
          </cell>
          <cell r="AD241">
            <v>2694.0321599718882</v>
          </cell>
          <cell r="AE241">
            <v>2731.0805338135397</v>
          </cell>
          <cell r="AF241">
            <v>2768.6383974915661</v>
          </cell>
          <cell r="AG241">
            <v>2806.7127575183695</v>
          </cell>
          <cell r="AH241">
            <v>2845.3107167601411</v>
          </cell>
          <cell r="AI241">
            <v>2884.4394757617847</v>
          </cell>
          <cell r="AJ241">
            <v>2924.1063340901455</v>
          </cell>
          <cell r="AK241">
            <v>2964.3186916958948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CAMedium C&amp;IDLC Water HeatingIncentive CostsLow Participation Case0</v>
          </cell>
          <cell r="B242" t="str">
            <v>CA</v>
          </cell>
          <cell r="C242" t="str">
            <v>Medium C&amp;I</v>
          </cell>
          <cell r="D242" t="str">
            <v>DLC Water Heating</v>
          </cell>
          <cell r="E242" t="str">
            <v>Incentive Costs</v>
          </cell>
          <cell r="F242" t="str">
            <v>Low Participation Case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351680.42</v>
          </cell>
          <cell r="S242">
            <v>1071390.72</v>
          </cell>
          <cell r="T242">
            <v>2537897.67</v>
          </cell>
          <cell r="U242">
            <v>3311695.75</v>
          </cell>
          <cell r="V242">
            <v>3733808.12</v>
          </cell>
          <cell r="W242">
            <v>3788051.65</v>
          </cell>
          <cell r="X242">
            <v>3842351.67</v>
          </cell>
          <cell r="Y242">
            <v>3896640.94</v>
          </cell>
          <cell r="Z242">
            <v>3950917.05</v>
          </cell>
          <cell r="AA242">
            <v>4005189.34</v>
          </cell>
          <cell r="AB242">
            <v>4059468.57</v>
          </cell>
          <cell r="AC242">
            <v>4113918.62</v>
          </cell>
          <cell r="AD242">
            <v>4170493.29</v>
          </cell>
          <cell r="AE242">
            <v>4227845.9800000004</v>
          </cell>
          <cell r="AF242">
            <v>4285987.3899999997</v>
          </cell>
          <cell r="AG242">
            <v>4344928.3600000003</v>
          </cell>
          <cell r="AH242">
            <v>4404679.88</v>
          </cell>
          <cell r="AI242">
            <v>4465253.1100000003</v>
          </cell>
          <cell r="AJ242">
            <v>4526659.34</v>
          </cell>
          <cell r="AK242">
            <v>4588910.04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CAMedium C&amp;IDLC Water HeatingParticipantsLow Participation Case0</v>
          </cell>
          <cell r="B243" t="str">
            <v>CA</v>
          </cell>
          <cell r="C243" t="str">
            <v>Medium C&amp;I</v>
          </cell>
          <cell r="D243" t="str">
            <v>DLC Water Heating</v>
          </cell>
          <cell r="E243" t="str">
            <v>Participants</v>
          </cell>
          <cell r="F243" t="str">
            <v>Low Participation Case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16746.686550000006</v>
          </cell>
          <cell r="S243">
            <v>51018.605550000015</v>
          </cell>
          <cell r="T243">
            <v>120852.27000000002</v>
          </cell>
          <cell r="U243">
            <v>157699.79775000006</v>
          </cell>
          <cell r="V243">
            <v>177800.38649999999</v>
          </cell>
          <cell r="W243">
            <v>180383.41200000001</v>
          </cell>
          <cell r="X243">
            <v>182969.12700000001</v>
          </cell>
          <cell r="Y243">
            <v>185554.33050000004</v>
          </cell>
          <cell r="Z243">
            <v>188138.90700000001</v>
          </cell>
          <cell r="AA243">
            <v>190723.30200000003</v>
          </cell>
          <cell r="AB243">
            <v>193308.027</v>
          </cell>
          <cell r="AC243">
            <v>195900.88650000002</v>
          </cell>
          <cell r="AD243">
            <v>198594.91865997191</v>
          </cell>
          <cell r="AE243">
            <v>201325.99919378545</v>
          </cell>
          <cell r="AF243">
            <v>204094.63759127702</v>
          </cell>
          <cell r="AG243">
            <v>206901.35034879539</v>
          </cell>
          <cell r="AH243">
            <v>209746.66106555553</v>
          </cell>
          <cell r="AI243">
            <v>212631.10054131731</v>
          </cell>
          <cell r="AJ243">
            <v>215555.20687540746</v>
          </cell>
          <cell r="AK243">
            <v>218519.52556710335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CAResidentialDLC Water HeatingProgram Annual BenefitsLow Participation Case0</v>
          </cell>
          <cell r="B244" t="str">
            <v>CA</v>
          </cell>
          <cell r="C244" t="str">
            <v>Residential</v>
          </cell>
          <cell r="D244" t="str">
            <v>DLC Water Heating</v>
          </cell>
          <cell r="E244" t="str">
            <v>Program Annual Benefits</v>
          </cell>
          <cell r="F244" t="str">
            <v>Low Participation Case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573231.01</v>
          </cell>
          <cell r="S244">
            <v>1745288.43</v>
          </cell>
          <cell r="T244">
            <v>4127886.26</v>
          </cell>
          <cell r="U244">
            <v>5388069.9000000004</v>
          </cell>
          <cell r="V244">
            <v>6066603.5300000003</v>
          </cell>
          <cell r="W244">
            <v>6146956.6100000003</v>
          </cell>
          <cell r="X244">
            <v>6226381.7599999998</v>
          </cell>
          <cell r="Y244">
            <v>6305886.3200000003</v>
          </cell>
          <cell r="Z244">
            <v>6389191.79</v>
          </cell>
          <cell r="AA244">
            <v>6482465.1100000003</v>
          </cell>
          <cell r="AB244">
            <v>6568214.9500000002</v>
          </cell>
          <cell r="AC244">
            <v>6654117.0800000001</v>
          </cell>
          <cell r="AD244">
            <v>6743128.8899999997</v>
          </cell>
          <cell r="AE244">
            <v>6833331.4100000001</v>
          </cell>
          <cell r="AF244">
            <v>6924740.5700000003</v>
          </cell>
          <cell r="AG244">
            <v>7017372.5</v>
          </cell>
          <cell r="AH244">
            <v>7111243.5700000003</v>
          </cell>
          <cell r="AI244">
            <v>7206370.3399999999</v>
          </cell>
          <cell r="AJ244">
            <v>7302769.6200000001</v>
          </cell>
          <cell r="AK244">
            <v>7400458.4299999997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CAResidentialDLC Water HeatingProgram Annual CostsLow Participation Case0</v>
          </cell>
          <cell r="B245" t="str">
            <v>CA</v>
          </cell>
          <cell r="C245" t="str">
            <v>Residential</v>
          </cell>
          <cell r="D245" t="str">
            <v>DLC Water Heating</v>
          </cell>
          <cell r="E245" t="str">
            <v>Program Annual Costs</v>
          </cell>
          <cell r="F245" t="str">
            <v>Low Participation Case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5834317.1500000004</v>
          </cell>
          <cell r="S245">
            <v>12509121.98</v>
          </cell>
          <cell r="T245">
            <v>26286343.199999999</v>
          </cell>
          <cell r="U245">
            <v>16130618.27</v>
          </cell>
          <cell r="V245">
            <v>10911310.720000001</v>
          </cell>
          <cell r="W245">
            <v>4823091.07</v>
          </cell>
          <cell r="X245">
            <v>4899046.41</v>
          </cell>
          <cell r="Y245">
            <v>4974249.76</v>
          </cell>
          <cell r="Z245">
            <v>5049879.66</v>
          </cell>
          <cell r="AA245">
            <v>5126289.05</v>
          </cell>
          <cell r="AB245">
            <v>5203203.5</v>
          </cell>
          <cell r="AC245">
            <v>5283869.59</v>
          </cell>
          <cell r="AD245">
            <v>5405233.1200000001</v>
          </cell>
          <cell r="AE245">
            <v>5502775.29</v>
          </cell>
          <cell r="AF245">
            <v>5602414.6799999997</v>
          </cell>
          <cell r="AG245">
            <v>5704204.7300000004</v>
          </cell>
          <cell r="AH245">
            <v>5808200.4400000004</v>
          </cell>
          <cell r="AI245">
            <v>5914458.3899999997</v>
          </cell>
          <cell r="AJ245">
            <v>6023036.7800000003</v>
          </cell>
          <cell r="AK245">
            <v>6133995.5099999998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CAResidentialDLC Water HeatingNon-Incentive CostsLow Participation Case0</v>
          </cell>
          <cell r="B246" t="str">
            <v>CA</v>
          </cell>
          <cell r="C246" t="str">
            <v>Residential</v>
          </cell>
          <cell r="D246" t="str">
            <v>DLC Water Heating</v>
          </cell>
          <cell r="E246" t="str">
            <v>Non-Incentive Costs</v>
          </cell>
          <cell r="F246" t="str">
            <v>Low Participation Case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5482636.7300000004</v>
          </cell>
          <cell r="S246">
            <v>11437731.27</v>
          </cell>
          <cell r="T246">
            <v>23748445.530000001</v>
          </cell>
          <cell r="U246">
            <v>12818922.52</v>
          </cell>
          <cell r="V246">
            <v>7177502.6100000003</v>
          </cell>
          <cell r="W246">
            <v>1035039.42</v>
          </cell>
          <cell r="X246">
            <v>1056694.75</v>
          </cell>
          <cell r="Y246">
            <v>1077608.81</v>
          </cell>
          <cell r="Z246">
            <v>1098962.6200000001</v>
          </cell>
          <cell r="AA246">
            <v>1121099.71</v>
          </cell>
          <cell r="AB246">
            <v>1143734.93</v>
          </cell>
          <cell r="AC246">
            <v>1169950.97</v>
          </cell>
          <cell r="AD246">
            <v>1234739.83</v>
          </cell>
          <cell r="AE246">
            <v>1274929.31</v>
          </cell>
          <cell r="AF246">
            <v>1316427.29</v>
          </cell>
          <cell r="AG246">
            <v>1359276.37</v>
          </cell>
          <cell r="AH246">
            <v>1403520.56</v>
          </cell>
          <cell r="AI246">
            <v>1449205.28</v>
          </cell>
          <cell r="AJ246">
            <v>1496377.44</v>
          </cell>
          <cell r="AK246">
            <v>1545085.48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CAResidentialDLC Water HeatingSummer Peak Reduction @Meter  (MW)Low Participation Case0</v>
          </cell>
          <cell r="B247" t="str">
            <v>CA</v>
          </cell>
          <cell r="C247" t="str">
            <v>Residential</v>
          </cell>
          <cell r="D247" t="str">
            <v>DLC Water Heating</v>
          </cell>
          <cell r="E247" t="str">
            <v>Summer Peak Reduction @Meter  (MW)</v>
          </cell>
          <cell r="F247" t="str">
            <v>Low Participation Case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5.1061481672101516</v>
          </cell>
          <cell r="S247">
            <v>15.546439584201273</v>
          </cell>
          <cell r="T247">
            <v>36.769815927493447</v>
          </cell>
          <cell r="U247">
            <v>47.99510590524666</v>
          </cell>
          <cell r="V247">
            <v>54.039254216657497</v>
          </cell>
          <cell r="W247">
            <v>54.75501228123791</v>
          </cell>
          <cell r="X247">
            <v>55.462504704051796</v>
          </cell>
          <cell r="Y247">
            <v>56.170704503007471</v>
          </cell>
          <cell r="Z247">
            <v>56.91276145592839</v>
          </cell>
          <cell r="AA247">
            <v>57.74360864977195</v>
          </cell>
          <cell r="AB247">
            <v>58.507439221742665</v>
          </cell>
          <cell r="AC247">
            <v>59.27262640549219</v>
          </cell>
          <cell r="AD247">
            <v>60.065513565673378</v>
          </cell>
          <cell r="AE247">
            <v>60.869007140432515</v>
          </cell>
          <cell r="AF247">
            <v>61.683249011282939</v>
          </cell>
          <cell r="AG247">
            <v>62.508382957680382</v>
          </cell>
          <cell r="AH247">
            <v>63.344554682411669</v>
          </cell>
          <cell r="AI247">
            <v>64.191911837323005</v>
          </cell>
          <cell r="AJ247">
            <v>65.050604049392433</v>
          </cell>
          <cell r="AK247">
            <v>65.920782947151125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CAResidentialDLC Water HeatingSummer Peak Reduction @Generation (MW)Low Participation Case0</v>
          </cell>
          <cell r="B248" t="str">
            <v>CA</v>
          </cell>
          <cell r="C248" t="str">
            <v>Residential</v>
          </cell>
          <cell r="D248" t="str">
            <v>DLC Water Heating</v>
          </cell>
          <cell r="E248" t="str">
            <v>Summer Peak Reduction @Generation (MW)</v>
          </cell>
          <cell r="F248" t="str">
            <v>Low Participation Case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5.6309529854545115</v>
          </cell>
          <cell r="S248">
            <v>17.1442871462299</v>
          </cell>
          <cell r="T248">
            <v>40.548980952242438</v>
          </cell>
          <cell r="U248">
            <v>52.92799504328039</v>
          </cell>
          <cell r="V248">
            <v>59.593354892652727</v>
          </cell>
          <cell r="W248">
            <v>60.382677857562754</v>
          </cell>
          <cell r="X248">
            <v>61.162885646285609</v>
          </cell>
          <cell r="Y248">
            <v>61.94387351456492</v>
          </cell>
          <cell r="Z248">
            <v>62.762198341341403</v>
          </cell>
          <cell r="AA248">
            <v>63.678439181486489</v>
          </cell>
          <cell r="AB248">
            <v>64.520775498172327</v>
          </cell>
          <cell r="AC248">
            <v>65.364607857843168</v>
          </cell>
          <cell r="AD248">
            <v>66.238987169908881</v>
          </cell>
          <cell r="AE248">
            <v>67.125063013269198</v>
          </cell>
          <cell r="AF248">
            <v>68.022991851877961</v>
          </cell>
          <cell r="AG248">
            <v>68.932932242700019</v>
          </cell>
          <cell r="AH248">
            <v>69.855044863709381</v>
          </cell>
          <cell r="AI248">
            <v>70.789492542261797</v>
          </cell>
          <cell r="AJ248">
            <v>71.73644028384696</v>
          </cell>
          <cell r="AK248">
            <v>72.696055301225314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CAResidentialDLC Water HeatingWinter Peak Reduction @Meter  (MW)Low Participation Case0</v>
          </cell>
          <cell r="B249" t="str">
            <v>CA</v>
          </cell>
          <cell r="C249" t="str">
            <v>Residential</v>
          </cell>
          <cell r="D249" t="str">
            <v>DLC Water Heating</v>
          </cell>
          <cell r="E249" t="str">
            <v>Winter Peak Reduction @Meter  (MW)</v>
          </cell>
          <cell r="F249" t="str">
            <v>Low Participation Case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CAResidentialDLC Water HeatingWinter Peak Reduction @Generation (MW)Low Participation Case0</v>
          </cell>
          <cell r="B250" t="str">
            <v>CA</v>
          </cell>
          <cell r="C250" t="str">
            <v>Residential</v>
          </cell>
          <cell r="D250" t="str">
            <v>DLC Water Heating</v>
          </cell>
          <cell r="E250" t="str">
            <v>Winter Peak Reduction @Generation (MW)</v>
          </cell>
          <cell r="F250" t="str">
            <v>Low Participation Case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CAResidentialDLC Water HeatingProgram Annual BenefitsLow Participation Case0</v>
          </cell>
          <cell r="B251" t="str">
            <v>CA</v>
          </cell>
          <cell r="C251" t="str">
            <v>Residential</v>
          </cell>
          <cell r="D251" t="str">
            <v>DLC Water Heating</v>
          </cell>
          <cell r="E251" t="str">
            <v>Program Annual Benefits</v>
          </cell>
          <cell r="F251" t="str">
            <v>Low Participation Case</v>
          </cell>
          <cell r="G251">
            <v>0</v>
          </cell>
        </row>
        <row r="252">
          <cell r="A252" t="str">
            <v>CAResidentialDLC Water HeatingNew ParticipantsLow Participation Case0</v>
          </cell>
          <cell r="B252" t="str">
            <v>CA</v>
          </cell>
          <cell r="C252" t="str">
            <v>Residential</v>
          </cell>
          <cell r="D252" t="str">
            <v>DLC Water Heating</v>
          </cell>
          <cell r="E252" t="str">
            <v>New Participants</v>
          </cell>
          <cell r="F252" t="str">
            <v>Low Participation Case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16746.686550000006</v>
          </cell>
          <cell r="S252">
            <v>34271.919000000009</v>
          </cell>
          <cell r="T252">
            <v>69833.664450000011</v>
          </cell>
          <cell r="U252">
            <v>36847.527750000037</v>
          </cell>
          <cell r="V252">
            <v>20100.588749999937</v>
          </cell>
          <cell r="W252">
            <v>2583.0255000000179</v>
          </cell>
          <cell r="X252">
            <v>2585.7149999999965</v>
          </cell>
          <cell r="Y252">
            <v>2585.2035000000324</v>
          </cell>
          <cell r="Z252">
            <v>2584.5764999999665</v>
          </cell>
          <cell r="AA252">
            <v>2584.3950000000186</v>
          </cell>
          <cell r="AB252">
            <v>2584.7249999999767</v>
          </cell>
          <cell r="AC252">
            <v>2592.8595000000205</v>
          </cell>
          <cell r="AD252">
            <v>2694.0321599718882</v>
          </cell>
          <cell r="AE252">
            <v>2731.0805338135397</v>
          </cell>
          <cell r="AF252">
            <v>2768.6383974915661</v>
          </cell>
          <cell r="AG252">
            <v>2806.7127575183695</v>
          </cell>
          <cell r="AH252">
            <v>2845.3107167601411</v>
          </cell>
          <cell r="AI252">
            <v>2884.4394757617847</v>
          </cell>
          <cell r="AJ252">
            <v>2924.1063340901455</v>
          </cell>
          <cell r="AK252">
            <v>2964.3186916958948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CAResidentialDLC Water HeatingIncentive CostsLow Participation Case0</v>
          </cell>
          <cell r="B253" t="str">
            <v>CA</v>
          </cell>
          <cell r="C253" t="str">
            <v>Residential</v>
          </cell>
          <cell r="D253" t="str">
            <v>DLC Water Heating</v>
          </cell>
          <cell r="E253" t="str">
            <v>Incentive Costs</v>
          </cell>
          <cell r="F253" t="str">
            <v>Low Participation Case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351680.42</v>
          </cell>
          <cell r="S253">
            <v>1071390.72</v>
          </cell>
          <cell r="T253">
            <v>2537897.67</v>
          </cell>
          <cell r="U253">
            <v>3311695.75</v>
          </cell>
          <cell r="V253">
            <v>3733808.12</v>
          </cell>
          <cell r="W253">
            <v>3788051.65</v>
          </cell>
          <cell r="X253">
            <v>3842351.67</v>
          </cell>
          <cell r="Y253">
            <v>3896640.94</v>
          </cell>
          <cell r="Z253">
            <v>3950917.05</v>
          </cell>
          <cell r="AA253">
            <v>4005189.34</v>
          </cell>
          <cell r="AB253">
            <v>4059468.57</v>
          </cell>
          <cell r="AC253">
            <v>4113918.62</v>
          </cell>
          <cell r="AD253">
            <v>4170493.29</v>
          </cell>
          <cell r="AE253">
            <v>4227845.9800000004</v>
          </cell>
          <cell r="AF253">
            <v>4285987.3899999997</v>
          </cell>
          <cell r="AG253">
            <v>4344928.3600000003</v>
          </cell>
          <cell r="AH253">
            <v>4404679.88</v>
          </cell>
          <cell r="AI253">
            <v>4465253.1100000003</v>
          </cell>
          <cell r="AJ253">
            <v>4526659.34</v>
          </cell>
          <cell r="AK253">
            <v>4588910.04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CAResidentialDLC Water HeatingParticipantsLow Participation Case0</v>
          </cell>
          <cell r="B254" t="str">
            <v>CA</v>
          </cell>
          <cell r="C254" t="str">
            <v>Residential</v>
          </cell>
          <cell r="D254" t="str">
            <v>DLC Water Heating</v>
          </cell>
          <cell r="E254" t="str">
            <v>Participants</v>
          </cell>
          <cell r="F254" t="str">
            <v>Low Participation Case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16746.686550000006</v>
          </cell>
          <cell r="S254">
            <v>51018.605550000015</v>
          </cell>
          <cell r="T254">
            <v>120852.27000000002</v>
          </cell>
          <cell r="U254">
            <v>157699.79775000006</v>
          </cell>
          <cell r="V254">
            <v>177800.38649999999</v>
          </cell>
          <cell r="W254">
            <v>180383.41200000001</v>
          </cell>
          <cell r="X254">
            <v>182969.12700000001</v>
          </cell>
          <cell r="Y254">
            <v>185554.33050000004</v>
          </cell>
          <cell r="Z254">
            <v>188138.90700000001</v>
          </cell>
          <cell r="AA254">
            <v>190723.30200000003</v>
          </cell>
          <cell r="AB254">
            <v>193308.027</v>
          </cell>
          <cell r="AC254">
            <v>195900.88650000002</v>
          </cell>
          <cell r="AD254">
            <v>198594.91865997191</v>
          </cell>
          <cell r="AE254">
            <v>201325.99919378545</v>
          </cell>
          <cell r="AF254">
            <v>204094.63759127702</v>
          </cell>
          <cell r="AG254">
            <v>206901.35034879539</v>
          </cell>
          <cell r="AH254">
            <v>209746.66106555553</v>
          </cell>
          <cell r="AI254">
            <v>212631.10054131731</v>
          </cell>
          <cell r="AJ254">
            <v>215555.20687540746</v>
          </cell>
          <cell r="AK254">
            <v>218519.52556710335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CASmall C&amp;IDLC Water HeatingProgram Annual BenefitsLow Participation Case0</v>
          </cell>
          <cell r="B255" t="str">
            <v>CA</v>
          </cell>
          <cell r="C255" t="str">
            <v>Small C&amp;I</v>
          </cell>
          <cell r="D255" t="str">
            <v>DLC Water Heating</v>
          </cell>
          <cell r="E255" t="str">
            <v>Program Annual Benefits</v>
          </cell>
          <cell r="F255" t="str">
            <v>Low Participation Case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573231.01</v>
          </cell>
          <cell r="S255">
            <v>1745288.43</v>
          </cell>
          <cell r="T255">
            <v>4127886.26</v>
          </cell>
          <cell r="U255">
            <v>5388069.9000000004</v>
          </cell>
          <cell r="V255">
            <v>6066603.5300000003</v>
          </cell>
          <cell r="W255">
            <v>6146956.6100000003</v>
          </cell>
          <cell r="X255">
            <v>6226381.7599999998</v>
          </cell>
          <cell r="Y255">
            <v>6305886.3200000003</v>
          </cell>
          <cell r="Z255">
            <v>6389191.79</v>
          </cell>
          <cell r="AA255">
            <v>6482465.1100000003</v>
          </cell>
          <cell r="AB255">
            <v>6568214.9500000002</v>
          </cell>
          <cell r="AC255">
            <v>6654117.0800000001</v>
          </cell>
          <cell r="AD255">
            <v>6743128.8899999997</v>
          </cell>
          <cell r="AE255">
            <v>6833331.4100000001</v>
          </cell>
          <cell r="AF255">
            <v>6924740.5700000003</v>
          </cell>
          <cell r="AG255">
            <v>7017372.5</v>
          </cell>
          <cell r="AH255">
            <v>7111243.5700000003</v>
          </cell>
          <cell r="AI255">
            <v>7206370.3399999999</v>
          </cell>
          <cell r="AJ255">
            <v>7302769.6200000001</v>
          </cell>
          <cell r="AK255">
            <v>7400458.4299999997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CASmall C&amp;IDLC Water HeatingProgram Annual CostsLow Participation Case0</v>
          </cell>
          <cell r="B256" t="str">
            <v>CA</v>
          </cell>
          <cell r="C256" t="str">
            <v>Small C&amp;I</v>
          </cell>
          <cell r="D256" t="str">
            <v>DLC Water Heating</v>
          </cell>
          <cell r="E256" t="str">
            <v>Program Annual Costs</v>
          </cell>
          <cell r="F256" t="str">
            <v>Low Participation Case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5834317.1500000004</v>
          </cell>
          <cell r="S256">
            <v>12509121.98</v>
          </cell>
          <cell r="T256">
            <v>26286343.199999999</v>
          </cell>
          <cell r="U256">
            <v>16130618.27</v>
          </cell>
          <cell r="V256">
            <v>10911310.720000001</v>
          </cell>
          <cell r="W256">
            <v>4823091.07</v>
          </cell>
          <cell r="X256">
            <v>4899046.41</v>
          </cell>
          <cell r="Y256">
            <v>4974249.76</v>
          </cell>
          <cell r="Z256">
            <v>5049879.66</v>
          </cell>
          <cell r="AA256">
            <v>5126289.05</v>
          </cell>
          <cell r="AB256">
            <v>5203203.5</v>
          </cell>
          <cell r="AC256">
            <v>5283869.59</v>
          </cell>
          <cell r="AD256">
            <v>5405233.1200000001</v>
          </cell>
          <cell r="AE256">
            <v>5502775.29</v>
          </cell>
          <cell r="AF256">
            <v>5602414.6799999997</v>
          </cell>
          <cell r="AG256">
            <v>5704204.7300000004</v>
          </cell>
          <cell r="AH256">
            <v>5808200.4400000004</v>
          </cell>
          <cell r="AI256">
            <v>5914458.3899999997</v>
          </cell>
          <cell r="AJ256">
            <v>6023036.7800000003</v>
          </cell>
          <cell r="AK256">
            <v>6133995.5099999998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CASmall C&amp;IDLC Water HeatingNon-Incentive CostsLow Participation Case0</v>
          </cell>
          <cell r="B257" t="str">
            <v>CA</v>
          </cell>
          <cell r="C257" t="str">
            <v>Small C&amp;I</v>
          </cell>
          <cell r="D257" t="str">
            <v>DLC Water Heating</v>
          </cell>
          <cell r="E257" t="str">
            <v>Non-Incentive Costs</v>
          </cell>
          <cell r="F257" t="str">
            <v>Low Participation Case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5482636.7300000004</v>
          </cell>
          <cell r="S257">
            <v>11437731.27</v>
          </cell>
          <cell r="T257">
            <v>23748445.530000001</v>
          </cell>
          <cell r="U257">
            <v>12818922.52</v>
          </cell>
          <cell r="V257">
            <v>7177502.6100000003</v>
          </cell>
          <cell r="W257">
            <v>1035039.42</v>
          </cell>
          <cell r="X257">
            <v>1056694.75</v>
          </cell>
          <cell r="Y257">
            <v>1077608.81</v>
          </cell>
          <cell r="Z257">
            <v>1098962.6200000001</v>
          </cell>
          <cell r="AA257">
            <v>1121099.71</v>
          </cell>
          <cell r="AB257">
            <v>1143734.93</v>
          </cell>
          <cell r="AC257">
            <v>1169950.97</v>
          </cell>
          <cell r="AD257">
            <v>1234739.83</v>
          </cell>
          <cell r="AE257">
            <v>1274929.31</v>
          </cell>
          <cell r="AF257">
            <v>1316427.29</v>
          </cell>
          <cell r="AG257">
            <v>1359276.37</v>
          </cell>
          <cell r="AH257">
            <v>1403520.56</v>
          </cell>
          <cell r="AI257">
            <v>1449205.28</v>
          </cell>
          <cell r="AJ257">
            <v>1496377.44</v>
          </cell>
          <cell r="AK257">
            <v>1545085.48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CASmall C&amp;IDLC Water HeatingSummer Peak Reduction @Meter  (MW)Low Participation Case0</v>
          </cell>
          <cell r="B258" t="str">
            <v>CA</v>
          </cell>
          <cell r="C258" t="str">
            <v>Small C&amp;I</v>
          </cell>
          <cell r="D258" t="str">
            <v>DLC Water Heating</v>
          </cell>
          <cell r="E258" t="str">
            <v>Summer Peak Reduction @Meter  (MW)</v>
          </cell>
          <cell r="F258" t="str">
            <v>Low Participation Case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5.1061481672101516</v>
          </cell>
          <cell r="S258">
            <v>15.546439584201273</v>
          </cell>
          <cell r="T258">
            <v>36.769815927493447</v>
          </cell>
          <cell r="U258">
            <v>47.99510590524666</v>
          </cell>
          <cell r="V258">
            <v>54.039254216657497</v>
          </cell>
          <cell r="W258">
            <v>54.75501228123791</v>
          </cell>
          <cell r="X258">
            <v>55.462504704051796</v>
          </cell>
          <cell r="Y258">
            <v>56.170704503007471</v>
          </cell>
          <cell r="Z258">
            <v>56.91276145592839</v>
          </cell>
          <cell r="AA258">
            <v>57.74360864977195</v>
          </cell>
          <cell r="AB258">
            <v>58.507439221742665</v>
          </cell>
          <cell r="AC258">
            <v>59.27262640549219</v>
          </cell>
          <cell r="AD258">
            <v>60.065513565673378</v>
          </cell>
          <cell r="AE258">
            <v>60.869007140432515</v>
          </cell>
          <cell r="AF258">
            <v>61.683249011282939</v>
          </cell>
          <cell r="AG258">
            <v>62.508382957680382</v>
          </cell>
          <cell r="AH258">
            <v>63.344554682411669</v>
          </cell>
          <cell r="AI258">
            <v>64.191911837323005</v>
          </cell>
          <cell r="AJ258">
            <v>65.050604049392433</v>
          </cell>
          <cell r="AK258">
            <v>65.920782947151125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CASmall C&amp;IDLC Water HeatingSummer Peak Reduction @Generation (MW)Low Participation Case0</v>
          </cell>
          <cell r="B259" t="str">
            <v>CA</v>
          </cell>
          <cell r="C259" t="str">
            <v>Small C&amp;I</v>
          </cell>
          <cell r="D259" t="str">
            <v>DLC Water Heating</v>
          </cell>
          <cell r="E259" t="str">
            <v>Summer Peak Reduction @Generation (MW)</v>
          </cell>
          <cell r="F259" t="str">
            <v>Low Participation Case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5.6309529854545115</v>
          </cell>
          <cell r="S259">
            <v>17.1442871462299</v>
          </cell>
          <cell r="T259">
            <v>40.548980952242438</v>
          </cell>
          <cell r="U259">
            <v>52.92799504328039</v>
          </cell>
          <cell r="V259">
            <v>59.593354892652727</v>
          </cell>
          <cell r="W259">
            <v>60.382677857562754</v>
          </cell>
          <cell r="X259">
            <v>61.162885646285609</v>
          </cell>
          <cell r="Y259">
            <v>61.94387351456492</v>
          </cell>
          <cell r="Z259">
            <v>62.762198341341403</v>
          </cell>
          <cell r="AA259">
            <v>63.678439181486489</v>
          </cell>
          <cell r="AB259">
            <v>64.520775498172327</v>
          </cell>
          <cell r="AC259">
            <v>65.364607857843168</v>
          </cell>
          <cell r="AD259">
            <v>66.238987169908881</v>
          </cell>
          <cell r="AE259">
            <v>67.125063013269198</v>
          </cell>
          <cell r="AF259">
            <v>68.022991851877961</v>
          </cell>
          <cell r="AG259">
            <v>68.932932242700019</v>
          </cell>
          <cell r="AH259">
            <v>69.855044863709381</v>
          </cell>
          <cell r="AI259">
            <v>70.789492542261797</v>
          </cell>
          <cell r="AJ259">
            <v>71.73644028384696</v>
          </cell>
          <cell r="AK259">
            <v>72.696055301225314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CASmall C&amp;IDLC Water HeatingWinter Peak Reduction @Meter  (MW)Low Participation Case0</v>
          </cell>
          <cell r="B260" t="str">
            <v>CA</v>
          </cell>
          <cell r="C260" t="str">
            <v>Small C&amp;I</v>
          </cell>
          <cell r="D260" t="str">
            <v>DLC Water Heating</v>
          </cell>
          <cell r="E260" t="str">
            <v>Winter Peak Reduction @Meter  (MW)</v>
          </cell>
          <cell r="F260" t="str">
            <v>Low Participation Case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CASmall C&amp;IDLC Water HeatingWinter Peak Reduction @Generation (MW)Low Participation Case0</v>
          </cell>
          <cell r="B261" t="str">
            <v>CA</v>
          </cell>
          <cell r="C261" t="str">
            <v>Small C&amp;I</v>
          </cell>
          <cell r="D261" t="str">
            <v>DLC Water Heating</v>
          </cell>
          <cell r="E261" t="str">
            <v>Winter Peak Reduction @Generation (MW)</v>
          </cell>
          <cell r="F261" t="str">
            <v>Low Participation Case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CASmall C&amp;IDLC Water HeatingProgram Annual BenefitsLow Participation Case0</v>
          </cell>
          <cell r="B262" t="str">
            <v>CA</v>
          </cell>
          <cell r="C262" t="str">
            <v>Small C&amp;I</v>
          </cell>
          <cell r="D262" t="str">
            <v>DLC Water Heating</v>
          </cell>
          <cell r="E262" t="str">
            <v>Program Annual Benefits</v>
          </cell>
          <cell r="F262" t="str">
            <v>Low Participation Case</v>
          </cell>
          <cell r="G262">
            <v>0</v>
          </cell>
        </row>
        <row r="263">
          <cell r="A263" t="str">
            <v>CASmall C&amp;IDLC Water HeatingNew ParticipantsLow Participation Case0</v>
          </cell>
          <cell r="B263" t="str">
            <v>CA</v>
          </cell>
          <cell r="C263" t="str">
            <v>Small C&amp;I</v>
          </cell>
          <cell r="D263" t="str">
            <v>DLC Water Heating</v>
          </cell>
          <cell r="E263" t="str">
            <v>New Participants</v>
          </cell>
          <cell r="F263" t="str">
            <v>Low Participation Case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16746.686550000006</v>
          </cell>
          <cell r="S263">
            <v>34271.919000000009</v>
          </cell>
          <cell r="T263">
            <v>69833.664450000011</v>
          </cell>
          <cell r="U263">
            <v>36847.527750000037</v>
          </cell>
          <cell r="V263">
            <v>20100.588749999937</v>
          </cell>
          <cell r="W263">
            <v>2583.0255000000179</v>
          </cell>
          <cell r="X263">
            <v>2585.7149999999965</v>
          </cell>
          <cell r="Y263">
            <v>2585.2035000000324</v>
          </cell>
          <cell r="Z263">
            <v>2584.5764999999665</v>
          </cell>
          <cell r="AA263">
            <v>2584.3950000000186</v>
          </cell>
          <cell r="AB263">
            <v>2584.7249999999767</v>
          </cell>
          <cell r="AC263">
            <v>2592.8595000000205</v>
          </cell>
          <cell r="AD263">
            <v>2694.0321599718882</v>
          </cell>
          <cell r="AE263">
            <v>2731.0805338135397</v>
          </cell>
          <cell r="AF263">
            <v>2768.6383974915661</v>
          </cell>
          <cell r="AG263">
            <v>2806.7127575183695</v>
          </cell>
          <cell r="AH263">
            <v>2845.3107167601411</v>
          </cell>
          <cell r="AI263">
            <v>2884.4394757617847</v>
          </cell>
          <cell r="AJ263">
            <v>2924.1063340901455</v>
          </cell>
          <cell r="AK263">
            <v>2964.3186916958948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CASmall C&amp;IDLC Water HeatingIncentive CostsLow Participation Case0</v>
          </cell>
          <cell r="B264" t="str">
            <v>CA</v>
          </cell>
          <cell r="C264" t="str">
            <v>Small C&amp;I</v>
          </cell>
          <cell r="D264" t="str">
            <v>DLC Water Heating</v>
          </cell>
          <cell r="E264" t="str">
            <v>Incentive Costs</v>
          </cell>
          <cell r="F264" t="str">
            <v>Low Participation Case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351680.42</v>
          </cell>
          <cell r="S264">
            <v>1071390.72</v>
          </cell>
          <cell r="T264">
            <v>2537897.67</v>
          </cell>
          <cell r="U264">
            <v>3311695.75</v>
          </cell>
          <cell r="V264">
            <v>3733808.12</v>
          </cell>
          <cell r="W264">
            <v>3788051.65</v>
          </cell>
          <cell r="X264">
            <v>3842351.67</v>
          </cell>
          <cell r="Y264">
            <v>3896640.94</v>
          </cell>
          <cell r="Z264">
            <v>3950917.05</v>
          </cell>
          <cell r="AA264">
            <v>4005189.34</v>
          </cell>
          <cell r="AB264">
            <v>4059468.57</v>
          </cell>
          <cell r="AC264">
            <v>4113918.62</v>
          </cell>
          <cell r="AD264">
            <v>4170493.29</v>
          </cell>
          <cell r="AE264">
            <v>4227845.9800000004</v>
          </cell>
          <cell r="AF264">
            <v>4285987.3899999997</v>
          </cell>
          <cell r="AG264">
            <v>4344928.3600000003</v>
          </cell>
          <cell r="AH264">
            <v>4404679.88</v>
          </cell>
          <cell r="AI264">
            <v>4465253.1100000003</v>
          </cell>
          <cell r="AJ264">
            <v>4526659.34</v>
          </cell>
          <cell r="AK264">
            <v>4588910.04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CASmall C&amp;IDLC Water HeatingParticipantsLow Participation Case0</v>
          </cell>
          <cell r="B265" t="str">
            <v>CA</v>
          </cell>
          <cell r="C265" t="str">
            <v>Small C&amp;I</v>
          </cell>
          <cell r="D265" t="str">
            <v>DLC Water Heating</v>
          </cell>
          <cell r="E265" t="str">
            <v>Participants</v>
          </cell>
          <cell r="F265" t="str">
            <v>Low Participation Case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16746.686550000006</v>
          </cell>
          <cell r="S265">
            <v>51018.605550000015</v>
          </cell>
          <cell r="T265">
            <v>120852.27000000002</v>
          </cell>
          <cell r="U265">
            <v>157699.79775000006</v>
          </cell>
          <cell r="V265">
            <v>177800.38649999999</v>
          </cell>
          <cell r="W265">
            <v>180383.41200000001</v>
          </cell>
          <cell r="X265">
            <v>182969.12700000001</v>
          </cell>
          <cell r="Y265">
            <v>185554.33050000004</v>
          </cell>
          <cell r="Z265">
            <v>188138.90700000001</v>
          </cell>
          <cell r="AA265">
            <v>190723.30200000003</v>
          </cell>
          <cell r="AB265">
            <v>193308.027</v>
          </cell>
          <cell r="AC265">
            <v>195900.88650000002</v>
          </cell>
          <cell r="AD265">
            <v>198594.91865997191</v>
          </cell>
          <cell r="AE265">
            <v>201325.99919378545</v>
          </cell>
          <cell r="AF265">
            <v>204094.63759127702</v>
          </cell>
          <cell r="AG265">
            <v>206901.35034879539</v>
          </cell>
          <cell r="AH265">
            <v>209746.66106555553</v>
          </cell>
          <cell r="AI265">
            <v>212631.10054131731</v>
          </cell>
          <cell r="AJ265">
            <v>215555.20687540746</v>
          </cell>
          <cell r="AK265">
            <v>218519.52556710335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CAExtra Large C&amp;IReal Time PricingProgram Annual BenefitsLow Participation Case0</v>
          </cell>
          <cell r="B266" t="str">
            <v>CA</v>
          </cell>
          <cell r="C266" t="str">
            <v>Extra Large C&amp;I</v>
          </cell>
          <cell r="D266" t="str">
            <v>Real Time Pricing</v>
          </cell>
          <cell r="E266" t="str">
            <v>Program Annual Benefits</v>
          </cell>
          <cell r="F266" t="str">
            <v>Low Participation Case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573231.01</v>
          </cell>
          <cell r="S266">
            <v>1745288.43</v>
          </cell>
          <cell r="T266">
            <v>4127886.26</v>
          </cell>
          <cell r="U266">
            <v>5388069.9000000004</v>
          </cell>
          <cell r="V266">
            <v>6066603.5300000003</v>
          </cell>
          <cell r="W266">
            <v>6146956.6100000003</v>
          </cell>
          <cell r="X266">
            <v>6226381.7599999998</v>
          </cell>
          <cell r="Y266">
            <v>6305886.3200000003</v>
          </cell>
          <cell r="Z266">
            <v>6389191.79</v>
          </cell>
          <cell r="AA266">
            <v>6482465.1100000003</v>
          </cell>
          <cell r="AB266">
            <v>6568214.9500000002</v>
          </cell>
          <cell r="AC266">
            <v>6654117.0800000001</v>
          </cell>
          <cell r="AD266">
            <v>6743128.8899999997</v>
          </cell>
          <cell r="AE266">
            <v>6833331.4100000001</v>
          </cell>
          <cell r="AF266">
            <v>6924740.5700000003</v>
          </cell>
          <cell r="AG266">
            <v>7017372.5</v>
          </cell>
          <cell r="AH266">
            <v>7111243.5700000003</v>
          </cell>
          <cell r="AI266">
            <v>7206370.3399999999</v>
          </cell>
          <cell r="AJ266">
            <v>7302769.6200000001</v>
          </cell>
          <cell r="AK266">
            <v>7400458.4299999997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CAExtra Large C&amp;IReal Time PricingProgram Annual CostsLow Participation Case0</v>
          </cell>
          <cell r="B267" t="str">
            <v>CA</v>
          </cell>
          <cell r="C267" t="str">
            <v>Extra Large C&amp;I</v>
          </cell>
          <cell r="D267" t="str">
            <v>Real Time Pricing</v>
          </cell>
          <cell r="E267" t="str">
            <v>Program Annual Costs</v>
          </cell>
          <cell r="F267" t="str">
            <v>Low Participation Case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5834317.1500000004</v>
          </cell>
          <cell r="S267">
            <v>12509121.98</v>
          </cell>
          <cell r="T267">
            <v>26286343.199999999</v>
          </cell>
          <cell r="U267">
            <v>16130618.27</v>
          </cell>
          <cell r="V267">
            <v>10911310.720000001</v>
          </cell>
          <cell r="W267">
            <v>4823091.07</v>
          </cell>
          <cell r="X267">
            <v>4899046.41</v>
          </cell>
          <cell r="Y267">
            <v>4974249.76</v>
          </cell>
          <cell r="Z267">
            <v>5049879.66</v>
          </cell>
          <cell r="AA267">
            <v>5126289.05</v>
          </cell>
          <cell r="AB267">
            <v>5203203.5</v>
          </cell>
          <cell r="AC267">
            <v>5283869.59</v>
          </cell>
          <cell r="AD267">
            <v>5405233.1200000001</v>
          </cell>
          <cell r="AE267">
            <v>5502775.29</v>
          </cell>
          <cell r="AF267">
            <v>5602414.6799999997</v>
          </cell>
          <cell r="AG267">
            <v>5704204.7300000004</v>
          </cell>
          <cell r="AH267">
            <v>5808200.4400000004</v>
          </cell>
          <cell r="AI267">
            <v>5914458.3899999997</v>
          </cell>
          <cell r="AJ267">
            <v>6023036.7800000003</v>
          </cell>
          <cell r="AK267">
            <v>6133995.5099999998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CAExtra Large C&amp;IReal Time PricingNon-Incentive CostsLow Participation Case0</v>
          </cell>
          <cell r="B268" t="str">
            <v>CA</v>
          </cell>
          <cell r="C268" t="str">
            <v>Extra Large C&amp;I</v>
          </cell>
          <cell r="D268" t="str">
            <v>Real Time Pricing</v>
          </cell>
          <cell r="E268" t="str">
            <v>Non-Incentive Costs</v>
          </cell>
          <cell r="F268" t="str">
            <v>Low Participation Case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5482636.7300000004</v>
          </cell>
          <cell r="S268">
            <v>11437731.27</v>
          </cell>
          <cell r="T268">
            <v>23748445.530000001</v>
          </cell>
          <cell r="U268">
            <v>12818922.52</v>
          </cell>
          <cell r="V268">
            <v>7177502.6100000003</v>
          </cell>
          <cell r="W268">
            <v>1035039.42</v>
          </cell>
          <cell r="X268">
            <v>1056694.75</v>
          </cell>
          <cell r="Y268">
            <v>1077608.81</v>
          </cell>
          <cell r="Z268">
            <v>1098962.6200000001</v>
          </cell>
          <cell r="AA268">
            <v>1121099.71</v>
          </cell>
          <cell r="AB268">
            <v>1143734.93</v>
          </cell>
          <cell r="AC268">
            <v>1169950.97</v>
          </cell>
          <cell r="AD268">
            <v>1234739.83</v>
          </cell>
          <cell r="AE268">
            <v>1274929.31</v>
          </cell>
          <cell r="AF268">
            <v>1316427.29</v>
          </cell>
          <cell r="AG268">
            <v>1359276.37</v>
          </cell>
          <cell r="AH268">
            <v>1403520.56</v>
          </cell>
          <cell r="AI268">
            <v>1449205.28</v>
          </cell>
          <cell r="AJ268">
            <v>1496377.44</v>
          </cell>
          <cell r="AK268">
            <v>1545085.48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CAExtra Large C&amp;IReal Time PricingSummer Peak Reduction @Meter  (MW)Low Participation Case0</v>
          </cell>
          <cell r="B269" t="str">
            <v>CA</v>
          </cell>
          <cell r="C269" t="str">
            <v>Extra Large C&amp;I</v>
          </cell>
          <cell r="D269" t="str">
            <v>Real Time Pricing</v>
          </cell>
          <cell r="E269" t="str">
            <v>Summer Peak Reduction @Meter  (MW)</v>
          </cell>
          <cell r="F269" t="str">
            <v>Low Participation Case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5.1061481672101516</v>
          </cell>
          <cell r="S269">
            <v>15.546439584201273</v>
          </cell>
          <cell r="T269">
            <v>36.769815927493447</v>
          </cell>
          <cell r="U269">
            <v>47.99510590524666</v>
          </cell>
          <cell r="V269">
            <v>54.039254216657497</v>
          </cell>
          <cell r="W269">
            <v>54.75501228123791</v>
          </cell>
          <cell r="X269">
            <v>55.462504704051796</v>
          </cell>
          <cell r="Y269">
            <v>56.170704503007471</v>
          </cell>
          <cell r="Z269">
            <v>56.91276145592839</v>
          </cell>
          <cell r="AA269">
            <v>57.74360864977195</v>
          </cell>
          <cell r="AB269">
            <v>58.507439221742665</v>
          </cell>
          <cell r="AC269">
            <v>59.27262640549219</v>
          </cell>
          <cell r="AD269">
            <v>60.065513565673378</v>
          </cell>
          <cell r="AE269">
            <v>60.869007140432515</v>
          </cell>
          <cell r="AF269">
            <v>61.683249011282939</v>
          </cell>
          <cell r="AG269">
            <v>62.508382957680382</v>
          </cell>
          <cell r="AH269">
            <v>63.344554682411669</v>
          </cell>
          <cell r="AI269">
            <v>64.191911837323005</v>
          </cell>
          <cell r="AJ269">
            <v>65.050604049392433</v>
          </cell>
          <cell r="AK269">
            <v>65.920782947151125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CAExtra Large C&amp;IReal Time PricingSummer Peak Reduction @Generation (MW)Low Participation Case0</v>
          </cell>
          <cell r="B270" t="str">
            <v>CA</v>
          </cell>
          <cell r="C270" t="str">
            <v>Extra Large C&amp;I</v>
          </cell>
          <cell r="D270" t="str">
            <v>Real Time Pricing</v>
          </cell>
          <cell r="E270" t="str">
            <v>Summer Peak Reduction @Generation (MW)</v>
          </cell>
          <cell r="F270" t="str">
            <v>Low Participation Case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5.6309529854545115</v>
          </cell>
          <cell r="S270">
            <v>17.1442871462299</v>
          </cell>
          <cell r="T270">
            <v>40.548980952242438</v>
          </cell>
          <cell r="U270">
            <v>52.92799504328039</v>
          </cell>
          <cell r="V270">
            <v>59.593354892652727</v>
          </cell>
          <cell r="W270">
            <v>60.382677857562754</v>
          </cell>
          <cell r="X270">
            <v>61.162885646285609</v>
          </cell>
          <cell r="Y270">
            <v>61.94387351456492</v>
          </cell>
          <cell r="Z270">
            <v>62.762198341341403</v>
          </cell>
          <cell r="AA270">
            <v>63.678439181486489</v>
          </cell>
          <cell r="AB270">
            <v>64.520775498172327</v>
          </cell>
          <cell r="AC270">
            <v>65.364607857843168</v>
          </cell>
          <cell r="AD270">
            <v>66.238987169908881</v>
          </cell>
          <cell r="AE270">
            <v>67.125063013269198</v>
          </cell>
          <cell r="AF270">
            <v>68.022991851877961</v>
          </cell>
          <cell r="AG270">
            <v>68.932932242700019</v>
          </cell>
          <cell r="AH270">
            <v>69.855044863709381</v>
          </cell>
          <cell r="AI270">
            <v>70.789492542261797</v>
          </cell>
          <cell r="AJ270">
            <v>71.73644028384696</v>
          </cell>
          <cell r="AK270">
            <v>72.696055301225314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CAExtra Large C&amp;IReal Time PricingWinter Peak Reduction @Meter  (MW)Low Participation Case0</v>
          </cell>
          <cell r="B271" t="str">
            <v>CA</v>
          </cell>
          <cell r="C271" t="str">
            <v>Extra Large C&amp;I</v>
          </cell>
          <cell r="D271" t="str">
            <v>Real Time Pricing</v>
          </cell>
          <cell r="E271" t="str">
            <v>Winter Peak Reduction @Meter  (MW)</v>
          </cell>
          <cell r="F271" t="str">
            <v>Low Participation Case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CAExtra Large C&amp;IReal Time PricingWinter Peak Reduction @Generation (MW)Low Participation Case0</v>
          </cell>
          <cell r="B272" t="str">
            <v>CA</v>
          </cell>
          <cell r="C272" t="str">
            <v>Extra Large C&amp;I</v>
          </cell>
          <cell r="D272" t="str">
            <v>Real Time Pricing</v>
          </cell>
          <cell r="E272" t="str">
            <v>Winter Peak Reduction @Generation (MW)</v>
          </cell>
          <cell r="F272" t="str">
            <v>Low Participation Case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CAExtra Large C&amp;IReal Time PricingProgram Annual BenefitsLow Participation Case0</v>
          </cell>
          <cell r="B273" t="str">
            <v>CA</v>
          </cell>
          <cell r="C273" t="str">
            <v>Extra Large C&amp;I</v>
          </cell>
          <cell r="D273" t="str">
            <v>Real Time Pricing</v>
          </cell>
          <cell r="E273" t="str">
            <v>Program Annual Benefits</v>
          </cell>
          <cell r="F273" t="str">
            <v>Low Participation Case</v>
          </cell>
          <cell r="G273">
            <v>0</v>
          </cell>
        </row>
        <row r="274">
          <cell r="A274" t="str">
            <v>CAExtra Large C&amp;IReal Time PricingNew ParticipantsLow Participation Case0</v>
          </cell>
          <cell r="B274" t="str">
            <v>CA</v>
          </cell>
          <cell r="C274" t="str">
            <v>Extra Large C&amp;I</v>
          </cell>
          <cell r="D274" t="str">
            <v>Real Time Pricing</v>
          </cell>
          <cell r="E274" t="str">
            <v>New Participants</v>
          </cell>
          <cell r="F274" t="str">
            <v>Low Participation Case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16746.686550000006</v>
          </cell>
          <cell r="S274">
            <v>34271.919000000009</v>
          </cell>
          <cell r="T274">
            <v>69833.664450000011</v>
          </cell>
          <cell r="U274">
            <v>36847.527750000037</v>
          </cell>
          <cell r="V274">
            <v>20100.588749999937</v>
          </cell>
          <cell r="W274">
            <v>2583.0255000000179</v>
          </cell>
          <cell r="X274">
            <v>2585.7149999999965</v>
          </cell>
          <cell r="Y274">
            <v>2585.2035000000324</v>
          </cell>
          <cell r="Z274">
            <v>2584.5764999999665</v>
          </cell>
          <cell r="AA274">
            <v>2584.3950000000186</v>
          </cell>
          <cell r="AB274">
            <v>2584.7249999999767</v>
          </cell>
          <cell r="AC274">
            <v>2592.8595000000205</v>
          </cell>
          <cell r="AD274">
            <v>2694.0321599718882</v>
          </cell>
          <cell r="AE274">
            <v>2731.0805338135397</v>
          </cell>
          <cell r="AF274">
            <v>2768.6383974915661</v>
          </cell>
          <cell r="AG274">
            <v>2806.7127575183695</v>
          </cell>
          <cell r="AH274">
            <v>2845.3107167601411</v>
          </cell>
          <cell r="AI274">
            <v>2884.4394757617847</v>
          </cell>
          <cell r="AJ274">
            <v>2924.1063340901455</v>
          </cell>
          <cell r="AK274">
            <v>2964.3186916958948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CAExtra Large C&amp;IReal Time PricingIncentive CostsLow Participation Case0</v>
          </cell>
          <cell r="B275" t="str">
            <v>CA</v>
          </cell>
          <cell r="C275" t="str">
            <v>Extra Large C&amp;I</v>
          </cell>
          <cell r="D275" t="str">
            <v>Real Time Pricing</v>
          </cell>
          <cell r="E275" t="str">
            <v>Incentive Costs</v>
          </cell>
          <cell r="F275" t="str">
            <v>Low Participation Case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351680.42</v>
          </cell>
          <cell r="S275">
            <v>1071390.72</v>
          </cell>
          <cell r="T275">
            <v>2537897.67</v>
          </cell>
          <cell r="U275">
            <v>3311695.75</v>
          </cell>
          <cell r="V275">
            <v>3733808.12</v>
          </cell>
          <cell r="W275">
            <v>3788051.65</v>
          </cell>
          <cell r="X275">
            <v>3842351.67</v>
          </cell>
          <cell r="Y275">
            <v>3896640.94</v>
          </cell>
          <cell r="Z275">
            <v>3950917.05</v>
          </cell>
          <cell r="AA275">
            <v>4005189.34</v>
          </cell>
          <cell r="AB275">
            <v>4059468.57</v>
          </cell>
          <cell r="AC275">
            <v>4113918.62</v>
          </cell>
          <cell r="AD275">
            <v>4170493.29</v>
          </cell>
          <cell r="AE275">
            <v>4227845.9800000004</v>
          </cell>
          <cell r="AF275">
            <v>4285987.3899999997</v>
          </cell>
          <cell r="AG275">
            <v>4344928.3600000003</v>
          </cell>
          <cell r="AH275">
            <v>4404679.88</v>
          </cell>
          <cell r="AI275">
            <v>4465253.1100000003</v>
          </cell>
          <cell r="AJ275">
            <v>4526659.34</v>
          </cell>
          <cell r="AK275">
            <v>4588910.04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CAExtra Large C&amp;IReal Time PricingParticipantsLow Participation Case0</v>
          </cell>
          <cell r="B276" t="str">
            <v>CA</v>
          </cell>
          <cell r="C276" t="str">
            <v>Extra Large C&amp;I</v>
          </cell>
          <cell r="D276" t="str">
            <v>Real Time Pricing</v>
          </cell>
          <cell r="E276" t="str">
            <v>Participants</v>
          </cell>
          <cell r="F276" t="str">
            <v>Low Participation Case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16746.686550000006</v>
          </cell>
          <cell r="S276">
            <v>51018.605550000015</v>
          </cell>
          <cell r="T276">
            <v>120852.27000000002</v>
          </cell>
          <cell r="U276">
            <v>157699.79775000006</v>
          </cell>
          <cell r="V276">
            <v>177800.38649999999</v>
          </cell>
          <cell r="W276">
            <v>180383.41200000001</v>
          </cell>
          <cell r="X276">
            <v>182969.12700000001</v>
          </cell>
          <cell r="Y276">
            <v>185554.33050000004</v>
          </cell>
          <cell r="Z276">
            <v>188138.90700000001</v>
          </cell>
          <cell r="AA276">
            <v>190723.30200000003</v>
          </cell>
          <cell r="AB276">
            <v>193308.027</v>
          </cell>
          <cell r="AC276">
            <v>195900.88650000002</v>
          </cell>
          <cell r="AD276">
            <v>198594.91865997191</v>
          </cell>
          <cell r="AE276">
            <v>201325.99919378545</v>
          </cell>
          <cell r="AF276">
            <v>204094.63759127702</v>
          </cell>
          <cell r="AG276">
            <v>206901.35034879539</v>
          </cell>
          <cell r="AH276">
            <v>209746.66106555553</v>
          </cell>
          <cell r="AI276">
            <v>212631.10054131731</v>
          </cell>
          <cell r="AJ276">
            <v>215555.20687540746</v>
          </cell>
          <cell r="AK276">
            <v>218519.52556710335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CALarge C&amp;IReal Time PricingProgram Annual BenefitsLow Participation Case0</v>
          </cell>
          <cell r="B277" t="str">
            <v>CA</v>
          </cell>
          <cell r="C277" t="str">
            <v>Large C&amp;I</v>
          </cell>
          <cell r="D277" t="str">
            <v>Real Time Pricing</v>
          </cell>
          <cell r="E277" t="str">
            <v>Program Annual Benefits</v>
          </cell>
          <cell r="F277" t="str">
            <v>Low Participation Case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573231.01</v>
          </cell>
          <cell r="S277">
            <v>1745288.43</v>
          </cell>
          <cell r="T277">
            <v>4127886.26</v>
          </cell>
          <cell r="U277">
            <v>5388069.9000000004</v>
          </cell>
          <cell r="V277">
            <v>6066603.5300000003</v>
          </cell>
          <cell r="W277">
            <v>6146956.6100000003</v>
          </cell>
          <cell r="X277">
            <v>6226381.7599999998</v>
          </cell>
          <cell r="Y277">
            <v>6305886.3200000003</v>
          </cell>
          <cell r="Z277">
            <v>6389191.79</v>
          </cell>
          <cell r="AA277">
            <v>6482465.1100000003</v>
          </cell>
          <cell r="AB277">
            <v>6568214.9500000002</v>
          </cell>
          <cell r="AC277">
            <v>6654117.0800000001</v>
          </cell>
          <cell r="AD277">
            <v>6743128.8899999997</v>
          </cell>
          <cell r="AE277">
            <v>6833331.4100000001</v>
          </cell>
          <cell r="AF277">
            <v>6924740.5700000003</v>
          </cell>
          <cell r="AG277">
            <v>7017372.5</v>
          </cell>
          <cell r="AH277">
            <v>7111243.5700000003</v>
          </cell>
          <cell r="AI277">
            <v>7206370.3399999999</v>
          </cell>
          <cell r="AJ277">
            <v>7302769.6200000001</v>
          </cell>
          <cell r="AK277">
            <v>7400458.4299999997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CALarge C&amp;IReal Time PricingProgram Annual CostsLow Participation Case0</v>
          </cell>
          <cell r="B278" t="str">
            <v>CA</v>
          </cell>
          <cell r="C278" t="str">
            <v>Large C&amp;I</v>
          </cell>
          <cell r="D278" t="str">
            <v>Real Time Pricing</v>
          </cell>
          <cell r="E278" t="str">
            <v>Program Annual Costs</v>
          </cell>
          <cell r="F278" t="str">
            <v>Low Participation Case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5834317.1500000004</v>
          </cell>
          <cell r="S278">
            <v>12509121.98</v>
          </cell>
          <cell r="T278">
            <v>26286343.199999999</v>
          </cell>
          <cell r="U278">
            <v>16130618.27</v>
          </cell>
          <cell r="V278">
            <v>10911310.720000001</v>
          </cell>
          <cell r="W278">
            <v>4823091.07</v>
          </cell>
          <cell r="X278">
            <v>4899046.41</v>
          </cell>
          <cell r="Y278">
            <v>4974249.76</v>
          </cell>
          <cell r="Z278">
            <v>5049879.66</v>
          </cell>
          <cell r="AA278">
            <v>5126289.05</v>
          </cell>
          <cell r="AB278">
            <v>5203203.5</v>
          </cell>
          <cell r="AC278">
            <v>5283869.59</v>
          </cell>
          <cell r="AD278">
            <v>5405233.1200000001</v>
          </cell>
          <cell r="AE278">
            <v>5502775.29</v>
          </cell>
          <cell r="AF278">
            <v>5602414.6799999997</v>
          </cell>
          <cell r="AG278">
            <v>5704204.7300000004</v>
          </cell>
          <cell r="AH278">
            <v>5808200.4400000004</v>
          </cell>
          <cell r="AI278">
            <v>5914458.3899999997</v>
          </cell>
          <cell r="AJ278">
            <v>6023036.7800000003</v>
          </cell>
          <cell r="AK278">
            <v>6133995.5099999998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CALarge C&amp;IReal Time PricingNon-Incentive CostsLow Participation Case0</v>
          </cell>
          <cell r="B279" t="str">
            <v>CA</v>
          </cell>
          <cell r="C279" t="str">
            <v>Large C&amp;I</v>
          </cell>
          <cell r="D279" t="str">
            <v>Real Time Pricing</v>
          </cell>
          <cell r="E279" t="str">
            <v>Non-Incentive Costs</v>
          </cell>
          <cell r="F279" t="str">
            <v>Low Participation Case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5482636.7300000004</v>
          </cell>
          <cell r="S279">
            <v>11437731.27</v>
          </cell>
          <cell r="T279">
            <v>23748445.530000001</v>
          </cell>
          <cell r="U279">
            <v>12818922.52</v>
          </cell>
          <cell r="V279">
            <v>7177502.6100000003</v>
          </cell>
          <cell r="W279">
            <v>1035039.42</v>
          </cell>
          <cell r="X279">
            <v>1056694.75</v>
          </cell>
          <cell r="Y279">
            <v>1077608.81</v>
          </cell>
          <cell r="Z279">
            <v>1098962.6200000001</v>
          </cell>
          <cell r="AA279">
            <v>1121099.71</v>
          </cell>
          <cell r="AB279">
            <v>1143734.93</v>
          </cell>
          <cell r="AC279">
            <v>1169950.97</v>
          </cell>
          <cell r="AD279">
            <v>1234739.83</v>
          </cell>
          <cell r="AE279">
            <v>1274929.31</v>
          </cell>
          <cell r="AF279">
            <v>1316427.29</v>
          </cell>
          <cell r="AG279">
            <v>1359276.37</v>
          </cell>
          <cell r="AH279">
            <v>1403520.56</v>
          </cell>
          <cell r="AI279">
            <v>1449205.28</v>
          </cell>
          <cell r="AJ279">
            <v>1496377.44</v>
          </cell>
          <cell r="AK279">
            <v>1545085.48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CALarge C&amp;IReal Time PricingSummer Peak Reduction @Meter  (MW)Low Participation Case0</v>
          </cell>
          <cell r="B280" t="str">
            <v>CA</v>
          </cell>
          <cell r="C280" t="str">
            <v>Large C&amp;I</v>
          </cell>
          <cell r="D280" t="str">
            <v>Real Time Pricing</v>
          </cell>
          <cell r="E280" t="str">
            <v>Summer Peak Reduction @Meter  (MW)</v>
          </cell>
          <cell r="F280" t="str">
            <v>Low Participation Case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5.1061481672101516</v>
          </cell>
          <cell r="S280">
            <v>15.546439584201273</v>
          </cell>
          <cell r="T280">
            <v>36.769815927493447</v>
          </cell>
          <cell r="U280">
            <v>47.99510590524666</v>
          </cell>
          <cell r="V280">
            <v>54.039254216657497</v>
          </cell>
          <cell r="W280">
            <v>54.75501228123791</v>
          </cell>
          <cell r="X280">
            <v>55.462504704051796</v>
          </cell>
          <cell r="Y280">
            <v>56.170704503007471</v>
          </cell>
          <cell r="Z280">
            <v>56.91276145592839</v>
          </cell>
          <cell r="AA280">
            <v>57.74360864977195</v>
          </cell>
          <cell r="AB280">
            <v>58.507439221742665</v>
          </cell>
          <cell r="AC280">
            <v>59.27262640549219</v>
          </cell>
          <cell r="AD280">
            <v>60.065513565673378</v>
          </cell>
          <cell r="AE280">
            <v>60.869007140432515</v>
          </cell>
          <cell r="AF280">
            <v>61.683249011282939</v>
          </cell>
          <cell r="AG280">
            <v>62.508382957680382</v>
          </cell>
          <cell r="AH280">
            <v>63.344554682411669</v>
          </cell>
          <cell r="AI280">
            <v>64.191911837323005</v>
          </cell>
          <cell r="AJ280">
            <v>65.050604049392433</v>
          </cell>
          <cell r="AK280">
            <v>65.920782947151125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CALarge C&amp;IReal Time PricingSummer Peak Reduction @Generation (MW)Low Participation Case0</v>
          </cell>
          <cell r="B281" t="str">
            <v>CA</v>
          </cell>
          <cell r="C281" t="str">
            <v>Large C&amp;I</v>
          </cell>
          <cell r="D281" t="str">
            <v>Real Time Pricing</v>
          </cell>
          <cell r="E281" t="str">
            <v>Summer Peak Reduction @Generation (MW)</v>
          </cell>
          <cell r="F281" t="str">
            <v>Low Participation Case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5.6309529854545115</v>
          </cell>
          <cell r="S281">
            <v>17.1442871462299</v>
          </cell>
          <cell r="T281">
            <v>40.548980952242438</v>
          </cell>
          <cell r="U281">
            <v>52.92799504328039</v>
          </cell>
          <cell r="V281">
            <v>59.593354892652727</v>
          </cell>
          <cell r="W281">
            <v>60.382677857562754</v>
          </cell>
          <cell r="X281">
            <v>61.162885646285609</v>
          </cell>
          <cell r="Y281">
            <v>61.94387351456492</v>
          </cell>
          <cell r="Z281">
            <v>62.762198341341403</v>
          </cell>
          <cell r="AA281">
            <v>63.678439181486489</v>
          </cell>
          <cell r="AB281">
            <v>64.520775498172327</v>
          </cell>
          <cell r="AC281">
            <v>65.364607857843168</v>
          </cell>
          <cell r="AD281">
            <v>66.238987169908881</v>
          </cell>
          <cell r="AE281">
            <v>67.125063013269198</v>
          </cell>
          <cell r="AF281">
            <v>68.022991851877961</v>
          </cell>
          <cell r="AG281">
            <v>68.932932242700019</v>
          </cell>
          <cell r="AH281">
            <v>69.855044863709381</v>
          </cell>
          <cell r="AI281">
            <v>70.789492542261797</v>
          </cell>
          <cell r="AJ281">
            <v>71.73644028384696</v>
          </cell>
          <cell r="AK281">
            <v>72.696055301225314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CALarge C&amp;IReal Time PricingWinter Peak Reduction @Meter  (MW)Low Participation Case0</v>
          </cell>
          <cell r="B282" t="str">
            <v>CA</v>
          </cell>
          <cell r="C282" t="str">
            <v>Large C&amp;I</v>
          </cell>
          <cell r="D282" t="str">
            <v>Real Time Pricing</v>
          </cell>
          <cell r="E282" t="str">
            <v>Winter Peak Reduction @Meter  (MW)</v>
          </cell>
          <cell r="F282" t="str">
            <v>Low Participation Case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CALarge C&amp;IReal Time PricingWinter Peak Reduction @Generation (MW)Low Participation Case0</v>
          </cell>
          <cell r="B283" t="str">
            <v>CA</v>
          </cell>
          <cell r="C283" t="str">
            <v>Large C&amp;I</v>
          </cell>
          <cell r="D283" t="str">
            <v>Real Time Pricing</v>
          </cell>
          <cell r="E283" t="str">
            <v>Winter Peak Reduction @Generation (MW)</v>
          </cell>
          <cell r="F283" t="str">
            <v>Low Participation Case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CALarge C&amp;IReal Time PricingProgram Annual BenefitsLow Participation Case0</v>
          </cell>
          <cell r="B284" t="str">
            <v>CA</v>
          </cell>
          <cell r="C284" t="str">
            <v>Large C&amp;I</v>
          </cell>
          <cell r="D284" t="str">
            <v>Real Time Pricing</v>
          </cell>
          <cell r="E284" t="str">
            <v>Program Annual Benefits</v>
          </cell>
          <cell r="F284" t="str">
            <v>Low Participation Case</v>
          </cell>
          <cell r="G284">
            <v>0</v>
          </cell>
        </row>
        <row r="285">
          <cell r="A285" t="str">
            <v>CALarge C&amp;IReal Time PricingNew ParticipantsLow Participation Case0</v>
          </cell>
          <cell r="B285" t="str">
            <v>CA</v>
          </cell>
          <cell r="C285" t="str">
            <v>Large C&amp;I</v>
          </cell>
          <cell r="D285" t="str">
            <v>Real Time Pricing</v>
          </cell>
          <cell r="E285" t="str">
            <v>New Participants</v>
          </cell>
          <cell r="F285" t="str">
            <v>Low Participation Case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16746.686550000006</v>
          </cell>
          <cell r="S285">
            <v>34271.919000000009</v>
          </cell>
          <cell r="T285">
            <v>69833.664450000011</v>
          </cell>
          <cell r="U285">
            <v>36847.527750000037</v>
          </cell>
          <cell r="V285">
            <v>20100.588749999937</v>
          </cell>
          <cell r="W285">
            <v>2583.0255000000179</v>
          </cell>
          <cell r="X285">
            <v>2585.7149999999965</v>
          </cell>
          <cell r="Y285">
            <v>2585.2035000000324</v>
          </cell>
          <cell r="Z285">
            <v>2584.5764999999665</v>
          </cell>
          <cell r="AA285">
            <v>2584.3950000000186</v>
          </cell>
          <cell r="AB285">
            <v>2584.7249999999767</v>
          </cell>
          <cell r="AC285">
            <v>2592.8595000000205</v>
          </cell>
          <cell r="AD285">
            <v>2694.0321599718882</v>
          </cell>
          <cell r="AE285">
            <v>2731.0805338135397</v>
          </cell>
          <cell r="AF285">
            <v>2768.6383974915661</v>
          </cell>
          <cell r="AG285">
            <v>2806.7127575183695</v>
          </cell>
          <cell r="AH285">
            <v>2845.3107167601411</v>
          </cell>
          <cell r="AI285">
            <v>2884.4394757617847</v>
          </cell>
          <cell r="AJ285">
            <v>2924.1063340901455</v>
          </cell>
          <cell r="AK285">
            <v>2964.3186916958948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CALarge C&amp;IReal Time PricingIncentive CostsLow Participation Case0</v>
          </cell>
          <cell r="B286" t="str">
            <v>CA</v>
          </cell>
          <cell r="C286" t="str">
            <v>Large C&amp;I</v>
          </cell>
          <cell r="D286" t="str">
            <v>Real Time Pricing</v>
          </cell>
          <cell r="E286" t="str">
            <v>Incentive Costs</v>
          </cell>
          <cell r="F286" t="str">
            <v>Low Participation Case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351680.42</v>
          </cell>
          <cell r="S286">
            <v>1071390.72</v>
          </cell>
          <cell r="T286">
            <v>2537897.67</v>
          </cell>
          <cell r="U286">
            <v>3311695.75</v>
          </cell>
          <cell r="V286">
            <v>3733808.12</v>
          </cell>
          <cell r="W286">
            <v>3788051.65</v>
          </cell>
          <cell r="X286">
            <v>3842351.67</v>
          </cell>
          <cell r="Y286">
            <v>3896640.94</v>
          </cell>
          <cell r="Z286">
            <v>3950917.05</v>
          </cell>
          <cell r="AA286">
            <v>4005189.34</v>
          </cell>
          <cell r="AB286">
            <v>4059468.57</v>
          </cell>
          <cell r="AC286">
            <v>4113918.62</v>
          </cell>
          <cell r="AD286">
            <v>4170493.29</v>
          </cell>
          <cell r="AE286">
            <v>4227845.9800000004</v>
          </cell>
          <cell r="AF286">
            <v>4285987.3899999997</v>
          </cell>
          <cell r="AG286">
            <v>4344928.3600000003</v>
          </cell>
          <cell r="AH286">
            <v>4404679.88</v>
          </cell>
          <cell r="AI286">
            <v>4465253.1100000003</v>
          </cell>
          <cell r="AJ286">
            <v>4526659.34</v>
          </cell>
          <cell r="AK286">
            <v>4588910.04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CALarge C&amp;IReal Time PricingParticipantsLow Participation Case0</v>
          </cell>
          <cell r="B287" t="str">
            <v>CA</v>
          </cell>
          <cell r="C287" t="str">
            <v>Large C&amp;I</v>
          </cell>
          <cell r="D287" t="str">
            <v>Real Time Pricing</v>
          </cell>
          <cell r="E287" t="str">
            <v>Participants</v>
          </cell>
          <cell r="F287" t="str">
            <v>Low Participation Case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16746.686550000006</v>
          </cell>
          <cell r="S287">
            <v>51018.605550000015</v>
          </cell>
          <cell r="T287">
            <v>120852.27000000002</v>
          </cell>
          <cell r="U287">
            <v>157699.79775000006</v>
          </cell>
          <cell r="V287">
            <v>177800.38649999999</v>
          </cell>
          <cell r="W287">
            <v>180383.41200000001</v>
          </cell>
          <cell r="X287">
            <v>182969.12700000001</v>
          </cell>
          <cell r="Y287">
            <v>185554.33050000004</v>
          </cell>
          <cell r="Z287">
            <v>188138.90700000001</v>
          </cell>
          <cell r="AA287">
            <v>190723.30200000003</v>
          </cell>
          <cell r="AB287">
            <v>193308.027</v>
          </cell>
          <cell r="AC287">
            <v>195900.88650000002</v>
          </cell>
          <cell r="AD287">
            <v>198594.91865997191</v>
          </cell>
          <cell r="AE287">
            <v>201325.99919378545</v>
          </cell>
          <cell r="AF287">
            <v>204094.63759127702</v>
          </cell>
          <cell r="AG287">
            <v>206901.35034879539</v>
          </cell>
          <cell r="AH287">
            <v>209746.66106555553</v>
          </cell>
          <cell r="AI287">
            <v>212631.10054131731</v>
          </cell>
          <cell r="AJ287">
            <v>215555.20687540746</v>
          </cell>
          <cell r="AK287">
            <v>218519.52556710335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CAExtra Large C&amp;ITime-Of-UseProgram Annual BenefitsLow Participation Case0</v>
          </cell>
          <cell r="B288" t="str">
            <v>CA</v>
          </cell>
          <cell r="C288" t="str">
            <v>Extra Large C&amp;I</v>
          </cell>
          <cell r="D288" t="str">
            <v>Time-Of-Use</v>
          </cell>
          <cell r="E288" t="str">
            <v>Program Annual Benefits</v>
          </cell>
          <cell r="F288" t="str">
            <v>Low Participation Case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573231.01</v>
          </cell>
          <cell r="S288">
            <v>1745288.43</v>
          </cell>
          <cell r="T288">
            <v>4127886.26</v>
          </cell>
          <cell r="U288">
            <v>5388069.9000000004</v>
          </cell>
          <cell r="V288">
            <v>6066603.5300000003</v>
          </cell>
          <cell r="W288">
            <v>6146956.6100000003</v>
          </cell>
          <cell r="X288">
            <v>6226381.7599999998</v>
          </cell>
          <cell r="Y288">
            <v>6305886.3200000003</v>
          </cell>
          <cell r="Z288">
            <v>6389191.79</v>
          </cell>
          <cell r="AA288">
            <v>6482465.1100000003</v>
          </cell>
          <cell r="AB288">
            <v>6568214.9500000002</v>
          </cell>
          <cell r="AC288">
            <v>6654117.0800000001</v>
          </cell>
          <cell r="AD288">
            <v>6743128.8899999997</v>
          </cell>
          <cell r="AE288">
            <v>6833331.4100000001</v>
          </cell>
          <cell r="AF288">
            <v>6924740.5700000003</v>
          </cell>
          <cell r="AG288">
            <v>7017372.5</v>
          </cell>
          <cell r="AH288">
            <v>7111243.5700000003</v>
          </cell>
          <cell r="AI288">
            <v>7206370.3399999999</v>
          </cell>
          <cell r="AJ288">
            <v>7302769.6200000001</v>
          </cell>
          <cell r="AK288">
            <v>7400458.4299999997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CAExtra Large C&amp;ITime-Of-UseProgram Annual CostsLow Participation Case0</v>
          </cell>
          <cell r="B289" t="str">
            <v>CA</v>
          </cell>
          <cell r="C289" t="str">
            <v>Extra Large C&amp;I</v>
          </cell>
          <cell r="D289" t="str">
            <v>Time-Of-Use</v>
          </cell>
          <cell r="E289" t="str">
            <v>Program Annual Costs</v>
          </cell>
          <cell r="F289" t="str">
            <v>Low Participation Case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5834317.1500000004</v>
          </cell>
          <cell r="S289">
            <v>12509121.98</v>
          </cell>
          <cell r="T289">
            <v>26286343.199999999</v>
          </cell>
          <cell r="U289">
            <v>16130618.27</v>
          </cell>
          <cell r="V289">
            <v>10911310.720000001</v>
          </cell>
          <cell r="W289">
            <v>4823091.07</v>
          </cell>
          <cell r="X289">
            <v>4899046.41</v>
          </cell>
          <cell r="Y289">
            <v>4974249.76</v>
          </cell>
          <cell r="Z289">
            <v>5049879.66</v>
          </cell>
          <cell r="AA289">
            <v>5126289.05</v>
          </cell>
          <cell r="AB289">
            <v>5203203.5</v>
          </cell>
          <cell r="AC289">
            <v>5283869.59</v>
          </cell>
          <cell r="AD289">
            <v>5405233.1200000001</v>
          </cell>
          <cell r="AE289">
            <v>5502775.29</v>
          </cell>
          <cell r="AF289">
            <v>5602414.6799999997</v>
          </cell>
          <cell r="AG289">
            <v>5704204.7300000004</v>
          </cell>
          <cell r="AH289">
            <v>5808200.4400000004</v>
          </cell>
          <cell r="AI289">
            <v>5914458.3899999997</v>
          </cell>
          <cell r="AJ289">
            <v>6023036.7800000003</v>
          </cell>
          <cell r="AK289">
            <v>6133995.5099999998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CAExtra Large C&amp;ITime-Of-UseNon-Incentive CostsLow Participation Case0</v>
          </cell>
          <cell r="B290" t="str">
            <v>CA</v>
          </cell>
          <cell r="C290" t="str">
            <v>Extra Large C&amp;I</v>
          </cell>
          <cell r="D290" t="str">
            <v>Time-Of-Use</v>
          </cell>
          <cell r="E290" t="str">
            <v>Non-Incentive Costs</v>
          </cell>
          <cell r="F290" t="str">
            <v>Low Participation Case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5482636.7300000004</v>
          </cell>
          <cell r="S290">
            <v>11437731.27</v>
          </cell>
          <cell r="T290">
            <v>23748445.530000001</v>
          </cell>
          <cell r="U290">
            <v>12818922.52</v>
          </cell>
          <cell r="V290">
            <v>7177502.6100000003</v>
          </cell>
          <cell r="W290">
            <v>1035039.42</v>
          </cell>
          <cell r="X290">
            <v>1056694.75</v>
          </cell>
          <cell r="Y290">
            <v>1077608.81</v>
          </cell>
          <cell r="Z290">
            <v>1098962.6200000001</v>
          </cell>
          <cell r="AA290">
            <v>1121099.71</v>
          </cell>
          <cell r="AB290">
            <v>1143734.93</v>
          </cell>
          <cell r="AC290">
            <v>1169950.97</v>
          </cell>
          <cell r="AD290">
            <v>1234739.83</v>
          </cell>
          <cell r="AE290">
            <v>1274929.31</v>
          </cell>
          <cell r="AF290">
            <v>1316427.29</v>
          </cell>
          <cell r="AG290">
            <v>1359276.37</v>
          </cell>
          <cell r="AH290">
            <v>1403520.56</v>
          </cell>
          <cell r="AI290">
            <v>1449205.28</v>
          </cell>
          <cell r="AJ290">
            <v>1496377.44</v>
          </cell>
          <cell r="AK290">
            <v>1545085.48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CAExtra Large C&amp;ITime-Of-UseSummer Peak Reduction @Meter  (MW)Low Participation Case0</v>
          </cell>
          <cell r="B291" t="str">
            <v>CA</v>
          </cell>
          <cell r="C291" t="str">
            <v>Extra Large C&amp;I</v>
          </cell>
          <cell r="D291" t="str">
            <v>Time-Of-Use</v>
          </cell>
          <cell r="E291" t="str">
            <v>Summer Peak Reduction @Meter  (MW)</v>
          </cell>
          <cell r="F291" t="str">
            <v>Low Participation Case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5.1061481672101516</v>
          </cell>
          <cell r="S291">
            <v>15.546439584201273</v>
          </cell>
          <cell r="T291">
            <v>36.769815927493447</v>
          </cell>
          <cell r="U291">
            <v>47.99510590524666</v>
          </cell>
          <cell r="V291">
            <v>54.039254216657497</v>
          </cell>
          <cell r="W291">
            <v>54.75501228123791</v>
          </cell>
          <cell r="X291">
            <v>55.462504704051796</v>
          </cell>
          <cell r="Y291">
            <v>56.170704503007471</v>
          </cell>
          <cell r="Z291">
            <v>56.91276145592839</v>
          </cell>
          <cell r="AA291">
            <v>57.74360864977195</v>
          </cell>
          <cell r="AB291">
            <v>58.507439221742665</v>
          </cell>
          <cell r="AC291">
            <v>59.27262640549219</v>
          </cell>
          <cell r="AD291">
            <v>60.065513565673378</v>
          </cell>
          <cell r="AE291">
            <v>60.869007140432515</v>
          </cell>
          <cell r="AF291">
            <v>61.683249011282939</v>
          </cell>
          <cell r="AG291">
            <v>62.508382957680382</v>
          </cell>
          <cell r="AH291">
            <v>63.344554682411669</v>
          </cell>
          <cell r="AI291">
            <v>64.191911837323005</v>
          </cell>
          <cell r="AJ291">
            <v>65.050604049392433</v>
          </cell>
          <cell r="AK291">
            <v>65.920782947151125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CAExtra Large C&amp;ITime-Of-UseSummer Peak Reduction @Generation (MW)Low Participation Case0</v>
          </cell>
          <cell r="B292" t="str">
            <v>CA</v>
          </cell>
          <cell r="C292" t="str">
            <v>Extra Large C&amp;I</v>
          </cell>
          <cell r="D292" t="str">
            <v>Time-Of-Use</v>
          </cell>
          <cell r="E292" t="str">
            <v>Summer Peak Reduction @Generation (MW)</v>
          </cell>
          <cell r="F292" t="str">
            <v>Low Participation Case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5.6309529854545115</v>
          </cell>
          <cell r="S292">
            <v>17.1442871462299</v>
          </cell>
          <cell r="T292">
            <v>40.548980952242438</v>
          </cell>
          <cell r="U292">
            <v>52.92799504328039</v>
          </cell>
          <cell r="V292">
            <v>59.593354892652727</v>
          </cell>
          <cell r="W292">
            <v>60.382677857562754</v>
          </cell>
          <cell r="X292">
            <v>61.162885646285609</v>
          </cell>
          <cell r="Y292">
            <v>61.94387351456492</v>
          </cell>
          <cell r="Z292">
            <v>62.762198341341403</v>
          </cell>
          <cell r="AA292">
            <v>63.678439181486489</v>
          </cell>
          <cell r="AB292">
            <v>64.520775498172327</v>
          </cell>
          <cell r="AC292">
            <v>65.364607857843168</v>
          </cell>
          <cell r="AD292">
            <v>66.238987169908881</v>
          </cell>
          <cell r="AE292">
            <v>67.125063013269198</v>
          </cell>
          <cell r="AF292">
            <v>68.022991851877961</v>
          </cell>
          <cell r="AG292">
            <v>68.932932242700019</v>
          </cell>
          <cell r="AH292">
            <v>69.855044863709381</v>
          </cell>
          <cell r="AI292">
            <v>70.789492542261797</v>
          </cell>
          <cell r="AJ292">
            <v>71.73644028384696</v>
          </cell>
          <cell r="AK292">
            <v>72.696055301225314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CAExtra Large C&amp;ITime-Of-UseWinter Peak Reduction @Meter  (MW)Low Participation Case0</v>
          </cell>
          <cell r="B293" t="str">
            <v>CA</v>
          </cell>
          <cell r="C293" t="str">
            <v>Extra Large C&amp;I</v>
          </cell>
          <cell r="D293" t="str">
            <v>Time-Of-Use</v>
          </cell>
          <cell r="E293" t="str">
            <v>Winter Peak Reduction @Meter  (MW)</v>
          </cell>
          <cell r="F293" t="str">
            <v>Low Participation Case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CAExtra Large C&amp;ITime-Of-UseWinter Peak Reduction @Generation (MW)Low Participation Case0</v>
          </cell>
          <cell r="B294" t="str">
            <v>CA</v>
          </cell>
          <cell r="C294" t="str">
            <v>Extra Large C&amp;I</v>
          </cell>
          <cell r="D294" t="str">
            <v>Time-Of-Use</v>
          </cell>
          <cell r="E294" t="str">
            <v>Winter Peak Reduction @Generation (MW)</v>
          </cell>
          <cell r="F294" t="str">
            <v>Low Participation Case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CAExtra Large C&amp;ITime-Of-UseProgram Annual BenefitsLow Participation Case0</v>
          </cell>
          <cell r="B295" t="str">
            <v>CA</v>
          </cell>
          <cell r="C295" t="str">
            <v>Extra Large C&amp;I</v>
          </cell>
          <cell r="D295" t="str">
            <v>Time-Of-Use</v>
          </cell>
          <cell r="E295" t="str">
            <v>Program Annual Benefits</v>
          </cell>
          <cell r="F295" t="str">
            <v>Low Participation Case</v>
          </cell>
          <cell r="G295">
            <v>0</v>
          </cell>
        </row>
        <row r="296">
          <cell r="A296" t="str">
            <v>CAExtra Large C&amp;ITime-Of-UseNew ParticipantsLow Participation Case0</v>
          </cell>
          <cell r="B296" t="str">
            <v>CA</v>
          </cell>
          <cell r="C296" t="str">
            <v>Extra Large C&amp;I</v>
          </cell>
          <cell r="D296" t="str">
            <v>Time-Of-Use</v>
          </cell>
          <cell r="E296" t="str">
            <v>New Participants</v>
          </cell>
          <cell r="F296" t="str">
            <v>Low Participation Case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16746.686550000006</v>
          </cell>
          <cell r="S296">
            <v>34271.919000000009</v>
          </cell>
          <cell r="T296">
            <v>69833.664450000011</v>
          </cell>
          <cell r="U296">
            <v>36847.527750000037</v>
          </cell>
          <cell r="V296">
            <v>20100.588749999937</v>
          </cell>
          <cell r="W296">
            <v>2583.0255000000179</v>
          </cell>
          <cell r="X296">
            <v>2585.7149999999965</v>
          </cell>
          <cell r="Y296">
            <v>2585.2035000000324</v>
          </cell>
          <cell r="Z296">
            <v>2584.5764999999665</v>
          </cell>
          <cell r="AA296">
            <v>2584.3950000000186</v>
          </cell>
          <cell r="AB296">
            <v>2584.7249999999767</v>
          </cell>
          <cell r="AC296">
            <v>2592.8595000000205</v>
          </cell>
          <cell r="AD296">
            <v>2694.0321599718882</v>
          </cell>
          <cell r="AE296">
            <v>2731.0805338135397</v>
          </cell>
          <cell r="AF296">
            <v>2768.6383974915661</v>
          </cell>
          <cell r="AG296">
            <v>2806.7127575183695</v>
          </cell>
          <cell r="AH296">
            <v>2845.3107167601411</v>
          </cell>
          <cell r="AI296">
            <v>2884.4394757617847</v>
          </cell>
          <cell r="AJ296">
            <v>2924.1063340901455</v>
          </cell>
          <cell r="AK296">
            <v>2964.3186916958948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CAExtra Large C&amp;ITime-Of-UseIncentive CostsLow Participation Case0</v>
          </cell>
          <cell r="B297" t="str">
            <v>CA</v>
          </cell>
          <cell r="C297" t="str">
            <v>Extra Large C&amp;I</v>
          </cell>
          <cell r="D297" t="str">
            <v>Time-Of-Use</v>
          </cell>
          <cell r="E297" t="str">
            <v>Incentive Costs</v>
          </cell>
          <cell r="F297" t="str">
            <v>Low Participation Case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351680.42</v>
          </cell>
          <cell r="S297">
            <v>1071390.72</v>
          </cell>
          <cell r="T297">
            <v>2537897.67</v>
          </cell>
          <cell r="U297">
            <v>3311695.75</v>
          </cell>
          <cell r="V297">
            <v>3733808.12</v>
          </cell>
          <cell r="W297">
            <v>3788051.65</v>
          </cell>
          <cell r="X297">
            <v>3842351.67</v>
          </cell>
          <cell r="Y297">
            <v>3896640.94</v>
          </cell>
          <cell r="Z297">
            <v>3950917.05</v>
          </cell>
          <cell r="AA297">
            <v>4005189.34</v>
          </cell>
          <cell r="AB297">
            <v>4059468.57</v>
          </cell>
          <cell r="AC297">
            <v>4113918.62</v>
          </cell>
          <cell r="AD297">
            <v>4170493.29</v>
          </cell>
          <cell r="AE297">
            <v>4227845.9800000004</v>
          </cell>
          <cell r="AF297">
            <v>4285987.3899999997</v>
          </cell>
          <cell r="AG297">
            <v>4344928.3600000003</v>
          </cell>
          <cell r="AH297">
            <v>4404679.88</v>
          </cell>
          <cell r="AI297">
            <v>4465253.1100000003</v>
          </cell>
          <cell r="AJ297">
            <v>4526659.34</v>
          </cell>
          <cell r="AK297">
            <v>4588910.04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CAExtra Large C&amp;ITime-Of-UseParticipantsLow Participation Case0</v>
          </cell>
          <cell r="B298" t="str">
            <v>CA</v>
          </cell>
          <cell r="C298" t="str">
            <v>Extra Large C&amp;I</v>
          </cell>
          <cell r="D298" t="str">
            <v>Time-Of-Use</v>
          </cell>
          <cell r="E298" t="str">
            <v>Participants</v>
          </cell>
          <cell r="F298" t="str">
            <v>Low Participation Case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16746.686550000006</v>
          </cell>
          <cell r="S298">
            <v>51018.605550000015</v>
          </cell>
          <cell r="T298">
            <v>120852.27000000002</v>
          </cell>
          <cell r="U298">
            <v>157699.79775000006</v>
          </cell>
          <cell r="V298">
            <v>177800.38649999999</v>
          </cell>
          <cell r="W298">
            <v>180383.41200000001</v>
          </cell>
          <cell r="X298">
            <v>182969.12700000001</v>
          </cell>
          <cell r="Y298">
            <v>185554.33050000004</v>
          </cell>
          <cell r="Z298">
            <v>188138.90700000001</v>
          </cell>
          <cell r="AA298">
            <v>190723.30200000003</v>
          </cell>
          <cell r="AB298">
            <v>193308.027</v>
          </cell>
          <cell r="AC298">
            <v>195900.88650000002</v>
          </cell>
          <cell r="AD298">
            <v>198594.91865997191</v>
          </cell>
          <cell r="AE298">
            <v>201325.99919378545</v>
          </cell>
          <cell r="AF298">
            <v>204094.63759127702</v>
          </cell>
          <cell r="AG298">
            <v>206901.35034879539</v>
          </cell>
          <cell r="AH298">
            <v>209746.66106555553</v>
          </cell>
          <cell r="AI298">
            <v>212631.10054131731</v>
          </cell>
          <cell r="AJ298">
            <v>215555.20687540746</v>
          </cell>
          <cell r="AK298">
            <v>218519.52556710335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CAIrrigationTime-Of-UseProgram Annual BenefitsLow Participation Case0</v>
          </cell>
          <cell r="B299" t="str">
            <v>CA</v>
          </cell>
          <cell r="C299" t="str">
            <v>Irrigation</v>
          </cell>
          <cell r="D299" t="str">
            <v>Time-Of-Use</v>
          </cell>
          <cell r="E299" t="str">
            <v>Program Annual Benefits</v>
          </cell>
          <cell r="F299" t="str">
            <v>Low Participation Case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573231.01</v>
          </cell>
          <cell r="S299">
            <v>1745288.43</v>
          </cell>
          <cell r="T299">
            <v>4127886.26</v>
          </cell>
          <cell r="U299">
            <v>5388069.9000000004</v>
          </cell>
          <cell r="V299">
            <v>6066603.5300000003</v>
          </cell>
          <cell r="W299">
            <v>6146956.6100000003</v>
          </cell>
          <cell r="X299">
            <v>6226381.7599999998</v>
          </cell>
          <cell r="Y299">
            <v>6305886.3200000003</v>
          </cell>
          <cell r="Z299">
            <v>6389191.79</v>
          </cell>
          <cell r="AA299">
            <v>6482465.1100000003</v>
          </cell>
          <cell r="AB299">
            <v>6568214.9500000002</v>
          </cell>
          <cell r="AC299">
            <v>6654117.0800000001</v>
          </cell>
          <cell r="AD299">
            <v>6743128.8899999997</v>
          </cell>
          <cell r="AE299">
            <v>6833331.4100000001</v>
          </cell>
          <cell r="AF299">
            <v>6924740.5700000003</v>
          </cell>
          <cell r="AG299">
            <v>7017372.5</v>
          </cell>
          <cell r="AH299">
            <v>7111243.5700000003</v>
          </cell>
          <cell r="AI299">
            <v>7206370.3399999999</v>
          </cell>
          <cell r="AJ299">
            <v>7302769.6200000001</v>
          </cell>
          <cell r="AK299">
            <v>7400458.4299999997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CAIrrigationTime-Of-UseProgram Annual CostsLow Participation Case0</v>
          </cell>
          <cell r="B300" t="str">
            <v>CA</v>
          </cell>
          <cell r="C300" t="str">
            <v>Irrigation</v>
          </cell>
          <cell r="D300" t="str">
            <v>Time-Of-Use</v>
          </cell>
          <cell r="E300" t="str">
            <v>Program Annual Costs</v>
          </cell>
          <cell r="F300" t="str">
            <v>Low Participation Case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5834317.1500000004</v>
          </cell>
          <cell r="S300">
            <v>12509121.98</v>
          </cell>
          <cell r="T300">
            <v>26286343.199999999</v>
          </cell>
          <cell r="U300">
            <v>16130618.27</v>
          </cell>
          <cell r="V300">
            <v>10911310.720000001</v>
          </cell>
          <cell r="W300">
            <v>4823091.07</v>
          </cell>
          <cell r="X300">
            <v>4899046.41</v>
          </cell>
          <cell r="Y300">
            <v>4974249.76</v>
          </cell>
          <cell r="Z300">
            <v>5049879.66</v>
          </cell>
          <cell r="AA300">
            <v>5126289.05</v>
          </cell>
          <cell r="AB300">
            <v>5203203.5</v>
          </cell>
          <cell r="AC300">
            <v>5283869.59</v>
          </cell>
          <cell r="AD300">
            <v>5405233.1200000001</v>
          </cell>
          <cell r="AE300">
            <v>5502775.29</v>
          </cell>
          <cell r="AF300">
            <v>5602414.6799999997</v>
          </cell>
          <cell r="AG300">
            <v>5704204.7300000004</v>
          </cell>
          <cell r="AH300">
            <v>5808200.4400000004</v>
          </cell>
          <cell r="AI300">
            <v>5914458.3899999997</v>
          </cell>
          <cell r="AJ300">
            <v>6023036.7800000003</v>
          </cell>
          <cell r="AK300">
            <v>6133995.5099999998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CAIrrigationTime-Of-UseNon-Incentive CostsLow Participation Case0</v>
          </cell>
          <cell r="B301" t="str">
            <v>CA</v>
          </cell>
          <cell r="C301" t="str">
            <v>Irrigation</v>
          </cell>
          <cell r="D301" t="str">
            <v>Time-Of-Use</v>
          </cell>
          <cell r="E301" t="str">
            <v>Non-Incentive Costs</v>
          </cell>
          <cell r="F301" t="str">
            <v>Low Participation Case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5482636.7300000004</v>
          </cell>
          <cell r="S301">
            <v>11437731.27</v>
          </cell>
          <cell r="T301">
            <v>23748445.530000001</v>
          </cell>
          <cell r="U301">
            <v>12818922.52</v>
          </cell>
          <cell r="V301">
            <v>7177502.6100000003</v>
          </cell>
          <cell r="W301">
            <v>1035039.42</v>
          </cell>
          <cell r="X301">
            <v>1056694.75</v>
          </cell>
          <cell r="Y301">
            <v>1077608.81</v>
          </cell>
          <cell r="Z301">
            <v>1098962.6200000001</v>
          </cell>
          <cell r="AA301">
            <v>1121099.71</v>
          </cell>
          <cell r="AB301">
            <v>1143734.93</v>
          </cell>
          <cell r="AC301">
            <v>1169950.97</v>
          </cell>
          <cell r="AD301">
            <v>1234739.83</v>
          </cell>
          <cell r="AE301">
            <v>1274929.31</v>
          </cell>
          <cell r="AF301">
            <v>1316427.29</v>
          </cell>
          <cell r="AG301">
            <v>1359276.37</v>
          </cell>
          <cell r="AH301">
            <v>1403520.56</v>
          </cell>
          <cell r="AI301">
            <v>1449205.28</v>
          </cell>
          <cell r="AJ301">
            <v>1496377.44</v>
          </cell>
          <cell r="AK301">
            <v>1545085.48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CAIrrigationTime-Of-UseSummer Peak Reduction @Meter  (MW)Low Participation Case0</v>
          </cell>
          <cell r="B302" t="str">
            <v>CA</v>
          </cell>
          <cell r="C302" t="str">
            <v>Irrigation</v>
          </cell>
          <cell r="D302" t="str">
            <v>Time-Of-Use</v>
          </cell>
          <cell r="E302" t="str">
            <v>Summer Peak Reduction @Meter  (MW)</v>
          </cell>
          <cell r="F302" t="str">
            <v>Low Participation Case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5.1061481672101516</v>
          </cell>
          <cell r="S302">
            <v>15.546439584201273</v>
          </cell>
          <cell r="T302">
            <v>36.769815927493447</v>
          </cell>
          <cell r="U302">
            <v>47.99510590524666</v>
          </cell>
          <cell r="V302">
            <v>54.039254216657497</v>
          </cell>
          <cell r="W302">
            <v>54.75501228123791</v>
          </cell>
          <cell r="X302">
            <v>55.462504704051796</v>
          </cell>
          <cell r="Y302">
            <v>56.170704503007471</v>
          </cell>
          <cell r="Z302">
            <v>56.91276145592839</v>
          </cell>
          <cell r="AA302">
            <v>57.74360864977195</v>
          </cell>
          <cell r="AB302">
            <v>58.507439221742665</v>
          </cell>
          <cell r="AC302">
            <v>59.27262640549219</v>
          </cell>
          <cell r="AD302">
            <v>60.065513565673378</v>
          </cell>
          <cell r="AE302">
            <v>60.869007140432515</v>
          </cell>
          <cell r="AF302">
            <v>61.683249011282939</v>
          </cell>
          <cell r="AG302">
            <v>62.508382957680382</v>
          </cell>
          <cell r="AH302">
            <v>63.344554682411669</v>
          </cell>
          <cell r="AI302">
            <v>64.191911837323005</v>
          </cell>
          <cell r="AJ302">
            <v>65.050604049392433</v>
          </cell>
          <cell r="AK302">
            <v>65.920782947151125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CAIrrigationTime-Of-UseSummer Peak Reduction @Generation (MW)Low Participation Case0</v>
          </cell>
          <cell r="B303" t="str">
            <v>CA</v>
          </cell>
          <cell r="C303" t="str">
            <v>Irrigation</v>
          </cell>
          <cell r="D303" t="str">
            <v>Time-Of-Use</v>
          </cell>
          <cell r="E303" t="str">
            <v>Summer Peak Reduction @Generation (MW)</v>
          </cell>
          <cell r="F303" t="str">
            <v>Low Participation Case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5.6309529854545115</v>
          </cell>
          <cell r="S303">
            <v>17.1442871462299</v>
          </cell>
          <cell r="T303">
            <v>40.548980952242438</v>
          </cell>
          <cell r="U303">
            <v>52.92799504328039</v>
          </cell>
          <cell r="V303">
            <v>59.593354892652727</v>
          </cell>
          <cell r="W303">
            <v>60.382677857562754</v>
          </cell>
          <cell r="X303">
            <v>61.162885646285609</v>
          </cell>
          <cell r="Y303">
            <v>61.94387351456492</v>
          </cell>
          <cell r="Z303">
            <v>62.762198341341403</v>
          </cell>
          <cell r="AA303">
            <v>63.678439181486489</v>
          </cell>
          <cell r="AB303">
            <v>64.520775498172327</v>
          </cell>
          <cell r="AC303">
            <v>65.364607857843168</v>
          </cell>
          <cell r="AD303">
            <v>66.238987169908881</v>
          </cell>
          <cell r="AE303">
            <v>67.125063013269198</v>
          </cell>
          <cell r="AF303">
            <v>68.022991851877961</v>
          </cell>
          <cell r="AG303">
            <v>68.932932242700019</v>
          </cell>
          <cell r="AH303">
            <v>69.855044863709381</v>
          </cell>
          <cell r="AI303">
            <v>70.789492542261797</v>
          </cell>
          <cell r="AJ303">
            <v>71.73644028384696</v>
          </cell>
          <cell r="AK303">
            <v>72.696055301225314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CAIrrigationTime-Of-UseWinter Peak Reduction @Meter  (MW)Low Participation Case0</v>
          </cell>
          <cell r="B304" t="str">
            <v>CA</v>
          </cell>
          <cell r="C304" t="str">
            <v>Irrigation</v>
          </cell>
          <cell r="D304" t="str">
            <v>Time-Of-Use</v>
          </cell>
          <cell r="E304" t="str">
            <v>Winter Peak Reduction @Meter  (MW)</v>
          </cell>
          <cell r="F304" t="str">
            <v>Low Participation Case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CAIrrigationTime-Of-UseWinter Peak Reduction @Generation (MW)Low Participation Case0</v>
          </cell>
          <cell r="B305" t="str">
            <v>CA</v>
          </cell>
          <cell r="C305" t="str">
            <v>Irrigation</v>
          </cell>
          <cell r="D305" t="str">
            <v>Time-Of-Use</v>
          </cell>
          <cell r="E305" t="str">
            <v>Winter Peak Reduction @Generation (MW)</v>
          </cell>
          <cell r="F305" t="str">
            <v>Low Participation Case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CAIrrigationTime-Of-UseProgram Annual BenefitsLow Participation Case0</v>
          </cell>
          <cell r="B306" t="str">
            <v>CA</v>
          </cell>
          <cell r="C306" t="str">
            <v>Irrigation</v>
          </cell>
          <cell r="D306" t="str">
            <v>Time-Of-Use</v>
          </cell>
          <cell r="E306" t="str">
            <v>Program Annual Benefits</v>
          </cell>
          <cell r="F306" t="str">
            <v>Low Participation Case</v>
          </cell>
          <cell r="G306">
            <v>0</v>
          </cell>
        </row>
        <row r="307">
          <cell r="A307" t="str">
            <v>CAIrrigationTime-Of-UseNew ParticipantsLow Participation Case0</v>
          </cell>
          <cell r="B307" t="str">
            <v>CA</v>
          </cell>
          <cell r="C307" t="str">
            <v>Irrigation</v>
          </cell>
          <cell r="D307" t="str">
            <v>Time-Of-Use</v>
          </cell>
          <cell r="E307" t="str">
            <v>New Participants</v>
          </cell>
          <cell r="F307" t="str">
            <v>Low Participation Case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16746.686550000006</v>
          </cell>
          <cell r="S307">
            <v>34271.919000000009</v>
          </cell>
          <cell r="T307">
            <v>69833.664450000011</v>
          </cell>
          <cell r="U307">
            <v>36847.527750000037</v>
          </cell>
          <cell r="V307">
            <v>20100.588749999937</v>
          </cell>
          <cell r="W307">
            <v>2583.0255000000179</v>
          </cell>
          <cell r="X307">
            <v>2585.7149999999965</v>
          </cell>
          <cell r="Y307">
            <v>2585.2035000000324</v>
          </cell>
          <cell r="Z307">
            <v>2584.5764999999665</v>
          </cell>
          <cell r="AA307">
            <v>2584.3950000000186</v>
          </cell>
          <cell r="AB307">
            <v>2584.7249999999767</v>
          </cell>
          <cell r="AC307">
            <v>2592.8595000000205</v>
          </cell>
          <cell r="AD307">
            <v>2694.0321599718882</v>
          </cell>
          <cell r="AE307">
            <v>2731.0805338135397</v>
          </cell>
          <cell r="AF307">
            <v>2768.6383974915661</v>
          </cell>
          <cell r="AG307">
            <v>2806.7127575183695</v>
          </cell>
          <cell r="AH307">
            <v>2845.3107167601411</v>
          </cell>
          <cell r="AI307">
            <v>2884.4394757617847</v>
          </cell>
          <cell r="AJ307">
            <v>2924.1063340901455</v>
          </cell>
          <cell r="AK307">
            <v>2964.3186916958948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CAIrrigationTime-Of-UseIncentive CostsLow Participation Case0</v>
          </cell>
          <cell r="B308" t="str">
            <v>CA</v>
          </cell>
          <cell r="C308" t="str">
            <v>Irrigation</v>
          </cell>
          <cell r="D308" t="str">
            <v>Time-Of-Use</v>
          </cell>
          <cell r="E308" t="str">
            <v>Incentive Costs</v>
          </cell>
          <cell r="F308" t="str">
            <v>Low Participation Case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351680.42</v>
          </cell>
          <cell r="S308">
            <v>1071390.72</v>
          </cell>
          <cell r="T308">
            <v>2537897.67</v>
          </cell>
          <cell r="U308">
            <v>3311695.75</v>
          </cell>
          <cell r="V308">
            <v>3733808.12</v>
          </cell>
          <cell r="W308">
            <v>3788051.65</v>
          </cell>
          <cell r="X308">
            <v>3842351.67</v>
          </cell>
          <cell r="Y308">
            <v>3896640.94</v>
          </cell>
          <cell r="Z308">
            <v>3950917.05</v>
          </cell>
          <cell r="AA308">
            <v>4005189.34</v>
          </cell>
          <cell r="AB308">
            <v>4059468.57</v>
          </cell>
          <cell r="AC308">
            <v>4113918.62</v>
          </cell>
          <cell r="AD308">
            <v>4170493.29</v>
          </cell>
          <cell r="AE308">
            <v>4227845.9800000004</v>
          </cell>
          <cell r="AF308">
            <v>4285987.3899999997</v>
          </cell>
          <cell r="AG308">
            <v>4344928.3600000003</v>
          </cell>
          <cell r="AH308">
            <v>4404679.88</v>
          </cell>
          <cell r="AI308">
            <v>4465253.1100000003</v>
          </cell>
          <cell r="AJ308">
            <v>4526659.34</v>
          </cell>
          <cell r="AK308">
            <v>4588910.04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CAIrrigationTime-Of-UseParticipantsLow Participation Case0</v>
          </cell>
          <cell r="B309" t="str">
            <v>CA</v>
          </cell>
          <cell r="C309" t="str">
            <v>Irrigation</v>
          </cell>
          <cell r="D309" t="str">
            <v>Time-Of-Use</v>
          </cell>
          <cell r="E309" t="str">
            <v>Participants</v>
          </cell>
          <cell r="F309" t="str">
            <v>Low Participation Case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16746.686550000006</v>
          </cell>
          <cell r="S309">
            <v>51018.605550000015</v>
          </cell>
          <cell r="T309">
            <v>120852.27000000002</v>
          </cell>
          <cell r="U309">
            <v>157699.79775000006</v>
          </cell>
          <cell r="V309">
            <v>177800.38649999999</v>
          </cell>
          <cell r="W309">
            <v>180383.41200000001</v>
          </cell>
          <cell r="X309">
            <v>182969.12700000001</v>
          </cell>
          <cell r="Y309">
            <v>185554.33050000004</v>
          </cell>
          <cell r="Z309">
            <v>188138.90700000001</v>
          </cell>
          <cell r="AA309">
            <v>190723.30200000003</v>
          </cell>
          <cell r="AB309">
            <v>193308.027</v>
          </cell>
          <cell r="AC309">
            <v>195900.88650000002</v>
          </cell>
          <cell r="AD309">
            <v>198594.91865997191</v>
          </cell>
          <cell r="AE309">
            <v>201325.99919378545</v>
          </cell>
          <cell r="AF309">
            <v>204094.63759127702</v>
          </cell>
          <cell r="AG309">
            <v>206901.35034879539</v>
          </cell>
          <cell r="AH309">
            <v>209746.66106555553</v>
          </cell>
          <cell r="AI309">
            <v>212631.10054131731</v>
          </cell>
          <cell r="AJ309">
            <v>215555.20687540746</v>
          </cell>
          <cell r="AK309">
            <v>218519.52556710335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CALarge C&amp;ITime-Of-UseProgram Annual BenefitsLow Participation Case0</v>
          </cell>
          <cell r="B310" t="str">
            <v>CA</v>
          </cell>
          <cell r="C310" t="str">
            <v>Large C&amp;I</v>
          </cell>
          <cell r="D310" t="str">
            <v>Time-Of-Use</v>
          </cell>
          <cell r="E310" t="str">
            <v>Program Annual Benefits</v>
          </cell>
          <cell r="F310" t="str">
            <v>Low Participation Case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573231.01</v>
          </cell>
          <cell r="S310">
            <v>1745288.43</v>
          </cell>
          <cell r="T310">
            <v>4127886.26</v>
          </cell>
          <cell r="U310">
            <v>5388069.9000000004</v>
          </cell>
          <cell r="V310">
            <v>6066603.5300000003</v>
          </cell>
          <cell r="W310">
            <v>6146956.6100000003</v>
          </cell>
          <cell r="X310">
            <v>6226381.7599999998</v>
          </cell>
          <cell r="Y310">
            <v>6305886.3200000003</v>
          </cell>
          <cell r="Z310">
            <v>6389191.79</v>
          </cell>
          <cell r="AA310">
            <v>6482465.1100000003</v>
          </cell>
          <cell r="AB310">
            <v>6568214.9500000002</v>
          </cell>
          <cell r="AC310">
            <v>6654117.0800000001</v>
          </cell>
          <cell r="AD310">
            <v>6743128.8899999997</v>
          </cell>
          <cell r="AE310">
            <v>6833331.4100000001</v>
          </cell>
          <cell r="AF310">
            <v>6924740.5700000003</v>
          </cell>
          <cell r="AG310">
            <v>7017372.5</v>
          </cell>
          <cell r="AH310">
            <v>7111243.5700000003</v>
          </cell>
          <cell r="AI310">
            <v>7206370.3399999999</v>
          </cell>
          <cell r="AJ310">
            <v>7302769.6200000001</v>
          </cell>
          <cell r="AK310">
            <v>7400458.4299999997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CALarge C&amp;ITime-Of-UseProgram Annual CostsLow Participation Case0</v>
          </cell>
          <cell r="B311" t="str">
            <v>CA</v>
          </cell>
          <cell r="C311" t="str">
            <v>Large C&amp;I</v>
          </cell>
          <cell r="D311" t="str">
            <v>Time-Of-Use</v>
          </cell>
          <cell r="E311" t="str">
            <v>Program Annual Costs</v>
          </cell>
          <cell r="F311" t="str">
            <v>Low Participation Case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5834317.1500000004</v>
          </cell>
          <cell r="S311">
            <v>12509121.98</v>
          </cell>
          <cell r="T311">
            <v>26286343.199999999</v>
          </cell>
          <cell r="U311">
            <v>16130618.27</v>
          </cell>
          <cell r="V311">
            <v>10911310.720000001</v>
          </cell>
          <cell r="W311">
            <v>4823091.07</v>
          </cell>
          <cell r="X311">
            <v>4899046.41</v>
          </cell>
          <cell r="Y311">
            <v>4974249.76</v>
          </cell>
          <cell r="Z311">
            <v>5049879.66</v>
          </cell>
          <cell r="AA311">
            <v>5126289.05</v>
          </cell>
          <cell r="AB311">
            <v>5203203.5</v>
          </cell>
          <cell r="AC311">
            <v>5283869.59</v>
          </cell>
          <cell r="AD311">
            <v>5405233.1200000001</v>
          </cell>
          <cell r="AE311">
            <v>5502775.29</v>
          </cell>
          <cell r="AF311">
            <v>5602414.6799999997</v>
          </cell>
          <cell r="AG311">
            <v>5704204.7300000004</v>
          </cell>
          <cell r="AH311">
            <v>5808200.4400000004</v>
          </cell>
          <cell r="AI311">
            <v>5914458.3899999997</v>
          </cell>
          <cell r="AJ311">
            <v>6023036.7800000003</v>
          </cell>
          <cell r="AK311">
            <v>6133995.5099999998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CALarge C&amp;ITime-Of-UseNon-Incentive CostsLow Participation Case0</v>
          </cell>
          <cell r="B312" t="str">
            <v>CA</v>
          </cell>
          <cell r="C312" t="str">
            <v>Large C&amp;I</v>
          </cell>
          <cell r="D312" t="str">
            <v>Time-Of-Use</v>
          </cell>
          <cell r="E312" t="str">
            <v>Non-Incentive Costs</v>
          </cell>
          <cell r="F312" t="str">
            <v>Low Participation Case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5482636.7300000004</v>
          </cell>
          <cell r="S312">
            <v>11437731.27</v>
          </cell>
          <cell r="T312">
            <v>23748445.530000001</v>
          </cell>
          <cell r="U312">
            <v>12818922.52</v>
          </cell>
          <cell r="V312">
            <v>7177502.6100000003</v>
          </cell>
          <cell r="W312">
            <v>1035039.42</v>
          </cell>
          <cell r="X312">
            <v>1056694.75</v>
          </cell>
          <cell r="Y312">
            <v>1077608.81</v>
          </cell>
          <cell r="Z312">
            <v>1098962.6200000001</v>
          </cell>
          <cell r="AA312">
            <v>1121099.71</v>
          </cell>
          <cell r="AB312">
            <v>1143734.93</v>
          </cell>
          <cell r="AC312">
            <v>1169950.97</v>
          </cell>
          <cell r="AD312">
            <v>1234739.83</v>
          </cell>
          <cell r="AE312">
            <v>1274929.31</v>
          </cell>
          <cell r="AF312">
            <v>1316427.29</v>
          </cell>
          <cell r="AG312">
            <v>1359276.37</v>
          </cell>
          <cell r="AH312">
            <v>1403520.56</v>
          </cell>
          <cell r="AI312">
            <v>1449205.28</v>
          </cell>
          <cell r="AJ312">
            <v>1496377.44</v>
          </cell>
          <cell r="AK312">
            <v>1545085.48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CALarge C&amp;ITime-Of-UseSummer Peak Reduction @Meter  (MW)Low Participation Case0</v>
          </cell>
          <cell r="B313" t="str">
            <v>CA</v>
          </cell>
          <cell r="C313" t="str">
            <v>Large C&amp;I</v>
          </cell>
          <cell r="D313" t="str">
            <v>Time-Of-Use</v>
          </cell>
          <cell r="E313" t="str">
            <v>Summer Peak Reduction @Meter  (MW)</v>
          </cell>
          <cell r="F313" t="str">
            <v>Low Participation Case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5.1061481672101516</v>
          </cell>
          <cell r="S313">
            <v>15.546439584201273</v>
          </cell>
          <cell r="T313">
            <v>36.769815927493447</v>
          </cell>
          <cell r="U313">
            <v>47.99510590524666</v>
          </cell>
          <cell r="V313">
            <v>54.039254216657497</v>
          </cell>
          <cell r="W313">
            <v>54.75501228123791</v>
          </cell>
          <cell r="X313">
            <v>55.462504704051796</v>
          </cell>
          <cell r="Y313">
            <v>56.170704503007471</v>
          </cell>
          <cell r="Z313">
            <v>56.91276145592839</v>
          </cell>
          <cell r="AA313">
            <v>57.74360864977195</v>
          </cell>
          <cell r="AB313">
            <v>58.507439221742665</v>
          </cell>
          <cell r="AC313">
            <v>59.27262640549219</v>
          </cell>
          <cell r="AD313">
            <v>60.065513565673378</v>
          </cell>
          <cell r="AE313">
            <v>60.869007140432515</v>
          </cell>
          <cell r="AF313">
            <v>61.683249011282939</v>
          </cell>
          <cell r="AG313">
            <v>62.508382957680382</v>
          </cell>
          <cell r="AH313">
            <v>63.344554682411669</v>
          </cell>
          <cell r="AI313">
            <v>64.191911837323005</v>
          </cell>
          <cell r="AJ313">
            <v>65.050604049392433</v>
          </cell>
          <cell r="AK313">
            <v>65.920782947151125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CALarge C&amp;ITime-Of-UseSummer Peak Reduction @Generation (MW)Low Participation Case0</v>
          </cell>
          <cell r="B314" t="str">
            <v>CA</v>
          </cell>
          <cell r="C314" t="str">
            <v>Large C&amp;I</v>
          </cell>
          <cell r="D314" t="str">
            <v>Time-Of-Use</v>
          </cell>
          <cell r="E314" t="str">
            <v>Summer Peak Reduction @Generation (MW)</v>
          </cell>
          <cell r="F314" t="str">
            <v>Low Participation Case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5.6309529854545115</v>
          </cell>
          <cell r="S314">
            <v>17.1442871462299</v>
          </cell>
          <cell r="T314">
            <v>40.548980952242438</v>
          </cell>
          <cell r="U314">
            <v>52.92799504328039</v>
          </cell>
          <cell r="V314">
            <v>59.593354892652727</v>
          </cell>
          <cell r="W314">
            <v>60.382677857562754</v>
          </cell>
          <cell r="X314">
            <v>61.162885646285609</v>
          </cell>
          <cell r="Y314">
            <v>61.94387351456492</v>
          </cell>
          <cell r="Z314">
            <v>62.762198341341403</v>
          </cell>
          <cell r="AA314">
            <v>63.678439181486489</v>
          </cell>
          <cell r="AB314">
            <v>64.520775498172327</v>
          </cell>
          <cell r="AC314">
            <v>65.364607857843168</v>
          </cell>
          <cell r="AD314">
            <v>66.238987169908881</v>
          </cell>
          <cell r="AE314">
            <v>67.125063013269198</v>
          </cell>
          <cell r="AF314">
            <v>68.022991851877961</v>
          </cell>
          <cell r="AG314">
            <v>68.932932242700019</v>
          </cell>
          <cell r="AH314">
            <v>69.855044863709381</v>
          </cell>
          <cell r="AI314">
            <v>70.789492542261797</v>
          </cell>
          <cell r="AJ314">
            <v>71.73644028384696</v>
          </cell>
          <cell r="AK314">
            <v>72.696055301225314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CALarge C&amp;ITime-Of-UseWinter Peak Reduction @Meter  (MW)Low Participation Case0</v>
          </cell>
          <cell r="B315" t="str">
            <v>CA</v>
          </cell>
          <cell r="C315" t="str">
            <v>Large C&amp;I</v>
          </cell>
          <cell r="D315" t="str">
            <v>Time-Of-Use</v>
          </cell>
          <cell r="E315" t="str">
            <v>Winter Peak Reduction @Meter  (MW)</v>
          </cell>
          <cell r="F315" t="str">
            <v>Low Participation Case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CALarge C&amp;ITime-Of-UseWinter Peak Reduction @Generation (MW)Low Participation Case0</v>
          </cell>
          <cell r="B316" t="str">
            <v>CA</v>
          </cell>
          <cell r="C316" t="str">
            <v>Large C&amp;I</v>
          </cell>
          <cell r="D316" t="str">
            <v>Time-Of-Use</v>
          </cell>
          <cell r="E316" t="str">
            <v>Winter Peak Reduction @Generation (MW)</v>
          </cell>
          <cell r="F316" t="str">
            <v>Low Participation Case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CALarge C&amp;ITime-Of-UseProgram Annual BenefitsLow Participation Case0</v>
          </cell>
          <cell r="B317" t="str">
            <v>CA</v>
          </cell>
          <cell r="C317" t="str">
            <v>Large C&amp;I</v>
          </cell>
          <cell r="D317" t="str">
            <v>Time-Of-Use</v>
          </cell>
          <cell r="E317" t="str">
            <v>Program Annual Benefits</v>
          </cell>
          <cell r="F317" t="str">
            <v>Low Participation Case</v>
          </cell>
          <cell r="G317">
            <v>0</v>
          </cell>
        </row>
        <row r="318">
          <cell r="A318" t="str">
            <v>CALarge C&amp;ITime-Of-UseNew ParticipantsLow Participation Case0</v>
          </cell>
          <cell r="B318" t="str">
            <v>CA</v>
          </cell>
          <cell r="C318" t="str">
            <v>Large C&amp;I</v>
          </cell>
          <cell r="D318" t="str">
            <v>Time-Of-Use</v>
          </cell>
          <cell r="E318" t="str">
            <v>New Participants</v>
          </cell>
          <cell r="F318" t="str">
            <v>Low Participation Case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16746.686550000006</v>
          </cell>
          <cell r="S318">
            <v>34271.919000000009</v>
          </cell>
          <cell r="T318">
            <v>69833.664450000011</v>
          </cell>
          <cell r="U318">
            <v>36847.527750000037</v>
          </cell>
          <cell r="V318">
            <v>20100.588749999937</v>
          </cell>
          <cell r="W318">
            <v>2583.0255000000179</v>
          </cell>
          <cell r="X318">
            <v>2585.7149999999965</v>
          </cell>
          <cell r="Y318">
            <v>2585.2035000000324</v>
          </cell>
          <cell r="Z318">
            <v>2584.5764999999665</v>
          </cell>
          <cell r="AA318">
            <v>2584.3950000000186</v>
          </cell>
          <cell r="AB318">
            <v>2584.7249999999767</v>
          </cell>
          <cell r="AC318">
            <v>2592.8595000000205</v>
          </cell>
          <cell r="AD318">
            <v>2694.0321599718882</v>
          </cell>
          <cell r="AE318">
            <v>2731.0805338135397</v>
          </cell>
          <cell r="AF318">
            <v>2768.6383974915661</v>
          </cell>
          <cell r="AG318">
            <v>2806.7127575183695</v>
          </cell>
          <cell r="AH318">
            <v>2845.3107167601411</v>
          </cell>
          <cell r="AI318">
            <v>2884.4394757617847</v>
          </cell>
          <cell r="AJ318">
            <v>2924.1063340901455</v>
          </cell>
          <cell r="AK318">
            <v>2964.3186916958948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CALarge C&amp;ITime-Of-UseIncentive CostsLow Participation Case0</v>
          </cell>
          <cell r="B319" t="str">
            <v>CA</v>
          </cell>
          <cell r="C319" t="str">
            <v>Large C&amp;I</v>
          </cell>
          <cell r="D319" t="str">
            <v>Time-Of-Use</v>
          </cell>
          <cell r="E319" t="str">
            <v>Incentive Costs</v>
          </cell>
          <cell r="F319" t="str">
            <v>Low Participation Case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351680.42</v>
          </cell>
          <cell r="S319">
            <v>1071390.72</v>
          </cell>
          <cell r="T319">
            <v>2537897.67</v>
          </cell>
          <cell r="U319">
            <v>3311695.75</v>
          </cell>
          <cell r="V319">
            <v>3733808.12</v>
          </cell>
          <cell r="W319">
            <v>3788051.65</v>
          </cell>
          <cell r="X319">
            <v>3842351.67</v>
          </cell>
          <cell r="Y319">
            <v>3896640.94</v>
          </cell>
          <cell r="Z319">
            <v>3950917.05</v>
          </cell>
          <cell r="AA319">
            <v>4005189.34</v>
          </cell>
          <cell r="AB319">
            <v>4059468.57</v>
          </cell>
          <cell r="AC319">
            <v>4113918.62</v>
          </cell>
          <cell r="AD319">
            <v>4170493.29</v>
          </cell>
          <cell r="AE319">
            <v>4227845.9800000004</v>
          </cell>
          <cell r="AF319">
            <v>4285987.3899999997</v>
          </cell>
          <cell r="AG319">
            <v>4344928.3600000003</v>
          </cell>
          <cell r="AH319">
            <v>4404679.88</v>
          </cell>
          <cell r="AI319">
            <v>4465253.1100000003</v>
          </cell>
          <cell r="AJ319">
            <v>4526659.34</v>
          </cell>
          <cell r="AK319">
            <v>4588910.04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CALarge C&amp;ITime-Of-UseParticipantsLow Participation Case0</v>
          </cell>
          <cell r="B320" t="str">
            <v>CA</v>
          </cell>
          <cell r="C320" t="str">
            <v>Large C&amp;I</v>
          </cell>
          <cell r="D320" t="str">
            <v>Time-Of-Use</v>
          </cell>
          <cell r="E320" t="str">
            <v>Participants</v>
          </cell>
          <cell r="F320" t="str">
            <v>Low Participation Case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16746.686550000006</v>
          </cell>
          <cell r="S320">
            <v>51018.605550000015</v>
          </cell>
          <cell r="T320">
            <v>120852.27000000002</v>
          </cell>
          <cell r="U320">
            <v>157699.79775000006</v>
          </cell>
          <cell r="V320">
            <v>177800.38649999999</v>
          </cell>
          <cell r="W320">
            <v>180383.41200000001</v>
          </cell>
          <cell r="X320">
            <v>182969.12700000001</v>
          </cell>
          <cell r="Y320">
            <v>185554.33050000004</v>
          </cell>
          <cell r="Z320">
            <v>188138.90700000001</v>
          </cell>
          <cell r="AA320">
            <v>190723.30200000003</v>
          </cell>
          <cell r="AB320">
            <v>193308.027</v>
          </cell>
          <cell r="AC320">
            <v>195900.88650000002</v>
          </cell>
          <cell r="AD320">
            <v>198594.91865997191</v>
          </cell>
          <cell r="AE320">
            <v>201325.99919378545</v>
          </cell>
          <cell r="AF320">
            <v>204094.63759127702</v>
          </cell>
          <cell r="AG320">
            <v>206901.35034879539</v>
          </cell>
          <cell r="AH320">
            <v>209746.66106555553</v>
          </cell>
          <cell r="AI320">
            <v>212631.10054131731</v>
          </cell>
          <cell r="AJ320">
            <v>215555.20687540746</v>
          </cell>
          <cell r="AK320">
            <v>218519.52556710335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CAMedium C&amp;ITime-Of-UseProgram Annual BenefitsLow Participation Case0</v>
          </cell>
          <cell r="B321" t="str">
            <v>CA</v>
          </cell>
          <cell r="C321" t="str">
            <v>Medium C&amp;I</v>
          </cell>
          <cell r="D321" t="str">
            <v>Time-Of-Use</v>
          </cell>
          <cell r="E321" t="str">
            <v>Program Annual Benefits</v>
          </cell>
          <cell r="F321" t="str">
            <v>Low Participation Case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573231.01</v>
          </cell>
          <cell r="S321">
            <v>1745288.43</v>
          </cell>
          <cell r="T321">
            <v>4127886.26</v>
          </cell>
          <cell r="U321">
            <v>5388069.9000000004</v>
          </cell>
          <cell r="V321">
            <v>6066603.5300000003</v>
          </cell>
          <cell r="W321">
            <v>6146956.6100000003</v>
          </cell>
          <cell r="X321">
            <v>6226381.7599999998</v>
          </cell>
          <cell r="Y321">
            <v>6305886.3200000003</v>
          </cell>
          <cell r="Z321">
            <v>6389191.79</v>
          </cell>
          <cell r="AA321">
            <v>6482465.1100000003</v>
          </cell>
          <cell r="AB321">
            <v>6568214.9500000002</v>
          </cell>
          <cell r="AC321">
            <v>6654117.0800000001</v>
          </cell>
          <cell r="AD321">
            <v>6743128.8899999997</v>
          </cell>
          <cell r="AE321">
            <v>6833331.4100000001</v>
          </cell>
          <cell r="AF321">
            <v>6924740.5700000003</v>
          </cell>
          <cell r="AG321">
            <v>7017372.5</v>
          </cell>
          <cell r="AH321">
            <v>7111243.5700000003</v>
          </cell>
          <cell r="AI321">
            <v>7206370.3399999999</v>
          </cell>
          <cell r="AJ321">
            <v>7302769.6200000001</v>
          </cell>
          <cell r="AK321">
            <v>7400458.4299999997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CAMedium C&amp;ITime-Of-UseProgram Annual CostsLow Participation Case0</v>
          </cell>
          <cell r="B322" t="str">
            <v>CA</v>
          </cell>
          <cell r="C322" t="str">
            <v>Medium C&amp;I</v>
          </cell>
          <cell r="D322" t="str">
            <v>Time-Of-Use</v>
          </cell>
          <cell r="E322" t="str">
            <v>Program Annual Costs</v>
          </cell>
          <cell r="F322" t="str">
            <v>Low Participation Case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5834317.1500000004</v>
          </cell>
          <cell r="S322">
            <v>12509121.98</v>
          </cell>
          <cell r="T322">
            <v>26286343.199999999</v>
          </cell>
          <cell r="U322">
            <v>16130618.27</v>
          </cell>
          <cell r="V322">
            <v>10911310.720000001</v>
          </cell>
          <cell r="W322">
            <v>4823091.07</v>
          </cell>
          <cell r="X322">
            <v>4899046.41</v>
          </cell>
          <cell r="Y322">
            <v>4974249.76</v>
          </cell>
          <cell r="Z322">
            <v>5049879.66</v>
          </cell>
          <cell r="AA322">
            <v>5126289.05</v>
          </cell>
          <cell r="AB322">
            <v>5203203.5</v>
          </cell>
          <cell r="AC322">
            <v>5283869.59</v>
          </cell>
          <cell r="AD322">
            <v>5405233.1200000001</v>
          </cell>
          <cell r="AE322">
            <v>5502775.29</v>
          </cell>
          <cell r="AF322">
            <v>5602414.6799999997</v>
          </cell>
          <cell r="AG322">
            <v>5704204.7300000004</v>
          </cell>
          <cell r="AH322">
            <v>5808200.4400000004</v>
          </cell>
          <cell r="AI322">
            <v>5914458.3899999997</v>
          </cell>
          <cell r="AJ322">
            <v>6023036.7800000003</v>
          </cell>
          <cell r="AK322">
            <v>6133995.5099999998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CAMedium C&amp;ITime-Of-UseNon-Incentive CostsLow Participation Case0</v>
          </cell>
          <cell r="B323" t="str">
            <v>CA</v>
          </cell>
          <cell r="C323" t="str">
            <v>Medium C&amp;I</v>
          </cell>
          <cell r="D323" t="str">
            <v>Time-Of-Use</v>
          </cell>
          <cell r="E323" t="str">
            <v>Non-Incentive Costs</v>
          </cell>
          <cell r="F323" t="str">
            <v>Low Participation Case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5482636.7300000004</v>
          </cell>
          <cell r="S323">
            <v>11437731.27</v>
          </cell>
          <cell r="T323">
            <v>23748445.530000001</v>
          </cell>
          <cell r="U323">
            <v>12818922.52</v>
          </cell>
          <cell r="V323">
            <v>7177502.6100000003</v>
          </cell>
          <cell r="W323">
            <v>1035039.42</v>
          </cell>
          <cell r="X323">
            <v>1056694.75</v>
          </cell>
          <cell r="Y323">
            <v>1077608.81</v>
          </cell>
          <cell r="Z323">
            <v>1098962.6200000001</v>
          </cell>
          <cell r="AA323">
            <v>1121099.71</v>
          </cell>
          <cell r="AB323">
            <v>1143734.93</v>
          </cell>
          <cell r="AC323">
            <v>1169950.97</v>
          </cell>
          <cell r="AD323">
            <v>1234739.83</v>
          </cell>
          <cell r="AE323">
            <v>1274929.31</v>
          </cell>
          <cell r="AF323">
            <v>1316427.29</v>
          </cell>
          <cell r="AG323">
            <v>1359276.37</v>
          </cell>
          <cell r="AH323">
            <v>1403520.56</v>
          </cell>
          <cell r="AI323">
            <v>1449205.28</v>
          </cell>
          <cell r="AJ323">
            <v>1496377.44</v>
          </cell>
          <cell r="AK323">
            <v>1545085.48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CAMedium C&amp;ITime-Of-UseSummer Peak Reduction @Meter  (MW)Low Participation Case0</v>
          </cell>
          <cell r="B324" t="str">
            <v>CA</v>
          </cell>
          <cell r="C324" t="str">
            <v>Medium C&amp;I</v>
          </cell>
          <cell r="D324" t="str">
            <v>Time-Of-Use</v>
          </cell>
          <cell r="E324" t="str">
            <v>Summer Peak Reduction @Meter  (MW)</v>
          </cell>
          <cell r="F324" t="str">
            <v>Low Participation Case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5.1061481672101516</v>
          </cell>
          <cell r="S324">
            <v>15.546439584201273</v>
          </cell>
          <cell r="T324">
            <v>36.769815927493447</v>
          </cell>
          <cell r="U324">
            <v>47.99510590524666</v>
          </cell>
          <cell r="V324">
            <v>54.039254216657497</v>
          </cell>
          <cell r="W324">
            <v>54.75501228123791</v>
          </cell>
          <cell r="X324">
            <v>55.462504704051796</v>
          </cell>
          <cell r="Y324">
            <v>56.170704503007471</v>
          </cell>
          <cell r="Z324">
            <v>56.91276145592839</v>
          </cell>
          <cell r="AA324">
            <v>57.74360864977195</v>
          </cell>
          <cell r="AB324">
            <v>58.507439221742665</v>
          </cell>
          <cell r="AC324">
            <v>59.27262640549219</v>
          </cell>
          <cell r="AD324">
            <v>60.065513565673378</v>
          </cell>
          <cell r="AE324">
            <v>60.869007140432515</v>
          </cell>
          <cell r="AF324">
            <v>61.683249011282939</v>
          </cell>
          <cell r="AG324">
            <v>62.508382957680382</v>
          </cell>
          <cell r="AH324">
            <v>63.344554682411669</v>
          </cell>
          <cell r="AI324">
            <v>64.191911837323005</v>
          </cell>
          <cell r="AJ324">
            <v>65.050604049392433</v>
          </cell>
          <cell r="AK324">
            <v>65.920782947151125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CAMedium C&amp;ITime-Of-UseSummer Peak Reduction @Generation (MW)Low Participation Case0</v>
          </cell>
          <cell r="B325" t="str">
            <v>CA</v>
          </cell>
          <cell r="C325" t="str">
            <v>Medium C&amp;I</v>
          </cell>
          <cell r="D325" t="str">
            <v>Time-Of-Use</v>
          </cell>
          <cell r="E325" t="str">
            <v>Summer Peak Reduction @Generation (MW)</v>
          </cell>
          <cell r="F325" t="str">
            <v>Low Participation Case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5.6309529854545115</v>
          </cell>
          <cell r="S325">
            <v>17.1442871462299</v>
          </cell>
          <cell r="T325">
            <v>40.548980952242438</v>
          </cell>
          <cell r="U325">
            <v>52.92799504328039</v>
          </cell>
          <cell r="V325">
            <v>59.593354892652727</v>
          </cell>
          <cell r="W325">
            <v>60.382677857562754</v>
          </cell>
          <cell r="X325">
            <v>61.162885646285609</v>
          </cell>
          <cell r="Y325">
            <v>61.94387351456492</v>
          </cell>
          <cell r="Z325">
            <v>62.762198341341403</v>
          </cell>
          <cell r="AA325">
            <v>63.678439181486489</v>
          </cell>
          <cell r="AB325">
            <v>64.520775498172327</v>
          </cell>
          <cell r="AC325">
            <v>65.364607857843168</v>
          </cell>
          <cell r="AD325">
            <v>66.238987169908881</v>
          </cell>
          <cell r="AE325">
            <v>67.125063013269198</v>
          </cell>
          <cell r="AF325">
            <v>68.022991851877961</v>
          </cell>
          <cell r="AG325">
            <v>68.932932242700019</v>
          </cell>
          <cell r="AH325">
            <v>69.855044863709381</v>
          </cell>
          <cell r="AI325">
            <v>70.789492542261797</v>
          </cell>
          <cell r="AJ325">
            <v>71.73644028384696</v>
          </cell>
          <cell r="AK325">
            <v>72.696055301225314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CAMedium C&amp;ITime-Of-UseWinter Peak Reduction @Meter  (MW)Low Participation Case0</v>
          </cell>
          <cell r="B326" t="str">
            <v>CA</v>
          </cell>
          <cell r="C326" t="str">
            <v>Medium C&amp;I</v>
          </cell>
          <cell r="D326" t="str">
            <v>Time-Of-Use</v>
          </cell>
          <cell r="E326" t="str">
            <v>Winter Peak Reduction @Meter  (MW)</v>
          </cell>
          <cell r="F326" t="str">
            <v>Low Participation Case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CAMedium C&amp;ITime-Of-UseWinter Peak Reduction @Generation (MW)Low Participation Case0</v>
          </cell>
          <cell r="B327" t="str">
            <v>CA</v>
          </cell>
          <cell r="C327" t="str">
            <v>Medium C&amp;I</v>
          </cell>
          <cell r="D327" t="str">
            <v>Time-Of-Use</v>
          </cell>
          <cell r="E327" t="str">
            <v>Winter Peak Reduction @Generation (MW)</v>
          </cell>
          <cell r="F327" t="str">
            <v>Low Participation Case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CAMedium C&amp;ITime-Of-UseProgram Annual BenefitsLow Participation Case0</v>
          </cell>
          <cell r="B328" t="str">
            <v>CA</v>
          </cell>
          <cell r="C328" t="str">
            <v>Medium C&amp;I</v>
          </cell>
          <cell r="D328" t="str">
            <v>Time-Of-Use</v>
          </cell>
          <cell r="E328" t="str">
            <v>Program Annual Benefits</v>
          </cell>
          <cell r="F328" t="str">
            <v>Low Participation Case</v>
          </cell>
          <cell r="G328">
            <v>0</v>
          </cell>
        </row>
        <row r="329">
          <cell r="A329" t="str">
            <v>CAMedium C&amp;ITime-Of-UseNew ParticipantsLow Participation Case0</v>
          </cell>
          <cell r="B329" t="str">
            <v>CA</v>
          </cell>
          <cell r="C329" t="str">
            <v>Medium C&amp;I</v>
          </cell>
          <cell r="D329" t="str">
            <v>Time-Of-Use</v>
          </cell>
          <cell r="E329" t="str">
            <v>New Participants</v>
          </cell>
          <cell r="F329" t="str">
            <v>Low Participation Case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16746.686550000006</v>
          </cell>
          <cell r="S329">
            <v>34271.919000000009</v>
          </cell>
          <cell r="T329">
            <v>69833.664450000011</v>
          </cell>
          <cell r="U329">
            <v>36847.527750000037</v>
          </cell>
          <cell r="V329">
            <v>20100.588749999937</v>
          </cell>
          <cell r="W329">
            <v>2583.0255000000179</v>
          </cell>
          <cell r="X329">
            <v>2585.7149999999965</v>
          </cell>
          <cell r="Y329">
            <v>2585.2035000000324</v>
          </cell>
          <cell r="Z329">
            <v>2584.5764999999665</v>
          </cell>
          <cell r="AA329">
            <v>2584.3950000000186</v>
          </cell>
          <cell r="AB329">
            <v>2584.7249999999767</v>
          </cell>
          <cell r="AC329">
            <v>2592.8595000000205</v>
          </cell>
          <cell r="AD329">
            <v>2694.0321599718882</v>
          </cell>
          <cell r="AE329">
            <v>2731.0805338135397</v>
          </cell>
          <cell r="AF329">
            <v>2768.6383974915661</v>
          </cell>
          <cell r="AG329">
            <v>2806.7127575183695</v>
          </cell>
          <cell r="AH329">
            <v>2845.3107167601411</v>
          </cell>
          <cell r="AI329">
            <v>2884.4394757617847</v>
          </cell>
          <cell r="AJ329">
            <v>2924.1063340901455</v>
          </cell>
          <cell r="AK329">
            <v>2964.3186916958948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CAMedium C&amp;ITime-Of-UseIncentive CostsLow Participation Case0</v>
          </cell>
          <cell r="B330" t="str">
            <v>CA</v>
          </cell>
          <cell r="C330" t="str">
            <v>Medium C&amp;I</v>
          </cell>
          <cell r="D330" t="str">
            <v>Time-Of-Use</v>
          </cell>
          <cell r="E330" t="str">
            <v>Incentive Costs</v>
          </cell>
          <cell r="F330" t="str">
            <v>Low Participation Case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351680.42</v>
          </cell>
          <cell r="S330">
            <v>1071390.72</v>
          </cell>
          <cell r="T330">
            <v>2537897.67</v>
          </cell>
          <cell r="U330">
            <v>3311695.75</v>
          </cell>
          <cell r="V330">
            <v>3733808.12</v>
          </cell>
          <cell r="W330">
            <v>3788051.65</v>
          </cell>
          <cell r="X330">
            <v>3842351.67</v>
          </cell>
          <cell r="Y330">
            <v>3896640.94</v>
          </cell>
          <cell r="Z330">
            <v>3950917.05</v>
          </cell>
          <cell r="AA330">
            <v>4005189.34</v>
          </cell>
          <cell r="AB330">
            <v>4059468.57</v>
          </cell>
          <cell r="AC330">
            <v>4113918.62</v>
          </cell>
          <cell r="AD330">
            <v>4170493.29</v>
          </cell>
          <cell r="AE330">
            <v>4227845.9800000004</v>
          </cell>
          <cell r="AF330">
            <v>4285987.3899999997</v>
          </cell>
          <cell r="AG330">
            <v>4344928.3600000003</v>
          </cell>
          <cell r="AH330">
            <v>4404679.88</v>
          </cell>
          <cell r="AI330">
            <v>4465253.1100000003</v>
          </cell>
          <cell r="AJ330">
            <v>4526659.34</v>
          </cell>
          <cell r="AK330">
            <v>4588910.04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CAMedium C&amp;ITime-Of-UseParticipantsLow Participation Case0</v>
          </cell>
          <cell r="B331" t="str">
            <v>CA</v>
          </cell>
          <cell r="C331" t="str">
            <v>Medium C&amp;I</v>
          </cell>
          <cell r="D331" t="str">
            <v>Time-Of-Use</v>
          </cell>
          <cell r="E331" t="str">
            <v>Participants</v>
          </cell>
          <cell r="F331" t="str">
            <v>Low Participation Case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16746.686550000006</v>
          </cell>
          <cell r="S331">
            <v>51018.605550000015</v>
          </cell>
          <cell r="T331">
            <v>120852.27000000002</v>
          </cell>
          <cell r="U331">
            <v>157699.79775000006</v>
          </cell>
          <cell r="V331">
            <v>177800.38649999999</v>
          </cell>
          <cell r="W331">
            <v>180383.41200000001</v>
          </cell>
          <cell r="X331">
            <v>182969.12700000001</v>
          </cell>
          <cell r="Y331">
            <v>185554.33050000004</v>
          </cell>
          <cell r="Z331">
            <v>188138.90700000001</v>
          </cell>
          <cell r="AA331">
            <v>190723.30200000003</v>
          </cell>
          <cell r="AB331">
            <v>193308.027</v>
          </cell>
          <cell r="AC331">
            <v>195900.88650000002</v>
          </cell>
          <cell r="AD331">
            <v>198594.91865997191</v>
          </cell>
          <cell r="AE331">
            <v>201325.99919378545</v>
          </cell>
          <cell r="AF331">
            <v>204094.63759127702</v>
          </cell>
          <cell r="AG331">
            <v>206901.35034879539</v>
          </cell>
          <cell r="AH331">
            <v>209746.66106555553</v>
          </cell>
          <cell r="AI331">
            <v>212631.10054131731</v>
          </cell>
          <cell r="AJ331">
            <v>215555.20687540746</v>
          </cell>
          <cell r="AK331">
            <v>218519.52556710335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CAResidentialTime-Of-UseProgram Annual BenefitsLow Participation Case0</v>
          </cell>
          <cell r="B332" t="str">
            <v>CA</v>
          </cell>
          <cell r="C332" t="str">
            <v>Residential</v>
          </cell>
          <cell r="D332" t="str">
            <v>Time-Of-Use</v>
          </cell>
          <cell r="E332" t="str">
            <v>Program Annual Benefits</v>
          </cell>
          <cell r="F332" t="str">
            <v>Low Participation Case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573231.01</v>
          </cell>
          <cell r="S332">
            <v>1745288.43</v>
          </cell>
          <cell r="T332">
            <v>4127886.26</v>
          </cell>
          <cell r="U332">
            <v>5388069.9000000004</v>
          </cell>
          <cell r="V332">
            <v>6066603.5300000003</v>
          </cell>
          <cell r="W332">
            <v>6146956.6100000003</v>
          </cell>
          <cell r="X332">
            <v>6226381.7599999998</v>
          </cell>
          <cell r="Y332">
            <v>6305886.3200000003</v>
          </cell>
          <cell r="Z332">
            <v>6389191.79</v>
          </cell>
          <cell r="AA332">
            <v>6482465.1100000003</v>
          </cell>
          <cell r="AB332">
            <v>6568214.9500000002</v>
          </cell>
          <cell r="AC332">
            <v>6654117.0800000001</v>
          </cell>
          <cell r="AD332">
            <v>6743128.8899999997</v>
          </cell>
          <cell r="AE332">
            <v>6833331.4100000001</v>
          </cell>
          <cell r="AF332">
            <v>6924740.5700000003</v>
          </cell>
          <cell r="AG332">
            <v>7017372.5</v>
          </cell>
          <cell r="AH332">
            <v>7111243.5700000003</v>
          </cell>
          <cell r="AI332">
            <v>7206370.3399999999</v>
          </cell>
          <cell r="AJ332">
            <v>7302769.6200000001</v>
          </cell>
          <cell r="AK332">
            <v>7400458.4299999997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CAResidentialTime-Of-UseProgram Annual CostsLow Participation Case0</v>
          </cell>
          <cell r="B333" t="str">
            <v>CA</v>
          </cell>
          <cell r="C333" t="str">
            <v>Residential</v>
          </cell>
          <cell r="D333" t="str">
            <v>Time-Of-Use</v>
          </cell>
          <cell r="E333" t="str">
            <v>Program Annual Costs</v>
          </cell>
          <cell r="F333" t="str">
            <v>Low Participation Case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5834317.1500000004</v>
          </cell>
          <cell r="S333">
            <v>12509121.98</v>
          </cell>
          <cell r="T333">
            <v>26286343.199999999</v>
          </cell>
          <cell r="U333">
            <v>16130618.27</v>
          </cell>
          <cell r="V333">
            <v>10911310.720000001</v>
          </cell>
          <cell r="W333">
            <v>4823091.07</v>
          </cell>
          <cell r="X333">
            <v>4899046.41</v>
          </cell>
          <cell r="Y333">
            <v>4974249.76</v>
          </cell>
          <cell r="Z333">
            <v>5049879.66</v>
          </cell>
          <cell r="AA333">
            <v>5126289.05</v>
          </cell>
          <cell r="AB333">
            <v>5203203.5</v>
          </cell>
          <cell r="AC333">
            <v>5283869.59</v>
          </cell>
          <cell r="AD333">
            <v>5405233.1200000001</v>
          </cell>
          <cell r="AE333">
            <v>5502775.29</v>
          </cell>
          <cell r="AF333">
            <v>5602414.6799999997</v>
          </cell>
          <cell r="AG333">
            <v>5704204.7300000004</v>
          </cell>
          <cell r="AH333">
            <v>5808200.4400000004</v>
          </cell>
          <cell r="AI333">
            <v>5914458.3899999997</v>
          </cell>
          <cell r="AJ333">
            <v>6023036.7800000003</v>
          </cell>
          <cell r="AK333">
            <v>6133995.5099999998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CAResidentialTime-Of-UseNon-Incentive CostsLow Participation Case0</v>
          </cell>
          <cell r="B334" t="str">
            <v>CA</v>
          </cell>
          <cell r="C334" t="str">
            <v>Residential</v>
          </cell>
          <cell r="D334" t="str">
            <v>Time-Of-Use</v>
          </cell>
          <cell r="E334" t="str">
            <v>Non-Incentive Costs</v>
          </cell>
          <cell r="F334" t="str">
            <v>Low Participation Case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5482636.7300000004</v>
          </cell>
          <cell r="S334">
            <v>11437731.27</v>
          </cell>
          <cell r="T334">
            <v>23748445.530000001</v>
          </cell>
          <cell r="U334">
            <v>12818922.52</v>
          </cell>
          <cell r="V334">
            <v>7177502.6100000003</v>
          </cell>
          <cell r="W334">
            <v>1035039.42</v>
          </cell>
          <cell r="X334">
            <v>1056694.75</v>
          </cell>
          <cell r="Y334">
            <v>1077608.81</v>
          </cell>
          <cell r="Z334">
            <v>1098962.6200000001</v>
          </cell>
          <cell r="AA334">
            <v>1121099.71</v>
          </cell>
          <cell r="AB334">
            <v>1143734.93</v>
          </cell>
          <cell r="AC334">
            <v>1169950.97</v>
          </cell>
          <cell r="AD334">
            <v>1234739.83</v>
          </cell>
          <cell r="AE334">
            <v>1274929.31</v>
          </cell>
          <cell r="AF334">
            <v>1316427.29</v>
          </cell>
          <cell r="AG334">
            <v>1359276.37</v>
          </cell>
          <cell r="AH334">
            <v>1403520.56</v>
          </cell>
          <cell r="AI334">
            <v>1449205.28</v>
          </cell>
          <cell r="AJ334">
            <v>1496377.44</v>
          </cell>
          <cell r="AK334">
            <v>1545085.48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CAResidentialTime-Of-UseSummer Peak Reduction @Meter  (MW)Low Participation Case0</v>
          </cell>
          <cell r="B335" t="str">
            <v>CA</v>
          </cell>
          <cell r="C335" t="str">
            <v>Residential</v>
          </cell>
          <cell r="D335" t="str">
            <v>Time-Of-Use</v>
          </cell>
          <cell r="E335" t="str">
            <v>Summer Peak Reduction @Meter  (MW)</v>
          </cell>
          <cell r="F335" t="str">
            <v>Low Participation Case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5.1061481672101516</v>
          </cell>
          <cell r="S335">
            <v>15.546439584201273</v>
          </cell>
          <cell r="T335">
            <v>36.769815927493447</v>
          </cell>
          <cell r="U335">
            <v>47.99510590524666</v>
          </cell>
          <cell r="V335">
            <v>54.039254216657497</v>
          </cell>
          <cell r="W335">
            <v>54.75501228123791</v>
          </cell>
          <cell r="X335">
            <v>55.462504704051796</v>
          </cell>
          <cell r="Y335">
            <v>56.170704503007471</v>
          </cell>
          <cell r="Z335">
            <v>56.91276145592839</v>
          </cell>
          <cell r="AA335">
            <v>57.74360864977195</v>
          </cell>
          <cell r="AB335">
            <v>58.507439221742665</v>
          </cell>
          <cell r="AC335">
            <v>59.27262640549219</v>
          </cell>
          <cell r="AD335">
            <v>60.065513565673378</v>
          </cell>
          <cell r="AE335">
            <v>60.869007140432515</v>
          </cell>
          <cell r="AF335">
            <v>61.683249011282939</v>
          </cell>
          <cell r="AG335">
            <v>62.508382957680382</v>
          </cell>
          <cell r="AH335">
            <v>63.344554682411669</v>
          </cell>
          <cell r="AI335">
            <v>64.191911837323005</v>
          </cell>
          <cell r="AJ335">
            <v>65.050604049392433</v>
          </cell>
          <cell r="AK335">
            <v>65.920782947151125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CAResidentialTime-Of-UseSummer Peak Reduction @Generation (MW)Low Participation Case0</v>
          </cell>
          <cell r="B336" t="str">
            <v>CA</v>
          </cell>
          <cell r="C336" t="str">
            <v>Residential</v>
          </cell>
          <cell r="D336" t="str">
            <v>Time-Of-Use</v>
          </cell>
          <cell r="E336" t="str">
            <v>Summer Peak Reduction @Generation (MW)</v>
          </cell>
          <cell r="F336" t="str">
            <v>Low Participation Case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5.6309529854545115</v>
          </cell>
          <cell r="S336">
            <v>17.1442871462299</v>
          </cell>
          <cell r="T336">
            <v>40.548980952242438</v>
          </cell>
          <cell r="U336">
            <v>52.92799504328039</v>
          </cell>
          <cell r="V336">
            <v>59.593354892652727</v>
          </cell>
          <cell r="W336">
            <v>60.382677857562754</v>
          </cell>
          <cell r="X336">
            <v>61.162885646285609</v>
          </cell>
          <cell r="Y336">
            <v>61.94387351456492</v>
          </cell>
          <cell r="Z336">
            <v>62.762198341341403</v>
          </cell>
          <cell r="AA336">
            <v>63.678439181486489</v>
          </cell>
          <cell r="AB336">
            <v>64.520775498172327</v>
          </cell>
          <cell r="AC336">
            <v>65.364607857843168</v>
          </cell>
          <cell r="AD336">
            <v>66.238987169908881</v>
          </cell>
          <cell r="AE336">
            <v>67.125063013269198</v>
          </cell>
          <cell r="AF336">
            <v>68.022991851877961</v>
          </cell>
          <cell r="AG336">
            <v>68.932932242700019</v>
          </cell>
          <cell r="AH336">
            <v>69.855044863709381</v>
          </cell>
          <cell r="AI336">
            <v>70.789492542261797</v>
          </cell>
          <cell r="AJ336">
            <v>71.73644028384696</v>
          </cell>
          <cell r="AK336">
            <v>72.696055301225314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CAResidentialTime-Of-UseWinter Peak Reduction @Meter  (MW)Low Participation Case0</v>
          </cell>
          <cell r="B337" t="str">
            <v>CA</v>
          </cell>
          <cell r="C337" t="str">
            <v>Residential</v>
          </cell>
          <cell r="D337" t="str">
            <v>Time-Of-Use</v>
          </cell>
          <cell r="E337" t="str">
            <v>Winter Peak Reduction @Meter  (MW)</v>
          </cell>
          <cell r="F337" t="str">
            <v>Low Participation Case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CAResidentialTime-Of-UseWinter Peak Reduction @Generation (MW)Low Participation Case0</v>
          </cell>
          <cell r="B338" t="str">
            <v>CA</v>
          </cell>
          <cell r="C338" t="str">
            <v>Residential</v>
          </cell>
          <cell r="D338" t="str">
            <v>Time-Of-Use</v>
          </cell>
          <cell r="E338" t="str">
            <v>Winter Peak Reduction @Generation (MW)</v>
          </cell>
          <cell r="F338" t="str">
            <v>Low Participation Case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CAResidentialTime-Of-UseProgram Annual BenefitsLow Participation Case0</v>
          </cell>
          <cell r="B339" t="str">
            <v>CA</v>
          </cell>
          <cell r="C339" t="str">
            <v>Residential</v>
          </cell>
          <cell r="D339" t="str">
            <v>Time-Of-Use</v>
          </cell>
          <cell r="E339" t="str">
            <v>Program Annual Benefits</v>
          </cell>
          <cell r="F339" t="str">
            <v>Low Participation Case</v>
          </cell>
          <cell r="G339">
            <v>0</v>
          </cell>
        </row>
        <row r="340">
          <cell r="A340" t="str">
            <v>CAResidentialTime-Of-UseNew ParticipantsLow Participation Case0</v>
          </cell>
          <cell r="B340" t="str">
            <v>CA</v>
          </cell>
          <cell r="C340" t="str">
            <v>Residential</v>
          </cell>
          <cell r="D340" t="str">
            <v>Time-Of-Use</v>
          </cell>
          <cell r="E340" t="str">
            <v>New Participants</v>
          </cell>
          <cell r="F340" t="str">
            <v>Low Participation Case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16746.686550000006</v>
          </cell>
          <cell r="S340">
            <v>34271.919000000009</v>
          </cell>
          <cell r="T340">
            <v>69833.664450000011</v>
          </cell>
          <cell r="U340">
            <v>36847.527750000037</v>
          </cell>
          <cell r="V340">
            <v>20100.588749999937</v>
          </cell>
          <cell r="W340">
            <v>2583.0255000000179</v>
          </cell>
          <cell r="X340">
            <v>2585.7149999999965</v>
          </cell>
          <cell r="Y340">
            <v>2585.2035000000324</v>
          </cell>
          <cell r="Z340">
            <v>2584.5764999999665</v>
          </cell>
          <cell r="AA340">
            <v>2584.3950000000186</v>
          </cell>
          <cell r="AB340">
            <v>2584.7249999999767</v>
          </cell>
          <cell r="AC340">
            <v>2592.8595000000205</v>
          </cell>
          <cell r="AD340">
            <v>2694.0321599718882</v>
          </cell>
          <cell r="AE340">
            <v>2731.0805338135397</v>
          </cell>
          <cell r="AF340">
            <v>2768.6383974915661</v>
          </cell>
          <cell r="AG340">
            <v>2806.7127575183695</v>
          </cell>
          <cell r="AH340">
            <v>2845.3107167601411</v>
          </cell>
          <cell r="AI340">
            <v>2884.4394757617847</v>
          </cell>
          <cell r="AJ340">
            <v>2924.1063340901455</v>
          </cell>
          <cell r="AK340">
            <v>2964.3186916958948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CAResidentialTime-Of-UseIncentive CostsLow Participation Case0</v>
          </cell>
          <cell r="B341" t="str">
            <v>CA</v>
          </cell>
          <cell r="C341" t="str">
            <v>Residential</v>
          </cell>
          <cell r="D341" t="str">
            <v>Time-Of-Use</v>
          </cell>
          <cell r="E341" t="str">
            <v>Incentive Costs</v>
          </cell>
          <cell r="F341" t="str">
            <v>Low Participation Case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351680.42</v>
          </cell>
          <cell r="S341">
            <v>1071390.72</v>
          </cell>
          <cell r="T341">
            <v>2537897.67</v>
          </cell>
          <cell r="U341">
            <v>3311695.75</v>
          </cell>
          <cell r="V341">
            <v>3733808.12</v>
          </cell>
          <cell r="W341">
            <v>3788051.65</v>
          </cell>
          <cell r="X341">
            <v>3842351.67</v>
          </cell>
          <cell r="Y341">
            <v>3896640.94</v>
          </cell>
          <cell r="Z341">
            <v>3950917.05</v>
          </cell>
          <cell r="AA341">
            <v>4005189.34</v>
          </cell>
          <cell r="AB341">
            <v>4059468.57</v>
          </cell>
          <cell r="AC341">
            <v>4113918.62</v>
          </cell>
          <cell r="AD341">
            <v>4170493.29</v>
          </cell>
          <cell r="AE341">
            <v>4227845.9800000004</v>
          </cell>
          <cell r="AF341">
            <v>4285987.3899999997</v>
          </cell>
          <cell r="AG341">
            <v>4344928.3600000003</v>
          </cell>
          <cell r="AH341">
            <v>4404679.88</v>
          </cell>
          <cell r="AI341">
            <v>4465253.1100000003</v>
          </cell>
          <cell r="AJ341">
            <v>4526659.34</v>
          </cell>
          <cell r="AK341">
            <v>4588910.04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CAResidentialTime-Of-UseParticipantsLow Participation Case0</v>
          </cell>
          <cell r="B342" t="str">
            <v>CA</v>
          </cell>
          <cell r="C342" t="str">
            <v>Residential</v>
          </cell>
          <cell r="D342" t="str">
            <v>Time-Of-Use</v>
          </cell>
          <cell r="E342" t="str">
            <v>Participants</v>
          </cell>
          <cell r="F342" t="str">
            <v>Low Participation Case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16746.686550000006</v>
          </cell>
          <cell r="S342">
            <v>51018.605550000015</v>
          </cell>
          <cell r="T342">
            <v>120852.27000000002</v>
          </cell>
          <cell r="U342">
            <v>157699.79775000006</v>
          </cell>
          <cell r="V342">
            <v>177800.38649999999</v>
          </cell>
          <cell r="W342">
            <v>180383.41200000001</v>
          </cell>
          <cell r="X342">
            <v>182969.12700000001</v>
          </cell>
          <cell r="Y342">
            <v>185554.33050000004</v>
          </cell>
          <cell r="Z342">
            <v>188138.90700000001</v>
          </cell>
          <cell r="AA342">
            <v>190723.30200000003</v>
          </cell>
          <cell r="AB342">
            <v>193308.027</v>
          </cell>
          <cell r="AC342">
            <v>195900.88650000002</v>
          </cell>
          <cell r="AD342">
            <v>198594.91865997191</v>
          </cell>
          <cell r="AE342">
            <v>201325.99919378545</v>
          </cell>
          <cell r="AF342">
            <v>204094.63759127702</v>
          </cell>
          <cell r="AG342">
            <v>206901.35034879539</v>
          </cell>
          <cell r="AH342">
            <v>209746.66106555553</v>
          </cell>
          <cell r="AI342">
            <v>212631.10054131731</v>
          </cell>
          <cell r="AJ342">
            <v>215555.20687540746</v>
          </cell>
          <cell r="AK342">
            <v>218519.52556710335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CASmall C&amp;ITime-Of-UseProgram Annual BenefitsLow Participation Case0</v>
          </cell>
          <cell r="B343" t="str">
            <v>CA</v>
          </cell>
          <cell r="C343" t="str">
            <v>Small C&amp;I</v>
          </cell>
          <cell r="D343" t="str">
            <v>Time-Of-Use</v>
          </cell>
          <cell r="E343" t="str">
            <v>Program Annual Benefits</v>
          </cell>
          <cell r="F343" t="str">
            <v>Low Participation Case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573231.01</v>
          </cell>
          <cell r="S343">
            <v>1745288.43</v>
          </cell>
          <cell r="T343">
            <v>4127886.26</v>
          </cell>
          <cell r="U343">
            <v>5388069.9000000004</v>
          </cell>
          <cell r="V343">
            <v>6066603.5300000003</v>
          </cell>
          <cell r="W343">
            <v>6146956.6100000003</v>
          </cell>
          <cell r="X343">
            <v>6226381.7599999998</v>
          </cell>
          <cell r="Y343">
            <v>6305886.3200000003</v>
          </cell>
          <cell r="Z343">
            <v>6389191.79</v>
          </cell>
          <cell r="AA343">
            <v>6482465.1100000003</v>
          </cell>
          <cell r="AB343">
            <v>6568214.9500000002</v>
          </cell>
          <cell r="AC343">
            <v>6654117.0800000001</v>
          </cell>
          <cell r="AD343">
            <v>6743128.8899999997</v>
          </cell>
          <cell r="AE343">
            <v>6833331.4100000001</v>
          </cell>
          <cell r="AF343">
            <v>6924740.5700000003</v>
          </cell>
          <cell r="AG343">
            <v>7017372.5</v>
          </cell>
          <cell r="AH343">
            <v>7111243.5700000003</v>
          </cell>
          <cell r="AI343">
            <v>7206370.3399999999</v>
          </cell>
          <cell r="AJ343">
            <v>7302769.6200000001</v>
          </cell>
          <cell r="AK343">
            <v>7400458.4299999997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CASmall C&amp;ITime-Of-UseProgram Annual CostsLow Participation Case0</v>
          </cell>
          <cell r="B344" t="str">
            <v>CA</v>
          </cell>
          <cell r="C344" t="str">
            <v>Small C&amp;I</v>
          </cell>
          <cell r="D344" t="str">
            <v>Time-Of-Use</v>
          </cell>
          <cell r="E344" t="str">
            <v>Program Annual Costs</v>
          </cell>
          <cell r="F344" t="str">
            <v>Low Participation Case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5834317.1500000004</v>
          </cell>
          <cell r="S344">
            <v>12509121.98</v>
          </cell>
          <cell r="T344">
            <v>26286343.199999999</v>
          </cell>
          <cell r="U344">
            <v>16130618.27</v>
          </cell>
          <cell r="V344">
            <v>10911310.720000001</v>
          </cell>
          <cell r="W344">
            <v>4823091.07</v>
          </cell>
          <cell r="X344">
            <v>4899046.41</v>
          </cell>
          <cell r="Y344">
            <v>4974249.76</v>
          </cell>
          <cell r="Z344">
            <v>5049879.66</v>
          </cell>
          <cell r="AA344">
            <v>5126289.05</v>
          </cell>
          <cell r="AB344">
            <v>5203203.5</v>
          </cell>
          <cell r="AC344">
            <v>5283869.59</v>
          </cell>
          <cell r="AD344">
            <v>5405233.1200000001</v>
          </cell>
          <cell r="AE344">
            <v>5502775.29</v>
          </cell>
          <cell r="AF344">
            <v>5602414.6799999997</v>
          </cell>
          <cell r="AG344">
            <v>5704204.7300000004</v>
          </cell>
          <cell r="AH344">
            <v>5808200.4400000004</v>
          </cell>
          <cell r="AI344">
            <v>5914458.3899999997</v>
          </cell>
          <cell r="AJ344">
            <v>6023036.7800000003</v>
          </cell>
          <cell r="AK344">
            <v>6133995.5099999998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CASmall C&amp;ITime-Of-UseNon-Incentive CostsLow Participation Case0</v>
          </cell>
          <cell r="B345" t="str">
            <v>CA</v>
          </cell>
          <cell r="C345" t="str">
            <v>Small C&amp;I</v>
          </cell>
          <cell r="D345" t="str">
            <v>Time-Of-Use</v>
          </cell>
          <cell r="E345" t="str">
            <v>Non-Incentive Costs</v>
          </cell>
          <cell r="F345" t="str">
            <v>Low Participation Case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5482636.7300000004</v>
          </cell>
          <cell r="S345">
            <v>11437731.27</v>
          </cell>
          <cell r="T345">
            <v>23748445.530000001</v>
          </cell>
          <cell r="U345">
            <v>12818922.52</v>
          </cell>
          <cell r="V345">
            <v>7177502.6100000003</v>
          </cell>
          <cell r="W345">
            <v>1035039.42</v>
          </cell>
          <cell r="X345">
            <v>1056694.75</v>
          </cell>
          <cell r="Y345">
            <v>1077608.81</v>
          </cell>
          <cell r="Z345">
            <v>1098962.6200000001</v>
          </cell>
          <cell r="AA345">
            <v>1121099.71</v>
          </cell>
          <cell r="AB345">
            <v>1143734.93</v>
          </cell>
          <cell r="AC345">
            <v>1169950.97</v>
          </cell>
          <cell r="AD345">
            <v>1234739.83</v>
          </cell>
          <cell r="AE345">
            <v>1274929.31</v>
          </cell>
          <cell r="AF345">
            <v>1316427.29</v>
          </cell>
          <cell r="AG345">
            <v>1359276.37</v>
          </cell>
          <cell r="AH345">
            <v>1403520.56</v>
          </cell>
          <cell r="AI345">
            <v>1449205.28</v>
          </cell>
          <cell r="AJ345">
            <v>1496377.44</v>
          </cell>
          <cell r="AK345">
            <v>1545085.48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CASmall C&amp;ITime-Of-UseSummer Peak Reduction @Meter  (MW)Low Participation Case0</v>
          </cell>
          <cell r="B346" t="str">
            <v>CA</v>
          </cell>
          <cell r="C346" t="str">
            <v>Small C&amp;I</v>
          </cell>
          <cell r="D346" t="str">
            <v>Time-Of-Use</v>
          </cell>
          <cell r="E346" t="str">
            <v>Summer Peak Reduction @Meter  (MW)</v>
          </cell>
          <cell r="F346" t="str">
            <v>Low Participation Case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5.1061481672101516</v>
          </cell>
          <cell r="S346">
            <v>15.546439584201273</v>
          </cell>
          <cell r="T346">
            <v>36.769815927493447</v>
          </cell>
          <cell r="U346">
            <v>47.99510590524666</v>
          </cell>
          <cell r="V346">
            <v>54.039254216657497</v>
          </cell>
          <cell r="W346">
            <v>54.75501228123791</v>
          </cell>
          <cell r="X346">
            <v>55.462504704051796</v>
          </cell>
          <cell r="Y346">
            <v>56.170704503007471</v>
          </cell>
          <cell r="Z346">
            <v>56.91276145592839</v>
          </cell>
          <cell r="AA346">
            <v>57.74360864977195</v>
          </cell>
          <cell r="AB346">
            <v>58.507439221742665</v>
          </cell>
          <cell r="AC346">
            <v>59.27262640549219</v>
          </cell>
          <cell r="AD346">
            <v>60.065513565673378</v>
          </cell>
          <cell r="AE346">
            <v>60.869007140432515</v>
          </cell>
          <cell r="AF346">
            <v>61.683249011282939</v>
          </cell>
          <cell r="AG346">
            <v>62.508382957680382</v>
          </cell>
          <cell r="AH346">
            <v>63.344554682411669</v>
          </cell>
          <cell r="AI346">
            <v>64.191911837323005</v>
          </cell>
          <cell r="AJ346">
            <v>65.050604049392433</v>
          </cell>
          <cell r="AK346">
            <v>65.920782947151125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CASmall C&amp;ITime-Of-UseSummer Peak Reduction @Generation (MW)Low Participation Case0</v>
          </cell>
          <cell r="B347" t="str">
            <v>CA</v>
          </cell>
          <cell r="C347" t="str">
            <v>Small C&amp;I</v>
          </cell>
          <cell r="D347" t="str">
            <v>Time-Of-Use</v>
          </cell>
          <cell r="E347" t="str">
            <v>Summer Peak Reduction @Generation (MW)</v>
          </cell>
          <cell r="F347" t="str">
            <v>Low Participation Case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5.6309529854545115</v>
          </cell>
          <cell r="S347">
            <v>17.1442871462299</v>
          </cell>
          <cell r="T347">
            <v>40.548980952242438</v>
          </cell>
          <cell r="U347">
            <v>52.92799504328039</v>
          </cell>
          <cell r="V347">
            <v>59.593354892652727</v>
          </cell>
          <cell r="W347">
            <v>60.382677857562754</v>
          </cell>
          <cell r="X347">
            <v>61.162885646285609</v>
          </cell>
          <cell r="Y347">
            <v>61.94387351456492</v>
          </cell>
          <cell r="Z347">
            <v>62.762198341341403</v>
          </cell>
          <cell r="AA347">
            <v>63.678439181486489</v>
          </cell>
          <cell r="AB347">
            <v>64.520775498172327</v>
          </cell>
          <cell r="AC347">
            <v>65.364607857843168</v>
          </cell>
          <cell r="AD347">
            <v>66.238987169908881</v>
          </cell>
          <cell r="AE347">
            <v>67.125063013269198</v>
          </cell>
          <cell r="AF347">
            <v>68.022991851877961</v>
          </cell>
          <cell r="AG347">
            <v>68.932932242700019</v>
          </cell>
          <cell r="AH347">
            <v>69.855044863709381</v>
          </cell>
          <cell r="AI347">
            <v>70.789492542261797</v>
          </cell>
          <cell r="AJ347">
            <v>71.73644028384696</v>
          </cell>
          <cell r="AK347">
            <v>72.696055301225314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CASmall C&amp;ITime-Of-UseWinter Peak Reduction @Meter  (MW)Low Participation Case0</v>
          </cell>
          <cell r="B348" t="str">
            <v>CA</v>
          </cell>
          <cell r="C348" t="str">
            <v>Small C&amp;I</v>
          </cell>
          <cell r="D348" t="str">
            <v>Time-Of-Use</v>
          </cell>
          <cell r="E348" t="str">
            <v>Winter Peak Reduction @Meter  (MW)</v>
          </cell>
          <cell r="F348" t="str">
            <v>Low Participation Case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CASmall C&amp;ITime-Of-UseWinter Peak Reduction @Generation (MW)Low Participation Case0</v>
          </cell>
          <cell r="B349" t="str">
            <v>CA</v>
          </cell>
          <cell r="C349" t="str">
            <v>Small C&amp;I</v>
          </cell>
          <cell r="D349" t="str">
            <v>Time-Of-Use</v>
          </cell>
          <cell r="E349" t="str">
            <v>Winter Peak Reduction @Generation (MW)</v>
          </cell>
          <cell r="F349" t="str">
            <v>Low Participation Case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CASmall C&amp;ITime-Of-UseProgram Annual BenefitsLow Participation Case0</v>
          </cell>
          <cell r="B350" t="str">
            <v>CA</v>
          </cell>
          <cell r="C350" t="str">
            <v>Small C&amp;I</v>
          </cell>
          <cell r="D350" t="str">
            <v>Time-Of-Use</v>
          </cell>
          <cell r="E350" t="str">
            <v>Program Annual Benefits</v>
          </cell>
          <cell r="F350" t="str">
            <v>Low Participation Case</v>
          </cell>
          <cell r="G350">
            <v>0</v>
          </cell>
        </row>
        <row r="351">
          <cell r="A351" t="str">
            <v>CASmall C&amp;ITime-Of-UseNew ParticipantsLow Participation Case0</v>
          </cell>
          <cell r="B351" t="str">
            <v>CA</v>
          </cell>
          <cell r="C351" t="str">
            <v>Small C&amp;I</v>
          </cell>
          <cell r="D351" t="str">
            <v>Time-Of-Use</v>
          </cell>
          <cell r="E351" t="str">
            <v>New Participants</v>
          </cell>
          <cell r="F351" t="str">
            <v>Low Participation Case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16746.686550000006</v>
          </cell>
          <cell r="S351">
            <v>34271.919000000009</v>
          </cell>
          <cell r="T351">
            <v>69833.664450000011</v>
          </cell>
          <cell r="U351">
            <v>36847.527750000037</v>
          </cell>
          <cell r="V351">
            <v>20100.588749999937</v>
          </cell>
          <cell r="W351">
            <v>2583.0255000000179</v>
          </cell>
          <cell r="X351">
            <v>2585.7149999999965</v>
          </cell>
          <cell r="Y351">
            <v>2585.2035000000324</v>
          </cell>
          <cell r="Z351">
            <v>2584.5764999999665</v>
          </cell>
          <cell r="AA351">
            <v>2584.3950000000186</v>
          </cell>
          <cell r="AB351">
            <v>2584.7249999999767</v>
          </cell>
          <cell r="AC351">
            <v>2592.8595000000205</v>
          </cell>
          <cell r="AD351">
            <v>2694.0321599718882</v>
          </cell>
          <cell r="AE351">
            <v>2731.0805338135397</v>
          </cell>
          <cell r="AF351">
            <v>2768.6383974915661</v>
          </cell>
          <cell r="AG351">
            <v>2806.7127575183695</v>
          </cell>
          <cell r="AH351">
            <v>2845.3107167601411</v>
          </cell>
          <cell r="AI351">
            <v>2884.4394757617847</v>
          </cell>
          <cell r="AJ351">
            <v>2924.1063340901455</v>
          </cell>
          <cell r="AK351">
            <v>2964.3186916958948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CASmall C&amp;ITime-Of-UseIncentive CostsLow Participation Case0</v>
          </cell>
          <cell r="B352" t="str">
            <v>CA</v>
          </cell>
          <cell r="C352" t="str">
            <v>Small C&amp;I</v>
          </cell>
          <cell r="D352" t="str">
            <v>Time-Of-Use</v>
          </cell>
          <cell r="E352" t="str">
            <v>Incentive Costs</v>
          </cell>
          <cell r="F352" t="str">
            <v>Low Participation Case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351680.42</v>
          </cell>
          <cell r="S352">
            <v>1071390.72</v>
          </cell>
          <cell r="T352">
            <v>2537897.67</v>
          </cell>
          <cell r="U352">
            <v>3311695.75</v>
          </cell>
          <cell r="V352">
            <v>3733808.12</v>
          </cell>
          <cell r="W352">
            <v>3788051.65</v>
          </cell>
          <cell r="X352">
            <v>3842351.67</v>
          </cell>
          <cell r="Y352">
            <v>3896640.94</v>
          </cell>
          <cell r="Z352">
            <v>3950917.05</v>
          </cell>
          <cell r="AA352">
            <v>4005189.34</v>
          </cell>
          <cell r="AB352">
            <v>4059468.57</v>
          </cell>
          <cell r="AC352">
            <v>4113918.62</v>
          </cell>
          <cell r="AD352">
            <v>4170493.29</v>
          </cell>
          <cell r="AE352">
            <v>4227845.9800000004</v>
          </cell>
          <cell r="AF352">
            <v>4285987.3899999997</v>
          </cell>
          <cell r="AG352">
            <v>4344928.3600000003</v>
          </cell>
          <cell r="AH352">
            <v>4404679.88</v>
          </cell>
          <cell r="AI352">
            <v>4465253.1100000003</v>
          </cell>
          <cell r="AJ352">
            <v>4526659.34</v>
          </cell>
          <cell r="AK352">
            <v>4588910.04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CASmall C&amp;ITime-Of-UseParticipantsLow Participation Case0</v>
          </cell>
          <cell r="B353" t="str">
            <v>CA</v>
          </cell>
          <cell r="C353" t="str">
            <v>Small C&amp;I</v>
          </cell>
          <cell r="D353" t="str">
            <v>Time-Of-Use</v>
          </cell>
          <cell r="E353" t="str">
            <v>Participants</v>
          </cell>
          <cell r="F353" t="str">
            <v>Low Participation Case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16746.686550000006</v>
          </cell>
          <cell r="S353">
            <v>51018.605550000015</v>
          </cell>
          <cell r="T353">
            <v>120852.27000000002</v>
          </cell>
          <cell r="U353">
            <v>157699.79775000006</v>
          </cell>
          <cell r="V353">
            <v>177800.38649999999</v>
          </cell>
          <cell r="W353">
            <v>180383.41200000001</v>
          </cell>
          <cell r="X353">
            <v>182969.12700000001</v>
          </cell>
          <cell r="Y353">
            <v>185554.33050000004</v>
          </cell>
          <cell r="Z353">
            <v>188138.90700000001</v>
          </cell>
          <cell r="AA353">
            <v>190723.30200000003</v>
          </cell>
          <cell r="AB353">
            <v>193308.027</v>
          </cell>
          <cell r="AC353">
            <v>195900.88650000002</v>
          </cell>
          <cell r="AD353">
            <v>198594.91865997191</v>
          </cell>
          <cell r="AE353">
            <v>201325.99919378545</v>
          </cell>
          <cell r="AF353">
            <v>204094.63759127702</v>
          </cell>
          <cell r="AG353">
            <v>206901.35034879539</v>
          </cell>
          <cell r="AH353">
            <v>209746.66106555553</v>
          </cell>
          <cell r="AI353">
            <v>212631.10054131731</v>
          </cell>
          <cell r="AJ353">
            <v>215555.20687540746</v>
          </cell>
          <cell r="AK353">
            <v>218519.52556710335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CAResidentialDemand ChargeProgram Annual BenefitsLow Participation Case0</v>
          </cell>
          <cell r="B354" t="str">
            <v>CA</v>
          </cell>
          <cell r="C354" t="str">
            <v>Residential</v>
          </cell>
          <cell r="D354" t="str">
            <v>Demand Charge</v>
          </cell>
          <cell r="E354" t="str">
            <v>Program Annual Benefits</v>
          </cell>
          <cell r="F354" t="str">
            <v>Low Participation Case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573231.01</v>
          </cell>
          <cell r="S354">
            <v>1745288.43</v>
          </cell>
          <cell r="T354">
            <v>4127886.26</v>
          </cell>
          <cell r="U354">
            <v>5388069.9000000004</v>
          </cell>
          <cell r="V354">
            <v>6066603.5300000003</v>
          </cell>
          <cell r="W354">
            <v>6146956.6100000003</v>
          </cell>
          <cell r="X354">
            <v>6226381.7599999998</v>
          </cell>
          <cell r="Y354">
            <v>6305886.3200000003</v>
          </cell>
          <cell r="Z354">
            <v>6389191.79</v>
          </cell>
          <cell r="AA354">
            <v>6482465.1100000003</v>
          </cell>
          <cell r="AB354">
            <v>6568214.9500000002</v>
          </cell>
          <cell r="AC354">
            <v>6654117.0800000001</v>
          </cell>
          <cell r="AD354">
            <v>6743128.8899999997</v>
          </cell>
          <cell r="AE354">
            <v>6833331.4100000001</v>
          </cell>
          <cell r="AF354">
            <v>6924740.5700000003</v>
          </cell>
          <cell r="AG354">
            <v>7017372.5</v>
          </cell>
          <cell r="AH354">
            <v>7111243.5700000003</v>
          </cell>
          <cell r="AI354">
            <v>7206370.3399999999</v>
          </cell>
          <cell r="AJ354">
            <v>7302769.6200000001</v>
          </cell>
          <cell r="AK354">
            <v>7400458.4299999997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CAResidentialDemand ChargeProgram Annual CostsLow Participation Case0</v>
          </cell>
          <cell r="B355" t="str">
            <v>CA</v>
          </cell>
          <cell r="C355" t="str">
            <v>Residential</v>
          </cell>
          <cell r="D355" t="str">
            <v>Demand Charge</v>
          </cell>
          <cell r="E355" t="str">
            <v>Program Annual Costs</v>
          </cell>
          <cell r="F355" t="str">
            <v>Low Participation Case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5834317.1500000004</v>
          </cell>
          <cell r="S355">
            <v>12509121.98</v>
          </cell>
          <cell r="T355">
            <v>26286343.199999999</v>
          </cell>
          <cell r="U355">
            <v>16130618.27</v>
          </cell>
          <cell r="V355">
            <v>10911310.720000001</v>
          </cell>
          <cell r="W355">
            <v>4823091.07</v>
          </cell>
          <cell r="X355">
            <v>4899046.41</v>
          </cell>
          <cell r="Y355">
            <v>4974249.76</v>
          </cell>
          <cell r="Z355">
            <v>5049879.66</v>
          </cell>
          <cell r="AA355">
            <v>5126289.05</v>
          </cell>
          <cell r="AB355">
            <v>5203203.5</v>
          </cell>
          <cell r="AC355">
            <v>5283869.59</v>
          </cell>
          <cell r="AD355">
            <v>5405233.1200000001</v>
          </cell>
          <cell r="AE355">
            <v>5502775.29</v>
          </cell>
          <cell r="AF355">
            <v>5602414.6799999997</v>
          </cell>
          <cell r="AG355">
            <v>5704204.7300000004</v>
          </cell>
          <cell r="AH355">
            <v>5808200.4400000004</v>
          </cell>
          <cell r="AI355">
            <v>5914458.3899999997</v>
          </cell>
          <cell r="AJ355">
            <v>6023036.7800000003</v>
          </cell>
          <cell r="AK355">
            <v>6133995.5099999998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CAResidentialDemand ChargeNon-Incentive CostsLow Participation Case0</v>
          </cell>
          <cell r="B356" t="str">
            <v>CA</v>
          </cell>
          <cell r="C356" t="str">
            <v>Residential</v>
          </cell>
          <cell r="D356" t="str">
            <v>Demand Charge</v>
          </cell>
          <cell r="E356" t="str">
            <v>Non-Incentive Costs</v>
          </cell>
          <cell r="F356" t="str">
            <v>Low Participation Case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5482636.7300000004</v>
          </cell>
          <cell r="S356">
            <v>11437731.27</v>
          </cell>
          <cell r="T356">
            <v>23748445.530000001</v>
          </cell>
          <cell r="U356">
            <v>12818922.52</v>
          </cell>
          <cell r="V356">
            <v>7177502.6100000003</v>
          </cell>
          <cell r="W356">
            <v>1035039.42</v>
          </cell>
          <cell r="X356">
            <v>1056694.75</v>
          </cell>
          <cell r="Y356">
            <v>1077608.81</v>
          </cell>
          <cell r="Z356">
            <v>1098962.6200000001</v>
          </cell>
          <cell r="AA356">
            <v>1121099.71</v>
          </cell>
          <cell r="AB356">
            <v>1143734.93</v>
          </cell>
          <cell r="AC356">
            <v>1169950.97</v>
          </cell>
          <cell r="AD356">
            <v>1234739.83</v>
          </cell>
          <cell r="AE356">
            <v>1274929.31</v>
          </cell>
          <cell r="AF356">
            <v>1316427.29</v>
          </cell>
          <cell r="AG356">
            <v>1359276.37</v>
          </cell>
          <cell r="AH356">
            <v>1403520.56</v>
          </cell>
          <cell r="AI356">
            <v>1449205.28</v>
          </cell>
          <cell r="AJ356">
            <v>1496377.44</v>
          </cell>
          <cell r="AK356">
            <v>1545085.48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CAResidentialDemand ChargeSummer Peak Reduction @Meter  (MW)Low Participation Case0</v>
          </cell>
          <cell r="B357" t="str">
            <v>CA</v>
          </cell>
          <cell r="C357" t="str">
            <v>Residential</v>
          </cell>
          <cell r="D357" t="str">
            <v>Demand Charge</v>
          </cell>
          <cell r="E357" t="str">
            <v>Summer Peak Reduction @Meter  (MW)</v>
          </cell>
          <cell r="F357" t="str">
            <v>Low Participation Case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5.1061481672101516</v>
          </cell>
          <cell r="S357">
            <v>15.546439584201273</v>
          </cell>
          <cell r="T357">
            <v>36.769815927493447</v>
          </cell>
          <cell r="U357">
            <v>47.99510590524666</v>
          </cell>
          <cell r="V357">
            <v>54.039254216657497</v>
          </cell>
          <cell r="W357">
            <v>54.75501228123791</v>
          </cell>
          <cell r="X357">
            <v>55.462504704051796</v>
          </cell>
          <cell r="Y357">
            <v>56.170704503007471</v>
          </cell>
          <cell r="Z357">
            <v>56.91276145592839</v>
          </cell>
          <cell r="AA357">
            <v>57.74360864977195</v>
          </cell>
          <cell r="AB357">
            <v>58.507439221742665</v>
          </cell>
          <cell r="AC357">
            <v>59.27262640549219</v>
          </cell>
          <cell r="AD357">
            <v>60.065513565673378</v>
          </cell>
          <cell r="AE357">
            <v>60.869007140432515</v>
          </cell>
          <cell r="AF357">
            <v>61.683249011282939</v>
          </cell>
          <cell r="AG357">
            <v>62.508382957680382</v>
          </cell>
          <cell r="AH357">
            <v>63.344554682411669</v>
          </cell>
          <cell r="AI357">
            <v>64.191911837323005</v>
          </cell>
          <cell r="AJ357">
            <v>65.050604049392433</v>
          </cell>
          <cell r="AK357">
            <v>65.920782947151125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CAResidentialDemand ChargeSummer Peak Reduction @Generation (MW)Low Participation Case0</v>
          </cell>
          <cell r="B358" t="str">
            <v>CA</v>
          </cell>
          <cell r="C358" t="str">
            <v>Residential</v>
          </cell>
          <cell r="D358" t="str">
            <v>Demand Charge</v>
          </cell>
          <cell r="E358" t="str">
            <v>Summer Peak Reduction @Generation (MW)</v>
          </cell>
          <cell r="F358" t="str">
            <v>Low Participation Case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5.6309529854545115</v>
          </cell>
          <cell r="S358">
            <v>17.1442871462299</v>
          </cell>
          <cell r="T358">
            <v>40.548980952242438</v>
          </cell>
          <cell r="U358">
            <v>52.92799504328039</v>
          </cell>
          <cell r="V358">
            <v>59.593354892652727</v>
          </cell>
          <cell r="W358">
            <v>60.382677857562754</v>
          </cell>
          <cell r="X358">
            <v>61.162885646285609</v>
          </cell>
          <cell r="Y358">
            <v>61.94387351456492</v>
          </cell>
          <cell r="Z358">
            <v>62.762198341341403</v>
          </cell>
          <cell r="AA358">
            <v>63.678439181486489</v>
          </cell>
          <cell r="AB358">
            <v>64.520775498172327</v>
          </cell>
          <cell r="AC358">
            <v>65.364607857843168</v>
          </cell>
          <cell r="AD358">
            <v>66.238987169908881</v>
          </cell>
          <cell r="AE358">
            <v>67.125063013269198</v>
          </cell>
          <cell r="AF358">
            <v>68.022991851877961</v>
          </cell>
          <cell r="AG358">
            <v>68.932932242700019</v>
          </cell>
          <cell r="AH358">
            <v>69.855044863709381</v>
          </cell>
          <cell r="AI358">
            <v>70.789492542261797</v>
          </cell>
          <cell r="AJ358">
            <v>71.73644028384696</v>
          </cell>
          <cell r="AK358">
            <v>72.696055301225314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CAResidentialDemand ChargeWinter Peak Reduction @Meter  (MW)Low Participation Case0</v>
          </cell>
          <cell r="B359" t="str">
            <v>CA</v>
          </cell>
          <cell r="C359" t="str">
            <v>Residential</v>
          </cell>
          <cell r="D359" t="str">
            <v>Demand Charge</v>
          </cell>
          <cell r="E359" t="str">
            <v>Winter Peak Reduction @Meter  (MW)</v>
          </cell>
          <cell r="F359" t="str">
            <v>Low Participation Case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CAResidentialDemand ChargeWinter Peak Reduction @Generation (MW)Low Participation Case0</v>
          </cell>
          <cell r="B360" t="str">
            <v>CA</v>
          </cell>
          <cell r="C360" t="str">
            <v>Residential</v>
          </cell>
          <cell r="D360" t="str">
            <v>Demand Charge</v>
          </cell>
          <cell r="E360" t="str">
            <v>Winter Peak Reduction @Generation (MW)</v>
          </cell>
          <cell r="F360" t="str">
            <v>Low Participation Case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CAResidentialDemand ChargeProgram Annual BenefitsLow Participation Case0</v>
          </cell>
          <cell r="B361" t="str">
            <v>CA</v>
          </cell>
          <cell r="C361" t="str">
            <v>Residential</v>
          </cell>
          <cell r="D361" t="str">
            <v>Demand Charge</v>
          </cell>
          <cell r="E361" t="str">
            <v>Program Annual Benefits</v>
          </cell>
          <cell r="F361" t="str">
            <v>Low Participation Case</v>
          </cell>
          <cell r="G361">
            <v>0</v>
          </cell>
        </row>
        <row r="362">
          <cell r="A362" t="str">
            <v>CAResidentialDemand ChargeNew ParticipantsLow Participation Case0</v>
          </cell>
          <cell r="B362" t="str">
            <v>CA</v>
          </cell>
          <cell r="C362" t="str">
            <v>Residential</v>
          </cell>
          <cell r="D362" t="str">
            <v>Demand Charge</v>
          </cell>
          <cell r="E362" t="str">
            <v>New Participants</v>
          </cell>
          <cell r="F362" t="str">
            <v>Low Participation Case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16746.686550000006</v>
          </cell>
          <cell r="S362">
            <v>34271.919000000009</v>
          </cell>
          <cell r="T362">
            <v>69833.664450000011</v>
          </cell>
          <cell r="U362">
            <v>36847.527750000037</v>
          </cell>
          <cell r="V362">
            <v>20100.588749999937</v>
          </cell>
          <cell r="W362">
            <v>2583.0255000000179</v>
          </cell>
          <cell r="X362">
            <v>2585.7149999999965</v>
          </cell>
          <cell r="Y362">
            <v>2585.2035000000324</v>
          </cell>
          <cell r="Z362">
            <v>2584.5764999999665</v>
          </cell>
          <cell r="AA362">
            <v>2584.3950000000186</v>
          </cell>
          <cell r="AB362">
            <v>2584.7249999999767</v>
          </cell>
          <cell r="AC362">
            <v>2592.8595000000205</v>
          </cell>
          <cell r="AD362">
            <v>2694.0321599718882</v>
          </cell>
          <cell r="AE362">
            <v>2731.0805338135397</v>
          </cell>
          <cell r="AF362">
            <v>2768.6383974915661</v>
          </cell>
          <cell r="AG362">
            <v>2806.7127575183695</v>
          </cell>
          <cell r="AH362">
            <v>2845.3107167601411</v>
          </cell>
          <cell r="AI362">
            <v>2884.4394757617847</v>
          </cell>
          <cell r="AJ362">
            <v>2924.1063340901455</v>
          </cell>
          <cell r="AK362">
            <v>2964.3186916958948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CAResidentialDemand ChargeIncentive CostsLow Participation Case0</v>
          </cell>
          <cell r="B363" t="str">
            <v>CA</v>
          </cell>
          <cell r="C363" t="str">
            <v>Residential</v>
          </cell>
          <cell r="D363" t="str">
            <v>Demand Charge</v>
          </cell>
          <cell r="E363" t="str">
            <v>Incentive Costs</v>
          </cell>
          <cell r="F363" t="str">
            <v>Low Participation Case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351680.42</v>
          </cell>
          <cell r="S363">
            <v>1071390.72</v>
          </cell>
          <cell r="T363">
            <v>2537897.67</v>
          </cell>
          <cell r="U363">
            <v>3311695.75</v>
          </cell>
          <cell r="V363">
            <v>3733808.12</v>
          </cell>
          <cell r="W363">
            <v>3788051.65</v>
          </cell>
          <cell r="X363">
            <v>3842351.67</v>
          </cell>
          <cell r="Y363">
            <v>3896640.94</v>
          </cell>
          <cell r="Z363">
            <v>3950917.05</v>
          </cell>
          <cell r="AA363">
            <v>4005189.34</v>
          </cell>
          <cell r="AB363">
            <v>4059468.57</v>
          </cell>
          <cell r="AC363">
            <v>4113918.62</v>
          </cell>
          <cell r="AD363">
            <v>4170493.29</v>
          </cell>
          <cell r="AE363">
            <v>4227845.9800000004</v>
          </cell>
          <cell r="AF363">
            <v>4285987.3899999997</v>
          </cell>
          <cell r="AG363">
            <v>4344928.3600000003</v>
          </cell>
          <cell r="AH363">
            <v>4404679.88</v>
          </cell>
          <cell r="AI363">
            <v>4465253.1100000003</v>
          </cell>
          <cell r="AJ363">
            <v>4526659.34</v>
          </cell>
          <cell r="AK363">
            <v>4588910.04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CAResidentialDemand ChargeParticipantsLow Participation Case0</v>
          </cell>
          <cell r="B364" t="str">
            <v>CA</v>
          </cell>
          <cell r="C364" t="str">
            <v>Residential</v>
          </cell>
          <cell r="D364" t="str">
            <v>Demand Charge</v>
          </cell>
          <cell r="E364" t="str">
            <v>Participants</v>
          </cell>
          <cell r="F364" t="str">
            <v>Low Participation Case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16746.686550000006</v>
          </cell>
          <cell r="S364">
            <v>51018.605550000015</v>
          </cell>
          <cell r="T364">
            <v>120852.27000000002</v>
          </cell>
          <cell r="U364">
            <v>157699.79775000006</v>
          </cell>
          <cell r="V364">
            <v>177800.38649999999</v>
          </cell>
          <cell r="W364">
            <v>180383.41200000001</v>
          </cell>
          <cell r="X364">
            <v>182969.12700000001</v>
          </cell>
          <cell r="Y364">
            <v>185554.33050000004</v>
          </cell>
          <cell r="Z364">
            <v>188138.90700000001</v>
          </cell>
          <cell r="AA364">
            <v>190723.30200000003</v>
          </cell>
          <cell r="AB364">
            <v>193308.027</v>
          </cell>
          <cell r="AC364">
            <v>195900.88650000002</v>
          </cell>
          <cell r="AD364">
            <v>198594.91865997191</v>
          </cell>
          <cell r="AE364">
            <v>201325.99919378545</v>
          </cell>
          <cell r="AF364">
            <v>204094.63759127702</v>
          </cell>
          <cell r="AG364">
            <v>206901.35034879539</v>
          </cell>
          <cell r="AH364">
            <v>209746.66106555553</v>
          </cell>
          <cell r="AI364">
            <v>212631.10054131731</v>
          </cell>
          <cell r="AJ364">
            <v>215555.20687540746</v>
          </cell>
          <cell r="AK364">
            <v>218519.52556710335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CAResidentialTime-Of-Use EV ChargingProgram Annual BenefitsLow Participation Case0</v>
          </cell>
          <cell r="B365" t="str">
            <v>CA</v>
          </cell>
          <cell r="C365" t="str">
            <v>Residential</v>
          </cell>
          <cell r="D365" t="str">
            <v>Time-Of-Use EV Charging</v>
          </cell>
          <cell r="E365" t="str">
            <v>Program Annual Benefits</v>
          </cell>
          <cell r="F365" t="str">
            <v>Low Participation Case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573231.01</v>
          </cell>
          <cell r="S365">
            <v>1745288.43</v>
          </cell>
          <cell r="T365">
            <v>4127886.26</v>
          </cell>
          <cell r="U365">
            <v>5388069.9000000004</v>
          </cell>
          <cell r="V365">
            <v>6066603.5300000003</v>
          </cell>
          <cell r="W365">
            <v>6146956.6100000003</v>
          </cell>
          <cell r="X365">
            <v>6226381.7599999998</v>
          </cell>
          <cell r="Y365">
            <v>6305886.3200000003</v>
          </cell>
          <cell r="Z365">
            <v>6389191.79</v>
          </cell>
          <cell r="AA365">
            <v>6482465.1100000003</v>
          </cell>
          <cell r="AB365">
            <v>6568214.9500000002</v>
          </cell>
          <cell r="AC365">
            <v>6654117.0800000001</v>
          </cell>
          <cell r="AD365">
            <v>6743128.8899999997</v>
          </cell>
          <cell r="AE365">
            <v>6833331.4100000001</v>
          </cell>
          <cell r="AF365">
            <v>6924740.5700000003</v>
          </cell>
          <cell r="AG365">
            <v>7017372.5</v>
          </cell>
          <cell r="AH365">
            <v>7111243.5700000003</v>
          </cell>
          <cell r="AI365">
            <v>7206370.3399999999</v>
          </cell>
          <cell r="AJ365">
            <v>7302769.6200000001</v>
          </cell>
          <cell r="AK365">
            <v>7400458.4299999997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CAResidentialTime-Of-Use EV ChargingProgram Annual CostsLow Participation Case0</v>
          </cell>
          <cell r="B366" t="str">
            <v>CA</v>
          </cell>
          <cell r="C366" t="str">
            <v>Residential</v>
          </cell>
          <cell r="D366" t="str">
            <v>Time-Of-Use EV Charging</v>
          </cell>
          <cell r="E366" t="str">
            <v>Program Annual Costs</v>
          </cell>
          <cell r="F366" t="str">
            <v>Low Participation Case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5834317.1500000004</v>
          </cell>
          <cell r="S366">
            <v>12509121.98</v>
          </cell>
          <cell r="T366">
            <v>26286343.199999999</v>
          </cell>
          <cell r="U366">
            <v>16130618.27</v>
          </cell>
          <cell r="V366">
            <v>10911310.720000001</v>
          </cell>
          <cell r="W366">
            <v>4823091.07</v>
          </cell>
          <cell r="X366">
            <v>4899046.41</v>
          </cell>
          <cell r="Y366">
            <v>4974249.76</v>
          </cell>
          <cell r="Z366">
            <v>5049879.66</v>
          </cell>
          <cell r="AA366">
            <v>5126289.05</v>
          </cell>
          <cell r="AB366">
            <v>5203203.5</v>
          </cell>
          <cell r="AC366">
            <v>5283869.59</v>
          </cell>
          <cell r="AD366">
            <v>5405233.1200000001</v>
          </cell>
          <cell r="AE366">
            <v>5502775.29</v>
          </cell>
          <cell r="AF366">
            <v>5602414.6799999997</v>
          </cell>
          <cell r="AG366">
            <v>5704204.7300000004</v>
          </cell>
          <cell r="AH366">
            <v>5808200.4400000004</v>
          </cell>
          <cell r="AI366">
            <v>5914458.3899999997</v>
          </cell>
          <cell r="AJ366">
            <v>6023036.7800000003</v>
          </cell>
          <cell r="AK366">
            <v>6133995.5099999998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CAResidentialTime-Of-Use EV ChargingNon-Incentive CostsLow Participation Case0</v>
          </cell>
          <cell r="B367" t="str">
            <v>CA</v>
          </cell>
          <cell r="C367" t="str">
            <v>Residential</v>
          </cell>
          <cell r="D367" t="str">
            <v>Time-Of-Use EV Charging</v>
          </cell>
          <cell r="E367" t="str">
            <v>Non-Incentive Costs</v>
          </cell>
          <cell r="F367" t="str">
            <v>Low Participation Case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5482636.7300000004</v>
          </cell>
          <cell r="S367">
            <v>11437731.27</v>
          </cell>
          <cell r="T367">
            <v>23748445.530000001</v>
          </cell>
          <cell r="U367">
            <v>12818922.52</v>
          </cell>
          <cell r="V367">
            <v>7177502.6100000003</v>
          </cell>
          <cell r="W367">
            <v>1035039.42</v>
          </cell>
          <cell r="X367">
            <v>1056694.75</v>
          </cell>
          <cell r="Y367">
            <v>1077608.81</v>
          </cell>
          <cell r="Z367">
            <v>1098962.6200000001</v>
          </cell>
          <cell r="AA367">
            <v>1121099.71</v>
          </cell>
          <cell r="AB367">
            <v>1143734.93</v>
          </cell>
          <cell r="AC367">
            <v>1169950.97</v>
          </cell>
          <cell r="AD367">
            <v>1234739.83</v>
          </cell>
          <cell r="AE367">
            <v>1274929.31</v>
          </cell>
          <cell r="AF367">
            <v>1316427.29</v>
          </cell>
          <cell r="AG367">
            <v>1359276.37</v>
          </cell>
          <cell r="AH367">
            <v>1403520.56</v>
          </cell>
          <cell r="AI367">
            <v>1449205.28</v>
          </cell>
          <cell r="AJ367">
            <v>1496377.44</v>
          </cell>
          <cell r="AK367">
            <v>1545085.48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CAResidentialTime-Of-Use EV ChargingSummer Peak Reduction @Meter  (MW)Low Participation Case0</v>
          </cell>
          <cell r="B368" t="str">
            <v>CA</v>
          </cell>
          <cell r="C368" t="str">
            <v>Residential</v>
          </cell>
          <cell r="D368" t="str">
            <v>Time-Of-Use EV Charging</v>
          </cell>
          <cell r="E368" t="str">
            <v>Summer Peak Reduction @Meter  (MW)</v>
          </cell>
          <cell r="F368" t="str">
            <v>Low Participation Case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5.1061481672101516</v>
          </cell>
          <cell r="S368">
            <v>15.546439584201273</v>
          </cell>
          <cell r="T368">
            <v>36.769815927493447</v>
          </cell>
          <cell r="U368">
            <v>47.99510590524666</v>
          </cell>
          <cell r="V368">
            <v>54.039254216657497</v>
          </cell>
          <cell r="W368">
            <v>54.75501228123791</v>
          </cell>
          <cell r="X368">
            <v>55.462504704051796</v>
          </cell>
          <cell r="Y368">
            <v>56.170704503007471</v>
          </cell>
          <cell r="Z368">
            <v>56.91276145592839</v>
          </cell>
          <cell r="AA368">
            <v>57.74360864977195</v>
          </cell>
          <cell r="AB368">
            <v>58.507439221742665</v>
          </cell>
          <cell r="AC368">
            <v>59.27262640549219</v>
          </cell>
          <cell r="AD368">
            <v>60.065513565673378</v>
          </cell>
          <cell r="AE368">
            <v>60.869007140432515</v>
          </cell>
          <cell r="AF368">
            <v>61.683249011282939</v>
          </cell>
          <cell r="AG368">
            <v>62.508382957680382</v>
          </cell>
          <cell r="AH368">
            <v>63.344554682411669</v>
          </cell>
          <cell r="AI368">
            <v>64.191911837323005</v>
          </cell>
          <cell r="AJ368">
            <v>65.050604049392433</v>
          </cell>
          <cell r="AK368">
            <v>65.920782947151125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CAResidentialTime-Of-Use EV ChargingSummer Peak Reduction @Generation (MW)Low Participation Case0</v>
          </cell>
          <cell r="B369" t="str">
            <v>CA</v>
          </cell>
          <cell r="C369" t="str">
            <v>Residential</v>
          </cell>
          <cell r="D369" t="str">
            <v>Time-Of-Use EV Charging</v>
          </cell>
          <cell r="E369" t="str">
            <v>Summer Peak Reduction @Generation (MW)</v>
          </cell>
          <cell r="F369" t="str">
            <v>Low Participation Case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5.6309529854545115</v>
          </cell>
          <cell r="S369">
            <v>17.1442871462299</v>
          </cell>
          <cell r="T369">
            <v>40.548980952242438</v>
          </cell>
          <cell r="U369">
            <v>52.92799504328039</v>
          </cell>
          <cell r="V369">
            <v>59.593354892652727</v>
          </cell>
          <cell r="W369">
            <v>60.382677857562754</v>
          </cell>
          <cell r="X369">
            <v>61.162885646285609</v>
          </cell>
          <cell r="Y369">
            <v>61.94387351456492</v>
          </cell>
          <cell r="Z369">
            <v>62.762198341341403</v>
          </cell>
          <cell r="AA369">
            <v>63.678439181486489</v>
          </cell>
          <cell r="AB369">
            <v>64.520775498172327</v>
          </cell>
          <cell r="AC369">
            <v>65.364607857843168</v>
          </cell>
          <cell r="AD369">
            <v>66.238987169908881</v>
          </cell>
          <cell r="AE369">
            <v>67.125063013269198</v>
          </cell>
          <cell r="AF369">
            <v>68.022991851877961</v>
          </cell>
          <cell r="AG369">
            <v>68.932932242700019</v>
          </cell>
          <cell r="AH369">
            <v>69.855044863709381</v>
          </cell>
          <cell r="AI369">
            <v>70.789492542261797</v>
          </cell>
          <cell r="AJ369">
            <v>71.73644028384696</v>
          </cell>
          <cell r="AK369">
            <v>72.696055301225314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CAResidentialTime-Of-Use EV ChargingWinter Peak Reduction @Meter  (MW)Low Participation Case0</v>
          </cell>
          <cell r="B370" t="str">
            <v>CA</v>
          </cell>
          <cell r="C370" t="str">
            <v>Residential</v>
          </cell>
          <cell r="D370" t="str">
            <v>Time-Of-Use EV Charging</v>
          </cell>
          <cell r="E370" t="str">
            <v>Winter Peak Reduction @Meter  (MW)</v>
          </cell>
          <cell r="F370" t="str">
            <v>Low Participation Case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CAResidentialTime-Of-Use EV ChargingWinter Peak Reduction @Generation (MW)Low Participation Case0</v>
          </cell>
          <cell r="B371" t="str">
            <v>CA</v>
          </cell>
          <cell r="C371" t="str">
            <v>Residential</v>
          </cell>
          <cell r="D371" t="str">
            <v>Time-Of-Use EV Charging</v>
          </cell>
          <cell r="E371" t="str">
            <v>Winter Peak Reduction @Generation (MW)</v>
          </cell>
          <cell r="F371" t="str">
            <v>Low Participation Case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CAResidentialTime-Of-Use EV ChargingProgram Annual BenefitsLow Participation Case0</v>
          </cell>
          <cell r="B372" t="str">
            <v>CA</v>
          </cell>
          <cell r="C372" t="str">
            <v>Residential</v>
          </cell>
          <cell r="D372" t="str">
            <v>Time-Of-Use EV Charging</v>
          </cell>
          <cell r="E372" t="str">
            <v>Program Annual Benefits</v>
          </cell>
          <cell r="F372" t="str">
            <v>Low Participation Case</v>
          </cell>
          <cell r="G372">
            <v>0</v>
          </cell>
        </row>
        <row r="373">
          <cell r="A373" t="str">
            <v>CAResidentialTime-Of-Use EV ChargingNew ParticipantsLow Participation Case0</v>
          </cell>
          <cell r="B373" t="str">
            <v>CA</v>
          </cell>
          <cell r="C373" t="str">
            <v>Residential</v>
          </cell>
          <cell r="D373" t="str">
            <v>Time-Of-Use EV Charging</v>
          </cell>
          <cell r="E373" t="str">
            <v>New Participants</v>
          </cell>
          <cell r="F373" t="str">
            <v>Low Participation Case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16746.686550000006</v>
          </cell>
          <cell r="S373">
            <v>34271.919000000009</v>
          </cell>
          <cell r="T373">
            <v>69833.664450000011</v>
          </cell>
          <cell r="U373">
            <v>36847.527750000037</v>
          </cell>
          <cell r="V373">
            <v>20100.588749999937</v>
          </cell>
          <cell r="W373">
            <v>2583.0255000000179</v>
          </cell>
          <cell r="X373">
            <v>2585.7149999999965</v>
          </cell>
          <cell r="Y373">
            <v>2585.2035000000324</v>
          </cell>
          <cell r="Z373">
            <v>2584.5764999999665</v>
          </cell>
          <cell r="AA373">
            <v>2584.3950000000186</v>
          </cell>
          <cell r="AB373">
            <v>2584.7249999999767</v>
          </cell>
          <cell r="AC373">
            <v>2592.8595000000205</v>
          </cell>
          <cell r="AD373">
            <v>2694.0321599718882</v>
          </cell>
          <cell r="AE373">
            <v>2731.0805338135397</v>
          </cell>
          <cell r="AF373">
            <v>2768.6383974915661</v>
          </cell>
          <cell r="AG373">
            <v>2806.7127575183695</v>
          </cell>
          <cell r="AH373">
            <v>2845.3107167601411</v>
          </cell>
          <cell r="AI373">
            <v>2884.4394757617847</v>
          </cell>
          <cell r="AJ373">
            <v>2924.1063340901455</v>
          </cell>
          <cell r="AK373">
            <v>2964.3186916958948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CAResidentialTime-Of-Use EV ChargingIncentive CostsLow Participation Case0</v>
          </cell>
          <cell r="B374" t="str">
            <v>CA</v>
          </cell>
          <cell r="C374" t="str">
            <v>Residential</v>
          </cell>
          <cell r="D374" t="str">
            <v>Time-Of-Use EV Charging</v>
          </cell>
          <cell r="E374" t="str">
            <v>Incentive Costs</v>
          </cell>
          <cell r="F374" t="str">
            <v>Low Participation Case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351680.42</v>
          </cell>
          <cell r="S374">
            <v>1071390.72</v>
          </cell>
          <cell r="T374">
            <v>2537897.67</v>
          </cell>
          <cell r="U374">
            <v>3311695.75</v>
          </cell>
          <cell r="V374">
            <v>3733808.12</v>
          </cell>
          <cell r="W374">
            <v>3788051.65</v>
          </cell>
          <cell r="X374">
            <v>3842351.67</v>
          </cell>
          <cell r="Y374">
            <v>3896640.94</v>
          </cell>
          <cell r="Z374">
            <v>3950917.05</v>
          </cell>
          <cell r="AA374">
            <v>4005189.34</v>
          </cell>
          <cell r="AB374">
            <v>4059468.57</v>
          </cell>
          <cell r="AC374">
            <v>4113918.62</v>
          </cell>
          <cell r="AD374">
            <v>4170493.29</v>
          </cell>
          <cell r="AE374">
            <v>4227845.9800000004</v>
          </cell>
          <cell r="AF374">
            <v>4285987.3899999997</v>
          </cell>
          <cell r="AG374">
            <v>4344928.3600000003</v>
          </cell>
          <cell r="AH374">
            <v>4404679.88</v>
          </cell>
          <cell r="AI374">
            <v>4465253.1100000003</v>
          </cell>
          <cell r="AJ374">
            <v>4526659.34</v>
          </cell>
          <cell r="AK374">
            <v>4588910.04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CAResidentialTime-Of-Use EV ChargingParticipantsLow Participation Case0</v>
          </cell>
          <cell r="B375" t="str">
            <v>CA</v>
          </cell>
          <cell r="C375" t="str">
            <v>Residential</v>
          </cell>
          <cell r="D375" t="str">
            <v>Time-Of-Use EV Charging</v>
          </cell>
          <cell r="E375" t="str">
            <v>Participants</v>
          </cell>
          <cell r="F375" t="str">
            <v>Low Participation Case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16746.686550000006</v>
          </cell>
          <cell r="S375">
            <v>51018.605550000015</v>
          </cell>
          <cell r="T375">
            <v>120852.27000000002</v>
          </cell>
          <cell r="U375">
            <v>157699.79775000006</v>
          </cell>
          <cell r="V375">
            <v>177800.38649999999</v>
          </cell>
          <cell r="W375">
            <v>180383.41200000001</v>
          </cell>
          <cell r="X375">
            <v>182969.12700000001</v>
          </cell>
          <cell r="Y375">
            <v>185554.33050000004</v>
          </cell>
          <cell r="Z375">
            <v>188138.90700000001</v>
          </cell>
          <cell r="AA375">
            <v>190723.30200000003</v>
          </cell>
          <cell r="AB375">
            <v>193308.027</v>
          </cell>
          <cell r="AC375">
            <v>195900.88650000002</v>
          </cell>
          <cell r="AD375">
            <v>198594.91865997191</v>
          </cell>
          <cell r="AE375">
            <v>201325.99919378545</v>
          </cell>
          <cell r="AF375">
            <v>204094.63759127702</v>
          </cell>
          <cell r="AG375">
            <v>206901.35034879539</v>
          </cell>
          <cell r="AH375">
            <v>209746.66106555553</v>
          </cell>
          <cell r="AI375">
            <v>212631.10054131731</v>
          </cell>
          <cell r="AJ375">
            <v>215555.20687540746</v>
          </cell>
          <cell r="AK375">
            <v>218519.52556710335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CAExtra Large C&amp;ICritical Peak PricingProgram Annual BenefitsHigh Participation Case0</v>
          </cell>
          <cell r="B376" t="str">
            <v>CA</v>
          </cell>
          <cell r="C376" t="str">
            <v>Extra Large C&amp;I</v>
          </cell>
          <cell r="D376" t="str">
            <v>Critical Peak Pricing</v>
          </cell>
          <cell r="E376" t="str">
            <v>Program Annual Benefits</v>
          </cell>
          <cell r="F376" t="str">
            <v>High Participation Case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573231.01</v>
          </cell>
          <cell r="S376">
            <v>1745288.43</v>
          </cell>
          <cell r="T376">
            <v>4127886.26</v>
          </cell>
          <cell r="U376">
            <v>5388069.9000000004</v>
          </cell>
          <cell r="V376">
            <v>6066603.5300000003</v>
          </cell>
          <cell r="W376">
            <v>6146956.6100000003</v>
          </cell>
          <cell r="X376">
            <v>6226381.7599999998</v>
          </cell>
          <cell r="Y376">
            <v>6305886.3200000003</v>
          </cell>
          <cell r="Z376">
            <v>6389191.79</v>
          </cell>
          <cell r="AA376">
            <v>6482465.1100000003</v>
          </cell>
          <cell r="AB376">
            <v>6568214.9500000002</v>
          </cell>
          <cell r="AC376">
            <v>6654117.0800000001</v>
          </cell>
          <cell r="AD376">
            <v>6743128.8899999997</v>
          </cell>
          <cell r="AE376">
            <v>6833331.4100000001</v>
          </cell>
          <cell r="AF376">
            <v>6924740.5700000003</v>
          </cell>
          <cell r="AG376">
            <v>7017372.5</v>
          </cell>
          <cell r="AH376">
            <v>7111243.5700000003</v>
          </cell>
          <cell r="AI376">
            <v>7206370.3399999999</v>
          </cell>
          <cell r="AJ376">
            <v>7302769.6200000001</v>
          </cell>
          <cell r="AK376">
            <v>7400458.4299999997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CAExtra Large C&amp;ICritical Peak PricingProgram Annual CostsHigh Participation Case0</v>
          </cell>
          <cell r="B377" t="str">
            <v>CA</v>
          </cell>
          <cell r="C377" t="str">
            <v>Extra Large C&amp;I</v>
          </cell>
          <cell r="D377" t="str">
            <v>Critical Peak Pricing</v>
          </cell>
          <cell r="E377" t="str">
            <v>Program Annual Costs</v>
          </cell>
          <cell r="F377" t="str">
            <v>High Participation Case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5834317.1500000004</v>
          </cell>
          <cell r="S377">
            <v>12509121.98</v>
          </cell>
          <cell r="T377">
            <v>26286343.199999999</v>
          </cell>
          <cell r="U377">
            <v>16130618.27</v>
          </cell>
          <cell r="V377">
            <v>10911310.720000001</v>
          </cell>
          <cell r="W377">
            <v>4823091.07</v>
          </cell>
          <cell r="X377">
            <v>4899046.41</v>
          </cell>
          <cell r="Y377">
            <v>4974249.76</v>
          </cell>
          <cell r="Z377">
            <v>5049879.66</v>
          </cell>
          <cell r="AA377">
            <v>5126289.05</v>
          </cell>
          <cell r="AB377">
            <v>5203203.5</v>
          </cell>
          <cell r="AC377">
            <v>5283869.59</v>
          </cell>
          <cell r="AD377">
            <v>5405233.1200000001</v>
          </cell>
          <cell r="AE377">
            <v>5502775.29</v>
          </cell>
          <cell r="AF377">
            <v>5602414.6799999997</v>
          </cell>
          <cell r="AG377">
            <v>5704204.7300000004</v>
          </cell>
          <cell r="AH377">
            <v>5808200.4400000004</v>
          </cell>
          <cell r="AI377">
            <v>5914458.3899999997</v>
          </cell>
          <cell r="AJ377">
            <v>6023036.7800000003</v>
          </cell>
          <cell r="AK377">
            <v>6133995.5099999998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CAExtra Large C&amp;ICritical Peak PricingNon-Incentive CostsHigh Participation Case0</v>
          </cell>
          <cell r="B378" t="str">
            <v>CA</v>
          </cell>
          <cell r="C378" t="str">
            <v>Extra Large C&amp;I</v>
          </cell>
          <cell r="D378" t="str">
            <v>Critical Peak Pricing</v>
          </cell>
          <cell r="E378" t="str">
            <v>Non-Incentive Costs</v>
          </cell>
          <cell r="F378" t="str">
            <v>High Participation Case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5482636.7300000004</v>
          </cell>
          <cell r="S378">
            <v>11437731.27</v>
          </cell>
          <cell r="T378">
            <v>23748445.530000001</v>
          </cell>
          <cell r="U378">
            <v>12818922.52</v>
          </cell>
          <cell r="V378">
            <v>7177502.6100000003</v>
          </cell>
          <cell r="W378">
            <v>1035039.42</v>
          </cell>
          <cell r="X378">
            <v>1056694.75</v>
          </cell>
          <cell r="Y378">
            <v>1077608.81</v>
          </cell>
          <cell r="Z378">
            <v>1098962.6200000001</v>
          </cell>
          <cell r="AA378">
            <v>1121099.71</v>
          </cell>
          <cell r="AB378">
            <v>1143734.93</v>
          </cell>
          <cell r="AC378">
            <v>1169950.97</v>
          </cell>
          <cell r="AD378">
            <v>1234739.83</v>
          </cell>
          <cell r="AE378">
            <v>1274929.31</v>
          </cell>
          <cell r="AF378">
            <v>1316427.29</v>
          </cell>
          <cell r="AG378">
            <v>1359276.37</v>
          </cell>
          <cell r="AH378">
            <v>1403520.56</v>
          </cell>
          <cell r="AI378">
            <v>1449205.28</v>
          </cell>
          <cell r="AJ378">
            <v>1496377.44</v>
          </cell>
          <cell r="AK378">
            <v>1545085.48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CAExtra Large C&amp;ICritical Peak PricingSummer Peak Reduction @Meter  (MW)High Participation Case0</v>
          </cell>
          <cell r="B379" t="str">
            <v>CA</v>
          </cell>
          <cell r="C379" t="str">
            <v>Extra Large C&amp;I</v>
          </cell>
          <cell r="D379" t="str">
            <v>Critical Peak Pricing</v>
          </cell>
          <cell r="E379" t="str">
            <v>Summer Peak Reduction @Meter  (MW)</v>
          </cell>
          <cell r="F379" t="str">
            <v>High Participation Case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5.1061481672101516</v>
          </cell>
          <cell r="S379">
            <v>15.546439584201273</v>
          </cell>
          <cell r="T379">
            <v>36.769815927493447</v>
          </cell>
          <cell r="U379">
            <v>47.99510590524666</v>
          </cell>
          <cell r="V379">
            <v>54.039254216657497</v>
          </cell>
          <cell r="W379">
            <v>54.75501228123791</v>
          </cell>
          <cell r="X379">
            <v>55.462504704051796</v>
          </cell>
          <cell r="Y379">
            <v>56.170704503007471</v>
          </cell>
          <cell r="Z379">
            <v>56.91276145592839</v>
          </cell>
          <cell r="AA379">
            <v>57.74360864977195</v>
          </cell>
          <cell r="AB379">
            <v>58.507439221742665</v>
          </cell>
          <cell r="AC379">
            <v>59.27262640549219</v>
          </cell>
          <cell r="AD379">
            <v>60.065513565673378</v>
          </cell>
          <cell r="AE379">
            <v>60.869007140432515</v>
          </cell>
          <cell r="AF379">
            <v>61.683249011282939</v>
          </cell>
          <cell r="AG379">
            <v>62.508382957680382</v>
          </cell>
          <cell r="AH379">
            <v>63.344554682411669</v>
          </cell>
          <cell r="AI379">
            <v>64.191911837323005</v>
          </cell>
          <cell r="AJ379">
            <v>65.050604049392433</v>
          </cell>
          <cell r="AK379">
            <v>65.920782947151125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CAExtra Large C&amp;ICritical Peak PricingSummer Peak Reduction @Generation (MW)High Participation Case0</v>
          </cell>
          <cell r="B380" t="str">
            <v>CA</v>
          </cell>
          <cell r="C380" t="str">
            <v>Extra Large C&amp;I</v>
          </cell>
          <cell r="D380" t="str">
            <v>Critical Peak Pricing</v>
          </cell>
          <cell r="E380" t="str">
            <v>Summer Peak Reduction @Generation (MW)</v>
          </cell>
          <cell r="F380" t="str">
            <v>High Participation Case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5.6309529854545115</v>
          </cell>
          <cell r="S380">
            <v>17.1442871462299</v>
          </cell>
          <cell r="T380">
            <v>40.548980952242438</v>
          </cell>
          <cell r="U380">
            <v>52.92799504328039</v>
          </cell>
          <cell r="V380">
            <v>59.593354892652727</v>
          </cell>
          <cell r="W380">
            <v>60.382677857562754</v>
          </cell>
          <cell r="X380">
            <v>61.162885646285609</v>
          </cell>
          <cell r="Y380">
            <v>61.94387351456492</v>
          </cell>
          <cell r="Z380">
            <v>62.762198341341403</v>
          </cell>
          <cell r="AA380">
            <v>63.678439181486489</v>
          </cell>
          <cell r="AB380">
            <v>64.520775498172327</v>
          </cell>
          <cell r="AC380">
            <v>65.364607857843168</v>
          </cell>
          <cell r="AD380">
            <v>66.238987169908881</v>
          </cell>
          <cell r="AE380">
            <v>67.125063013269198</v>
          </cell>
          <cell r="AF380">
            <v>68.022991851877961</v>
          </cell>
          <cell r="AG380">
            <v>68.932932242700019</v>
          </cell>
          <cell r="AH380">
            <v>69.855044863709381</v>
          </cell>
          <cell r="AI380">
            <v>70.789492542261797</v>
          </cell>
          <cell r="AJ380">
            <v>71.73644028384696</v>
          </cell>
          <cell r="AK380">
            <v>72.696055301225314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CAExtra Large C&amp;ICritical Peak PricingWinter Peak Reduction @Meter  (MW)High Participation Case0</v>
          </cell>
          <cell r="B381" t="str">
            <v>CA</v>
          </cell>
          <cell r="C381" t="str">
            <v>Extra Large C&amp;I</v>
          </cell>
          <cell r="D381" t="str">
            <v>Critical Peak Pricing</v>
          </cell>
          <cell r="E381" t="str">
            <v>Winter Peak Reduction @Meter  (MW)</v>
          </cell>
          <cell r="F381" t="str">
            <v>High Participation Case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CAExtra Large C&amp;ICritical Peak PricingWinter Peak Reduction @Generation (MW)High Participation Case0</v>
          </cell>
          <cell r="B382" t="str">
            <v>CA</v>
          </cell>
          <cell r="C382" t="str">
            <v>Extra Large C&amp;I</v>
          </cell>
          <cell r="D382" t="str">
            <v>Critical Peak Pricing</v>
          </cell>
          <cell r="E382" t="str">
            <v>Winter Peak Reduction @Generation (MW)</v>
          </cell>
          <cell r="F382" t="str">
            <v>High Participation Case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CAExtra Large C&amp;ICritical Peak PricingProgram Annual BenefitsHigh Participation Case0</v>
          </cell>
          <cell r="B383" t="str">
            <v>CA</v>
          </cell>
          <cell r="C383" t="str">
            <v>Extra Large C&amp;I</v>
          </cell>
          <cell r="D383" t="str">
            <v>Critical Peak Pricing</v>
          </cell>
          <cell r="E383" t="str">
            <v>Program Annual Benefits</v>
          </cell>
          <cell r="F383" t="str">
            <v>High Participation Case</v>
          </cell>
          <cell r="G383">
            <v>0</v>
          </cell>
        </row>
        <row r="384">
          <cell r="A384" t="str">
            <v>CAExtra Large C&amp;ICritical Peak PricingNew ParticipantsHigh Participation Case0</v>
          </cell>
          <cell r="B384" t="str">
            <v>CA</v>
          </cell>
          <cell r="C384" t="str">
            <v>Extra Large C&amp;I</v>
          </cell>
          <cell r="D384" t="str">
            <v>Critical Peak Pricing</v>
          </cell>
          <cell r="E384" t="str">
            <v>New Participants</v>
          </cell>
          <cell r="F384" t="str">
            <v>High Participation Case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16746.686550000006</v>
          </cell>
          <cell r="S384">
            <v>34271.919000000009</v>
          </cell>
          <cell r="T384">
            <v>69833.664450000011</v>
          </cell>
          <cell r="U384">
            <v>36847.527750000037</v>
          </cell>
          <cell r="V384">
            <v>20100.588749999937</v>
          </cell>
          <cell r="W384">
            <v>2583.0255000000179</v>
          </cell>
          <cell r="X384">
            <v>2585.7149999999965</v>
          </cell>
          <cell r="Y384">
            <v>2585.2035000000324</v>
          </cell>
          <cell r="Z384">
            <v>2584.5764999999665</v>
          </cell>
          <cell r="AA384">
            <v>2584.3950000000186</v>
          </cell>
          <cell r="AB384">
            <v>2584.7249999999767</v>
          </cell>
          <cell r="AC384">
            <v>2592.8595000000205</v>
          </cell>
          <cell r="AD384">
            <v>2694.0321599718882</v>
          </cell>
          <cell r="AE384">
            <v>2731.0805338135397</v>
          </cell>
          <cell r="AF384">
            <v>2768.6383974915661</v>
          </cell>
          <cell r="AG384">
            <v>2806.7127575183695</v>
          </cell>
          <cell r="AH384">
            <v>2845.3107167601411</v>
          </cell>
          <cell r="AI384">
            <v>2884.4394757617847</v>
          </cell>
          <cell r="AJ384">
            <v>2924.1063340901455</v>
          </cell>
          <cell r="AK384">
            <v>2964.3186916958948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CAExtra Large C&amp;ICritical Peak PricingIncentive CostsHigh Participation Case0</v>
          </cell>
          <cell r="B385" t="str">
            <v>CA</v>
          </cell>
          <cell r="C385" t="str">
            <v>Extra Large C&amp;I</v>
          </cell>
          <cell r="D385" t="str">
            <v>Critical Peak Pricing</v>
          </cell>
          <cell r="E385" t="str">
            <v>Incentive Costs</v>
          </cell>
          <cell r="F385" t="str">
            <v>High Participation Case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351680.42</v>
          </cell>
          <cell r="S385">
            <v>1071390.72</v>
          </cell>
          <cell r="T385">
            <v>2537897.67</v>
          </cell>
          <cell r="U385">
            <v>3311695.75</v>
          </cell>
          <cell r="V385">
            <v>3733808.12</v>
          </cell>
          <cell r="W385">
            <v>3788051.65</v>
          </cell>
          <cell r="X385">
            <v>3842351.67</v>
          </cell>
          <cell r="Y385">
            <v>3896640.94</v>
          </cell>
          <cell r="Z385">
            <v>3950917.05</v>
          </cell>
          <cell r="AA385">
            <v>4005189.34</v>
          </cell>
          <cell r="AB385">
            <v>4059468.57</v>
          </cell>
          <cell r="AC385">
            <v>4113918.62</v>
          </cell>
          <cell r="AD385">
            <v>4170493.29</v>
          </cell>
          <cell r="AE385">
            <v>4227845.9800000004</v>
          </cell>
          <cell r="AF385">
            <v>4285987.3899999997</v>
          </cell>
          <cell r="AG385">
            <v>4344928.3600000003</v>
          </cell>
          <cell r="AH385">
            <v>4404679.88</v>
          </cell>
          <cell r="AI385">
            <v>4465253.1100000003</v>
          </cell>
          <cell r="AJ385">
            <v>4526659.34</v>
          </cell>
          <cell r="AK385">
            <v>4588910.04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CAExtra Large C&amp;ICritical Peak PricingParticipantsHigh Participation Case0</v>
          </cell>
          <cell r="B386" t="str">
            <v>CA</v>
          </cell>
          <cell r="C386" t="str">
            <v>Extra Large C&amp;I</v>
          </cell>
          <cell r="D386" t="str">
            <v>Critical Peak Pricing</v>
          </cell>
          <cell r="E386" t="str">
            <v>Participants</v>
          </cell>
          <cell r="F386" t="str">
            <v>High Participation Case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16746.686550000006</v>
          </cell>
          <cell r="S386">
            <v>51018.605550000015</v>
          </cell>
          <cell r="T386">
            <v>120852.27000000002</v>
          </cell>
          <cell r="U386">
            <v>157699.79775000006</v>
          </cell>
          <cell r="V386">
            <v>177800.38649999999</v>
          </cell>
          <cell r="W386">
            <v>180383.41200000001</v>
          </cell>
          <cell r="X386">
            <v>182969.12700000001</v>
          </cell>
          <cell r="Y386">
            <v>185554.33050000004</v>
          </cell>
          <cell r="Z386">
            <v>188138.90700000001</v>
          </cell>
          <cell r="AA386">
            <v>190723.30200000003</v>
          </cell>
          <cell r="AB386">
            <v>193308.027</v>
          </cell>
          <cell r="AC386">
            <v>195900.88650000002</v>
          </cell>
          <cell r="AD386">
            <v>198594.91865997191</v>
          </cell>
          <cell r="AE386">
            <v>201325.99919378545</v>
          </cell>
          <cell r="AF386">
            <v>204094.63759127702</v>
          </cell>
          <cell r="AG386">
            <v>206901.35034879539</v>
          </cell>
          <cell r="AH386">
            <v>209746.66106555553</v>
          </cell>
          <cell r="AI386">
            <v>212631.10054131731</v>
          </cell>
          <cell r="AJ386">
            <v>215555.20687540746</v>
          </cell>
          <cell r="AK386">
            <v>218519.52556710335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CAIrrigationCritical Peak PricingProgram Annual BenefitsHigh Participation Case0</v>
          </cell>
          <cell r="B387" t="str">
            <v>CA</v>
          </cell>
          <cell r="C387" t="str">
            <v>Irrigation</v>
          </cell>
          <cell r="D387" t="str">
            <v>Critical Peak Pricing</v>
          </cell>
          <cell r="E387" t="str">
            <v>Program Annual Benefits</v>
          </cell>
          <cell r="F387" t="str">
            <v>High Participation Case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573231.01</v>
          </cell>
          <cell r="S387">
            <v>1745288.43</v>
          </cell>
          <cell r="T387">
            <v>4127886.26</v>
          </cell>
          <cell r="U387">
            <v>5388069.9000000004</v>
          </cell>
          <cell r="V387">
            <v>6066603.5300000003</v>
          </cell>
          <cell r="W387">
            <v>6146956.6100000003</v>
          </cell>
          <cell r="X387">
            <v>6226381.7599999998</v>
          </cell>
          <cell r="Y387">
            <v>6305886.3200000003</v>
          </cell>
          <cell r="Z387">
            <v>6389191.79</v>
          </cell>
          <cell r="AA387">
            <v>6482465.1100000003</v>
          </cell>
          <cell r="AB387">
            <v>6568214.9500000002</v>
          </cell>
          <cell r="AC387">
            <v>6654117.0800000001</v>
          </cell>
          <cell r="AD387">
            <v>6743128.8899999997</v>
          </cell>
          <cell r="AE387">
            <v>6833331.4100000001</v>
          </cell>
          <cell r="AF387">
            <v>6924740.5700000003</v>
          </cell>
          <cell r="AG387">
            <v>7017372.5</v>
          </cell>
          <cell r="AH387">
            <v>7111243.5700000003</v>
          </cell>
          <cell r="AI387">
            <v>7206370.3399999999</v>
          </cell>
          <cell r="AJ387">
            <v>7302769.6200000001</v>
          </cell>
          <cell r="AK387">
            <v>7400458.4299999997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CAIrrigationCritical Peak PricingProgram Annual CostsHigh Participation Case0</v>
          </cell>
          <cell r="B388" t="str">
            <v>CA</v>
          </cell>
          <cell r="C388" t="str">
            <v>Irrigation</v>
          </cell>
          <cell r="D388" t="str">
            <v>Critical Peak Pricing</v>
          </cell>
          <cell r="E388" t="str">
            <v>Program Annual Costs</v>
          </cell>
          <cell r="F388" t="str">
            <v>High Participation Case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5834317.1500000004</v>
          </cell>
          <cell r="S388">
            <v>12509121.98</v>
          </cell>
          <cell r="T388">
            <v>26286343.199999999</v>
          </cell>
          <cell r="U388">
            <v>16130618.27</v>
          </cell>
          <cell r="V388">
            <v>10911310.720000001</v>
          </cell>
          <cell r="W388">
            <v>4823091.07</v>
          </cell>
          <cell r="X388">
            <v>4899046.41</v>
          </cell>
          <cell r="Y388">
            <v>4974249.76</v>
          </cell>
          <cell r="Z388">
            <v>5049879.66</v>
          </cell>
          <cell r="AA388">
            <v>5126289.05</v>
          </cell>
          <cell r="AB388">
            <v>5203203.5</v>
          </cell>
          <cell r="AC388">
            <v>5283869.59</v>
          </cell>
          <cell r="AD388">
            <v>5405233.1200000001</v>
          </cell>
          <cell r="AE388">
            <v>5502775.29</v>
          </cell>
          <cell r="AF388">
            <v>5602414.6799999997</v>
          </cell>
          <cell r="AG388">
            <v>5704204.7300000004</v>
          </cell>
          <cell r="AH388">
            <v>5808200.4400000004</v>
          </cell>
          <cell r="AI388">
            <v>5914458.3899999997</v>
          </cell>
          <cell r="AJ388">
            <v>6023036.7800000003</v>
          </cell>
          <cell r="AK388">
            <v>6133995.5099999998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CAIrrigationCritical Peak PricingNon-Incentive CostsHigh Participation Case0</v>
          </cell>
          <cell r="B389" t="str">
            <v>CA</v>
          </cell>
          <cell r="C389" t="str">
            <v>Irrigation</v>
          </cell>
          <cell r="D389" t="str">
            <v>Critical Peak Pricing</v>
          </cell>
          <cell r="E389" t="str">
            <v>Non-Incentive Costs</v>
          </cell>
          <cell r="F389" t="str">
            <v>High Participation Case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5482636.7300000004</v>
          </cell>
          <cell r="S389">
            <v>11437731.27</v>
          </cell>
          <cell r="T389">
            <v>23748445.530000001</v>
          </cell>
          <cell r="U389">
            <v>12818922.52</v>
          </cell>
          <cell r="V389">
            <v>7177502.6100000003</v>
          </cell>
          <cell r="W389">
            <v>1035039.42</v>
          </cell>
          <cell r="X389">
            <v>1056694.75</v>
          </cell>
          <cell r="Y389">
            <v>1077608.81</v>
          </cell>
          <cell r="Z389">
            <v>1098962.6200000001</v>
          </cell>
          <cell r="AA389">
            <v>1121099.71</v>
          </cell>
          <cell r="AB389">
            <v>1143734.93</v>
          </cell>
          <cell r="AC389">
            <v>1169950.97</v>
          </cell>
          <cell r="AD389">
            <v>1234739.83</v>
          </cell>
          <cell r="AE389">
            <v>1274929.31</v>
          </cell>
          <cell r="AF389">
            <v>1316427.29</v>
          </cell>
          <cell r="AG389">
            <v>1359276.37</v>
          </cell>
          <cell r="AH389">
            <v>1403520.56</v>
          </cell>
          <cell r="AI389">
            <v>1449205.28</v>
          </cell>
          <cell r="AJ389">
            <v>1496377.44</v>
          </cell>
          <cell r="AK389">
            <v>1545085.48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CAIrrigationCritical Peak PricingSummer Peak Reduction @Meter  (MW)High Participation Case0</v>
          </cell>
          <cell r="B390" t="str">
            <v>CA</v>
          </cell>
          <cell r="C390" t="str">
            <v>Irrigation</v>
          </cell>
          <cell r="D390" t="str">
            <v>Critical Peak Pricing</v>
          </cell>
          <cell r="E390" t="str">
            <v>Summer Peak Reduction @Meter  (MW)</v>
          </cell>
          <cell r="F390" t="str">
            <v>High Participation Case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5.1061481672101516</v>
          </cell>
          <cell r="S390">
            <v>15.546439584201273</v>
          </cell>
          <cell r="T390">
            <v>36.769815927493447</v>
          </cell>
          <cell r="U390">
            <v>47.99510590524666</v>
          </cell>
          <cell r="V390">
            <v>54.039254216657497</v>
          </cell>
          <cell r="W390">
            <v>54.75501228123791</v>
          </cell>
          <cell r="X390">
            <v>55.462504704051796</v>
          </cell>
          <cell r="Y390">
            <v>56.170704503007471</v>
          </cell>
          <cell r="Z390">
            <v>56.91276145592839</v>
          </cell>
          <cell r="AA390">
            <v>57.74360864977195</v>
          </cell>
          <cell r="AB390">
            <v>58.507439221742665</v>
          </cell>
          <cell r="AC390">
            <v>59.27262640549219</v>
          </cell>
          <cell r="AD390">
            <v>60.065513565673378</v>
          </cell>
          <cell r="AE390">
            <v>60.869007140432515</v>
          </cell>
          <cell r="AF390">
            <v>61.683249011282939</v>
          </cell>
          <cell r="AG390">
            <v>62.508382957680382</v>
          </cell>
          <cell r="AH390">
            <v>63.344554682411669</v>
          </cell>
          <cell r="AI390">
            <v>64.191911837323005</v>
          </cell>
          <cell r="AJ390">
            <v>65.050604049392433</v>
          </cell>
          <cell r="AK390">
            <v>65.920782947151125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CAIrrigationCritical Peak PricingSummer Peak Reduction @Generation (MW)High Participation Case0</v>
          </cell>
          <cell r="B391" t="str">
            <v>CA</v>
          </cell>
          <cell r="C391" t="str">
            <v>Irrigation</v>
          </cell>
          <cell r="D391" t="str">
            <v>Critical Peak Pricing</v>
          </cell>
          <cell r="E391" t="str">
            <v>Summer Peak Reduction @Generation (MW)</v>
          </cell>
          <cell r="F391" t="str">
            <v>High Participation Case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5.6309529854545115</v>
          </cell>
          <cell r="S391">
            <v>17.1442871462299</v>
          </cell>
          <cell r="T391">
            <v>40.548980952242438</v>
          </cell>
          <cell r="U391">
            <v>52.92799504328039</v>
          </cell>
          <cell r="V391">
            <v>59.593354892652727</v>
          </cell>
          <cell r="W391">
            <v>60.382677857562754</v>
          </cell>
          <cell r="X391">
            <v>61.162885646285609</v>
          </cell>
          <cell r="Y391">
            <v>61.94387351456492</v>
          </cell>
          <cell r="Z391">
            <v>62.762198341341403</v>
          </cell>
          <cell r="AA391">
            <v>63.678439181486489</v>
          </cell>
          <cell r="AB391">
            <v>64.520775498172327</v>
          </cell>
          <cell r="AC391">
            <v>65.364607857843168</v>
          </cell>
          <cell r="AD391">
            <v>66.238987169908881</v>
          </cell>
          <cell r="AE391">
            <v>67.125063013269198</v>
          </cell>
          <cell r="AF391">
            <v>68.022991851877961</v>
          </cell>
          <cell r="AG391">
            <v>68.932932242700019</v>
          </cell>
          <cell r="AH391">
            <v>69.855044863709381</v>
          </cell>
          <cell r="AI391">
            <v>70.789492542261797</v>
          </cell>
          <cell r="AJ391">
            <v>71.73644028384696</v>
          </cell>
          <cell r="AK391">
            <v>72.696055301225314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CAIrrigationCritical Peak PricingWinter Peak Reduction @Meter  (MW)High Participation Case0</v>
          </cell>
          <cell r="B392" t="str">
            <v>CA</v>
          </cell>
          <cell r="C392" t="str">
            <v>Irrigation</v>
          </cell>
          <cell r="D392" t="str">
            <v>Critical Peak Pricing</v>
          </cell>
          <cell r="E392" t="str">
            <v>Winter Peak Reduction @Meter  (MW)</v>
          </cell>
          <cell r="F392" t="str">
            <v>High Participation Case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CAIrrigationCritical Peak PricingWinter Peak Reduction @Generation (MW)High Participation Case0</v>
          </cell>
          <cell r="B393" t="str">
            <v>CA</v>
          </cell>
          <cell r="C393" t="str">
            <v>Irrigation</v>
          </cell>
          <cell r="D393" t="str">
            <v>Critical Peak Pricing</v>
          </cell>
          <cell r="E393" t="str">
            <v>Winter Peak Reduction @Generation (MW)</v>
          </cell>
          <cell r="F393" t="str">
            <v>High Participation Case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CAIrrigationCritical Peak PricingProgram Annual BenefitsHigh Participation Case0</v>
          </cell>
          <cell r="B394" t="str">
            <v>CA</v>
          </cell>
          <cell r="C394" t="str">
            <v>Irrigation</v>
          </cell>
          <cell r="D394" t="str">
            <v>Critical Peak Pricing</v>
          </cell>
          <cell r="E394" t="str">
            <v>Program Annual Benefits</v>
          </cell>
          <cell r="F394" t="str">
            <v>High Participation Case</v>
          </cell>
          <cell r="G394">
            <v>0</v>
          </cell>
        </row>
        <row r="395">
          <cell r="A395" t="str">
            <v>CAIrrigationCritical Peak PricingNew ParticipantsHigh Participation Case0</v>
          </cell>
          <cell r="B395" t="str">
            <v>CA</v>
          </cell>
          <cell r="C395" t="str">
            <v>Irrigation</v>
          </cell>
          <cell r="D395" t="str">
            <v>Critical Peak Pricing</v>
          </cell>
          <cell r="E395" t="str">
            <v>New Participants</v>
          </cell>
          <cell r="F395" t="str">
            <v>High Participation Case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16746.686550000006</v>
          </cell>
          <cell r="S395">
            <v>34271.919000000009</v>
          </cell>
          <cell r="T395">
            <v>69833.664450000011</v>
          </cell>
          <cell r="U395">
            <v>36847.527750000037</v>
          </cell>
          <cell r="V395">
            <v>20100.588749999937</v>
          </cell>
          <cell r="W395">
            <v>2583.0255000000179</v>
          </cell>
          <cell r="X395">
            <v>2585.7149999999965</v>
          </cell>
          <cell r="Y395">
            <v>2585.2035000000324</v>
          </cell>
          <cell r="Z395">
            <v>2584.5764999999665</v>
          </cell>
          <cell r="AA395">
            <v>2584.3950000000186</v>
          </cell>
          <cell r="AB395">
            <v>2584.7249999999767</v>
          </cell>
          <cell r="AC395">
            <v>2592.8595000000205</v>
          </cell>
          <cell r="AD395">
            <v>2694.0321599718882</v>
          </cell>
          <cell r="AE395">
            <v>2731.0805338135397</v>
          </cell>
          <cell r="AF395">
            <v>2768.6383974915661</v>
          </cell>
          <cell r="AG395">
            <v>2806.7127575183695</v>
          </cell>
          <cell r="AH395">
            <v>2845.3107167601411</v>
          </cell>
          <cell r="AI395">
            <v>2884.4394757617847</v>
          </cell>
          <cell r="AJ395">
            <v>2924.1063340901455</v>
          </cell>
          <cell r="AK395">
            <v>2964.3186916958948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CAIrrigationCritical Peak PricingIncentive CostsHigh Participation Case0</v>
          </cell>
          <cell r="B396" t="str">
            <v>CA</v>
          </cell>
          <cell r="C396" t="str">
            <v>Irrigation</v>
          </cell>
          <cell r="D396" t="str">
            <v>Critical Peak Pricing</v>
          </cell>
          <cell r="E396" t="str">
            <v>Incentive Costs</v>
          </cell>
          <cell r="F396" t="str">
            <v>High Participation Case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351680.42</v>
          </cell>
          <cell r="S396">
            <v>1071390.72</v>
          </cell>
          <cell r="T396">
            <v>2537897.67</v>
          </cell>
          <cell r="U396">
            <v>3311695.75</v>
          </cell>
          <cell r="V396">
            <v>3733808.12</v>
          </cell>
          <cell r="W396">
            <v>3788051.65</v>
          </cell>
          <cell r="X396">
            <v>3842351.67</v>
          </cell>
          <cell r="Y396">
            <v>3896640.94</v>
          </cell>
          <cell r="Z396">
            <v>3950917.05</v>
          </cell>
          <cell r="AA396">
            <v>4005189.34</v>
          </cell>
          <cell r="AB396">
            <v>4059468.57</v>
          </cell>
          <cell r="AC396">
            <v>4113918.62</v>
          </cell>
          <cell r="AD396">
            <v>4170493.29</v>
          </cell>
          <cell r="AE396">
            <v>4227845.9800000004</v>
          </cell>
          <cell r="AF396">
            <v>4285987.3899999997</v>
          </cell>
          <cell r="AG396">
            <v>4344928.3600000003</v>
          </cell>
          <cell r="AH396">
            <v>4404679.88</v>
          </cell>
          <cell r="AI396">
            <v>4465253.1100000003</v>
          </cell>
          <cell r="AJ396">
            <v>4526659.34</v>
          </cell>
          <cell r="AK396">
            <v>4588910.04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CAIrrigationCritical Peak PricingParticipantsHigh Participation Case0</v>
          </cell>
          <cell r="B397" t="str">
            <v>CA</v>
          </cell>
          <cell r="C397" t="str">
            <v>Irrigation</v>
          </cell>
          <cell r="D397" t="str">
            <v>Critical Peak Pricing</v>
          </cell>
          <cell r="E397" t="str">
            <v>Participants</v>
          </cell>
          <cell r="F397" t="str">
            <v>High Participation Case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16746.686550000006</v>
          </cell>
          <cell r="S397">
            <v>51018.605550000015</v>
          </cell>
          <cell r="T397">
            <v>120852.27000000002</v>
          </cell>
          <cell r="U397">
            <v>157699.79775000006</v>
          </cell>
          <cell r="V397">
            <v>177800.38649999999</v>
          </cell>
          <cell r="W397">
            <v>180383.41200000001</v>
          </cell>
          <cell r="X397">
            <v>182969.12700000001</v>
          </cell>
          <cell r="Y397">
            <v>185554.33050000004</v>
          </cell>
          <cell r="Z397">
            <v>188138.90700000001</v>
          </cell>
          <cell r="AA397">
            <v>190723.30200000003</v>
          </cell>
          <cell r="AB397">
            <v>193308.027</v>
          </cell>
          <cell r="AC397">
            <v>195900.88650000002</v>
          </cell>
          <cell r="AD397">
            <v>198594.91865997191</v>
          </cell>
          <cell r="AE397">
            <v>201325.99919378545</v>
          </cell>
          <cell r="AF397">
            <v>204094.63759127702</v>
          </cell>
          <cell r="AG397">
            <v>206901.35034879539</v>
          </cell>
          <cell r="AH397">
            <v>209746.66106555553</v>
          </cell>
          <cell r="AI397">
            <v>212631.10054131731</v>
          </cell>
          <cell r="AJ397">
            <v>215555.20687540746</v>
          </cell>
          <cell r="AK397">
            <v>218519.52556710335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CALarge C&amp;ICritical Peak PricingProgram Annual BenefitsHigh Participation Case0</v>
          </cell>
          <cell r="B398" t="str">
            <v>CA</v>
          </cell>
          <cell r="C398" t="str">
            <v>Large C&amp;I</v>
          </cell>
          <cell r="D398" t="str">
            <v>Critical Peak Pricing</v>
          </cell>
          <cell r="E398" t="str">
            <v>Program Annual Benefits</v>
          </cell>
          <cell r="F398" t="str">
            <v>High Participation Case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573231.01</v>
          </cell>
          <cell r="S398">
            <v>1745288.43</v>
          </cell>
          <cell r="T398">
            <v>4127886.26</v>
          </cell>
          <cell r="U398">
            <v>5388069.9000000004</v>
          </cell>
          <cell r="V398">
            <v>6066603.5300000003</v>
          </cell>
          <cell r="W398">
            <v>6146956.6100000003</v>
          </cell>
          <cell r="X398">
            <v>6226381.7599999998</v>
          </cell>
          <cell r="Y398">
            <v>6305886.3200000003</v>
          </cell>
          <cell r="Z398">
            <v>6389191.79</v>
          </cell>
          <cell r="AA398">
            <v>6482465.1100000003</v>
          </cell>
          <cell r="AB398">
            <v>6568214.9500000002</v>
          </cell>
          <cell r="AC398">
            <v>6654117.0800000001</v>
          </cell>
          <cell r="AD398">
            <v>6743128.8899999997</v>
          </cell>
          <cell r="AE398">
            <v>6833331.4100000001</v>
          </cell>
          <cell r="AF398">
            <v>6924740.5700000003</v>
          </cell>
          <cell r="AG398">
            <v>7017372.5</v>
          </cell>
          <cell r="AH398">
            <v>7111243.5700000003</v>
          </cell>
          <cell r="AI398">
            <v>7206370.3399999999</v>
          </cell>
          <cell r="AJ398">
            <v>7302769.6200000001</v>
          </cell>
          <cell r="AK398">
            <v>7400458.4299999997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CALarge C&amp;ICritical Peak PricingProgram Annual CostsHigh Participation Case0</v>
          </cell>
          <cell r="B399" t="str">
            <v>CA</v>
          </cell>
          <cell r="C399" t="str">
            <v>Large C&amp;I</v>
          </cell>
          <cell r="D399" t="str">
            <v>Critical Peak Pricing</v>
          </cell>
          <cell r="E399" t="str">
            <v>Program Annual Costs</v>
          </cell>
          <cell r="F399" t="str">
            <v>High Participation Case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5834317.1500000004</v>
          </cell>
          <cell r="S399">
            <v>12509121.98</v>
          </cell>
          <cell r="T399">
            <v>26286343.199999999</v>
          </cell>
          <cell r="U399">
            <v>16130618.27</v>
          </cell>
          <cell r="V399">
            <v>10911310.720000001</v>
          </cell>
          <cell r="W399">
            <v>4823091.07</v>
          </cell>
          <cell r="X399">
            <v>4899046.41</v>
          </cell>
          <cell r="Y399">
            <v>4974249.76</v>
          </cell>
          <cell r="Z399">
            <v>5049879.66</v>
          </cell>
          <cell r="AA399">
            <v>5126289.05</v>
          </cell>
          <cell r="AB399">
            <v>5203203.5</v>
          </cell>
          <cell r="AC399">
            <v>5283869.59</v>
          </cell>
          <cell r="AD399">
            <v>5405233.1200000001</v>
          </cell>
          <cell r="AE399">
            <v>5502775.29</v>
          </cell>
          <cell r="AF399">
            <v>5602414.6799999997</v>
          </cell>
          <cell r="AG399">
            <v>5704204.7300000004</v>
          </cell>
          <cell r="AH399">
            <v>5808200.4400000004</v>
          </cell>
          <cell r="AI399">
            <v>5914458.3899999997</v>
          </cell>
          <cell r="AJ399">
            <v>6023036.7800000003</v>
          </cell>
          <cell r="AK399">
            <v>6133995.5099999998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CALarge C&amp;ICritical Peak PricingNon-Incentive CostsHigh Participation Case0</v>
          </cell>
          <cell r="B400" t="str">
            <v>CA</v>
          </cell>
          <cell r="C400" t="str">
            <v>Large C&amp;I</v>
          </cell>
          <cell r="D400" t="str">
            <v>Critical Peak Pricing</v>
          </cell>
          <cell r="E400" t="str">
            <v>Non-Incentive Costs</v>
          </cell>
          <cell r="F400" t="str">
            <v>High Participation Case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5482636.7300000004</v>
          </cell>
          <cell r="S400">
            <v>11437731.27</v>
          </cell>
          <cell r="T400">
            <v>23748445.530000001</v>
          </cell>
          <cell r="U400">
            <v>12818922.52</v>
          </cell>
          <cell r="V400">
            <v>7177502.6100000003</v>
          </cell>
          <cell r="W400">
            <v>1035039.42</v>
          </cell>
          <cell r="X400">
            <v>1056694.75</v>
          </cell>
          <cell r="Y400">
            <v>1077608.81</v>
          </cell>
          <cell r="Z400">
            <v>1098962.6200000001</v>
          </cell>
          <cell r="AA400">
            <v>1121099.71</v>
          </cell>
          <cell r="AB400">
            <v>1143734.93</v>
          </cell>
          <cell r="AC400">
            <v>1169950.97</v>
          </cell>
          <cell r="AD400">
            <v>1234739.83</v>
          </cell>
          <cell r="AE400">
            <v>1274929.31</v>
          </cell>
          <cell r="AF400">
            <v>1316427.29</v>
          </cell>
          <cell r="AG400">
            <v>1359276.37</v>
          </cell>
          <cell r="AH400">
            <v>1403520.56</v>
          </cell>
          <cell r="AI400">
            <v>1449205.28</v>
          </cell>
          <cell r="AJ400">
            <v>1496377.44</v>
          </cell>
          <cell r="AK400">
            <v>1545085.48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CALarge C&amp;ICritical Peak PricingSummer Peak Reduction @Meter  (MW)High Participation Case0</v>
          </cell>
          <cell r="B401" t="str">
            <v>CA</v>
          </cell>
          <cell r="C401" t="str">
            <v>Large C&amp;I</v>
          </cell>
          <cell r="D401" t="str">
            <v>Critical Peak Pricing</v>
          </cell>
          <cell r="E401" t="str">
            <v>Summer Peak Reduction @Meter  (MW)</v>
          </cell>
          <cell r="F401" t="str">
            <v>High Participation Case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5.1061481672101516</v>
          </cell>
          <cell r="S401">
            <v>15.546439584201273</v>
          </cell>
          <cell r="T401">
            <v>36.769815927493447</v>
          </cell>
          <cell r="U401">
            <v>47.99510590524666</v>
          </cell>
          <cell r="V401">
            <v>54.039254216657497</v>
          </cell>
          <cell r="W401">
            <v>54.75501228123791</v>
          </cell>
          <cell r="X401">
            <v>55.462504704051796</v>
          </cell>
          <cell r="Y401">
            <v>56.170704503007471</v>
          </cell>
          <cell r="Z401">
            <v>56.91276145592839</v>
          </cell>
          <cell r="AA401">
            <v>57.74360864977195</v>
          </cell>
          <cell r="AB401">
            <v>58.507439221742665</v>
          </cell>
          <cell r="AC401">
            <v>59.27262640549219</v>
          </cell>
          <cell r="AD401">
            <v>60.065513565673378</v>
          </cell>
          <cell r="AE401">
            <v>60.869007140432515</v>
          </cell>
          <cell r="AF401">
            <v>61.683249011282939</v>
          </cell>
          <cell r="AG401">
            <v>62.508382957680382</v>
          </cell>
          <cell r="AH401">
            <v>63.344554682411669</v>
          </cell>
          <cell r="AI401">
            <v>64.191911837323005</v>
          </cell>
          <cell r="AJ401">
            <v>65.050604049392433</v>
          </cell>
          <cell r="AK401">
            <v>65.920782947151125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CALarge C&amp;ICritical Peak PricingSummer Peak Reduction @Generation (MW)High Participation Case0</v>
          </cell>
          <cell r="B402" t="str">
            <v>CA</v>
          </cell>
          <cell r="C402" t="str">
            <v>Large C&amp;I</v>
          </cell>
          <cell r="D402" t="str">
            <v>Critical Peak Pricing</v>
          </cell>
          <cell r="E402" t="str">
            <v>Summer Peak Reduction @Generation (MW)</v>
          </cell>
          <cell r="F402" t="str">
            <v>High Participation Case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5.6309529854545115</v>
          </cell>
          <cell r="S402">
            <v>17.1442871462299</v>
          </cell>
          <cell r="T402">
            <v>40.548980952242438</v>
          </cell>
          <cell r="U402">
            <v>52.92799504328039</v>
          </cell>
          <cell r="V402">
            <v>59.593354892652727</v>
          </cell>
          <cell r="W402">
            <v>60.382677857562754</v>
          </cell>
          <cell r="X402">
            <v>61.162885646285609</v>
          </cell>
          <cell r="Y402">
            <v>61.94387351456492</v>
          </cell>
          <cell r="Z402">
            <v>62.762198341341403</v>
          </cell>
          <cell r="AA402">
            <v>63.678439181486489</v>
          </cell>
          <cell r="AB402">
            <v>64.520775498172327</v>
          </cell>
          <cell r="AC402">
            <v>65.364607857843168</v>
          </cell>
          <cell r="AD402">
            <v>66.238987169908881</v>
          </cell>
          <cell r="AE402">
            <v>67.125063013269198</v>
          </cell>
          <cell r="AF402">
            <v>68.022991851877961</v>
          </cell>
          <cell r="AG402">
            <v>68.932932242700019</v>
          </cell>
          <cell r="AH402">
            <v>69.855044863709381</v>
          </cell>
          <cell r="AI402">
            <v>70.789492542261797</v>
          </cell>
          <cell r="AJ402">
            <v>71.73644028384696</v>
          </cell>
          <cell r="AK402">
            <v>72.696055301225314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CALarge C&amp;ICritical Peak PricingWinter Peak Reduction @Meter  (MW)High Participation Case0</v>
          </cell>
          <cell r="B403" t="str">
            <v>CA</v>
          </cell>
          <cell r="C403" t="str">
            <v>Large C&amp;I</v>
          </cell>
          <cell r="D403" t="str">
            <v>Critical Peak Pricing</v>
          </cell>
          <cell r="E403" t="str">
            <v>Winter Peak Reduction @Meter  (MW)</v>
          </cell>
          <cell r="F403" t="str">
            <v>High Participation Case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CALarge C&amp;ICritical Peak PricingWinter Peak Reduction @Generation (MW)High Participation Case0</v>
          </cell>
          <cell r="B404" t="str">
            <v>CA</v>
          </cell>
          <cell r="C404" t="str">
            <v>Large C&amp;I</v>
          </cell>
          <cell r="D404" t="str">
            <v>Critical Peak Pricing</v>
          </cell>
          <cell r="E404" t="str">
            <v>Winter Peak Reduction @Generation (MW)</v>
          </cell>
          <cell r="F404" t="str">
            <v>High Participation Case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CALarge C&amp;ICritical Peak PricingProgram Annual BenefitsHigh Participation Case0</v>
          </cell>
          <cell r="B405" t="str">
            <v>CA</v>
          </cell>
          <cell r="C405" t="str">
            <v>Large C&amp;I</v>
          </cell>
          <cell r="D405" t="str">
            <v>Critical Peak Pricing</v>
          </cell>
          <cell r="E405" t="str">
            <v>Program Annual Benefits</v>
          </cell>
          <cell r="F405" t="str">
            <v>High Participation Case</v>
          </cell>
          <cell r="G405">
            <v>0</v>
          </cell>
        </row>
        <row r="406">
          <cell r="A406" t="str">
            <v>CALarge C&amp;ICritical Peak PricingNew ParticipantsHigh Participation Case0</v>
          </cell>
          <cell r="B406" t="str">
            <v>CA</v>
          </cell>
          <cell r="C406" t="str">
            <v>Large C&amp;I</v>
          </cell>
          <cell r="D406" t="str">
            <v>Critical Peak Pricing</v>
          </cell>
          <cell r="E406" t="str">
            <v>New Participants</v>
          </cell>
          <cell r="F406" t="str">
            <v>High Participation Case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16746.686550000006</v>
          </cell>
          <cell r="S406">
            <v>34271.919000000009</v>
          </cell>
          <cell r="T406">
            <v>69833.664450000011</v>
          </cell>
          <cell r="U406">
            <v>36847.527750000037</v>
          </cell>
          <cell r="V406">
            <v>20100.588749999937</v>
          </cell>
          <cell r="W406">
            <v>2583.0255000000179</v>
          </cell>
          <cell r="X406">
            <v>2585.7149999999965</v>
          </cell>
          <cell r="Y406">
            <v>2585.2035000000324</v>
          </cell>
          <cell r="Z406">
            <v>2584.5764999999665</v>
          </cell>
          <cell r="AA406">
            <v>2584.3950000000186</v>
          </cell>
          <cell r="AB406">
            <v>2584.7249999999767</v>
          </cell>
          <cell r="AC406">
            <v>2592.8595000000205</v>
          </cell>
          <cell r="AD406">
            <v>2694.0321599718882</v>
          </cell>
          <cell r="AE406">
            <v>2731.0805338135397</v>
          </cell>
          <cell r="AF406">
            <v>2768.6383974915661</v>
          </cell>
          <cell r="AG406">
            <v>2806.7127575183695</v>
          </cell>
          <cell r="AH406">
            <v>2845.3107167601411</v>
          </cell>
          <cell r="AI406">
            <v>2884.4394757617847</v>
          </cell>
          <cell r="AJ406">
            <v>2924.1063340901455</v>
          </cell>
          <cell r="AK406">
            <v>2964.3186916958948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CALarge C&amp;ICritical Peak PricingIncentive CostsHigh Participation Case0</v>
          </cell>
          <cell r="B407" t="str">
            <v>CA</v>
          </cell>
          <cell r="C407" t="str">
            <v>Large C&amp;I</v>
          </cell>
          <cell r="D407" t="str">
            <v>Critical Peak Pricing</v>
          </cell>
          <cell r="E407" t="str">
            <v>Incentive Costs</v>
          </cell>
          <cell r="F407" t="str">
            <v>High Participation Case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351680.42</v>
          </cell>
          <cell r="S407">
            <v>1071390.72</v>
          </cell>
          <cell r="T407">
            <v>2537897.67</v>
          </cell>
          <cell r="U407">
            <v>3311695.75</v>
          </cell>
          <cell r="V407">
            <v>3733808.12</v>
          </cell>
          <cell r="W407">
            <v>3788051.65</v>
          </cell>
          <cell r="X407">
            <v>3842351.67</v>
          </cell>
          <cell r="Y407">
            <v>3896640.94</v>
          </cell>
          <cell r="Z407">
            <v>3950917.05</v>
          </cell>
          <cell r="AA407">
            <v>4005189.34</v>
          </cell>
          <cell r="AB407">
            <v>4059468.57</v>
          </cell>
          <cell r="AC407">
            <v>4113918.62</v>
          </cell>
          <cell r="AD407">
            <v>4170493.29</v>
          </cell>
          <cell r="AE407">
            <v>4227845.9800000004</v>
          </cell>
          <cell r="AF407">
            <v>4285987.3899999997</v>
          </cell>
          <cell r="AG407">
            <v>4344928.3600000003</v>
          </cell>
          <cell r="AH407">
            <v>4404679.88</v>
          </cell>
          <cell r="AI407">
            <v>4465253.1100000003</v>
          </cell>
          <cell r="AJ407">
            <v>4526659.34</v>
          </cell>
          <cell r="AK407">
            <v>4588910.04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CALarge C&amp;ICritical Peak PricingParticipantsHigh Participation Case0</v>
          </cell>
          <cell r="B408" t="str">
            <v>CA</v>
          </cell>
          <cell r="C408" t="str">
            <v>Large C&amp;I</v>
          </cell>
          <cell r="D408" t="str">
            <v>Critical Peak Pricing</v>
          </cell>
          <cell r="E408" t="str">
            <v>Participants</v>
          </cell>
          <cell r="F408" t="str">
            <v>High Participation Case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16746.686550000006</v>
          </cell>
          <cell r="S408">
            <v>51018.605550000015</v>
          </cell>
          <cell r="T408">
            <v>120852.27000000002</v>
          </cell>
          <cell r="U408">
            <v>157699.79775000006</v>
          </cell>
          <cell r="V408">
            <v>177800.38649999999</v>
          </cell>
          <cell r="W408">
            <v>180383.41200000001</v>
          </cell>
          <cell r="X408">
            <v>182969.12700000001</v>
          </cell>
          <cell r="Y408">
            <v>185554.33050000004</v>
          </cell>
          <cell r="Z408">
            <v>188138.90700000001</v>
          </cell>
          <cell r="AA408">
            <v>190723.30200000003</v>
          </cell>
          <cell r="AB408">
            <v>193308.027</v>
          </cell>
          <cell r="AC408">
            <v>195900.88650000002</v>
          </cell>
          <cell r="AD408">
            <v>198594.91865997191</v>
          </cell>
          <cell r="AE408">
            <v>201325.99919378545</v>
          </cell>
          <cell r="AF408">
            <v>204094.63759127702</v>
          </cell>
          <cell r="AG408">
            <v>206901.35034879539</v>
          </cell>
          <cell r="AH408">
            <v>209746.66106555553</v>
          </cell>
          <cell r="AI408">
            <v>212631.10054131731</v>
          </cell>
          <cell r="AJ408">
            <v>215555.20687540746</v>
          </cell>
          <cell r="AK408">
            <v>218519.52556710335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CAMedium C&amp;ICritical Peak PricingProgram Annual BenefitsHigh Participation Case0</v>
          </cell>
          <cell r="B409" t="str">
            <v>CA</v>
          </cell>
          <cell r="C409" t="str">
            <v>Medium C&amp;I</v>
          </cell>
          <cell r="D409" t="str">
            <v>Critical Peak Pricing</v>
          </cell>
          <cell r="E409" t="str">
            <v>Program Annual Benefits</v>
          </cell>
          <cell r="F409" t="str">
            <v>High Participation Case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573231.01</v>
          </cell>
          <cell r="S409">
            <v>1745288.43</v>
          </cell>
          <cell r="T409">
            <v>4127886.26</v>
          </cell>
          <cell r="U409">
            <v>5388069.9000000004</v>
          </cell>
          <cell r="V409">
            <v>6066603.5300000003</v>
          </cell>
          <cell r="W409">
            <v>6146956.6100000003</v>
          </cell>
          <cell r="X409">
            <v>6226381.7599999998</v>
          </cell>
          <cell r="Y409">
            <v>6305886.3200000003</v>
          </cell>
          <cell r="Z409">
            <v>6389191.79</v>
          </cell>
          <cell r="AA409">
            <v>6482465.1100000003</v>
          </cell>
          <cell r="AB409">
            <v>6568214.9500000002</v>
          </cell>
          <cell r="AC409">
            <v>6654117.0800000001</v>
          </cell>
          <cell r="AD409">
            <v>6743128.8899999997</v>
          </cell>
          <cell r="AE409">
            <v>6833331.4100000001</v>
          </cell>
          <cell r="AF409">
            <v>6924740.5700000003</v>
          </cell>
          <cell r="AG409">
            <v>7017372.5</v>
          </cell>
          <cell r="AH409">
            <v>7111243.5700000003</v>
          </cell>
          <cell r="AI409">
            <v>7206370.3399999999</v>
          </cell>
          <cell r="AJ409">
            <v>7302769.6200000001</v>
          </cell>
          <cell r="AK409">
            <v>7400458.4299999997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CAMedium C&amp;ICritical Peak PricingProgram Annual CostsHigh Participation Case0</v>
          </cell>
          <cell r="B410" t="str">
            <v>CA</v>
          </cell>
          <cell r="C410" t="str">
            <v>Medium C&amp;I</v>
          </cell>
          <cell r="D410" t="str">
            <v>Critical Peak Pricing</v>
          </cell>
          <cell r="E410" t="str">
            <v>Program Annual Costs</v>
          </cell>
          <cell r="F410" t="str">
            <v>High Participation Case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5834317.1500000004</v>
          </cell>
          <cell r="S410">
            <v>12509121.98</v>
          </cell>
          <cell r="T410">
            <v>26286343.199999999</v>
          </cell>
          <cell r="U410">
            <v>16130618.27</v>
          </cell>
          <cell r="V410">
            <v>10911310.720000001</v>
          </cell>
          <cell r="W410">
            <v>4823091.07</v>
          </cell>
          <cell r="X410">
            <v>4899046.41</v>
          </cell>
          <cell r="Y410">
            <v>4974249.76</v>
          </cell>
          <cell r="Z410">
            <v>5049879.66</v>
          </cell>
          <cell r="AA410">
            <v>5126289.05</v>
          </cell>
          <cell r="AB410">
            <v>5203203.5</v>
          </cell>
          <cell r="AC410">
            <v>5283869.59</v>
          </cell>
          <cell r="AD410">
            <v>5405233.1200000001</v>
          </cell>
          <cell r="AE410">
            <v>5502775.29</v>
          </cell>
          <cell r="AF410">
            <v>5602414.6799999997</v>
          </cell>
          <cell r="AG410">
            <v>5704204.7300000004</v>
          </cell>
          <cell r="AH410">
            <v>5808200.4400000004</v>
          </cell>
          <cell r="AI410">
            <v>5914458.3899999997</v>
          </cell>
          <cell r="AJ410">
            <v>6023036.7800000003</v>
          </cell>
          <cell r="AK410">
            <v>6133995.5099999998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CAMedium C&amp;ICritical Peak PricingNon-Incentive CostsHigh Participation Case0</v>
          </cell>
          <cell r="B411" t="str">
            <v>CA</v>
          </cell>
          <cell r="C411" t="str">
            <v>Medium C&amp;I</v>
          </cell>
          <cell r="D411" t="str">
            <v>Critical Peak Pricing</v>
          </cell>
          <cell r="E411" t="str">
            <v>Non-Incentive Costs</v>
          </cell>
          <cell r="F411" t="str">
            <v>High Participation Case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5482636.7300000004</v>
          </cell>
          <cell r="S411">
            <v>11437731.27</v>
          </cell>
          <cell r="T411">
            <v>23748445.530000001</v>
          </cell>
          <cell r="U411">
            <v>12818922.52</v>
          </cell>
          <cell r="V411">
            <v>7177502.6100000003</v>
          </cell>
          <cell r="W411">
            <v>1035039.42</v>
          </cell>
          <cell r="X411">
            <v>1056694.75</v>
          </cell>
          <cell r="Y411">
            <v>1077608.81</v>
          </cell>
          <cell r="Z411">
            <v>1098962.6200000001</v>
          </cell>
          <cell r="AA411">
            <v>1121099.71</v>
          </cell>
          <cell r="AB411">
            <v>1143734.93</v>
          </cell>
          <cell r="AC411">
            <v>1169950.97</v>
          </cell>
          <cell r="AD411">
            <v>1234739.83</v>
          </cell>
          <cell r="AE411">
            <v>1274929.31</v>
          </cell>
          <cell r="AF411">
            <v>1316427.29</v>
          </cell>
          <cell r="AG411">
            <v>1359276.37</v>
          </cell>
          <cell r="AH411">
            <v>1403520.56</v>
          </cell>
          <cell r="AI411">
            <v>1449205.28</v>
          </cell>
          <cell r="AJ411">
            <v>1496377.44</v>
          </cell>
          <cell r="AK411">
            <v>1545085.48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CAMedium C&amp;ICritical Peak PricingSummer Peak Reduction @Meter  (MW)High Participation Case0</v>
          </cell>
          <cell r="B412" t="str">
            <v>CA</v>
          </cell>
          <cell r="C412" t="str">
            <v>Medium C&amp;I</v>
          </cell>
          <cell r="D412" t="str">
            <v>Critical Peak Pricing</v>
          </cell>
          <cell r="E412" t="str">
            <v>Summer Peak Reduction @Meter  (MW)</v>
          </cell>
          <cell r="F412" t="str">
            <v>High Participation Case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5.1061481672101516</v>
          </cell>
          <cell r="S412">
            <v>15.546439584201273</v>
          </cell>
          <cell r="T412">
            <v>36.769815927493447</v>
          </cell>
          <cell r="U412">
            <v>47.99510590524666</v>
          </cell>
          <cell r="V412">
            <v>54.039254216657497</v>
          </cell>
          <cell r="W412">
            <v>54.75501228123791</v>
          </cell>
          <cell r="X412">
            <v>55.462504704051796</v>
          </cell>
          <cell r="Y412">
            <v>56.170704503007471</v>
          </cell>
          <cell r="Z412">
            <v>56.91276145592839</v>
          </cell>
          <cell r="AA412">
            <v>57.74360864977195</v>
          </cell>
          <cell r="AB412">
            <v>58.507439221742665</v>
          </cell>
          <cell r="AC412">
            <v>59.27262640549219</v>
          </cell>
          <cell r="AD412">
            <v>60.065513565673378</v>
          </cell>
          <cell r="AE412">
            <v>60.869007140432515</v>
          </cell>
          <cell r="AF412">
            <v>61.683249011282939</v>
          </cell>
          <cell r="AG412">
            <v>62.508382957680382</v>
          </cell>
          <cell r="AH412">
            <v>63.344554682411669</v>
          </cell>
          <cell r="AI412">
            <v>64.191911837323005</v>
          </cell>
          <cell r="AJ412">
            <v>65.050604049392433</v>
          </cell>
          <cell r="AK412">
            <v>65.920782947151125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CAMedium C&amp;ICritical Peak PricingSummer Peak Reduction @Generation (MW)High Participation Case0</v>
          </cell>
          <cell r="B413" t="str">
            <v>CA</v>
          </cell>
          <cell r="C413" t="str">
            <v>Medium C&amp;I</v>
          </cell>
          <cell r="D413" t="str">
            <v>Critical Peak Pricing</v>
          </cell>
          <cell r="E413" t="str">
            <v>Summer Peak Reduction @Generation (MW)</v>
          </cell>
          <cell r="F413" t="str">
            <v>High Participation Case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5.6309529854545115</v>
          </cell>
          <cell r="S413">
            <v>17.1442871462299</v>
          </cell>
          <cell r="T413">
            <v>40.548980952242438</v>
          </cell>
          <cell r="U413">
            <v>52.92799504328039</v>
          </cell>
          <cell r="V413">
            <v>59.593354892652727</v>
          </cell>
          <cell r="W413">
            <v>60.382677857562754</v>
          </cell>
          <cell r="X413">
            <v>61.162885646285609</v>
          </cell>
          <cell r="Y413">
            <v>61.94387351456492</v>
          </cell>
          <cell r="Z413">
            <v>62.762198341341403</v>
          </cell>
          <cell r="AA413">
            <v>63.678439181486489</v>
          </cell>
          <cell r="AB413">
            <v>64.520775498172327</v>
          </cell>
          <cell r="AC413">
            <v>65.364607857843168</v>
          </cell>
          <cell r="AD413">
            <v>66.238987169908881</v>
          </cell>
          <cell r="AE413">
            <v>67.125063013269198</v>
          </cell>
          <cell r="AF413">
            <v>68.022991851877961</v>
          </cell>
          <cell r="AG413">
            <v>68.932932242700019</v>
          </cell>
          <cell r="AH413">
            <v>69.855044863709381</v>
          </cell>
          <cell r="AI413">
            <v>70.789492542261797</v>
          </cell>
          <cell r="AJ413">
            <v>71.73644028384696</v>
          </cell>
          <cell r="AK413">
            <v>72.696055301225314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CAMedium C&amp;ICritical Peak PricingWinter Peak Reduction @Meter  (MW)High Participation Case0</v>
          </cell>
          <cell r="B414" t="str">
            <v>CA</v>
          </cell>
          <cell r="C414" t="str">
            <v>Medium C&amp;I</v>
          </cell>
          <cell r="D414" t="str">
            <v>Critical Peak Pricing</v>
          </cell>
          <cell r="E414" t="str">
            <v>Winter Peak Reduction @Meter  (MW)</v>
          </cell>
          <cell r="F414" t="str">
            <v>High Participation Case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CAMedium C&amp;ICritical Peak PricingWinter Peak Reduction @Generation (MW)High Participation Case0</v>
          </cell>
          <cell r="B415" t="str">
            <v>CA</v>
          </cell>
          <cell r="C415" t="str">
            <v>Medium C&amp;I</v>
          </cell>
          <cell r="D415" t="str">
            <v>Critical Peak Pricing</v>
          </cell>
          <cell r="E415" t="str">
            <v>Winter Peak Reduction @Generation (MW)</v>
          </cell>
          <cell r="F415" t="str">
            <v>High Participation Case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CAMedium C&amp;ICritical Peak PricingProgram Annual BenefitsHigh Participation Case0</v>
          </cell>
          <cell r="B416" t="str">
            <v>CA</v>
          </cell>
          <cell r="C416" t="str">
            <v>Medium C&amp;I</v>
          </cell>
          <cell r="D416" t="str">
            <v>Critical Peak Pricing</v>
          </cell>
          <cell r="E416" t="str">
            <v>Program Annual Benefits</v>
          </cell>
          <cell r="F416" t="str">
            <v>High Participation Case</v>
          </cell>
          <cell r="G416">
            <v>0</v>
          </cell>
        </row>
        <row r="417">
          <cell r="A417" t="str">
            <v>CAMedium C&amp;ICritical Peak PricingNew ParticipantsHigh Participation Case0</v>
          </cell>
          <cell r="B417" t="str">
            <v>CA</v>
          </cell>
          <cell r="C417" t="str">
            <v>Medium C&amp;I</v>
          </cell>
          <cell r="D417" t="str">
            <v>Critical Peak Pricing</v>
          </cell>
          <cell r="E417" t="str">
            <v>New Participants</v>
          </cell>
          <cell r="F417" t="str">
            <v>High Participation Case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16746.686550000006</v>
          </cell>
          <cell r="S417">
            <v>34271.919000000009</v>
          </cell>
          <cell r="T417">
            <v>69833.664450000011</v>
          </cell>
          <cell r="U417">
            <v>36847.527750000037</v>
          </cell>
          <cell r="V417">
            <v>20100.588749999937</v>
          </cell>
          <cell r="W417">
            <v>2583.0255000000179</v>
          </cell>
          <cell r="X417">
            <v>2585.7149999999965</v>
          </cell>
          <cell r="Y417">
            <v>2585.2035000000324</v>
          </cell>
          <cell r="Z417">
            <v>2584.5764999999665</v>
          </cell>
          <cell r="AA417">
            <v>2584.3950000000186</v>
          </cell>
          <cell r="AB417">
            <v>2584.7249999999767</v>
          </cell>
          <cell r="AC417">
            <v>2592.8595000000205</v>
          </cell>
          <cell r="AD417">
            <v>2694.0321599718882</v>
          </cell>
          <cell r="AE417">
            <v>2731.0805338135397</v>
          </cell>
          <cell r="AF417">
            <v>2768.6383974915661</v>
          </cell>
          <cell r="AG417">
            <v>2806.7127575183695</v>
          </cell>
          <cell r="AH417">
            <v>2845.3107167601411</v>
          </cell>
          <cell r="AI417">
            <v>2884.4394757617847</v>
          </cell>
          <cell r="AJ417">
            <v>2924.1063340901455</v>
          </cell>
          <cell r="AK417">
            <v>2964.3186916958948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CAMedium C&amp;ICritical Peak PricingIncentive CostsHigh Participation Case0</v>
          </cell>
          <cell r="B418" t="str">
            <v>CA</v>
          </cell>
          <cell r="C418" t="str">
            <v>Medium C&amp;I</v>
          </cell>
          <cell r="D418" t="str">
            <v>Critical Peak Pricing</v>
          </cell>
          <cell r="E418" t="str">
            <v>Incentive Costs</v>
          </cell>
          <cell r="F418" t="str">
            <v>High Participation Case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351680.42</v>
          </cell>
          <cell r="S418">
            <v>1071390.72</v>
          </cell>
          <cell r="T418">
            <v>2537897.67</v>
          </cell>
          <cell r="U418">
            <v>3311695.75</v>
          </cell>
          <cell r="V418">
            <v>3733808.12</v>
          </cell>
          <cell r="W418">
            <v>3788051.65</v>
          </cell>
          <cell r="X418">
            <v>3842351.67</v>
          </cell>
          <cell r="Y418">
            <v>3896640.94</v>
          </cell>
          <cell r="Z418">
            <v>3950917.05</v>
          </cell>
          <cell r="AA418">
            <v>4005189.34</v>
          </cell>
          <cell r="AB418">
            <v>4059468.57</v>
          </cell>
          <cell r="AC418">
            <v>4113918.62</v>
          </cell>
          <cell r="AD418">
            <v>4170493.29</v>
          </cell>
          <cell r="AE418">
            <v>4227845.9800000004</v>
          </cell>
          <cell r="AF418">
            <v>4285987.3899999997</v>
          </cell>
          <cell r="AG418">
            <v>4344928.3600000003</v>
          </cell>
          <cell r="AH418">
            <v>4404679.88</v>
          </cell>
          <cell r="AI418">
            <v>4465253.1100000003</v>
          </cell>
          <cell r="AJ418">
            <v>4526659.34</v>
          </cell>
          <cell r="AK418">
            <v>4588910.04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CAMedium C&amp;ICritical Peak PricingParticipantsHigh Participation Case0</v>
          </cell>
          <cell r="B419" t="str">
            <v>CA</v>
          </cell>
          <cell r="C419" t="str">
            <v>Medium C&amp;I</v>
          </cell>
          <cell r="D419" t="str">
            <v>Critical Peak Pricing</v>
          </cell>
          <cell r="E419" t="str">
            <v>Participants</v>
          </cell>
          <cell r="F419" t="str">
            <v>High Participation Case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16746.686550000006</v>
          </cell>
          <cell r="S419">
            <v>51018.605550000015</v>
          </cell>
          <cell r="T419">
            <v>120852.27000000002</v>
          </cell>
          <cell r="U419">
            <v>157699.79775000006</v>
          </cell>
          <cell r="V419">
            <v>177800.38649999999</v>
          </cell>
          <cell r="W419">
            <v>180383.41200000001</v>
          </cell>
          <cell r="X419">
            <v>182969.12700000001</v>
          </cell>
          <cell r="Y419">
            <v>185554.33050000004</v>
          </cell>
          <cell r="Z419">
            <v>188138.90700000001</v>
          </cell>
          <cell r="AA419">
            <v>190723.30200000003</v>
          </cell>
          <cell r="AB419">
            <v>193308.027</v>
          </cell>
          <cell r="AC419">
            <v>195900.88650000002</v>
          </cell>
          <cell r="AD419">
            <v>198594.91865997191</v>
          </cell>
          <cell r="AE419">
            <v>201325.99919378545</v>
          </cell>
          <cell r="AF419">
            <v>204094.63759127702</v>
          </cell>
          <cell r="AG419">
            <v>206901.35034879539</v>
          </cell>
          <cell r="AH419">
            <v>209746.66106555553</v>
          </cell>
          <cell r="AI419">
            <v>212631.10054131731</v>
          </cell>
          <cell r="AJ419">
            <v>215555.20687540746</v>
          </cell>
          <cell r="AK419">
            <v>218519.52556710335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CAResidentialCritical Peak PricingProgram Annual BenefitsHigh Participation Case0</v>
          </cell>
          <cell r="B420" t="str">
            <v>CA</v>
          </cell>
          <cell r="C420" t="str">
            <v>Residential</v>
          </cell>
          <cell r="D420" t="str">
            <v>Critical Peak Pricing</v>
          </cell>
          <cell r="E420" t="str">
            <v>Program Annual Benefits</v>
          </cell>
          <cell r="F420" t="str">
            <v>High Participation Case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573231.01</v>
          </cell>
          <cell r="S420">
            <v>1745288.43</v>
          </cell>
          <cell r="T420">
            <v>4127886.26</v>
          </cell>
          <cell r="U420">
            <v>5388069.9000000004</v>
          </cell>
          <cell r="V420">
            <v>6066603.5300000003</v>
          </cell>
          <cell r="W420">
            <v>6146956.6100000003</v>
          </cell>
          <cell r="X420">
            <v>6226381.7599999998</v>
          </cell>
          <cell r="Y420">
            <v>6305886.3200000003</v>
          </cell>
          <cell r="Z420">
            <v>6389191.79</v>
          </cell>
          <cell r="AA420">
            <v>6482465.1100000003</v>
          </cell>
          <cell r="AB420">
            <v>6568214.9500000002</v>
          </cell>
          <cell r="AC420">
            <v>6654117.0800000001</v>
          </cell>
          <cell r="AD420">
            <v>6743128.8899999997</v>
          </cell>
          <cell r="AE420">
            <v>6833331.4100000001</v>
          </cell>
          <cell r="AF420">
            <v>6924740.5700000003</v>
          </cell>
          <cell r="AG420">
            <v>7017372.5</v>
          </cell>
          <cell r="AH420">
            <v>7111243.5700000003</v>
          </cell>
          <cell r="AI420">
            <v>7206370.3399999999</v>
          </cell>
          <cell r="AJ420">
            <v>7302769.6200000001</v>
          </cell>
          <cell r="AK420">
            <v>7400458.4299999997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CAResidentialCritical Peak PricingProgram Annual CostsHigh Participation Case0</v>
          </cell>
          <cell r="B421" t="str">
            <v>CA</v>
          </cell>
          <cell r="C421" t="str">
            <v>Residential</v>
          </cell>
          <cell r="D421" t="str">
            <v>Critical Peak Pricing</v>
          </cell>
          <cell r="E421" t="str">
            <v>Program Annual Costs</v>
          </cell>
          <cell r="F421" t="str">
            <v>High Participation Case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5834317.1500000004</v>
          </cell>
          <cell r="S421">
            <v>12509121.98</v>
          </cell>
          <cell r="T421">
            <v>26286343.199999999</v>
          </cell>
          <cell r="U421">
            <v>16130618.27</v>
          </cell>
          <cell r="V421">
            <v>10911310.720000001</v>
          </cell>
          <cell r="W421">
            <v>4823091.07</v>
          </cell>
          <cell r="X421">
            <v>4899046.41</v>
          </cell>
          <cell r="Y421">
            <v>4974249.76</v>
          </cell>
          <cell r="Z421">
            <v>5049879.66</v>
          </cell>
          <cell r="AA421">
            <v>5126289.05</v>
          </cell>
          <cell r="AB421">
            <v>5203203.5</v>
          </cell>
          <cell r="AC421">
            <v>5283869.59</v>
          </cell>
          <cell r="AD421">
            <v>5405233.1200000001</v>
          </cell>
          <cell r="AE421">
            <v>5502775.29</v>
          </cell>
          <cell r="AF421">
            <v>5602414.6799999997</v>
          </cell>
          <cell r="AG421">
            <v>5704204.7300000004</v>
          </cell>
          <cell r="AH421">
            <v>5808200.4400000004</v>
          </cell>
          <cell r="AI421">
            <v>5914458.3899999997</v>
          </cell>
          <cell r="AJ421">
            <v>6023036.7800000003</v>
          </cell>
          <cell r="AK421">
            <v>6133995.5099999998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CAResidentialCritical Peak PricingNon-Incentive CostsHigh Participation Case0</v>
          </cell>
          <cell r="B422" t="str">
            <v>CA</v>
          </cell>
          <cell r="C422" t="str">
            <v>Residential</v>
          </cell>
          <cell r="D422" t="str">
            <v>Critical Peak Pricing</v>
          </cell>
          <cell r="E422" t="str">
            <v>Non-Incentive Costs</v>
          </cell>
          <cell r="F422" t="str">
            <v>High Participation Case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5482636.7300000004</v>
          </cell>
          <cell r="S422">
            <v>11437731.27</v>
          </cell>
          <cell r="T422">
            <v>23748445.530000001</v>
          </cell>
          <cell r="U422">
            <v>12818922.52</v>
          </cell>
          <cell r="V422">
            <v>7177502.6100000003</v>
          </cell>
          <cell r="W422">
            <v>1035039.42</v>
          </cell>
          <cell r="X422">
            <v>1056694.75</v>
          </cell>
          <cell r="Y422">
            <v>1077608.81</v>
          </cell>
          <cell r="Z422">
            <v>1098962.6200000001</v>
          </cell>
          <cell r="AA422">
            <v>1121099.71</v>
          </cell>
          <cell r="AB422">
            <v>1143734.93</v>
          </cell>
          <cell r="AC422">
            <v>1169950.97</v>
          </cell>
          <cell r="AD422">
            <v>1234739.83</v>
          </cell>
          <cell r="AE422">
            <v>1274929.31</v>
          </cell>
          <cell r="AF422">
            <v>1316427.29</v>
          </cell>
          <cell r="AG422">
            <v>1359276.37</v>
          </cell>
          <cell r="AH422">
            <v>1403520.56</v>
          </cell>
          <cell r="AI422">
            <v>1449205.28</v>
          </cell>
          <cell r="AJ422">
            <v>1496377.44</v>
          </cell>
          <cell r="AK422">
            <v>1545085.48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CAResidentialCritical Peak PricingSummer Peak Reduction @Meter  (MW)High Participation Case0</v>
          </cell>
          <cell r="B423" t="str">
            <v>CA</v>
          </cell>
          <cell r="C423" t="str">
            <v>Residential</v>
          </cell>
          <cell r="D423" t="str">
            <v>Critical Peak Pricing</v>
          </cell>
          <cell r="E423" t="str">
            <v>Summer Peak Reduction @Meter  (MW)</v>
          </cell>
          <cell r="F423" t="str">
            <v>High Participation Case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5.1061481672101516</v>
          </cell>
          <cell r="S423">
            <v>15.546439584201273</v>
          </cell>
          <cell r="T423">
            <v>36.769815927493447</v>
          </cell>
          <cell r="U423">
            <v>47.99510590524666</v>
          </cell>
          <cell r="V423">
            <v>54.039254216657497</v>
          </cell>
          <cell r="W423">
            <v>54.75501228123791</v>
          </cell>
          <cell r="X423">
            <v>55.462504704051796</v>
          </cell>
          <cell r="Y423">
            <v>56.170704503007471</v>
          </cell>
          <cell r="Z423">
            <v>56.91276145592839</v>
          </cell>
          <cell r="AA423">
            <v>57.74360864977195</v>
          </cell>
          <cell r="AB423">
            <v>58.507439221742665</v>
          </cell>
          <cell r="AC423">
            <v>59.27262640549219</v>
          </cell>
          <cell r="AD423">
            <v>60.065513565673378</v>
          </cell>
          <cell r="AE423">
            <v>60.869007140432515</v>
          </cell>
          <cell r="AF423">
            <v>61.683249011282939</v>
          </cell>
          <cell r="AG423">
            <v>62.508382957680382</v>
          </cell>
          <cell r="AH423">
            <v>63.344554682411669</v>
          </cell>
          <cell r="AI423">
            <v>64.191911837323005</v>
          </cell>
          <cell r="AJ423">
            <v>65.050604049392433</v>
          </cell>
          <cell r="AK423">
            <v>65.920782947151125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CAResidentialCritical Peak PricingSummer Peak Reduction @Generation (MW)High Participation Case0</v>
          </cell>
          <cell r="B424" t="str">
            <v>CA</v>
          </cell>
          <cell r="C424" t="str">
            <v>Residential</v>
          </cell>
          <cell r="D424" t="str">
            <v>Critical Peak Pricing</v>
          </cell>
          <cell r="E424" t="str">
            <v>Summer Peak Reduction @Generation (MW)</v>
          </cell>
          <cell r="F424" t="str">
            <v>High Participation Case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5.6309529854545115</v>
          </cell>
          <cell r="S424">
            <v>17.1442871462299</v>
          </cell>
          <cell r="T424">
            <v>40.548980952242438</v>
          </cell>
          <cell r="U424">
            <v>52.92799504328039</v>
          </cell>
          <cell r="V424">
            <v>59.593354892652727</v>
          </cell>
          <cell r="W424">
            <v>60.382677857562754</v>
          </cell>
          <cell r="X424">
            <v>61.162885646285609</v>
          </cell>
          <cell r="Y424">
            <v>61.94387351456492</v>
          </cell>
          <cell r="Z424">
            <v>62.762198341341403</v>
          </cell>
          <cell r="AA424">
            <v>63.678439181486489</v>
          </cell>
          <cell r="AB424">
            <v>64.520775498172327</v>
          </cell>
          <cell r="AC424">
            <v>65.364607857843168</v>
          </cell>
          <cell r="AD424">
            <v>66.238987169908881</v>
          </cell>
          <cell r="AE424">
            <v>67.125063013269198</v>
          </cell>
          <cell r="AF424">
            <v>68.022991851877961</v>
          </cell>
          <cell r="AG424">
            <v>68.932932242700019</v>
          </cell>
          <cell r="AH424">
            <v>69.855044863709381</v>
          </cell>
          <cell r="AI424">
            <v>70.789492542261797</v>
          </cell>
          <cell r="AJ424">
            <v>71.73644028384696</v>
          </cell>
          <cell r="AK424">
            <v>72.696055301225314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CAResidentialCritical Peak PricingWinter Peak Reduction @Meter  (MW)High Participation Case0</v>
          </cell>
          <cell r="B425" t="str">
            <v>CA</v>
          </cell>
          <cell r="C425" t="str">
            <v>Residential</v>
          </cell>
          <cell r="D425" t="str">
            <v>Critical Peak Pricing</v>
          </cell>
          <cell r="E425" t="str">
            <v>Winter Peak Reduction @Meter  (MW)</v>
          </cell>
          <cell r="F425" t="str">
            <v>High Participation Case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CAResidentialCritical Peak PricingWinter Peak Reduction @Generation (MW)High Participation Case0</v>
          </cell>
          <cell r="B426" t="str">
            <v>CA</v>
          </cell>
          <cell r="C426" t="str">
            <v>Residential</v>
          </cell>
          <cell r="D426" t="str">
            <v>Critical Peak Pricing</v>
          </cell>
          <cell r="E426" t="str">
            <v>Winter Peak Reduction @Generation (MW)</v>
          </cell>
          <cell r="F426" t="str">
            <v>High Participation Case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CAResidentialCritical Peak PricingProgram Annual BenefitsHigh Participation Case0</v>
          </cell>
          <cell r="B427" t="str">
            <v>CA</v>
          </cell>
          <cell r="C427" t="str">
            <v>Residential</v>
          </cell>
          <cell r="D427" t="str">
            <v>Critical Peak Pricing</v>
          </cell>
          <cell r="E427" t="str">
            <v>Program Annual Benefits</v>
          </cell>
          <cell r="F427" t="str">
            <v>High Participation Case</v>
          </cell>
          <cell r="G427">
            <v>0</v>
          </cell>
        </row>
        <row r="428">
          <cell r="A428" t="str">
            <v>CAResidentialCritical Peak PricingNew ParticipantsHigh Participation Case0</v>
          </cell>
          <cell r="B428" t="str">
            <v>CA</v>
          </cell>
          <cell r="C428" t="str">
            <v>Residential</v>
          </cell>
          <cell r="D428" t="str">
            <v>Critical Peak Pricing</v>
          </cell>
          <cell r="E428" t="str">
            <v>New Participants</v>
          </cell>
          <cell r="F428" t="str">
            <v>High Participation Case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16746.686550000006</v>
          </cell>
          <cell r="S428">
            <v>34271.919000000009</v>
          </cell>
          <cell r="T428">
            <v>69833.664450000011</v>
          </cell>
          <cell r="U428">
            <v>36847.527750000037</v>
          </cell>
          <cell r="V428">
            <v>20100.588749999937</v>
          </cell>
          <cell r="W428">
            <v>2583.0255000000179</v>
          </cell>
          <cell r="X428">
            <v>2585.7149999999965</v>
          </cell>
          <cell r="Y428">
            <v>2585.2035000000324</v>
          </cell>
          <cell r="Z428">
            <v>2584.5764999999665</v>
          </cell>
          <cell r="AA428">
            <v>2584.3950000000186</v>
          </cell>
          <cell r="AB428">
            <v>2584.7249999999767</v>
          </cell>
          <cell r="AC428">
            <v>2592.8595000000205</v>
          </cell>
          <cell r="AD428">
            <v>2694.0321599718882</v>
          </cell>
          <cell r="AE428">
            <v>2731.0805338135397</v>
          </cell>
          <cell r="AF428">
            <v>2768.6383974915661</v>
          </cell>
          <cell r="AG428">
            <v>2806.7127575183695</v>
          </cell>
          <cell r="AH428">
            <v>2845.3107167601411</v>
          </cell>
          <cell r="AI428">
            <v>2884.4394757617847</v>
          </cell>
          <cell r="AJ428">
            <v>2924.1063340901455</v>
          </cell>
          <cell r="AK428">
            <v>2964.3186916958948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CAResidentialCritical Peak PricingIncentive CostsHigh Participation Case0</v>
          </cell>
          <cell r="B429" t="str">
            <v>CA</v>
          </cell>
          <cell r="C429" t="str">
            <v>Residential</v>
          </cell>
          <cell r="D429" t="str">
            <v>Critical Peak Pricing</v>
          </cell>
          <cell r="E429" t="str">
            <v>Incentive Costs</v>
          </cell>
          <cell r="F429" t="str">
            <v>High Participation Case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351680.42</v>
          </cell>
          <cell r="S429">
            <v>1071390.72</v>
          </cell>
          <cell r="T429">
            <v>2537897.67</v>
          </cell>
          <cell r="U429">
            <v>3311695.75</v>
          </cell>
          <cell r="V429">
            <v>3733808.12</v>
          </cell>
          <cell r="W429">
            <v>3788051.65</v>
          </cell>
          <cell r="X429">
            <v>3842351.67</v>
          </cell>
          <cell r="Y429">
            <v>3896640.94</v>
          </cell>
          <cell r="Z429">
            <v>3950917.05</v>
          </cell>
          <cell r="AA429">
            <v>4005189.34</v>
          </cell>
          <cell r="AB429">
            <v>4059468.57</v>
          </cell>
          <cell r="AC429">
            <v>4113918.62</v>
          </cell>
          <cell r="AD429">
            <v>4170493.29</v>
          </cell>
          <cell r="AE429">
            <v>4227845.9800000004</v>
          </cell>
          <cell r="AF429">
            <v>4285987.3899999997</v>
          </cell>
          <cell r="AG429">
            <v>4344928.3600000003</v>
          </cell>
          <cell r="AH429">
            <v>4404679.88</v>
          </cell>
          <cell r="AI429">
            <v>4465253.1100000003</v>
          </cell>
          <cell r="AJ429">
            <v>4526659.34</v>
          </cell>
          <cell r="AK429">
            <v>4588910.04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CAResidentialCritical Peak PricingParticipantsHigh Participation Case0</v>
          </cell>
          <cell r="B430" t="str">
            <v>CA</v>
          </cell>
          <cell r="C430" t="str">
            <v>Residential</v>
          </cell>
          <cell r="D430" t="str">
            <v>Critical Peak Pricing</v>
          </cell>
          <cell r="E430" t="str">
            <v>Participants</v>
          </cell>
          <cell r="F430" t="str">
            <v>High Participation Case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16746.686550000006</v>
          </cell>
          <cell r="S430">
            <v>51018.605550000015</v>
          </cell>
          <cell r="T430">
            <v>120852.27000000002</v>
          </cell>
          <cell r="U430">
            <v>157699.79775000006</v>
          </cell>
          <cell r="V430">
            <v>177800.38649999999</v>
          </cell>
          <cell r="W430">
            <v>180383.41200000001</v>
          </cell>
          <cell r="X430">
            <v>182969.12700000001</v>
          </cell>
          <cell r="Y430">
            <v>185554.33050000004</v>
          </cell>
          <cell r="Z430">
            <v>188138.90700000001</v>
          </cell>
          <cell r="AA430">
            <v>190723.30200000003</v>
          </cell>
          <cell r="AB430">
            <v>193308.027</v>
          </cell>
          <cell r="AC430">
            <v>195900.88650000002</v>
          </cell>
          <cell r="AD430">
            <v>198594.91865997191</v>
          </cell>
          <cell r="AE430">
            <v>201325.99919378545</v>
          </cell>
          <cell r="AF430">
            <v>204094.63759127702</v>
          </cell>
          <cell r="AG430">
            <v>206901.35034879539</v>
          </cell>
          <cell r="AH430">
            <v>209746.66106555553</v>
          </cell>
          <cell r="AI430">
            <v>212631.10054131731</v>
          </cell>
          <cell r="AJ430">
            <v>215555.20687540746</v>
          </cell>
          <cell r="AK430">
            <v>218519.52556710335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CASmall C&amp;ICritical Peak PricingProgram Annual BenefitsHigh Participation Case0</v>
          </cell>
          <cell r="B431" t="str">
            <v>CA</v>
          </cell>
          <cell r="C431" t="str">
            <v>Small C&amp;I</v>
          </cell>
          <cell r="D431" t="str">
            <v>Critical Peak Pricing</v>
          </cell>
          <cell r="E431" t="str">
            <v>Program Annual Benefits</v>
          </cell>
          <cell r="F431" t="str">
            <v>High Participation Case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573231.01</v>
          </cell>
          <cell r="S431">
            <v>1745288.43</v>
          </cell>
          <cell r="T431">
            <v>4127886.26</v>
          </cell>
          <cell r="U431">
            <v>5388069.9000000004</v>
          </cell>
          <cell r="V431">
            <v>6066603.5300000003</v>
          </cell>
          <cell r="W431">
            <v>6146956.6100000003</v>
          </cell>
          <cell r="X431">
            <v>6226381.7599999998</v>
          </cell>
          <cell r="Y431">
            <v>6305886.3200000003</v>
          </cell>
          <cell r="Z431">
            <v>6389191.79</v>
          </cell>
          <cell r="AA431">
            <v>6482465.1100000003</v>
          </cell>
          <cell r="AB431">
            <v>6568214.9500000002</v>
          </cell>
          <cell r="AC431">
            <v>6654117.0800000001</v>
          </cell>
          <cell r="AD431">
            <v>6743128.8899999997</v>
          </cell>
          <cell r="AE431">
            <v>6833331.4100000001</v>
          </cell>
          <cell r="AF431">
            <v>6924740.5700000003</v>
          </cell>
          <cell r="AG431">
            <v>7017372.5</v>
          </cell>
          <cell r="AH431">
            <v>7111243.5700000003</v>
          </cell>
          <cell r="AI431">
            <v>7206370.3399999999</v>
          </cell>
          <cell r="AJ431">
            <v>7302769.6200000001</v>
          </cell>
          <cell r="AK431">
            <v>7400458.4299999997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CASmall C&amp;ICritical Peak PricingProgram Annual CostsHigh Participation Case0</v>
          </cell>
          <cell r="B432" t="str">
            <v>CA</v>
          </cell>
          <cell r="C432" t="str">
            <v>Small C&amp;I</v>
          </cell>
          <cell r="D432" t="str">
            <v>Critical Peak Pricing</v>
          </cell>
          <cell r="E432" t="str">
            <v>Program Annual Costs</v>
          </cell>
          <cell r="F432" t="str">
            <v>High Participation Case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5834317.1500000004</v>
          </cell>
          <cell r="S432">
            <v>12509121.98</v>
          </cell>
          <cell r="T432">
            <v>26286343.199999999</v>
          </cell>
          <cell r="U432">
            <v>16130618.27</v>
          </cell>
          <cell r="V432">
            <v>10911310.720000001</v>
          </cell>
          <cell r="W432">
            <v>4823091.07</v>
          </cell>
          <cell r="X432">
            <v>4899046.41</v>
          </cell>
          <cell r="Y432">
            <v>4974249.76</v>
          </cell>
          <cell r="Z432">
            <v>5049879.66</v>
          </cell>
          <cell r="AA432">
            <v>5126289.05</v>
          </cell>
          <cell r="AB432">
            <v>5203203.5</v>
          </cell>
          <cell r="AC432">
            <v>5283869.59</v>
          </cell>
          <cell r="AD432">
            <v>5405233.1200000001</v>
          </cell>
          <cell r="AE432">
            <v>5502775.29</v>
          </cell>
          <cell r="AF432">
            <v>5602414.6799999997</v>
          </cell>
          <cell r="AG432">
            <v>5704204.7300000004</v>
          </cell>
          <cell r="AH432">
            <v>5808200.4400000004</v>
          </cell>
          <cell r="AI432">
            <v>5914458.3899999997</v>
          </cell>
          <cell r="AJ432">
            <v>6023036.7800000003</v>
          </cell>
          <cell r="AK432">
            <v>6133995.5099999998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CASmall C&amp;ICritical Peak PricingNon-Incentive CostsHigh Participation Case0</v>
          </cell>
          <cell r="B433" t="str">
            <v>CA</v>
          </cell>
          <cell r="C433" t="str">
            <v>Small C&amp;I</v>
          </cell>
          <cell r="D433" t="str">
            <v>Critical Peak Pricing</v>
          </cell>
          <cell r="E433" t="str">
            <v>Non-Incentive Costs</v>
          </cell>
          <cell r="F433" t="str">
            <v>High Participation Case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5482636.7300000004</v>
          </cell>
          <cell r="S433">
            <v>11437731.27</v>
          </cell>
          <cell r="T433">
            <v>23748445.530000001</v>
          </cell>
          <cell r="U433">
            <v>12818922.52</v>
          </cell>
          <cell r="V433">
            <v>7177502.6100000003</v>
          </cell>
          <cell r="W433">
            <v>1035039.42</v>
          </cell>
          <cell r="X433">
            <v>1056694.75</v>
          </cell>
          <cell r="Y433">
            <v>1077608.81</v>
          </cell>
          <cell r="Z433">
            <v>1098962.6200000001</v>
          </cell>
          <cell r="AA433">
            <v>1121099.71</v>
          </cell>
          <cell r="AB433">
            <v>1143734.93</v>
          </cell>
          <cell r="AC433">
            <v>1169950.97</v>
          </cell>
          <cell r="AD433">
            <v>1234739.83</v>
          </cell>
          <cell r="AE433">
            <v>1274929.31</v>
          </cell>
          <cell r="AF433">
            <v>1316427.29</v>
          </cell>
          <cell r="AG433">
            <v>1359276.37</v>
          </cell>
          <cell r="AH433">
            <v>1403520.56</v>
          </cell>
          <cell r="AI433">
            <v>1449205.28</v>
          </cell>
          <cell r="AJ433">
            <v>1496377.44</v>
          </cell>
          <cell r="AK433">
            <v>1545085.48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CASmall C&amp;ICritical Peak PricingSummer Peak Reduction @Meter  (MW)High Participation Case0</v>
          </cell>
          <cell r="B434" t="str">
            <v>CA</v>
          </cell>
          <cell r="C434" t="str">
            <v>Small C&amp;I</v>
          </cell>
          <cell r="D434" t="str">
            <v>Critical Peak Pricing</v>
          </cell>
          <cell r="E434" t="str">
            <v>Summer Peak Reduction @Meter  (MW)</v>
          </cell>
          <cell r="F434" t="str">
            <v>High Participation Case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5.1061481672101516</v>
          </cell>
          <cell r="S434">
            <v>15.546439584201273</v>
          </cell>
          <cell r="T434">
            <v>36.769815927493447</v>
          </cell>
          <cell r="U434">
            <v>47.99510590524666</v>
          </cell>
          <cell r="V434">
            <v>54.039254216657497</v>
          </cell>
          <cell r="W434">
            <v>54.75501228123791</v>
          </cell>
          <cell r="X434">
            <v>55.462504704051796</v>
          </cell>
          <cell r="Y434">
            <v>56.170704503007471</v>
          </cell>
          <cell r="Z434">
            <v>56.91276145592839</v>
          </cell>
          <cell r="AA434">
            <v>57.74360864977195</v>
          </cell>
          <cell r="AB434">
            <v>58.507439221742665</v>
          </cell>
          <cell r="AC434">
            <v>59.27262640549219</v>
          </cell>
          <cell r="AD434">
            <v>60.065513565673378</v>
          </cell>
          <cell r="AE434">
            <v>60.869007140432515</v>
          </cell>
          <cell r="AF434">
            <v>61.683249011282939</v>
          </cell>
          <cell r="AG434">
            <v>62.508382957680382</v>
          </cell>
          <cell r="AH434">
            <v>63.344554682411669</v>
          </cell>
          <cell r="AI434">
            <v>64.191911837323005</v>
          </cell>
          <cell r="AJ434">
            <v>65.050604049392433</v>
          </cell>
          <cell r="AK434">
            <v>65.920782947151125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CASmall C&amp;ICritical Peak PricingSummer Peak Reduction @Generation (MW)High Participation Case0</v>
          </cell>
          <cell r="B435" t="str">
            <v>CA</v>
          </cell>
          <cell r="C435" t="str">
            <v>Small C&amp;I</v>
          </cell>
          <cell r="D435" t="str">
            <v>Critical Peak Pricing</v>
          </cell>
          <cell r="E435" t="str">
            <v>Summer Peak Reduction @Generation (MW)</v>
          </cell>
          <cell r="F435" t="str">
            <v>High Participation Case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5.6309529854545115</v>
          </cell>
          <cell r="S435">
            <v>17.1442871462299</v>
          </cell>
          <cell r="T435">
            <v>40.548980952242438</v>
          </cell>
          <cell r="U435">
            <v>52.92799504328039</v>
          </cell>
          <cell r="V435">
            <v>59.593354892652727</v>
          </cell>
          <cell r="W435">
            <v>60.382677857562754</v>
          </cell>
          <cell r="X435">
            <v>61.162885646285609</v>
          </cell>
          <cell r="Y435">
            <v>61.94387351456492</v>
          </cell>
          <cell r="Z435">
            <v>62.762198341341403</v>
          </cell>
          <cell r="AA435">
            <v>63.678439181486489</v>
          </cell>
          <cell r="AB435">
            <v>64.520775498172327</v>
          </cell>
          <cell r="AC435">
            <v>65.364607857843168</v>
          </cell>
          <cell r="AD435">
            <v>66.238987169908881</v>
          </cell>
          <cell r="AE435">
            <v>67.125063013269198</v>
          </cell>
          <cell r="AF435">
            <v>68.022991851877961</v>
          </cell>
          <cell r="AG435">
            <v>68.932932242700019</v>
          </cell>
          <cell r="AH435">
            <v>69.855044863709381</v>
          </cell>
          <cell r="AI435">
            <v>70.789492542261797</v>
          </cell>
          <cell r="AJ435">
            <v>71.73644028384696</v>
          </cell>
          <cell r="AK435">
            <v>72.696055301225314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CASmall C&amp;ICritical Peak PricingWinter Peak Reduction @Meter  (MW)High Participation Case0</v>
          </cell>
          <cell r="B436" t="str">
            <v>CA</v>
          </cell>
          <cell r="C436" t="str">
            <v>Small C&amp;I</v>
          </cell>
          <cell r="D436" t="str">
            <v>Critical Peak Pricing</v>
          </cell>
          <cell r="E436" t="str">
            <v>Winter Peak Reduction @Meter  (MW)</v>
          </cell>
          <cell r="F436" t="str">
            <v>High Participation Case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CASmall C&amp;ICritical Peak PricingWinter Peak Reduction @Generation (MW)High Participation Case0</v>
          </cell>
          <cell r="B437" t="str">
            <v>CA</v>
          </cell>
          <cell r="C437" t="str">
            <v>Small C&amp;I</v>
          </cell>
          <cell r="D437" t="str">
            <v>Critical Peak Pricing</v>
          </cell>
          <cell r="E437" t="str">
            <v>Winter Peak Reduction @Generation (MW)</v>
          </cell>
          <cell r="F437" t="str">
            <v>High Participation Case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CASmall C&amp;ICritical Peak PricingProgram Annual BenefitsHigh Participation Case0</v>
          </cell>
          <cell r="B438" t="str">
            <v>CA</v>
          </cell>
          <cell r="C438" t="str">
            <v>Small C&amp;I</v>
          </cell>
          <cell r="D438" t="str">
            <v>Critical Peak Pricing</v>
          </cell>
          <cell r="E438" t="str">
            <v>Program Annual Benefits</v>
          </cell>
          <cell r="F438" t="str">
            <v>High Participation Case</v>
          </cell>
          <cell r="G438">
            <v>0</v>
          </cell>
        </row>
        <row r="439">
          <cell r="A439" t="str">
            <v>CASmall C&amp;ICritical Peak PricingNew ParticipantsHigh Participation Case0</v>
          </cell>
          <cell r="B439" t="str">
            <v>CA</v>
          </cell>
          <cell r="C439" t="str">
            <v>Small C&amp;I</v>
          </cell>
          <cell r="D439" t="str">
            <v>Critical Peak Pricing</v>
          </cell>
          <cell r="E439" t="str">
            <v>New Participants</v>
          </cell>
          <cell r="F439" t="str">
            <v>High Participation Case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16746.686550000006</v>
          </cell>
          <cell r="S439">
            <v>34271.919000000009</v>
          </cell>
          <cell r="T439">
            <v>69833.664450000011</v>
          </cell>
          <cell r="U439">
            <v>36847.527750000037</v>
          </cell>
          <cell r="V439">
            <v>20100.588749999937</v>
          </cell>
          <cell r="W439">
            <v>2583.0255000000179</v>
          </cell>
          <cell r="X439">
            <v>2585.7149999999965</v>
          </cell>
          <cell r="Y439">
            <v>2585.2035000000324</v>
          </cell>
          <cell r="Z439">
            <v>2584.5764999999665</v>
          </cell>
          <cell r="AA439">
            <v>2584.3950000000186</v>
          </cell>
          <cell r="AB439">
            <v>2584.7249999999767</v>
          </cell>
          <cell r="AC439">
            <v>2592.8595000000205</v>
          </cell>
          <cell r="AD439">
            <v>2694.0321599718882</v>
          </cell>
          <cell r="AE439">
            <v>2731.0805338135397</v>
          </cell>
          <cell r="AF439">
            <v>2768.6383974915661</v>
          </cell>
          <cell r="AG439">
            <v>2806.7127575183695</v>
          </cell>
          <cell r="AH439">
            <v>2845.3107167601411</v>
          </cell>
          <cell r="AI439">
            <v>2884.4394757617847</v>
          </cell>
          <cell r="AJ439">
            <v>2924.1063340901455</v>
          </cell>
          <cell r="AK439">
            <v>2964.3186916958948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CASmall C&amp;ICritical Peak PricingIncentive CostsHigh Participation Case0</v>
          </cell>
          <cell r="B440" t="str">
            <v>CA</v>
          </cell>
          <cell r="C440" t="str">
            <v>Small C&amp;I</v>
          </cell>
          <cell r="D440" t="str">
            <v>Critical Peak Pricing</v>
          </cell>
          <cell r="E440" t="str">
            <v>Incentive Costs</v>
          </cell>
          <cell r="F440" t="str">
            <v>High Participation Case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351680.42</v>
          </cell>
          <cell r="S440">
            <v>1071390.72</v>
          </cell>
          <cell r="T440">
            <v>2537897.67</v>
          </cell>
          <cell r="U440">
            <v>3311695.75</v>
          </cell>
          <cell r="V440">
            <v>3733808.12</v>
          </cell>
          <cell r="W440">
            <v>3788051.65</v>
          </cell>
          <cell r="X440">
            <v>3842351.67</v>
          </cell>
          <cell r="Y440">
            <v>3896640.94</v>
          </cell>
          <cell r="Z440">
            <v>3950917.05</v>
          </cell>
          <cell r="AA440">
            <v>4005189.34</v>
          </cell>
          <cell r="AB440">
            <v>4059468.57</v>
          </cell>
          <cell r="AC440">
            <v>4113918.62</v>
          </cell>
          <cell r="AD440">
            <v>4170493.29</v>
          </cell>
          <cell r="AE440">
            <v>4227845.9800000004</v>
          </cell>
          <cell r="AF440">
            <v>4285987.3899999997</v>
          </cell>
          <cell r="AG440">
            <v>4344928.3600000003</v>
          </cell>
          <cell r="AH440">
            <v>4404679.88</v>
          </cell>
          <cell r="AI440">
            <v>4465253.1100000003</v>
          </cell>
          <cell r="AJ440">
            <v>4526659.34</v>
          </cell>
          <cell r="AK440">
            <v>4588910.04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CASmall C&amp;ICritical Peak PricingParticipantsHigh Participation Case0</v>
          </cell>
          <cell r="B441" t="str">
            <v>CA</v>
          </cell>
          <cell r="C441" t="str">
            <v>Small C&amp;I</v>
          </cell>
          <cell r="D441" t="str">
            <v>Critical Peak Pricing</v>
          </cell>
          <cell r="E441" t="str">
            <v>Participants</v>
          </cell>
          <cell r="F441" t="str">
            <v>High Participation Case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16746.686550000006</v>
          </cell>
          <cell r="S441">
            <v>51018.605550000015</v>
          </cell>
          <cell r="T441">
            <v>120852.27000000002</v>
          </cell>
          <cell r="U441">
            <v>157699.79775000006</v>
          </cell>
          <cell r="V441">
            <v>177800.38649999999</v>
          </cell>
          <cell r="W441">
            <v>180383.41200000001</v>
          </cell>
          <cell r="X441">
            <v>182969.12700000001</v>
          </cell>
          <cell r="Y441">
            <v>185554.33050000004</v>
          </cell>
          <cell r="Z441">
            <v>188138.90700000001</v>
          </cell>
          <cell r="AA441">
            <v>190723.30200000003</v>
          </cell>
          <cell r="AB441">
            <v>193308.027</v>
          </cell>
          <cell r="AC441">
            <v>195900.88650000002</v>
          </cell>
          <cell r="AD441">
            <v>198594.91865997191</v>
          </cell>
          <cell r="AE441">
            <v>201325.99919378545</v>
          </cell>
          <cell r="AF441">
            <v>204094.63759127702</v>
          </cell>
          <cell r="AG441">
            <v>206901.35034879539</v>
          </cell>
          <cell r="AH441">
            <v>209746.66106555553</v>
          </cell>
          <cell r="AI441">
            <v>212631.10054131731</v>
          </cell>
          <cell r="AJ441">
            <v>215555.20687540746</v>
          </cell>
          <cell r="AK441">
            <v>218519.52556710335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CAExtra Large C&amp;ICurtail AgreementsProgram Annual BenefitsHigh Participation Case0</v>
          </cell>
          <cell r="B442" t="str">
            <v>CA</v>
          </cell>
          <cell r="C442" t="str">
            <v>Extra Large C&amp;I</v>
          </cell>
          <cell r="D442" t="str">
            <v>Curtail Agreements</v>
          </cell>
          <cell r="E442" t="str">
            <v>Program Annual Benefits</v>
          </cell>
          <cell r="F442" t="str">
            <v>High Participation Case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573231.01</v>
          </cell>
          <cell r="S442">
            <v>1745288.43</v>
          </cell>
          <cell r="T442">
            <v>4127886.26</v>
          </cell>
          <cell r="U442">
            <v>5388069.9000000004</v>
          </cell>
          <cell r="V442">
            <v>6066603.5300000003</v>
          </cell>
          <cell r="W442">
            <v>6146956.6100000003</v>
          </cell>
          <cell r="X442">
            <v>6226381.7599999998</v>
          </cell>
          <cell r="Y442">
            <v>6305886.3200000003</v>
          </cell>
          <cell r="Z442">
            <v>6389191.79</v>
          </cell>
          <cell r="AA442">
            <v>6482465.1100000003</v>
          </cell>
          <cell r="AB442">
            <v>6568214.9500000002</v>
          </cell>
          <cell r="AC442">
            <v>6654117.0800000001</v>
          </cell>
          <cell r="AD442">
            <v>6743128.8899999997</v>
          </cell>
          <cell r="AE442">
            <v>6833331.4100000001</v>
          </cell>
          <cell r="AF442">
            <v>6924740.5700000003</v>
          </cell>
          <cell r="AG442">
            <v>7017372.5</v>
          </cell>
          <cell r="AH442">
            <v>7111243.5700000003</v>
          </cell>
          <cell r="AI442">
            <v>7206370.3399999999</v>
          </cell>
          <cell r="AJ442">
            <v>7302769.6200000001</v>
          </cell>
          <cell r="AK442">
            <v>7400458.4299999997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CAExtra Large C&amp;ICurtail AgreementsProgram Annual CostsHigh Participation Case0</v>
          </cell>
          <cell r="B443" t="str">
            <v>CA</v>
          </cell>
          <cell r="C443" t="str">
            <v>Extra Large C&amp;I</v>
          </cell>
          <cell r="D443" t="str">
            <v>Curtail Agreements</v>
          </cell>
          <cell r="E443" t="str">
            <v>Program Annual Costs</v>
          </cell>
          <cell r="F443" t="str">
            <v>High Participation Case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5834317.1500000004</v>
          </cell>
          <cell r="S443">
            <v>12509121.98</v>
          </cell>
          <cell r="T443">
            <v>26286343.199999999</v>
          </cell>
          <cell r="U443">
            <v>16130618.27</v>
          </cell>
          <cell r="V443">
            <v>10911310.720000001</v>
          </cell>
          <cell r="W443">
            <v>4823091.07</v>
          </cell>
          <cell r="X443">
            <v>4899046.41</v>
          </cell>
          <cell r="Y443">
            <v>4974249.76</v>
          </cell>
          <cell r="Z443">
            <v>5049879.66</v>
          </cell>
          <cell r="AA443">
            <v>5126289.05</v>
          </cell>
          <cell r="AB443">
            <v>5203203.5</v>
          </cell>
          <cell r="AC443">
            <v>5283869.59</v>
          </cell>
          <cell r="AD443">
            <v>5405233.1200000001</v>
          </cell>
          <cell r="AE443">
            <v>5502775.29</v>
          </cell>
          <cell r="AF443">
            <v>5602414.6799999997</v>
          </cell>
          <cell r="AG443">
            <v>5704204.7300000004</v>
          </cell>
          <cell r="AH443">
            <v>5808200.4400000004</v>
          </cell>
          <cell r="AI443">
            <v>5914458.3899999997</v>
          </cell>
          <cell r="AJ443">
            <v>6023036.7800000003</v>
          </cell>
          <cell r="AK443">
            <v>6133995.5099999998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CAExtra Large C&amp;ICurtail AgreementsNon-Incentive CostsHigh Participation Case0</v>
          </cell>
          <cell r="B444" t="str">
            <v>CA</v>
          </cell>
          <cell r="C444" t="str">
            <v>Extra Large C&amp;I</v>
          </cell>
          <cell r="D444" t="str">
            <v>Curtail Agreements</v>
          </cell>
          <cell r="E444" t="str">
            <v>Non-Incentive Costs</v>
          </cell>
          <cell r="F444" t="str">
            <v>High Participation Case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5482636.7300000004</v>
          </cell>
          <cell r="S444">
            <v>11437731.27</v>
          </cell>
          <cell r="T444">
            <v>23748445.530000001</v>
          </cell>
          <cell r="U444">
            <v>12818922.52</v>
          </cell>
          <cell r="V444">
            <v>7177502.6100000003</v>
          </cell>
          <cell r="W444">
            <v>1035039.42</v>
          </cell>
          <cell r="X444">
            <v>1056694.75</v>
          </cell>
          <cell r="Y444">
            <v>1077608.81</v>
          </cell>
          <cell r="Z444">
            <v>1098962.6200000001</v>
          </cell>
          <cell r="AA444">
            <v>1121099.71</v>
          </cell>
          <cell r="AB444">
            <v>1143734.93</v>
          </cell>
          <cell r="AC444">
            <v>1169950.97</v>
          </cell>
          <cell r="AD444">
            <v>1234739.83</v>
          </cell>
          <cell r="AE444">
            <v>1274929.31</v>
          </cell>
          <cell r="AF444">
            <v>1316427.29</v>
          </cell>
          <cell r="AG444">
            <v>1359276.37</v>
          </cell>
          <cell r="AH444">
            <v>1403520.56</v>
          </cell>
          <cell r="AI444">
            <v>1449205.28</v>
          </cell>
          <cell r="AJ444">
            <v>1496377.44</v>
          </cell>
          <cell r="AK444">
            <v>1545085.48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CAExtra Large C&amp;ICurtail AgreementsSummer Peak Reduction @Meter  (MW)High Participation Case0</v>
          </cell>
          <cell r="B445" t="str">
            <v>CA</v>
          </cell>
          <cell r="C445" t="str">
            <v>Extra Large C&amp;I</v>
          </cell>
          <cell r="D445" t="str">
            <v>Curtail Agreements</v>
          </cell>
          <cell r="E445" t="str">
            <v>Summer Peak Reduction @Meter  (MW)</v>
          </cell>
          <cell r="F445" t="str">
            <v>High Participation Case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5.1061481672101516</v>
          </cell>
          <cell r="S445">
            <v>15.546439584201273</v>
          </cell>
          <cell r="T445">
            <v>36.769815927493447</v>
          </cell>
          <cell r="U445">
            <v>47.99510590524666</v>
          </cell>
          <cell r="V445">
            <v>54.039254216657497</v>
          </cell>
          <cell r="W445">
            <v>54.75501228123791</v>
          </cell>
          <cell r="X445">
            <v>55.462504704051796</v>
          </cell>
          <cell r="Y445">
            <v>56.170704503007471</v>
          </cell>
          <cell r="Z445">
            <v>56.91276145592839</v>
          </cell>
          <cell r="AA445">
            <v>57.74360864977195</v>
          </cell>
          <cell r="AB445">
            <v>58.507439221742665</v>
          </cell>
          <cell r="AC445">
            <v>59.27262640549219</v>
          </cell>
          <cell r="AD445">
            <v>60.065513565673378</v>
          </cell>
          <cell r="AE445">
            <v>60.869007140432515</v>
          </cell>
          <cell r="AF445">
            <v>61.683249011282939</v>
          </cell>
          <cell r="AG445">
            <v>62.508382957680382</v>
          </cell>
          <cell r="AH445">
            <v>63.344554682411669</v>
          </cell>
          <cell r="AI445">
            <v>64.191911837323005</v>
          </cell>
          <cell r="AJ445">
            <v>65.050604049392433</v>
          </cell>
          <cell r="AK445">
            <v>65.920782947151125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CAExtra Large C&amp;ICurtail AgreementsSummer Peak Reduction @Generation (MW)High Participation Case0</v>
          </cell>
          <cell r="B446" t="str">
            <v>CA</v>
          </cell>
          <cell r="C446" t="str">
            <v>Extra Large C&amp;I</v>
          </cell>
          <cell r="D446" t="str">
            <v>Curtail Agreements</v>
          </cell>
          <cell r="E446" t="str">
            <v>Summer Peak Reduction @Generation (MW)</v>
          </cell>
          <cell r="F446" t="str">
            <v>High Participation Case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5.6309529854545115</v>
          </cell>
          <cell r="S446">
            <v>17.1442871462299</v>
          </cell>
          <cell r="T446">
            <v>40.548980952242438</v>
          </cell>
          <cell r="U446">
            <v>52.92799504328039</v>
          </cell>
          <cell r="V446">
            <v>59.593354892652727</v>
          </cell>
          <cell r="W446">
            <v>60.382677857562754</v>
          </cell>
          <cell r="X446">
            <v>61.162885646285609</v>
          </cell>
          <cell r="Y446">
            <v>61.94387351456492</v>
          </cell>
          <cell r="Z446">
            <v>62.762198341341403</v>
          </cell>
          <cell r="AA446">
            <v>63.678439181486489</v>
          </cell>
          <cell r="AB446">
            <v>64.520775498172327</v>
          </cell>
          <cell r="AC446">
            <v>65.364607857843168</v>
          </cell>
          <cell r="AD446">
            <v>66.238987169908881</v>
          </cell>
          <cell r="AE446">
            <v>67.125063013269198</v>
          </cell>
          <cell r="AF446">
            <v>68.022991851877961</v>
          </cell>
          <cell r="AG446">
            <v>68.932932242700019</v>
          </cell>
          <cell r="AH446">
            <v>69.855044863709381</v>
          </cell>
          <cell r="AI446">
            <v>70.789492542261797</v>
          </cell>
          <cell r="AJ446">
            <v>71.73644028384696</v>
          </cell>
          <cell r="AK446">
            <v>72.696055301225314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CAExtra Large C&amp;ICurtail AgreementsWinter Peak Reduction @Meter  (MW)High Participation Case0</v>
          </cell>
          <cell r="B447" t="str">
            <v>CA</v>
          </cell>
          <cell r="C447" t="str">
            <v>Extra Large C&amp;I</v>
          </cell>
          <cell r="D447" t="str">
            <v>Curtail Agreements</v>
          </cell>
          <cell r="E447" t="str">
            <v>Winter Peak Reduction @Meter  (MW)</v>
          </cell>
          <cell r="F447" t="str">
            <v>High Participation Case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CAExtra Large C&amp;ICurtail AgreementsWinter Peak Reduction @Generation (MW)High Participation Case0</v>
          </cell>
          <cell r="B448" t="str">
            <v>CA</v>
          </cell>
          <cell r="C448" t="str">
            <v>Extra Large C&amp;I</v>
          </cell>
          <cell r="D448" t="str">
            <v>Curtail Agreements</v>
          </cell>
          <cell r="E448" t="str">
            <v>Winter Peak Reduction @Generation (MW)</v>
          </cell>
          <cell r="F448" t="str">
            <v>High Participation Case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CAExtra Large C&amp;ICurtail AgreementsProgram Annual BenefitsHigh Participation Case0</v>
          </cell>
          <cell r="B449" t="str">
            <v>CA</v>
          </cell>
          <cell r="C449" t="str">
            <v>Extra Large C&amp;I</v>
          </cell>
          <cell r="D449" t="str">
            <v>Curtail Agreements</v>
          </cell>
          <cell r="E449" t="str">
            <v>Program Annual Benefits</v>
          </cell>
          <cell r="F449" t="str">
            <v>High Participation Case</v>
          </cell>
          <cell r="G449">
            <v>0</v>
          </cell>
        </row>
        <row r="450">
          <cell r="A450" t="str">
            <v>CAExtra Large C&amp;ICurtail AgreementsNew ParticipantsHigh Participation Case0</v>
          </cell>
          <cell r="B450" t="str">
            <v>CA</v>
          </cell>
          <cell r="C450" t="str">
            <v>Extra Large C&amp;I</v>
          </cell>
          <cell r="D450" t="str">
            <v>Curtail Agreements</v>
          </cell>
          <cell r="E450" t="str">
            <v>New Participants</v>
          </cell>
          <cell r="F450" t="str">
            <v>High Participation Case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16746.686550000006</v>
          </cell>
          <cell r="S450">
            <v>34271.919000000009</v>
          </cell>
          <cell r="T450">
            <v>69833.664450000011</v>
          </cell>
          <cell r="U450">
            <v>36847.527750000037</v>
          </cell>
          <cell r="V450">
            <v>20100.588749999937</v>
          </cell>
          <cell r="W450">
            <v>2583.0255000000179</v>
          </cell>
          <cell r="X450">
            <v>2585.7149999999965</v>
          </cell>
          <cell r="Y450">
            <v>2585.2035000000324</v>
          </cell>
          <cell r="Z450">
            <v>2584.5764999999665</v>
          </cell>
          <cell r="AA450">
            <v>2584.3950000000186</v>
          </cell>
          <cell r="AB450">
            <v>2584.7249999999767</v>
          </cell>
          <cell r="AC450">
            <v>2592.8595000000205</v>
          </cell>
          <cell r="AD450">
            <v>2694.0321599718882</v>
          </cell>
          <cell r="AE450">
            <v>2731.0805338135397</v>
          </cell>
          <cell r="AF450">
            <v>2768.6383974915661</v>
          </cell>
          <cell r="AG450">
            <v>2806.7127575183695</v>
          </cell>
          <cell r="AH450">
            <v>2845.3107167601411</v>
          </cell>
          <cell r="AI450">
            <v>2884.4394757617847</v>
          </cell>
          <cell r="AJ450">
            <v>2924.1063340901455</v>
          </cell>
          <cell r="AK450">
            <v>2964.3186916958948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CAExtra Large C&amp;ICurtail AgreementsIncentive CostsHigh Participation Case0</v>
          </cell>
          <cell r="B451" t="str">
            <v>CA</v>
          </cell>
          <cell r="C451" t="str">
            <v>Extra Large C&amp;I</v>
          </cell>
          <cell r="D451" t="str">
            <v>Curtail Agreements</v>
          </cell>
          <cell r="E451" t="str">
            <v>Incentive Costs</v>
          </cell>
          <cell r="F451" t="str">
            <v>High Participation Case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351680.42</v>
          </cell>
          <cell r="S451">
            <v>1071390.72</v>
          </cell>
          <cell r="T451">
            <v>2537897.67</v>
          </cell>
          <cell r="U451">
            <v>3311695.75</v>
          </cell>
          <cell r="V451">
            <v>3733808.12</v>
          </cell>
          <cell r="W451">
            <v>3788051.65</v>
          </cell>
          <cell r="X451">
            <v>3842351.67</v>
          </cell>
          <cell r="Y451">
            <v>3896640.94</v>
          </cell>
          <cell r="Z451">
            <v>3950917.05</v>
          </cell>
          <cell r="AA451">
            <v>4005189.34</v>
          </cell>
          <cell r="AB451">
            <v>4059468.57</v>
          </cell>
          <cell r="AC451">
            <v>4113918.62</v>
          </cell>
          <cell r="AD451">
            <v>4170493.29</v>
          </cell>
          <cell r="AE451">
            <v>4227845.9800000004</v>
          </cell>
          <cell r="AF451">
            <v>4285987.3899999997</v>
          </cell>
          <cell r="AG451">
            <v>4344928.3600000003</v>
          </cell>
          <cell r="AH451">
            <v>4404679.88</v>
          </cell>
          <cell r="AI451">
            <v>4465253.1100000003</v>
          </cell>
          <cell r="AJ451">
            <v>4526659.34</v>
          </cell>
          <cell r="AK451">
            <v>4588910.04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CAExtra Large C&amp;ICurtail AgreementsParticipantsHigh Participation Case0</v>
          </cell>
          <cell r="B452" t="str">
            <v>CA</v>
          </cell>
          <cell r="C452" t="str">
            <v>Extra Large C&amp;I</v>
          </cell>
          <cell r="D452" t="str">
            <v>Curtail Agreements</v>
          </cell>
          <cell r="E452" t="str">
            <v>Participants</v>
          </cell>
          <cell r="F452" t="str">
            <v>High Participation Case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16746.686550000006</v>
          </cell>
          <cell r="S452">
            <v>51018.605550000015</v>
          </cell>
          <cell r="T452">
            <v>120852.27000000002</v>
          </cell>
          <cell r="U452">
            <v>157699.79775000006</v>
          </cell>
          <cell r="V452">
            <v>177800.38649999999</v>
          </cell>
          <cell r="W452">
            <v>180383.41200000001</v>
          </cell>
          <cell r="X452">
            <v>182969.12700000001</v>
          </cell>
          <cell r="Y452">
            <v>185554.33050000004</v>
          </cell>
          <cell r="Z452">
            <v>188138.90700000001</v>
          </cell>
          <cell r="AA452">
            <v>190723.30200000003</v>
          </cell>
          <cell r="AB452">
            <v>193308.027</v>
          </cell>
          <cell r="AC452">
            <v>195900.88650000002</v>
          </cell>
          <cell r="AD452">
            <v>198594.91865997191</v>
          </cell>
          <cell r="AE452">
            <v>201325.99919378545</v>
          </cell>
          <cell r="AF452">
            <v>204094.63759127702</v>
          </cell>
          <cell r="AG452">
            <v>206901.35034879539</v>
          </cell>
          <cell r="AH452">
            <v>209746.66106555553</v>
          </cell>
          <cell r="AI452">
            <v>212631.10054131731</v>
          </cell>
          <cell r="AJ452">
            <v>215555.20687540746</v>
          </cell>
          <cell r="AK452">
            <v>218519.52556710335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CALarge C&amp;ICurtail AgreementsProgram Annual BenefitsHigh Participation Case0</v>
          </cell>
          <cell r="B453" t="str">
            <v>CA</v>
          </cell>
          <cell r="C453" t="str">
            <v>Large C&amp;I</v>
          </cell>
          <cell r="D453" t="str">
            <v>Curtail Agreements</v>
          </cell>
          <cell r="E453" t="str">
            <v>Program Annual Benefits</v>
          </cell>
          <cell r="F453" t="str">
            <v>High Participation Case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573231.01</v>
          </cell>
          <cell r="S453">
            <v>1745288.43</v>
          </cell>
          <cell r="T453">
            <v>4127886.26</v>
          </cell>
          <cell r="U453">
            <v>5388069.9000000004</v>
          </cell>
          <cell r="V453">
            <v>6066603.5300000003</v>
          </cell>
          <cell r="W453">
            <v>6146956.6100000003</v>
          </cell>
          <cell r="X453">
            <v>6226381.7599999998</v>
          </cell>
          <cell r="Y453">
            <v>6305886.3200000003</v>
          </cell>
          <cell r="Z453">
            <v>6389191.79</v>
          </cell>
          <cell r="AA453">
            <v>6482465.1100000003</v>
          </cell>
          <cell r="AB453">
            <v>6568214.9500000002</v>
          </cell>
          <cell r="AC453">
            <v>6654117.0800000001</v>
          </cell>
          <cell r="AD453">
            <v>6743128.8899999997</v>
          </cell>
          <cell r="AE453">
            <v>6833331.4100000001</v>
          </cell>
          <cell r="AF453">
            <v>6924740.5700000003</v>
          </cell>
          <cell r="AG453">
            <v>7017372.5</v>
          </cell>
          <cell r="AH453">
            <v>7111243.5700000003</v>
          </cell>
          <cell r="AI453">
            <v>7206370.3399999999</v>
          </cell>
          <cell r="AJ453">
            <v>7302769.6200000001</v>
          </cell>
          <cell r="AK453">
            <v>7400458.4299999997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CALarge C&amp;ICurtail AgreementsProgram Annual CostsHigh Participation Case0</v>
          </cell>
          <cell r="B454" t="str">
            <v>CA</v>
          </cell>
          <cell r="C454" t="str">
            <v>Large C&amp;I</v>
          </cell>
          <cell r="D454" t="str">
            <v>Curtail Agreements</v>
          </cell>
          <cell r="E454" t="str">
            <v>Program Annual Costs</v>
          </cell>
          <cell r="F454" t="str">
            <v>High Participation Case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5834317.1500000004</v>
          </cell>
          <cell r="S454">
            <v>12509121.98</v>
          </cell>
          <cell r="T454">
            <v>26286343.199999999</v>
          </cell>
          <cell r="U454">
            <v>16130618.27</v>
          </cell>
          <cell r="V454">
            <v>10911310.720000001</v>
          </cell>
          <cell r="W454">
            <v>4823091.07</v>
          </cell>
          <cell r="X454">
            <v>4899046.41</v>
          </cell>
          <cell r="Y454">
            <v>4974249.76</v>
          </cell>
          <cell r="Z454">
            <v>5049879.66</v>
          </cell>
          <cell r="AA454">
            <v>5126289.05</v>
          </cell>
          <cell r="AB454">
            <v>5203203.5</v>
          </cell>
          <cell r="AC454">
            <v>5283869.59</v>
          </cell>
          <cell r="AD454">
            <v>5405233.1200000001</v>
          </cell>
          <cell r="AE454">
            <v>5502775.29</v>
          </cell>
          <cell r="AF454">
            <v>5602414.6799999997</v>
          </cell>
          <cell r="AG454">
            <v>5704204.7300000004</v>
          </cell>
          <cell r="AH454">
            <v>5808200.4400000004</v>
          </cell>
          <cell r="AI454">
            <v>5914458.3899999997</v>
          </cell>
          <cell r="AJ454">
            <v>6023036.7800000003</v>
          </cell>
          <cell r="AK454">
            <v>6133995.5099999998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CALarge C&amp;ICurtail AgreementsNon-Incentive CostsHigh Participation Case0</v>
          </cell>
          <cell r="B455" t="str">
            <v>CA</v>
          </cell>
          <cell r="C455" t="str">
            <v>Large C&amp;I</v>
          </cell>
          <cell r="D455" t="str">
            <v>Curtail Agreements</v>
          </cell>
          <cell r="E455" t="str">
            <v>Non-Incentive Costs</v>
          </cell>
          <cell r="F455" t="str">
            <v>High Participation Case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5482636.7300000004</v>
          </cell>
          <cell r="S455">
            <v>11437731.27</v>
          </cell>
          <cell r="T455">
            <v>23748445.530000001</v>
          </cell>
          <cell r="U455">
            <v>12818922.52</v>
          </cell>
          <cell r="V455">
            <v>7177502.6100000003</v>
          </cell>
          <cell r="W455">
            <v>1035039.42</v>
          </cell>
          <cell r="X455">
            <v>1056694.75</v>
          </cell>
          <cell r="Y455">
            <v>1077608.81</v>
          </cell>
          <cell r="Z455">
            <v>1098962.6200000001</v>
          </cell>
          <cell r="AA455">
            <v>1121099.71</v>
          </cell>
          <cell r="AB455">
            <v>1143734.93</v>
          </cell>
          <cell r="AC455">
            <v>1169950.97</v>
          </cell>
          <cell r="AD455">
            <v>1234739.83</v>
          </cell>
          <cell r="AE455">
            <v>1274929.31</v>
          </cell>
          <cell r="AF455">
            <v>1316427.29</v>
          </cell>
          <cell r="AG455">
            <v>1359276.37</v>
          </cell>
          <cell r="AH455">
            <v>1403520.56</v>
          </cell>
          <cell r="AI455">
            <v>1449205.28</v>
          </cell>
          <cell r="AJ455">
            <v>1496377.44</v>
          </cell>
          <cell r="AK455">
            <v>1545085.48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CALarge C&amp;ICurtail AgreementsSummer Peak Reduction @Meter  (MW)High Participation Case0</v>
          </cell>
          <cell r="B456" t="str">
            <v>CA</v>
          </cell>
          <cell r="C456" t="str">
            <v>Large C&amp;I</v>
          </cell>
          <cell r="D456" t="str">
            <v>Curtail Agreements</v>
          </cell>
          <cell r="E456" t="str">
            <v>Summer Peak Reduction @Meter  (MW)</v>
          </cell>
          <cell r="F456" t="str">
            <v>High Participation Case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5.1061481672101516</v>
          </cell>
          <cell r="S456">
            <v>15.546439584201273</v>
          </cell>
          <cell r="T456">
            <v>36.769815927493447</v>
          </cell>
          <cell r="U456">
            <v>47.99510590524666</v>
          </cell>
          <cell r="V456">
            <v>54.039254216657497</v>
          </cell>
          <cell r="W456">
            <v>54.75501228123791</v>
          </cell>
          <cell r="X456">
            <v>55.462504704051796</v>
          </cell>
          <cell r="Y456">
            <v>56.170704503007471</v>
          </cell>
          <cell r="Z456">
            <v>56.91276145592839</v>
          </cell>
          <cell r="AA456">
            <v>57.74360864977195</v>
          </cell>
          <cell r="AB456">
            <v>58.507439221742665</v>
          </cell>
          <cell r="AC456">
            <v>59.27262640549219</v>
          </cell>
          <cell r="AD456">
            <v>60.065513565673378</v>
          </cell>
          <cell r="AE456">
            <v>60.869007140432515</v>
          </cell>
          <cell r="AF456">
            <v>61.683249011282939</v>
          </cell>
          <cell r="AG456">
            <v>62.508382957680382</v>
          </cell>
          <cell r="AH456">
            <v>63.344554682411669</v>
          </cell>
          <cell r="AI456">
            <v>64.191911837323005</v>
          </cell>
          <cell r="AJ456">
            <v>65.050604049392433</v>
          </cell>
          <cell r="AK456">
            <v>65.920782947151125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CALarge C&amp;ICurtail AgreementsSummer Peak Reduction @Generation (MW)High Participation Case0</v>
          </cell>
          <cell r="B457" t="str">
            <v>CA</v>
          </cell>
          <cell r="C457" t="str">
            <v>Large C&amp;I</v>
          </cell>
          <cell r="D457" t="str">
            <v>Curtail Agreements</v>
          </cell>
          <cell r="E457" t="str">
            <v>Summer Peak Reduction @Generation (MW)</v>
          </cell>
          <cell r="F457" t="str">
            <v>High Participation Case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5.6309529854545115</v>
          </cell>
          <cell r="S457">
            <v>17.1442871462299</v>
          </cell>
          <cell r="T457">
            <v>40.548980952242438</v>
          </cell>
          <cell r="U457">
            <v>52.92799504328039</v>
          </cell>
          <cell r="V457">
            <v>59.593354892652727</v>
          </cell>
          <cell r="W457">
            <v>60.382677857562754</v>
          </cell>
          <cell r="X457">
            <v>61.162885646285609</v>
          </cell>
          <cell r="Y457">
            <v>61.94387351456492</v>
          </cell>
          <cell r="Z457">
            <v>62.762198341341403</v>
          </cell>
          <cell r="AA457">
            <v>63.678439181486489</v>
          </cell>
          <cell r="AB457">
            <v>64.520775498172327</v>
          </cell>
          <cell r="AC457">
            <v>65.364607857843168</v>
          </cell>
          <cell r="AD457">
            <v>66.238987169908881</v>
          </cell>
          <cell r="AE457">
            <v>67.125063013269198</v>
          </cell>
          <cell r="AF457">
            <v>68.022991851877961</v>
          </cell>
          <cell r="AG457">
            <v>68.932932242700019</v>
          </cell>
          <cell r="AH457">
            <v>69.855044863709381</v>
          </cell>
          <cell r="AI457">
            <v>70.789492542261797</v>
          </cell>
          <cell r="AJ457">
            <v>71.73644028384696</v>
          </cell>
          <cell r="AK457">
            <v>72.696055301225314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CALarge C&amp;ICurtail AgreementsWinter Peak Reduction @Meter  (MW)High Participation Case0</v>
          </cell>
          <cell r="B458" t="str">
            <v>CA</v>
          </cell>
          <cell r="C458" t="str">
            <v>Large C&amp;I</v>
          </cell>
          <cell r="D458" t="str">
            <v>Curtail Agreements</v>
          </cell>
          <cell r="E458" t="str">
            <v>Winter Peak Reduction @Meter  (MW)</v>
          </cell>
          <cell r="F458" t="str">
            <v>High Participation Case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CALarge C&amp;ICurtail AgreementsWinter Peak Reduction @Generation (MW)High Participation Case0</v>
          </cell>
          <cell r="B459" t="str">
            <v>CA</v>
          </cell>
          <cell r="C459" t="str">
            <v>Large C&amp;I</v>
          </cell>
          <cell r="D459" t="str">
            <v>Curtail Agreements</v>
          </cell>
          <cell r="E459" t="str">
            <v>Winter Peak Reduction @Generation (MW)</v>
          </cell>
          <cell r="F459" t="str">
            <v>High Participation Case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CALarge C&amp;ICurtail AgreementsProgram Annual BenefitsHigh Participation Case0</v>
          </cell>
          <cell r="B460" t="str">
            <v>CA</v>
          </cell>
          <cell r="C460" t="str">
            <v>Large C&amp;I</v>
          </cell>
          <cell r="D460" t="str">
            <v>Curtail Agreements</v>
          </cell>
          <cell r="E460" t="str">
            <v>Program Annual Benefits</v>
          </cell>
          <cell r="F460" t="str">
            <v>High Participation Case</v>
          </cell>
          <cell r="G460">
            <v>0</v>
          </cell>
        </row>
        <row r="461">
          <cell r="A461" t="str">
            <v>CALarge C&amp;ICurtail AgreementsNew ParticipantsHigh Participation Case0</v>
          </cell>
          <cell r="B461" t="str">
            <v>CA</v>
          </cell>
          <cell r="C461" t="str">
            <v>Large C&amp;I</v>
          </cell>
          <cell r="D461" t="str">
            <v>Curtail Agreements</v>
          </cell>
          <cell r="E461" t="str">
            <v>New Participants</v>
          </cell>
          <cell r="F461" t="str">
            <v>High Participation Case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16746.686550000006</v>
          </cell>
          <cell r="S461">
            <v>34271.919000000009</v>
          </cell>
          <cell r="T461">
            <v>69833.664450000011</v>
          </cell>
          <cell r="U461">
            <v>36847.527750000037</v>
          </cell>
          <cell r="V461">
            <v>20100.588749999937</v>
          </cell>
          <cell r="W461">
            <v>2583.0255000000179</v>
          </cell>
          <cell r="X461">
            <v>2585.7149999999965</v>
          </cell>
          <cell r="Y461">
            <v>2585.2035000000324</v>
          </cell>
          <cell r="Z461">
            <v>2584.5764999999665</v>
          </cell>
          <cell r="AA461">
            <v>2584.3950000000186</v>
          </cell>
          <cell r="AB461">
            <v>2584.7249999999767</v>
          </cell>
          <cell r="AC461">
            <v>2592.8595000000205</v>
          </cell>
          <cell r="AD461">
            <v>2694.0321599718882</v>
          </cell>
          <cell r="AE461">
            <v>2731.0805338135397</v>
          </cell>
          <cell r="AF461">
            <v>2768.6383974915661</v>
          </cell>
          <cell r="AG461">
            <v>2806.7127575183695</v>
          </cell>
          <cell r="AH461">
            <v>2845.3107167601411</v>
          </cell>
          <cell r="AI461">
            <v>2884.4394757617847</v>
          </cell>
          <cell r="AJ461">
            <v>2924.1063340901455</v>
          </cell>
          <cell r="AK461">
            <v>2964.3186916958948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CALarge C&amp;ICurtail AgreementsIncentive CostsHigh Participation Case0</v>
          </cell>
          <cell r="B462" t="str">
            <v>CA</v>
          </cell>
          <cell r="C462" t="str">
            <v>Large C&amp;I</v>
          </cell>
          <cell r="D462" t="str">
            <v>Curtail Agreements</v>
          </cell>
          <cell r="E462" t="str">
            <v>Incentive Costs</v>
          </cell>
          <cell r="F462" t="str">
            <v>High Participation Case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351680.42</v>
          </cell>
          <cell r="S462">
            <v>1071390.72</v>
          </cell>
          <cell r="T462">
            <v>2537897.67</v>
          </cell>
          <cell r="U462">
            <v>3311695.75</v>
          </cell>
          <cell r="V462">
            <v>3733808.12</v>
          </cell>
          <cell r="W462">
            <v>3788051.65</v>
          </cell>
          <cell r="X462">
            <v>3842351.67</v>
          </cell>
          <cell r="Y462">
            <v>3896640.94</v>
          </cell>
          <cell r="Z462">
            <v>3950917.05</v>
          </cell>
          <cell r="AA462">
            <v>4005189.34</v>
          </cell>
          <cell r="AB462">
            <v>4059468.57</v>
          </cell>
          <cell r="AC462">
            <v>4113918.62</v>
          </cell>
          <cell r="AD462">
            <v>4170493.29</v>
          </cell>
          <cell r="AE462">
            <v>4227845.9800000004</v>
          </cell>
          <cell r="AF462">
            <v>4285987.3899999997</v>
          </cell>
          <cell r="AG462">
            <v>4344928.3600000003</v>
          </cell>
          <cell r="AH462">
            <v>4404679.88</v>
          </cell>
          <cell r="AI462">
            <v>4465253.1100000003</v>
          </cell>
          <cell r="AJ462">
            <v>4526659.34</v>
          </cell>
          <cell r="AK462">
            <v>4588910.04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CALarge C&amp;ICurtail AgreementsParticipantsHigh Participation Case0</v>
          </cell>
          <cell r="B463" t="str">
            <v>CA</v>
          </cell>
          <cell r="C463" t="str">
            <v>Large C&amp;I</v>
          </cell>
          <cell r="D463" t="str">
            <v>Curtail Agreements</v>
          </cell>
          <cell r="E463" t="str">
            <v>Participants</v>
          </cell>
          <cell r="F463" t="str">
            <v>High Participation Case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16746.686550000006</v>
          </cell>
          <cell r="S463">
            <v>51018.605550000015</v>
          </cell>
          <cell r="T463">
            <v>120852.27000000002</v>
          </cell>
          <cell r="U463">
            <v>157699.79775000006</v>
          </cell>
          <cell r="V463">
            <v>177800.38649999999</v>
          </cell>
          <cell r="W463">
            <v>180383.41200000001</v>
          </cell>
          <cell r="X463">
            <v>182969.12700000001</v>
          </cell>
          <cell r="Y463">
            <v>185554.33050000004</v>
          </cell>
          <cell r="Z463">
            <v>188138.90700000001</v>
          </cell>
          <cell r="AA463">
            <v>190723.30200000003</v>
          </cell>
          <cell r="AB463">
            <v>193308.027</v>
          </cell>
          <cell r="AC463">
            <v>195900.88650000002</v>
          </cell>
          <cell r="AD463">
            <v>198594.91865997191</v>
          </cell>
          <cell r="AE463">
            <v>201325.99919378545</v>
          </cell>
          <cell r="AF463">
            <v>204094.63759127702</v>
          </cell>
          <cell r="AG463">
            <v>206901.35034879539</v>
          </cell>
          <cell r="AH463">
            <v>209746.66106555553</v>
          </cell>
          <cell r="AI463">
            <v>212631.10054131731</v>
          </cell>
          <cell r="AJ463">
            <v>215555.20687540746</v>
          </cell>
          <cell r="AK463">
            <v>218519.52556710335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CAExtra Large C&amp;ICurtail Agreements - Non-FirmProgram Annual BenefitsHigh Participation Case0</v>
          </cell>
          <cell r="B464" t="str">
            <v>CA</v>
          </cell>
          <cell r="C464" t="str">
            <v>Extra Large C&amp;I</v>
          </cell>
          <cell r="D464" t="str">
            <v>Curtail Agreements - Non-Firm</v>
          </cell>
          <cell r="E464" t="str">
            <v>Program Annual Benefits</v>
          </cell>
          <cell r="F464" t="str">
            <v>High Participation Case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573231.01</v>
          </cell>
          <cell r="S464">
            <v>1745288.43</v>
          </cell>
          <cell r="T464">
            <v>4127886.26</v>
          </cell>
          <cell r="U464">
            <v>5388069.9000000004</v>
          </cell>
          <cell r="V464">
            <v>6066603.5300000003</v>
          </cell>
          <cell r="W464">
            <v>6146956.6100000003</v>
          </cell>
          <cell r="X464">
            <v>6226381.7599999998</v>
          </cell>
          <cell r="Y464">
            <v>6305886.3200000003</v>
          </cell>
          <cell r="Z464">
            <v>6389191.79</v>
          </cell>
          <cell r="AA464">
            <v>6482465.1100000003</v>
          </cell>
          <cell r="AB464">
            <v>6568214.9500000002</v>
          </cell>
          <cell r="AC464">
            <v>6654117.0800000001</v>
          </cell>
          <cell r="AD464">
            <v>6743128.8899999997</v>
          </cell>
          <cell r="AE464">
            <v>6833331.4100000001</v>
          </cell>
          <cell r="AF464">
            <v>6924740.5700000003</v>
          </cell>
          <cell r="AG464">
            <v>7017372.5</v>
          </cell>
          <cell r="AH464">
            <v>7111243.5700000003</v>
          </cell>
          <cell r="AI464">
            <v>7206370.3399999999</v>
          </cell>
          <cell r="AJ464">
            <v>7302769.6200000001</v>
          </cell>
          <cell r="AK464">
            <v>7400458.4299999997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A465" t="str">
            <v>CAExtra Large C&amp;ICurtail Agreements - Non-FirmProgram Annual CostsHigh Participation Case0</v>
          </cell>
          <cell r="B465" t="str">
            <v>CA</v>
          </cell>
          <cell r="C465" t="str">
            <v>Extra Large C&amp;I</v>
          </cell>
          <cell r="D465" t="str">
            <v>Curtail Agreements - Non-Firm</v>
          </cell>
          <cell r="E465" t="str">
            <v>Program Annual Costs</v>
          </cell>
          <cell r="F465" t="str">
            <v>High Participation Case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5834317.1500000004</v>
          </cell>
          <cell r="S465">
            <v>12509121.98</v>
          </cell>
          <cell r="T465">
            <v>26286343.199999999</v>
          </cell>
          <cell r="U465">
            <v>16130618.27</v>
          </cell>
          <cell r="V465">
            <v>10911310.720000001</v>
          </cell>
          <cell r="W465">
            <v>4823091.07</v>
          </cell>
          <cell r="X465">
            <v>4899046.41</v>
          </cell>
          <cell r="Y465">
            <v>4974249.76</v>
          </cell>
          <cell r="Z465">
            <v>5049879.66</v>
          </cell>
          <cell r="AA465">
            <v>5126289.05</v>
          </cell>
          <cell r="AB465">
            <v>5203203.5</v>
          </cell>
          <cell r="AC465">
            <v>5283869.59</v>
          </cell>
          <cell r="AD465">
            <v>5405233.1200000001</v>
          </cell>
          <cell r="AE465">
            <v>5502775.29</v>
          </cell>
          <cell r="AF465">
            <v>5602414.6799999997</v>
          </cell>
          <cell r="AG465">
            <v>5704204.7300000004</v>
          </cell>
          <cell r="AH465">
            <v>5808200.4400000004</v>
          </cell>
          <cell r="AI465">
            <v>5914458.3899999997</v>
          </cell>
          <cell r="AJ465">
            <v>6023036.7800000003</v>
          </cell>
          <cell r="AK465">
            <v>6133995.5099999998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A466" t="str">
            <v>CAExtra Large C&amp;ICurtail Agreements - Non-FirmNon-Incentive CostsHigh Participation Case0</v>
          </cell>
          <cell r="B466" t="str">
            <v>CA</v>
          </cell>
          <cell r="C466" t="str">
            <v>Extra Large C&amp;I</v>
          </cell>
          <cell r="D466" t="str">
            <v>Curtail Agreements - Non-Firm</v>
          </cell>
          <cell r="E466" t="str">
            <v>Non-Incentive Costs</v>
          </cell>
          <cell r="F466" t="str">
            <v>High Participation Case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5482636.7300000004</v>
          </cell>
          <cell r="S466">
            <v>11437731.27</v>
          </cell>
          <cell r="T466">
            <v>23748445.530000001</v>
          </cell>
          <cell r="U466">
            <v>12818922.52</v>
          </cell>
          <cell r="V466">
            <v>7177502.6100000003</v>
          </cell>
          <cell r="W466">
            <v>1035039.42</v>
          </cell>
          <cell r="X466">
            <v>1056694.75</v>
          </cell>
          <cell r="Y466">
            <v>1077608.81</v>
          </cell>
          <cell r="Z466">
            <v>1098962.6200000001</v>
          </cell>
          <cell r="AA466">
            <v>1121099.71</v>
          </cell>
          <cell r="AB466">
            <v>1143734.93</v>
          </cell>
          <cell r="AC466">
            <v>1169950.97</v>
          </cell>
          <cell r="AD466">
            <v>1234739.83</v>
          </cell>
          <cell r="AE466">
            <v>1274929.31</v>
          </cell>
          <cell r="AF466">
            <v>1316427.29</v>
          </cell>
          <cell r="AG466">
            <v>1359276.37</v>
          </cell>
          <cell r="AH466">
            <v>1403520.56</v>
          </cell>
          <cell r="AI466">
            <v>1449205.28</v>
          </cell>
          <cell r="AJ466">
            <v>1496377.44</v>
          </cell>
          <cell r="AK466">
            <v>1545085.48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A467" t="str">
            <v>CAExtra Large C&amp;ICurtail Agreements - Non-FirmSummer Peak Reduction @Meter  (MW)High Participation Case0</v>
          </cell>
          <cell r="B467" t="str">
            <v>CA</v>
          </cell>
          <cell r="C467" t="str">
            <v>Extra Large C&amp;I</v>
          </cell>
          <cell r="D467" t="str">
            <v>Curtail Agreements - Non-Firm</v>
          </cell>
          <cell r="E467" t="str">
            <v>Summer Peak Reduction @Meter  (MW)</v>
          </cell>
          <cell r="F467" t="str">
            <v>High Participation Case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5.1061481672101516</v>
          </cell>
          <cell r="S467">
            <v>15.546439584201273</v>
          </cell>
          <cell r="T467">
            <v>36.769815927493447</v>
          </cell>
          <cell r="U467">
            <v>47.99510590524666</v>
          </cell>
          <cell r="V467">
            <v>54.039254216657497</v>
          </cell>
          <cell r="W467">
            <v>54.75501228123791</v>
          </cell>
          <cell r="X467">
            <v>55.462504704051796</v>
          </cell>
          <cell r="Y467">
            <v>56.170704503007471</v>
          </cell>
          <cell r="Z467">
            <v>56.91276145592839</v>
          </cell>
          <cell r="AA467">
            <v>57.74360864977195</v>
          </cell>
          <cell r="AB467">
            <v>58.507439221742665</v>
          </cell>
          <cell r="AC467">
            <v>59.27262640549219</v>
          </cell>
          <cell r="AD467">
            <v>60.065513565673378</v>
          </cell>
          <cell r="AE467">
            <v>60.869007140432515</v>
          </cell>
          <cell r="AF467">
            <v>61.683249011282939</v>
          </cell>
          <cell r="AG467">
            <v>62.508382957680382</v>
          </cell>
          <cell r="AH467">
            <v>63.344554682411669</v>
          </cell>
          <cell r="AI467">
            <v>64.191911837323005</v>
          </cell>
          <cell r="AJ467">
            <v>65.050604049392433</v>
          </cell>
          <cell r="AK467">
            <v>65.920782947151125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A468" t="str">
            <v>CAExtra Large C&amp;ICurtail Agreements - Non-FirmSummer Peak Reduction @Generation (MW)High Participation Case0</v>
          </cell>
          <cell r="B468" t="str">
            <v>CA</v>
          </cell>
          <cell r="C468" t="str">
            <v>Extra Large C&amp;I</v>
          </cell>
          <cell r="D468" t="str">
            <v>Curtail Agreements - Non-Firm</v>
          </cell>
          <cell r="E468" t="str">
            <v>Summer Peak Reduction @Generation (MW)</v>
          </cell>
          <cell r="F468" t="str">
            <v>High Participation Case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5.6309529854545115</v>
          </cell>
          <cell r="S468">
            <v>17.1442871462299</v>
          </cell>
          <cell r="T468">
            <v>40.548980952242438</v>
          </cell>
          <cell r="U468">
            <v>52.92799504328039</v>
          </cell>
          <cell r="V468">
            <v>59.593354892652727</v>
          </cell>
          <cell r="W468">
            <v>60.382677857562754</v>
          </cell>
          <cell r="X468">
            <v>61.162885646285609</v>
          </cell>
          <cell r="Y468">
            <v>61.94387351456492</v>
          </cell>
          <cell r="Z468">
            <v>62.762198341341403</v>
          </cell>
          <cell r="AA468">
            <v>63.678439181486489</v>
          </cell>
          <cell r="AB468">
            <v>64.520775498172327</v>
          </cell>
          <cell r="AC468">
            <v>65.364607857843168</v>
          </cell>
          <cell r="AD468">
            <v>66.238987169908881</v>
          </cell>
          <cell r="AE468">
            <v>67.125063013269198</v>
          </cell>
          <cell r="AF468">
            <v>68.022991851877961</v>
          </cell>
          <cell r="AG468">
            <v>68.932932242700019</v>
          </cell>
          <cell r="AH468">
            <v>69.855044863709381</v>
          </cell>
          <cell r="AI468">
            <v>70.789492542261797</v>
          </cell>
          <cell r="AJ468">
            <v>71.73644028384696</v>
          </cell>
          <cell r="AK468">
            <v>72.696055301225314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A469" t="str">
            <v>CAExtra Large C&amp;ICurtail Agreements - Non-FirmWinter Peak Reduction @Meter  (MW)High Participation Case0</v>
          </cell>
          <cell r="B469" t="str">
            <v>CA</v>
          </cell>
          <cell r="C469" t="str">
            <v>Extra Large C&amp;I</v>
          </cell>
          <cell r="D469" t="str">
            <v>Curtail Agreements - Non-Firm</v>
          </cell>
          <cell r="E469" t="str">
            <v>Winter Peak Reduction @Meter  (MW)</v>
          </cell>
          <cell r="F469" t="str">
            <v>High Participation Case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A470" t="str">
            <v>CAExtra Large C&amp;ICurtail Agreements - Non-FirmWinter Peak Reduction @Generation (MW)High Participation Case0</v>
          </cell>
          <cell r="B470" t="str">
            <v>CA</v>
          </cell>
          <cell r="C470" t="str">
            <v>Extra Large C&amp;I</v>
          </cell>
          <cell r="D470" t="str">
            <v>Curtail Agreements - Non-Firm</v>
          </cell>
          <cell r="E470" t="str">
            <v>Winter Peak Reduction @Generation (MW)</v>
          </cell>
          <cell r="F470" t="str">
            <v>High Participation Case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A471" t="str">
            <v>CAExtra Large C&amp;ICurtail Agreements - Non-FirmProgram Annual BenefitsHigh Participation Case0</v>
          </cell>
          <cell r="B471" t="str">
            <v>CA</v>
          </cell>
          <cell r="C471" t="str">
            <v>Extra Large C&amp;I</v>
          </cell>
          <cell r="D471" t="str">
            <v>Curtail Agreements - Non-Firm</v>
          </cell>
          <cell r="E471" t="str">
            <v>Program Annual Benefits</v>
          </cell>
          <cell r="F471" t="str">
            <v>High Participation Case</v>
          </cell>
          <cell r="G471">
            <v>0</v>
          </cell>
        </row>
        <row r="472">
          <cell r="A472" t="str">
            <v>CAExtra Large C&amp;ICurtail Agreements - Non-FirmNew ParticipantsHigh Participation Case0</v>
          </cell>
          <cell r="B472" t="str">
            <v>CA</v>
          </cell>
          <cell r="C472" t="str">
            <v>Extra Large C&amp;I</v>
          </cell>
          <cell r="D472" t="str">
            <v>Curtail Agreements - Non-Firm</v>
          </cell>
          <cell r="E472" t="str">
            <v>New Participants</v>
          </cell>
          <cell r="F472" t="str">
            <v>High Participation Case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16746.686550000006</v>
          </cell>
          <cell r="S472">
            <v>34271.919000000009</v>
          </cell>
          <cell r="T472">
            <v>69833.664450000011</v>
          </cell>
          <cell r="U472">
            <v>36847.527750000037</v>
          </cell>
          <cell r="V472">
            <v>20100.588749999937</v>
          </cell>
          <cell r="W472">
            <v>2583.0255000000179</v>
          </cell>
          <cell r="X472">
            <v>2585.7149999999965</v>
          </cell>
          <cell r="Y472">
            <v>2585.2035000000324</v>
          </cell>
          <cell r="Z472">
            <v>2584.5764999999665</v>
          </cell>
          <cell r="AA472">
            <v>2584.3950000000186</v>
          </cell>
          <cell r="AB472">
            <v>2584.7249999999767</v>
          </cell>
          <cell r="AC472">
            <v>2592.8595000000205</v>
          </cell>
          <cell r="AD472">
            <v>2694.0321599718882</v>
          </cell>
          <cell r="AE472">
            <v>2731.0805338135397</v>
          </cell>
          <cell r="AF472">
            <v>2768.6383974915661</v>
          </cell>
          <cell r="AG472">
            <v>2806.7127575183695</v>
          </cell>
          <cell r="AH472">
            <v>2845.3107167601411</v>
          </cell>
          <cell r="AI472">
            <v>2884.4394757617847</v>
          </cell>
          <cell r="AJ472">
            <v>2924.1063340901455</v>
          </cell>
          <cell r="AK472">
            <v>2964.3186916958948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A473" t="str">
            <v>CAExtra Large C&amp;ICurtail Agreements - Non-FirmIncentive CostsHigh Participation Case0</v>
          </cell>
          <cell r="B473" t="str">
            <v>CA</v>
          </cell>
          <cell r="C473" t="str">
            <v>Extra Large C&amp;I</v>
          </cell>
          <cell r="D473" t="str">
            <v>Curtail Agreements - Non-Firm</v>
          </cell>
          <cell r="E473" t="str">
            <v>Incentive Costs</v>
          </cell>
          <cell r="F473" t="str">
            <v>High Participation Case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351680.42</v>
          </cell>
          <cell r="S473">
            <v>1071390.72</v>
          </cell>
          <cell r="T473">
            <v>2537897.67</v>
          </cell>
          <cell r="U473">
            <v>3311695.75</v>
          </cell>
          <cell r="V473">
            <v>3733808.12</v>
          </cell>
          <cell r="W473">
            <v>3788051.65</v>
          </cell>
          <cell r="X473">
            <v>3842351.67</v>
          </cell>
          <cell r="Y473">
            <v>3896640.94</v>
          </cell>
          <cell r="Z473">
            <v>3950917.05</v>
          </cell>
          <cell r="AA473">
            <v>4005189.34</v>
          </cell>
          <cell r="AB473">
            <v>4059468.57</v>
          </cell>
          <cell r="AC473">
            <v>4113918.62</v>
          </cell>
          <cell r="AD473">
            <v>4170493.29</v>
          </cell>
          <cell r="AE473">
            <v>4227845.9800000004</v>
          </cell>
          <cell r="AF473">
            <v>4285987.3899999997</v>
          </cell>
          <cell r="AG473">
            <v>4344928.3600000003</v>
          </cell>
          <cell r="AH473">
            <v>4404679.88</v>
          </cell>
          <cell r="AI473">
            <v>4465253.1100000003</v>
          </cell>
          <cell r="AJ473">
            <v>4526659.34</v>
          </cell>
          <cell r="AK473">
            <v>4588910.04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A474" t="str">
            <v>CAExtra Large C&amp;ICurtail Agreements - Non-FirmParticipantsHigh Participation Case0</v>
          </cell>
          <cell r="B474" t="str">
            <v>CA</v>
          </cell>
          <cell r="C474" t="str">
            <v>Extra Large C&amp;I</v>
          </cell>
          <cell r="D474" t="str">
            <v>Curtail Agreements - Non-Firm</v>
          </cell>
          <cell r="E474" t="str">
            <v>Participants</v>
          </cell>
          <cell r="F474" t="str">
            <v>High Participation Case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16746.686550000006</v>
          </cell>
          <cell r="S474">
            <v>51018.605550000015</v>
          </cell>
          <cell r="T474">
            <v>120852.27000000002</v>
          </cell>
          <cell r="U474">
            <v>157699.79775000006</v>
          </cell>
          <cell r="V474">
            <v>177800.38649999999</v>
          </cell>
          <cell r="W474">
            <v>180383.41200000001</v>
          </cell>
          <cell r="X474">
            <v>182969.12700000001</v>
          </cell>
          <cell r="Y474">
            <v>185554.33050000004</v>
          </cell>
          <cell r="Z474">
            <v>188138.90700000001</v>
          </cell>
          <cell r="AA474">
            <v>190723.30200000003</v>
          </cell>
          <cell r="AB474">
            <v>193308.027</v>
          </cell>
          <cell r="AC474">
            <v>195900.88650000002</v>
          </cell>
          <cell r="AD474">
            <v>198594.91865997191</v>
          </cell>
          <cell r="AE474">
            <v>201325.99919378545</v>
          </cell>
          <cell r="AF474">
            <v>204094.63759127702</v>
          </cell>
          <cell r="AG474">
            <v>206901.35034879539</v>
          </cell>
          <cell r="AH474">
            <v>209746.66106555553</v>
          </cell>
          <cell r="AI474">
            <v>212631.10054131731</v>
          </cell>
          <cell r="AJ474">
            <v>215555.20687540746</v>
          </cell>
          <cell r="AK474">
            <v>218519.52556710335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</row>
        <row r="475">
          <cell r="A475" t="str">
            <v>CALarge C&amp;ICurtail Agreements - Non-FirmProgram Annual BenefitsHigh Participation Case0</v>
          </cell>
          <cell r="B475" t="str">
            <v>CA</v>
          </cell>
          <cell r="C475" t="str">
            <v>Large C&amp;I</v>
          </cell>
          <cell r="D475" t="str">
            <v>Curtail Agreements - Non-Firm</v>
          </cell>
          <cell r="E475" t="str">
            <v>Program Annual Benefits</v>
          </cell>
          <cell r="F475" t="str">
            <v>High Participation Case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573231.01</v>
          </cell>
          <cell r="S475">
            <v>1745288.43</v>
          </cell>
          <cell r="T475">
            <v>4127886.26</v>
          </cell>
          <cell r="U475">
            <v>5388069.9000000004</v>
          </cell>
          <cell r="V475">
            <v>6066603.5300000003</v>
          </cell>
          <cell r="W475">
            <v>6146956.6100000003</v>
          </cell>
          <cell r="X475">
            <v>6226381.7599999998</v>
          </cell>
          <cell r="Y475">
            <v>6305886.3200000003</v>
          </cell>
          <cell r="Z475">
            <v>6389191.79</v>
          </cell>
          <cell r="AA475">
            <v>6482465.1100000003</v>
          </cell>
          <cell r="AB475">
            <v>6568214.9500000002</v>
          </cell>
          <cell r="AC475">
            <v>6654117.0800000001</v>
          </cell>
          <cell r="AD475">
            <v>6743128.8899999997</v>
          </cell>
          <cell r="AE475">
            <v>6833331.4100000001</v>
          </cell>
          <cell r="AF475">
            <v>6924740.5700000003</v>
          </cell>
          <cell r="AG475">
            <v>7017372.5</v>
          </cell>
          <cell r="AH475">
            <v>7111243.5700000003</v>
          </cell>
          <cell r="AI475">
            <v>7206370.3399999999</v>
          </cell>
          <cell r="AJ475">
            <v>7302769.6200000001</v>
          </cell>
          <cell r="AK475">
            <v>7400458.4299999997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A476" t="str">
            <v>CALarge C&amp;ICurtail Agreements - Non-FirmProgram Annual CostsHigh Participation Case0</v>
          </cell>
          <cell r="B476" t="str">
            <v>CA</v>
          </cell>
          <cell r="C476" t="str">
            <v>Large C&amp;I</v>
          </cell>
          <cell r="D476" t="str">
            <v>Curtail Agreements - Non-Firm</v>
          </cell>
          <cell r="E476" t="str">
            <v>Program Annual Costs</v>
          </cell>
          <cell r="F476" t="str">
            <v>High Participation Case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5834317.1500000004</v>
          </cell>
          <cell r="S476">
            <v>12509121.98</v>
          </cell>
          <cell r="T476">
            <v>26286343.199999999</v>
          </cell>
          <cell r="U476">
            <v>16130618.27</v>
          </cell>
          <cell r="V476">
            <v>10911310.720000001</v>
          </cell>
          <cell r="W476">
            <v>4823091.07</v>
          </cell>
          <cell r="X476">
            <v>4899046.41</v>
          </cell>
          <cell r="Y476">
            <v>4974249.76</v>
          </cell>
          <cell r="Z476">
            <v>5049879.66</v>
          </cell>
          <cell r="AA476">
            <v>5126289.05</v>
          </cell>
          <cell r="AB476">
            <v>5203203.5</v>
          </cell>
          <cell r="AC476">
            <v>5283869.59</v>
          </cell>
          <cell r="AD476">
            <v>5405233.1200000001</v>
          </cell>
          <cell r="AE476">
            <v>5502775.29</v>
          </cell>
          <cell r="AF476">
            <v>5602414.6799999997</v>
          </cell>
          <cell r="AG476">
            <v>5704204.7300000004</v>
          </cell>
          <cell r="AH476">
            <v>5808200.4400000004</v>
          </cell>
          <cell r="AI476">
            <v>5914458.3899999997</v>
          </cell>
          <cell r="AJ476">
            <v>6023036.7800000003</v>
          </cell>
          <cell r="AK476">
            <v>6133995.5099999998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</row>
        <row r="477">
          <cell r="A477" t="str">
            <v>CALarge C&amp;ICurtail Agreements - Non-FirmNon-Incentive CostsHigh Participation Case0</v>
          </cell>
          <cell r="B477" t="str">
            <v>CA</v>
          </cell>
          <cell r="C477" t="str">
            <v>Large C&amp;I</v>
          </cell>
          <cell r="D477" t="str">
            <v>Curtail Agreements - Non-Firm</v>
          </cell>
          <cell r="E477" t="str">
            <v>Non-Incentive Costs</v>
          </cell>
          <cell r="F477" t="str">
            <v>High Participation Case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5482636.7300000004</v>
          </cell>
          <cell r="S477">
            <v>11437731.27</v>
          </cell>
          <cell r="T477">
            <v>23748445.530000001</v>
          </cell>
          <cell r="U477">
            <v>12818922.52</v>
          </cell>
          <cell r="V477">
            <v>7177502.6100000003</v>
          </cell>
          <cell r="W477">
            <v>1035039.42</v>
          </cell>
          <cell r="X477">
            <v>1056694.75</v>
          </cell>
          <cell r="Y477">
            <v>1077608.81</v>
          </cell>
          <cell r="Z477">
            <v>1098962.6200000001</v>
          </cell>
          <cell r="AA477">
            <v>1121099.71</v>
          </cell>
          <cell r="AB477">
            <v>1143734.93</v>
          </cell>
          <cell r="AC477">
            <v>1169950.97</v>
          </cell>
          <cell r="AD477">
            <v>1234739.83</v>
          </cell>
          <cell r="AE477">
            <v>1274929.31</v>
          </cell>
          <cell r="AF477">
            <v>1316427.29</v>
          </cell>
          <cell r="AG477">
            <v>1359276.37</v>
          </cell>
          <cell r="AH477">
            <v>1403520.56</v>
          </cell>
          <cell r="AI477">
            <v>1449205.28</v>
          </cell>
          <cell r="AJ477">
            <v>1496377.44</v>
          </cell>
          <cell r="AK477">
            <v>1545085.48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</row>
        <row r="478">
          <cell r="A478" t="str">
            <v>CALarge C&amp;ICurtail Agreements - Non-FirmSummer Peak Reduction @Meter  (MW)High Participation Case0</v>
          </cell>
          <cell r="B478" t="str">
            <v>CA</v>
          </cell>
          <cell r="C478" t="str">
            <v>Large C&amp;I</v>
          </cell>
          <cell r="D478" t="str">
            <v>Curtail Agreements - Non-Firm</v>
          </cell>
          <cell r="E478" t="str">
            <v>Summer Peak Reduction @Meter  (MW)</v>
          </cell>
          <cell r="F478" t="str">
            <v>High Participation Case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5.1061481672101516</v>
          </cell>
          <cell r="S478">
            <v>15.546439584201273</v>
          </cell>
          <cell r="T478">
            <v>36.769815927493447</v>
          </cell>
          <cell r="U478">
            <v>47.99510590524666</v>
          </cell>
          <cell r="V478">
            <v>54.039254216657497</v>
          </cell>
          <cell r="W478">
            <v>54.75501228123791</v>
          </cell>
          <cell r="X478">
            <v>55.462504704051796</v>
          </cell>
          <cell r="Y478">
            <v>56.170704503007471</v>
          </cell>
          <cell r="Z478">
            <v>56.91276145592839</v>
          </cell>
          <cell r="AA478">
            <v>57.74360864977195</v>
          </cell>
          <cell r="AB478">
            <v>58.507439221742665</v>
          </cell>
          <cell r="AC478">
            <v>59.27262640549219</v>
          </cell>
          <cell r="AD478">
            <v>60.065513565673378</v>
          </cell>
          <cell r="AE478">
            <v>60.869007140432515</v>
          </cell>
          <cell r="AF478">
            <v>61.683249011282939</v>
          </cell>
          <cell r="AG478">
            <v>62.508382957680382</v>
          </cell>
          <cell r="AH478">
            <v>63.344554682411669</v>
          </cell>
          <cell r="AI478">
            <v>64.191911837323005</v>
          </cell>
          <cell r="AJ478">
            <v>65.050604049392433</v>
          </cell>
          <cell r="AK478">
            <v>65.920782947151125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A479" t="str">
            <v>CALarge C&amp;ICurtail Agreements - Non-FirmSummer Peak Reduction @Generation (MW)High Participation Case0</v>
          </cell>
          <cell r="B479" t="str">
            <v>CA</v>
          </cell>
          <cell r="C479" t="str">
            <v>Large C&amp;I</v>
          </cell>
          <cell r="D479" t="str">
            <v>Curtail Agreements - Non-Firm</v>
          </cell>
          <cell r="E479" t="str">
            <v>Summer Peak Reduction @Generation (MW)</v>
          </cell>
          <cell r="F479" t="str">
            <v>High Participation Case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5.6309529854545115</v>
          </cell>
          <cell r="S479">
            <v>17.1442871462299</v>
          </cell>
          <cell r="T479">
            <v>40.548980952242438</v>
          </cell>
          <cell r="U479">
            <v>52.92799504328039</v>
          </cell>
          <cell r="V479">
            <v>59.593354892652727</v>
          </cell>
          <cell r="W479">
            <v>60.382677857562754</v>
          </cell>
          <cell r="X479">
            <v>61.162885646285609</v>
          </cell>
          <cell r="Y479">
            <v>61.94387351456492</v>
          </cell>
          <cell r="Z479">
            <v>62.762198341341403</v>
          </cell>
          <cell r="AA479">
            <v>63.678439181486489</v>
          </cell>
          <cell r="AB479">
            <v>64.520775498172327</v>
          </cell>
          <cell r="AC479">
            <v>65.364607857843168</v>
          </cell>
          <cell r="AD479">
            <v>66.238987169908881</v>
          </cell>
          <cell r="AE479">
            <v>67.125063013269198</v>
          </cell>
          <cell r="AF479">
            <v>68.022991851877961</v>
          </cell>
          <cell r="AG479">
            <v>68.932932242700019</v>
          </cell>
          <cell r="AH479">
            <v>69.855044863709381</v>
          </cell>
          <cell r="AI479">
            <v>70.789492542261797</v>
          </cell>
          <cell r="AJ479">
            <v>71.73644028384696</v>
          </cell>
          <cell r="AK479">
            <v>72.696055301225314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A480" t="str">
            <v>CALarge C&amp;ICurtail Agreements - Non-FirmWinter Peak Reduction @Meter  (MW)High Participation Case0</v>
          </cell>
          <cell r="B480" t="str">
            <v>CA</v>
          </cell>
          <cell r="C480" t="str">
            <v>Large C&amp;I</v>
          </cell>
          <cell r="D480" t="str">
            <v>Curtail Agreements - Non-Firm</v>
          </cell>
          <cell r="E480" t="str">
            <v>Winter Peak Reduction @Meter  (MW)</v>
          </cell>
          <cell r="F480" t="str">
            <v>High Participation Case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A481" t="str">
            <v>CALarge C&amp;ICurtail Agreements - Non-FirmWinter Peak Reduction @Generation (MW)High Participation Case0</v>
          </cell>
          <cell r="B481" t="str">
            <v>CA</v>
          </cell>
          <cell r="C481" t="str">
            <v>Large C&amp;I</v>
          </cell>
          <cell r="D481" t="str">
            <v>Curtail Agreements - Non-Firm</v>
          </cell>
          <cell r="E481" t="str">
            <v>Winter Peak Reduction @Generation (MW)</v>
          </cell>
          <cell r="F481" t="str">
            <v>High Participation Case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A482" t="str">
            <v>CALarge C&amp;ICurtail Agreements - Non-FirmProgram Annual BenefitsHigh Participation Case0</v>
          </cell>
          <cell r="B482" t="str">
            <v>CA</v>
          </cell>
          <cell r="C482" t="str">
            <v>Large C&amp;I</v>
          </cell>
          <cell r="D482" t="str">
            <v>Curtail Agreements - Non-Firm</v>
          </cell>
          <cell r="E482" t="str">
            <v>Program Annual Benefits</v>
          </cell>
          <cell r="F482" t="str">
            <v>High Participation Case</v>
          </cell>
          <cell r="G482">
            <v>0</v>
          </cell>
        </row>
        <row r="483">
          <cell r="A483" t="str">
            <v>CALarge C&amp;ICurtail Agreements - Non-FirmNew ParticipantsHigh Participation Case0</v>
          </cell>
          <cell r="B483" t="str">
            <v>CA</v>
          </cell>
          <cell r="C483" t="str">
            <v>Large C&amp;I</v>
          </cell>
          <cell r="D483" t="str">
            <v>Curtail Agreements - Non-Firm</v>
          </cell>
          <cell r="E483" t="str">
            <v>New Participants</v>
          </cell>
          <cell r="F483" t="str">
            <v>High Participation Case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16746.686550000006</v>
          </cell>
          <cell r="S483">
            <v>34271.919000000009</v>
          </cell>
          <cell r="T483">
            <v>69833.664450000011</v>
          </cell>
          <cell r="U483">
            <v>36847.527750000037</v>
          </cell>
          <cell r="V483">
            <v>20100.588749999937</v>
          </cell>
          <cell r="W483">
            <v>2583.0255000000179</v>
          </cell>
          <cell r="X483">
            <v>2585.7149999999965</v>
          </cell>
          <cell r="Y483">
            <v>2585.2035000000324</v>
          </cell>
          <cell r="Z483">
            <v>2584.5764999999665</v>
          </cell>
          <cell r="AA483">
            <v>2584.3950000000186</v>
          </cell>
          <cell r="AB483">
            <v>2584.7249999999767</v>
          </cell>
          <cell r="AC483">
            <v>2592.8595000000205</v>
          </cell>
          <cell r="AD483">
            <v>2694.0321599718882</v>
          </cell>
          <cell r="AE483">
            <v>2731.0805338135397</v>
          </cell>
          <cell r="AF483">
            <v>2768.6383974915661</v>
          </cell>
          <cell r="AG483">
            <v>2806.7127575183695</v>
          </cell>
          <cell r="AH483">
            <v>2845.3107167601411</v>
          </cell>
          <cell r="AI483">
            <v>2884.4394757617847</v>
          </cell>
          <cell r="AJ483">
            <v>2924.1063340901455</v>
          </cell>
          <cell r="AK483">
            <v>2964.3186916958948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A484" t="str">
            <v>CALarge C&amp;ICurtail Agreements - Non-FirmIncentive CostsHigh Participation Case0</v>
          </cell>
          <cell r="B484" t="str">
            <v>CA</v>
          </cell>
          <cell r="C484" t="str">
            <v>Large C&amp;I</v>
          </cell>
          <cell r="D484" t="str">
            <v>Curtail Agreements - Non-Firm</v>
          </cell>
          <cell r="E484" t="str">
            <v>Incentive Costs</v>
          </cell>
          <cell r="F484" t="str">
            <v>High Participation Case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351680.42</v>
          </cell>
          <cell r="S484">
            <v>1071390.72</v>
          </cell>
          <cell r="T484">
            <v>2537897.67</v>
          </cell>
          <cell r="U484">
            <v>3311695.75</v>
          </cell>
          <cell r="V484">
            <v>3733808.12</v>
          </cell>
          <cell r="W484">
            <v>3788051.65</v>
          </cell>
          <cell r="X484">
            <v>3842351.67</v>
          </cell>
          <cell r="Y484">
            <v>3896640.94</v>
          </cell>
          <cell r="Z484">
            <v>3950917.05</v>
          </cell>
          <cell r="AA484">
            <v>4005189.34</v>
          </cell>
          <cell r="AB484">
            <v>4059468.57</v>
          </cell>
          <cell r="AC484">
            <v>4113918.62</v>
          </cell>
          <cell r="AD484">
            <v>4170493.29</v>
          </cell>
          <cell r="AE484">
            <v>4227845.9800000004</v>
          </cell>
          <cell r="AF484">
            <v>4285987.3899999997</v>
          </cell>
          <cell r="AG484">
            <v>4344928.3600000003</v>
          </cell>
          <cell r="AH484">
            <v>4404679.88</v>
          </cell>
          <cell r="AI484">
            <v>4465253.1100000003</v>
          </cell>
          <cell r="AJ484">
            <v>4526659.34</v>
          </cell>
          <cell r="AK484">
            <v>4588910.04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A485" t="str">
            <v>CALarge C&amp;ICurtail Agreements - Non-FirmParticipantsHigh Participation Case0</v>
          </cell>
          <cell r="B485" t="str">
            <v>CA</v>
          </cell>
          <cell r="C485" t="str">
            <v>Large C&amp;I</v>
          </cell>
          <cell r="D485" t="str">
            <v>Curtail Agreements - Non-Firm</v>
          </cell>
          <cell r="E485" t="str">
            <v>Participants</v>
          </cell>
          <cell r="F485" t="str">
            <v>High Participation Case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16746.686550000006</v>
          </cell>
          <cell r="S485">
            <v>51018.605550000015</v>
          </cell>
          <cell r="T485">
            <v>120852.27000000002</v>
          </cell>
          <cell r="U485">
            <v>157699.79775000006</v>
          </cell>
          <cell r="V485">
            <v>177800.38649999999</v>
          </cell>
          <cell r="W485">
            <v>180383.41200000001</v>
          </cell>
          <cell r="X485">
            <v>182969.12700000001</v>
          </cell>
          <cell r="Y485">
            <v>185554.33050000004</v>
          </cell>
          <cell r="Z485">
            <v>188138.90700000001</v>
          </cell>
          <cell r="AA485">
            <v>190723.30200000003</v>
          </cell>
          <cell r="AB485">
            <v>193308.027</v>
          </cell>
          <cell r="AC485">
            <v>195900.88650000002</v>
          </cell>
          <cell r="AD485">
            <v>198594.91865997191</v>
          </cell>
          <cell r="AE485">
            <v>201325.99919378545</v>
          </cell>
          <cell r="AF485">
            <v>204094.63759127702</v>
          </cell>
          <cell r="AG485">
            <v>206901.35034879539</v>
          </cell>
          <cell r="AH485">
            <v>209746.66106555553</v>
          </cell>
          <cell r="AI485">
            <v>212631.10054131731</v>
          </cell>
          <cell r="AJ485">
            <v>215555.20687540746</v>
          </cell>
          <cell r="AK485">
            <v>218519.52556710335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</row>
        <row r="486">
          <cell r="A486" t="str">
            <v>CAMedium C&amp;IDLC Central ACProgram Annual BenefitsHigh Participation Case0</v>
          </cell>
          <cell r="B486" t="str">
            <v>CA</v>
          </cell>
          <cell r="C486" t="str">
            <v>Medium C&amp;I</v>
          </cell>
          <cell r="D486" t="str">
            <v>DLC Central AC</v>
          </cell>
          <cell r="E486" t="str">
            <v>Program Annual Benefits</v>
          </cell>
          <cell r="F486" t="str">
            <v>High Participation Case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573231.01</v>
          </cell>
          <cell r="S486">
            <v>1745288.43</v>
          </cell>
          <cell r="T486">
            <v>4127886.26</v>
          </cell>
          <cell r="U486">
            <v>5388069.9000000004</v>
          </cell>
          <cell r="V486">
            <v>6066603.5300000003</v>
          </cell>
          <cell r="W486">
            <v>6146956.6100000003</v>
          </cell>
          <cell r="X486">
            <v>6226381.7599999998</v>
          </cell>
          <cell r="Y486">
            <v>6305886.3200000003</v>
          </cell>
          <cell r="Z486">
            <v>6389191.79</v>
          </cell>
          <cell r="AA486">
            <v>6482465.1100000003</v>
          </cell>
          <cell r="AB486">
            <v>6568214.9500000002</v>
          </cell>
          <cell r="AC486">
            <v>6654117.0800000001</v>
          </cell>
          <cell r="AD486">
            <v>6743128.8899999997</v>
          </cell>
          <cell r="AE486">
            <v>6833331.4100000001</v>
          </cell>
          <cell r="AF486">
            <v>6924740.5700000003</v>
          </cell>
          <cell r="AG486">
            <v>7017372.5</v>
          </cell>
          <cell r="AH486">
            <v>7111243.5700000003</v>
          </cell>
          <cell r="AI486">
            <v>7206370.3399999999</v>
          </cell>
          <cell r="AJ486">
            <v>7302769.6200000001</v>
          </cell>
          <cell r="AK486">
            <v>7400458.4299999997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</row>
        <row r="487">
          <cell r="A487" t="str">
            <v>CAMedium C&amp;IDLC Central ACProgram Annual CostsHigh Participation Case0</v>
          </cell>
          <cell r="B487" t="str">
            <v>CA</v>
          </cell>
          <cell r="C487" t="str">
            <v>Medium C&amp;I</v>
          </cell>
          <cell r="D487" t="str">
            <v>DLC Central AC</v>
          </cell>
          <cell r="E487" t="str">
            <v>Program Annual Costs</v>
          </cell>
          <cell r="F487" t="str">
            <v>High Participation Case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5834317.1500000004</v>
          </cell>
          <cell r="S487">
            <v>12509121.98</v>
          </cell>
          <cell r="T487">
            <v>26286343.199999999</v>
          </cell>
          <cell r="U487">
            <v>16130618.27</v>
          </cell>
          <cell r="V487">
            <v>10911310.720000001</v>
          </cell>
          <cell r="W487">
            <v>4823091.07</v>
          </cell>
          <cell r="X487">
            <v>4899046.41</v>
          </cell>
          <cell r="Y487">
            <v>4974249.76</v>
          </cell>
          <cell r="Z487">
            <v>5049879.66</v>
          </cell>
          <cell r="AA487">
            <v>5126289.05</v>
          </cell>
          <cell r="AB487">
            <v>5203203.5</v>
          </cell>
          <cell r="AC487">
            <v>5283869.59</v>
          </cell>
          <cell r="AD487">
            <v>5405233.1200000001</v>
          </cell>
          <cell r="AE487">
            <v>5502775.29</v>
          </cell>
          <cell r="AF487">
            <v>5602414.6799999997</v>
          </cell>
          <cell r="AG487">
            <v>5704204.7300000004</v>
          </cell>
          <cell r="AH487">
            <v>5808200.4400000004</v>
          </cell>
          <cell r="AI487">
            <v>5914458.3899999997</v>
          </cell>
          <cell r="AJ487">
            <v>6023036.7800000003</v>
          </cell>
          <cell r="AK487">
            <v>6133995.5099999998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A488" t="str">
            <v>CAMedium C&amp;IDLC Central ACNon-Incentive CostsHigh Participation Case0</v>
          </cell>
          <cell r="B488" t="str">
            <v>CA</v>
          </cell>
          <cell r="C488" t="str">
            <v>Medium C&amp;I</v>
          </cell>
          <cell r="D488" t="str">
            <v>DLC Central AC</v>
          </cell>
          <cell r="E488" t="str">
            <v>Non-Incentive Costs</v>
          </cell>
          <cell r="F488" t="str">
            <v>High Participation Case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5482636.7300000004</v>
          </cell>
          <cell r="S488">
            <v>11437731.27</v>
          </cell>
          <cell r="T488">
            <v>23748445.530000001</v>
          </cell>
          <cell r="U488">
            <v>12818922.52</v>
          </cell>
          <cell r="V488">
            <v>7177502.6100000003</v>
          </cell>
          <cell r="W488">
            <v>1035039.42</v>
          </cell>
          <cell r="X488">
            <v>1056694.75</v>
          </cell>
          <cell r="Y488">
            <v>1077608.81</v>
          </cell>
          <cell r="Z488">
            <v>1098962.6200000001</v>
          </cell>
          <cell r="AA488">
            <v>1121099.71</v>
          </cell>
          <cell r="AB488">
            <v>1143734.93</v>
          </cell>
          <cell r="AC488">
            <v>1169950.97</v>
          </cell>
          <cell r="AD488">
            <v>1234739.83</v>
          </cell>
          <cell r="AE488">
            <v>1274929.31</v>
          </cell>
          <cell r="AF488">
            <v>1316427.29</v>
          </cell>
          <cell r="AG488">
            <v>1359276.37</v>
          </cell>
          <cell r="AH488">
            <v>1403520.56</v>
          </cell>
          <cell r="AI488">
            <v>1449205.28</v>
          </cell>
          <cell r="AJ488">
            <v>1496377.44</v>
          </cell>
          <cell r="AK488">
            <v>1545085.48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A489" t="str">
            <v>CAMedium C&amp;IDLC Central ACSummer Peak Reduction @Meter  (MW)High Participation Case0</v>
          </cell>
          <cell r="B489" t="str">
            <v>CA</v>
          </cell>
          <cell r="C489" t="str">
            <v>Medium C&amp;I</v>
          </cell>
          <cell r="D489" t="str">
            <v>DLC Central AC</v>
          </cell>
          <cell r="E489" t="str">
            <v>Summer Peak Reduction @Meter  (MW)</v>
          </cell>
          <cell r="F489" t="str">
            <v>High Participation Case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5.1061481672101516</v>
          </cell>
          <cell r="S489">
            <v>15.546439584201273</v>
          </cell>
          <cell r="T489">
            <v>36.769815927493447</v>
          </cell>
          <cell r="U489">
            <v>47.99510590524666</v>
          </cell>
          <cell r="V489">
            <v>54.039254216657497</v>
          </cell>
          <cell r="W489">
            <v>54.75501228123791</v>
          </cell>
          <cell r="X489">
            <v>55.462504704051796</v>
          </cell>
          <cell r="Y489">
            <v>56.170704503007471</v>
          </cell>
          <cell r="Z489">
            <v>56.91276145592839</v>
          </cell>
          <cell r="AA489">
            <v>57.74360864977195</v>
          </cell>
          <cell r="AB489">
            <v>58.507439221742665</v>
          </cell>
          <cell r="AC489">
            <v>59.27262640549219</v>
          </cell>
          <cell r="AD489">
            <v>60.065513565673378</v>
          </cell>
          <cell r="AE489">
            <v>60.869007140432515</v>
          </cell>
          <cell r="AF489">
            <v>61.683249011282939</v>
          </cell>
          <cell r="AG489">
            <v>62.508382957680382</v>
          </cell>
          <cell r="AH489">
            <v>63.344554682411669</v>
          </cell>
          <cell r="AI489">
            <v>64.191911837323005</v>
          </cell>
          <cell r="AJ489">
            <v>65.050604049392433</v>
          </cell>
          <cell r="AK489">
            <v>65.920782947151125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A490" t="str">
            <v>CAMedium C&amp;IDLC Central ACSummer Peak Reduction @Generation (MW)High Participation Case0</v>
          </cell>
          <cell r="B490" t="str">
            <v>CA</v>
          </cell>
          <cell r="C490" t="str">
            <v>Medium C&amp;I</v>
          </cell>
          <cell r="D490" t="str">
            <v>DLC Central AC</v>
          </cell>
          <cell r="E490" t="str">
            <v>Summer Peak Reduction @Generation (MW)</v>
          </cell>
          <cell r="F490" t="str">
            <v>High Participation Case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5.6309529854545115</v>
          </cell>
          <cell r="S490">
            <v>17.1442871462299</v>
          </cell>
          <cell r="T490">
            <v>40.548980952242438</v>
          </cell>
          <cell r="U490">
            <v>52.92799504328039</v>
          </cell>
          <cell r="V490">
            <v>59.593354892652727</v>
          </cell>
          <cell r="W490">
            <v>60.382677857562754</v>
          </cell>
          <cell r="X490">
            <v>61.162885646285609</v>
          </cell>
          <cell r="Y490">
            <v>61.94387351456492</v>
          </cell>
          <cell r="Z490">
            <v>62.762198341341403</v>
          </cell>
          <cell r="AA490">
            <v>63.678439181486489</v>
          </cell>
          <cell r="AB490">
            <v>64.520775498172327</v>
          </cell>
          <cell r="AC490">
            <v>65.364607857843168</v>
          </cell>
          <cell r="AD490">
            <v>66.238987169908881</v>
          </cell>
          <cell r="AE490">
            <v>67.125063013269198</v>
          </cell>
          <cell r="AF490">
            <v>68.022991851877961</v>
          </cell>
          <cell r="AG490">
            <v>68.932932242700019</v>
          </cell>
          <cell r="AH490">
            <v>69.855044863709381</v>
          </cell>
          <cell r="AI490">
            <v>70.789492542261797</v>
          </cell>
          <cell r="AJ490">
            <v>71.73644028384696</v>
          </cell>
          <cell r="AK490">
            <v>72.696055301225314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A491" t="str">
            <v>CAMedium C&amp;IDLC Central ACWinter Peak Reduction @Meter  (MW)High Participation Case0</v>
          </cell>
          <cell r="B491" t="str">
            <v>CA</v>
          </cell>
          <cell r="C491" t="str">
            <v>Medium C&amp;I</v>
          </cell>
          <cell r="D491" t="str">
            <v>DLC Central AC</v>
          </cell>
          <cell r="E491" t="str">
            <v>Winter Peak Reduction @Meter  (MW)</v>
          </cell>
          <cell r="F491" t="str">
            <v>High Participation Case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A492" t="str">
            <v>CAMedium C&amp;IDLC Central ACWinter Peak Reduction @Generation (MW)High Participation Case0</v>
          </cell>
          <cell r="B492" t="str">
            <v>CA</v>
          </cell>
          <cell r="C492" t="str">
            <v>Medium C&amp;I</v>
          </cell>
          <cell r="D492" t="str">
            <v>DLC Central AC</v>
          </cell>
          <cell r="E492" t="str">
            <v>Winter Peak Reduction @Generation (MW)</v>
          </cell>
          <cell r="F492" t="str">
            <v>High Participation Case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A493" t="str">
            <v>CAMedium C&amp;IDLC Central ACProgram Annual BenefitsHigh Participation Case0</v>
          </cell>
          <cell r="B493" t="str">
            <v>CA</v>
          </cell>
          <cell r="C493" t="str">
            <v>Medium C&amp;I</v>
          </cell>
          <cell r="D493" t="str">
            <v>DLC Central AC</v>
          </cell>
          <cell r="E493" t="str">
            <v>Program Annual Benefits</v>
          </cell>
          <cell r="F493" t="str">
            <v>High Participation Case</v>
          </cell>
          <cell r="G493">
            <v>0</v>
          </cell>
        </row>
        <row r="494">
          <cell r="A494" t="str">
            <v>CAMedium C&amp;IDLC Central ACNew ParticipantsHigh Participation Case0</v>
          </cell>
          <cell r="B494" t="str">
            <v>CA</v>
          </cell>
          <cell r="C494" t="str">
            <v>Medium C&amp;I</v>
          </cell>
          <cell r="D494" t="str">
            <v>DLC Central AC</v>
          </cell>
          <cell r="E494" t="str">
            <v>New Participants</v>
          </cell>
          <cell r="F494" t="str">
            <v>High Participation Case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16746.686550000006</v>
          </cell>
          <cell r="S494">
            <v>34271.919000000009</v>
          </cell>
          <cell r="T494">
            <v>69833.664450000011</v>
          </cell>
          <cell r="U494">
            <v>36847.527750000037</v>
          </cell>
          <cell r="V494">
            <v>20100.588749999937</v>
          </cell>
          <cell r="W494">
            <v>2583.0255000000179</v>
          </cell>
          <cell r="X494">
            <v>2585.7149999999965</v>
          </cell>
          <cell r="Y494">
            <v>2585.2035000000324</v>
          </cell>
          <cell r="Z494">
            <v>2584.5764999999665</v>
          </cell>
          <cell r="AA494">
            <v>2584.3950000000186</v>
          </cell>
          <cell r="AB494">
            <v>2584.7249999999767</v>
          </cell>
          <cell r="AC494">
            <v>2592.8595000000205</v>
          </cell>
          <cell r="AD494">
            <v>2694.0321599718882</v>
          </cell>
          <cell r="AE494">
            <v>2731.0805338135397</v>
          </cell>
          <cell r="AF494">
            <v>2768.6383974915661</v>
          </cell>
          <cell r="AG494">
            <v>2806.7127575183695</v>
          </cell>
          <cell r="AH494">
            <v>2845.3107167601411</v>
          </cell>
          <cell r="AI494">
            <v>2884.4394757617847</v>
          </cell>
          <cell r="AJ494">
            <v>2924.1063340901455</v>
          </cell>
          <cell r="AK494">
            <v>2964.3186916958948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A495" t="str">
            <v>CAMedium C&amp;IDLC Central ACIncentive CostsHigh Participation Case0</v>
          </cell>
          <cell r="B495" t="str">
            <v>CA</v>
          </cell>
          <cell r="C495" t="str">
            <v>Medium C&amp;I</v>
          </cell>
          <cell r="D495" t="str">
            <v>DLC Central AC</v>
          </cell>
          <cell r="E495" t="str">
            <v>Incentive Costs</v>
          </cell>
          <cell r="F495" t="str">
            <v>High Participation Case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351680.42</v>
          </cell>
          <cell r="S495">
            <v>1071390.72</v>
          </cell>
          <cell r="T495">
            <v>2537897.67</v>
          </cell>
          <cell r="U495">
            <v>3311695.75</v>
          </cell>
          <cell r="V495">
            <v>3733808.12</v>
          </cell>
          <cell r="W495">
            <v>3788051.65</v>
          </cell>
          <cell r="X495">
            <v>3842351.67</v>
          </cell>
          <cell r="Y495">
            <v>3896640.94</v>
          </cell>
          <cell r="Z495">
            <v>3950917.05</v>
          </cell>
          <cell r="AA495">
            <v>4005189.34</v>
          </cell>
          <cell r="AB495">
            <v>4059468.57</v>
          </cell>
          <cell r="AC495">
            <v>4113918.62</v>
          </cell>
          <cell r="AD495">
            <v>4170493.29</v>
          </cell>
          <cell r="AE495">
            <v>4227845.9800000004</v>
          </cell>
          <cell r="AF495">
            <v>4285987.3899999997</v>
          </cell>
          <cell r="AG495">
            <v>4344928.3600000003</v>
          </cell>
          <cell r="AH495">
            <v>4404679.88</v>
          </cell>
          <cell r="AI495">
            <v>4465253.1100000003</v>
          </cell>
          <cell r="AJ495">
            <v>4526659.34</v>
          </cell>
          <cell r="AK495">
            <v>4588910.04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A496" t="str">
            <v>CAMedium C&amp;IDLC Central ACParticipantsHigh Participation Case0</v>
          </cell>
          <cell r="B496" t="str">
            <v>CA</v>
          </cell>
          <cell r="C496" t="str">
            <v>Medium C&amp;I</v>
          </cell>
          <cell r="D496" t="str">
            <v>DLC Central AC</v>
          </cell>
          <cell r="E496" t="str">
            <v>Participants</v>
          </cell>
          <cell r="F496" t="str">
            <v>High Participation Case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16746.686550000006</v>
          </cell>
          <cell r="S496">
            <v>51018.605550000015</v>
          </cell>
          <cell r="T496">
            <v>120852.27000000002</v>
          </cell>
          <cell r="U496">
            <v>157699.79775000006</v>
          </cell>
          <cell r="V496">
            <v>177800.38649999999</v>
          </cell>
          <cell r="W496">
            <v>180383.41200000001</v>
          </cell>
          <cell r="X496">
            <v>182969.12700000001</v>
          </cell>
          <cell r="Y496">
            <v>185554.33050000004</v>
          </cell>
          <cell r="Z496">
            <v>188138.90700000001</v>
          </cell>
          <cell r="AA496">
            <v>190723.30200000003</v>
          </cell>
          <cell r="AB496">
            <v>193308.027</v>
          </cell>
          <cell r="AC496">
            <v>195900.88650000002</v>
          </cell>
          <cell r="AD496">
            <v>198594.91865997191</v>
          </cell>
          <cell r="AE496">
            <v>201325.99919378545</v>
          </cell>
          <cell r="AF496">
            <v>204094.63759127702</v>
          </cell>
          <cell r="AG496">
            <v>206901.35034879539</v>
          </cell>
          <cell r="AH496">
            <v>209746.66106555553</v>
          </cell>
          <cell r="AI496">
            <v>212631.10054131731</v>
          </cell>
          <cell r="AJ496">
            <v>215555.20687540746</v>
          </cell>
          <cell r="AK496">
            <v>218519.52556710335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A497" t="str">
            <v>CAResidentialDLC Central ACProgram Annual BenefitsHigh Participation Case0</v>
          </cell>
          <cell r="B497" t="str">
            <v>CA</v>
          </cell>
          <cell r="C497" t="str">
            <v>Residential</v>
          </cell>
          <cell r="D497" t="str">
            <v>DLC Central AC</v>
          </cell>
          <cell r="E497" t="str">
            <v>Program Annual Benefits</v>
          </cell>
          <cell r="F497" t="str">
            <v>High Participation Case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573231.01</v>
          </cell>
          <cell r="S497">
            <v>1745288.43</v>
          </cell>
          <cell r="T497">
            <v>4127886.26</v>
          </cell>
          <cell r="U497">
            <v>5388069.9000000004</v>
          </cell>
          <cell r="V497">
            <v>6066603.5300000003</v>
          </cell>
          <cell r="W497">
            <v>6146956.6100000003</v>
          </cell>
          <cell r="X497">
            <v>6226381.7599999998</v>
          </cell>
          <cell r="Y497">
            <v>6305886.3200000003</v>
          </cell>
          <cell r="Z497">
            <v>6389191.79</v>
          </cell>
          <cell r="AA497">
            <v>6482465.1100000003</v>
          </cell>
          <cell r="AB497">
            <v>6568214.9500000002</v>
          </cell>
          <cell r="AC497">
            <v>6654117.0800000001</v>
          </cell>
          <cell r="AD497">
            <v>6743128.8899999997</v>
          </cell>
          <cell r="AE497">
            <v>6833331.4100000001</v>
          </cell>
          <cell r="AF497">
            <v>6924740.5700000003</v>
          </cell>
          <cell r="AG497">
            <v>7017372.5</v>
          </cell>
          <cell r="AH497">
            <v>7111243.5700000003</v>
          </cell>
          <cell r="AI497">
            <v>7206370.3399999999</v>
          </cell>
          <cell r="AJ497">
            <v>7302769.6200000001</v>
          </cell>
          <cell r="AK497">
            <v>7400458.4299999997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A498" t="str">
            <v>CAResidentialDLC Central ACProgram Annual CostsHigh Participation Case0</v>
          </cell>
          <cell r="B498" t="str">
            <v>CA</v>
          </cell>
          <cell r="C498" t="str">
            <v>Residential</v>
          </cell>
          <cell r="D498" t="str">
            <v>DLC Central AC</v>
          </cell>
          <cell r="E498" t="str">
            <v>Program Annual Costs</v>
          </cell>
          <cell r="F498" t="str">
            <v>High Participation Case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5834317.1500000004</v>
          </cell>
          <cell r="S498">
            <v>12509121.98</v>
          </cell>
          <cell r="T498">
            <v>26286343.199999999</v>
          </cell>
          <cell r="U498">
            <v>16130618.27</v>
          </cell>
          <cell r="V498">
            <v>10911310.720000001</v>
          </cell>
          <cell r="W498">
            <v>4823091.07</v>
          </cell>
          <cell r="X498">
            <v>4899046.41</v>
          </cell>
          <cell r="Y498">
            <v>4974249.76</v>
          </cell>
          <cell r="Z498">
            <v>5049879.66</v>
          </cell>
          <cell r="AA498">
            <v>5126289.05</v>
          </cell>
          <cell r="AB498">
            <v>5203203.5</v>
          </cell>
          <cell r="AC498">
            <v>5283869.59</v>
          </cell>
          <cell r="AD498">
            <v>5405233.1200000001</v>
          </cell>
          <cell r="AE498">
            <v>5502775.29</v>
          </cell>
          <cell r="AF498">
            <v>5602414.6799999997</v>
          </cell>
          <cell r="AG498">
            <v>5704204.7300000004</v>
          </cell>
          <cell r="AH498">
            <v>5808200.4400000004</v>
          </cell>
          <cell r="AI498">
            <v>5914458.3899999997</v>
          </cell>
          <cell r="AJ498">
            <v>6023036.7800000003</v>
          </cell>
          <cell r="AK498">
            <v>6133995.5099999998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A499" t="str">
            <v>CAResidentialDLC Central ACNon-Incentive CostsHigh Participation Case0</v>
          </cell>
          <cell r="B499" t="str">
            <v>CA</v>
          </cell>
          <cell r="C499" t="str">
            <v>Residential</v>
          </cell>
          <cell r="D499" t="str">
            <v>DLC Central AC</v>
          </cell>
          <cell r="E499" t="str">
            <v>Non-Incentive Costs</v>
          </cell>
          <cell r="F499" t="str">
            <v>High Participation Case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5482636.7300000004</v>
          </cell>
          <cell r="S499">
            <v>11437731.27</v>
          </cell>
          <cell r="T499">
            <v>23748445.530000001</v>
          </cell>
          <cell r="U499">
            <v>12818922.52</v>
          </cell>
          <cell r="V499">
            <v>7177502.6100000003</v>
          </cell>
          <cell r="W499">
            <v>1035039.42</v>
          </cell>
          <cell r="X499">
            <v>1056694.75</v>
          </cell>
          <cell r="Y499">
            <v>1077608.81</v>
          </cell>
          <cell r="Z499">
            <v>1098962.6200000001</v>
          </cell>
          <cell r="AA499">
            <v>1121099.71</v>
          </cell>
          <cell r="AB499">
            <v>1143734.93</v>
          </cell>
          <cell r="AC499">
            <v>1169950.97</v>
          </cell>
          <cell r="AD499">
            <v>1234739.83</v>
          </cell>
          <cell r="AE499">
            <v>1274929.31</v>
          </cell>
          <cell r="AF499">
            <v>1316427.29</v>
          </cell>
          <cell r="AG499">
            <v>1359276.37</v>
          </cell>
          <cell r="AH499">
            <v>1403520.56</v>
          </cell>
          <cell r="AI499">
            <v>1449205.28</v>
          </cell>
          <cell r="AJ499">
            <v>1496377.44</v>
          </cell>
          <cell r="AK499">
            <v>1545085.48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</row>
        <row r="500">
          <cell r="A500" t="str">
            <v>CAResidentialDLC Central ACSummer Peak Reduction @Meter  (MW)High Participation Case0</v>
          </cell>
          <cell r="B500" t="str">
            <v>CA</v>
          </cell>
          <cell r="C500" t="str">
            <v>Residential</v>
          </cell>
          <cell r="D500" t="str">
            <v>DLC Central AC</v>
          </cell>
          <cell r="E500" t="str">
            <v>Summer Peak Reduction @Meter  (MW)</v>
          </cell>
          <cell r="F500" t="str">
            <v>High Participation Case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5.1061481672101516</v>
          </cell>
          <cell r="S500">
            <v>15.546439584201273</v>
          </cell>
          <cell r="T500">
            <v>36.769815927493447</v>
          </cell>
          <cell r="U500">
            <v>47.99510590524666</v>
          </cell>
          <cell r="V500">
            <v>54.039254216657497</v>
          </cell>
          <cell r="W500">
            <v>54.75501228123791</v>
          </cell>
          <cell r="X500">
            <v>55.462504704051796</v>
          </cell>
          <cell r="Y500">
            <v>56.170704503007471</v>
          </cell>
          <cell r="Z500">
            <v>56.91276145592839</v>
          </cell>
          <cell r="AA500">
            <v>57.74360864977195</v>
          </cell>
          <cell r="AB500">
            <v>58.507439221742665</v>
          </cell>
          <cell r="AC500">
            <v>59.27262640549219</v>
          </cell>
          <cell r="AD500">
            <v>60.065513565673378</v>
          </cell>
          <cell r="AE500">
            <v>60.869007140432515</v>
          </cell>
          <cell r="AF500">
            <v>61.683249011282939</v>
          </cell>
          <cell r="AG500">
            <v>62.508382957680382</v>
          </cell>
          <cell r="AH500">
            <v>63.344554682411669</v>
          </cell>
          <cell r="AI500">
            <v>64.191911837323005</v>
          </cell>
          <cell r="AJ500">
            <v>65.050604049392433</v>
          </cell>
          <cell r="AK500">
            <v>65.920782947151125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</row>
        <row r="501">
          <cell r="A501" t="str">
            <v>CAResidentialDLC Central ACSummer Peak Reduction @Generation (MW)High Participation Case0</v>
          </cell>
          <cell r="B501" t="str">
            <v>CA</v>
          </cell>
          <cell r="C501" t="str">
            <v>Residential</v>
          </cell>
          <cell r="D501" t="str">
            <v>DLC Central AC</v>
          </cell>
          <cell r="E501" t="str">
            <v>Summer Peak Reduction @Generation (MW)</v>
          </cell>
          <cell r="F501" t="str">
            <v>High Participation Case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5.6309529854545115</v>
          </cell>
          <cell r="S501">
            <v>17.1442871462299</v>
          </cell>
          <cell r="T501">
            <v>40.548980952242438</v>
          </cell>
          <cell r="U501">
            <v>52.92799504328039</v>
          </cell>
          <cell r="V501">
            <v>59.593354892652727</v>
          </cell>
          <cell r="W501">
            <v>60.382677857562754</v>
          </cell>
          <cell r="X501">
            <v>61.162885646285609</v>
          </cell>
          <cell r="Y501">
            <v>61.94387351456492</v>
          </cell>
          <cell r="Z501">
            <v>62.762198341341403</v>
          </cell>
          <cell r="AA501">
            <v>63.678439181486489</v>
          </cell>
          <cell r="AB501">
            <v>64.520775498172327</v>
          </cell>
          <cell r="AC501">
            <v>65.364607857843168</v>
          </cell>
          <cell r="AD501">
            <v>66.238987169908881</v>
          </cell>
          <cell r="AE501">
            <v>67.125063013269198</v>
          </cell>
          <cell r="AF501">
            <v>68.022991851877961</v>
          </cell>
          <cell r="AG501">
            <v>68.932932242700019</v>
          </cell>
          <cell r="AH501">
            <v>69.855044863709381</v>
          </cell>
          <cell r="AI501">
            <v>70.789492542261797</v>
          </cell>
          <cell r="AJ501">
            <v>71.73644028384696</v>
          </cell>
          <cell r="AK501">
            <v>72.696055301225314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</row>
        <row r="502">
          <cell r="A502" t="str">
            <v>CAResidentialDLC Central ACWinter Peak Reduction @Meter  (MW)High Participation Case0</v>
          </cell>
          <cell r="B502" t="str">
            <v>CA</v>
          </cell>
          <cell r="C502" t="str">
            <v>Residential</v>
          </cell>
          <cell r="D502" t="str">
            <v>DLC Central AC</v>
          </cell>
          <cell r="E502" t="str">
            <v>Winter Peak Reduction @Meter  (MW)</v>
          </cell>
          <cell r="F502" t="str">
            <v>High Participation Case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A503" t="str">
            <v>CAResidentialDLC Central ACWinter Peak Reduction @Generation (MW)High Participation Case0</v>
          </cell>
          <cell r="B503" t="str">
            <v>CA</v>
          </cell>
          <cell r="C503" t="str">
            <v>Residential</v>
          </cell>
          <cell r="D503" t="str">
            <v>DLC Central AC</v>
          </cell>
          <cell r="E503" t="str">
            <v>Winter Peak Reduction @Generation (MW)</v>
          </cell>
          <cell r="F503" t="str">
            <v>High Participation Case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</row>
        <row r="504">
          <cell r="A504" t="str">
            <v>CAResidentialDLC Central ACProgram Annual BenefitsHigh Participation Case0</v>
          </cell>
          <cell r="B504" t="str">
            <v>CA</v>
          </cell>
          <cell r="C504" t="str">
            <v>Residential</v>
          </cell>
          <cell r="D504" t="str">
            <v>DLC Central AC</v>
          </cell>
          <cell r="E504" t="str">
            <v>Program Annual Benefits</v>
          </cell>
          <cell r="F504" t="str">
            <v>High Participation Case</v>
          </cell>
          <cell r="G504">
            <v>0</v>
          </cell>
        </row>
        <row r="505">
          <cell r="A505" t="str">
            <v>CAResidentialDLC Central ACNew ParticipantsHigh Participation Case0</v>
          </cell>
          <cell r="B505" t="str">
            <v>CA</v>
          </cell>
          <cell r="C505" t="str">
            <v>Residential</v>
          </cell>
          <cell r="D505" t="str">
            <v>DLC Central AC</v>
          </cell>
          <cell r="E505" t="str">
            <v>New Participants</v>
          </cell>
          <cell r="F505" t="str">
            <v>High Participation Case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16746.686550000006</v>
          </cell>
          <cell r="S505">
            <v>34271.919000000009</v>
          </cell>
          <cell r="T505">
            <v>69833.664450000011</v>
          </cell>
          <cell r="U505">
            <v>36847.527750000037</v>
          </cell>
          <cell r="V505">
            <v>20100.588749999937</v>
          </cell>
          <cell r="W505">
            <v>2583.0255000000179</v>
          </cell>
          <cell r="X505">
            <v>2585.7149999999965</v>
          </cell>
          <cell r="Y505">
            <v>2585.2035000000324</v>
          </cell>
          <cell r="Z505">
            <v>2584.5764999999665</v>
          </cell>
          <cell r="AA505">
            <v>2584.3950000000186</v>
          </cell>
          <cell r="AB505">
            <v>2584.7249999999767</v>
          </cell>
          <cell r="AC505">
            <v>2592.8595000000205</v>
          </cell>
          <cell r="AD505">
            <v>2694.0321599718882</v>
          </cell>
          <cell r="AE505">
            <v>2731.0805338135397</v>
          </cell>
          <cell r="AF505">
            <v>2768.6383974915661</v>
          </cell>
          <cell r="AG505">
            <v>2806.7127575183695</v>
          </cell>
          <cell r="AH505">
            <v>2845.3107167601411</v>
          </cell>
          <cell r="AI505">
            <v>2884.4394757617847</v>
          </cell>
          <cell r="AJ505">
            <v>2924.1063340901455</v>
          </cell>
          <cell r="AK505">
            <v>2964.3186916958948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</row>
        <row r="506">
          <cell r="A506" t="str">
            <v>CAResidentialDLC Central ACIncentive CostsHigh Participation Case0</v>
          </cell>
          <cell r="B506" t="str">
            <v>CA</v>
          </cell>
          <cell r="C506" t="str">
            <v>Residential</v>
          </cell>
          <cell r="D506" t="str">
            <v>DLC Central AC</v>
          </cell>
          <cell r="E506" t="str">
            <v>Incentive Costs</v>
          </cell>
          <cell r="F506" t="str">
            <v>High Participation Case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351680.42</v>
          </cell>
          <cell r="S506">
            <v>1071390.72</v>
          </cell>
          <cell r="T506">
            <v>2537897.67</v>
          </cell>
          <cell r="U506">
            <v>3311695.75</v>
          </cell>
          <cell r="V506">
            <v>3733808.12</v>
          </cell>
          <cell r="W506">
            <v>3788051.65</v>
          </cell>
          <cell r="X506">
            <v>3842351.67</v>
          </cell>
          <cell r="Y506">
            <v>3896640.94</v>
          </cell>
          <cell r="Z506">
            <v>3950917.05</v>
          </cell>
          <cell r="AA506">
            <v>4005189.34</v>
          </cell>
          <cell r="AB506">
            <v>4059468.57</v>
          </cell>
          <cell r="AC506">
            <v>4113918.62</v>
          </cell>
          <cell r="AD506">
            <v>4170493.29</v>
          </cell>
          <cell r="AE506">
            <v>4227845.9800000004</v>
          </cell>
          <cell r="AF506">
            <v>4285987.3899999997</v>
          </cell>
          <cell r="AG506">
            <v>4344928.3600000003</v>
          </cell>
          <cell r="AH506">
            <v>4404679.88</v>
          </cell>
          <cell r="AI506">
            <v>4465253.1100000003</v>
          </cell>
          <cell r="AJ506">
            <v>4526659.34</v>
          </cell>
          <cell r="AK506">
            <v>4588910.04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</row>
        <row r="507">
          <cell r="A507" t="str">
            <v>CAResidentialDLC Central ACParticipantsHigh Participation Case0</v>
          </cell>
          <cell r="B507" t="str">
            <v>CA</v>
          </cell>
          <cell r="C507" t="str">
            <v>Residential</v>
          </cell>
          <cell r="D507" t="str">
            <v>DLC Central AC</v>
          </cell>
          <cell r="E507" t="str">
            <v>Participants</v>
          </cell>
          <cell r="F507" t="str">
            <v>High Participation Case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16746.686550000006</v>
          </cell>
          <cell r="S507">
            <v>51018.605550000015</v>
          </cell>
          <cell r="T507">
            <v>120852.27000000002</v>
          </cell>
          <cell r="U507">
            <v>157699.79775000006</v>
          </cell>
          <cell r="V507">
            <v>177800.38649999999</v>
          </cell>
          <cell r="W507">
            <v>180383.41200000001</v>
          </cell>
          <cell r="X507">
            <v>182969.12700000001</v>
          </cell>
          <cell r="Y507">
            <v>185554.33050000004</v>
          </cell>
          <cell r="Z507">
            <v>188138.90700000001</v>
          </cell>
          <cell r="AA507">
            <v>190723.30200000003</v>
          </cell>
          <cell r="AB507">
            <v>193308.027</v>
          </cell>
          <cell r="AC507">
            <v>195900.88650000002</v>
          </cell>
          <cell r="AD507">
            <v>198594.91865997191</v>
          </cell>
          <cell r="AE507">
            <v>201325.99919378545</v>
          </cell>
          <cell r="AF507">
            <v>204094.63759127702</v>
          </cell>
          <cell r="AG507">
            <v>206901.35034879539</v>
          </cell>
          <cell r="AH507">
            <v>209746.66106555553</v>
          </cell>
          <cell r="AI507">
            <v>212631.10054131731</v>
          </cell>
          <cell r="AJ507">
            <v>215555.20687540746</v>
          </cell>
          <cell r="AK507">
            <v>218519.52556710335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 t="str">
            <v>CASmall C&amp;IDLC Central ACProgram Annual BenefitsHigh Participation Case0</v>
          </cell>
          <cell r="B508" t="str">
            <v>CA</v>
          </cell>
          <cell r="C508" t="str">
            <v>Small C&amp;I</v>
          </cell>
          <cell r="D508" t="str">
            <v>DLC Central AC</v>
          </cell>
          <cell r="E508" t="str">
            <v>Program Annual Benefits</v>
          </cell>
          <cell r="F508" t="str">
            <v>High Participation Case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573231.01</v>
          </cell>
          <cell r="S508">
            <v>1745288.43</v>
          </cell>
          <cell r="T508">
            <v>4127886.26</v>
          </cell>
          <cell r="U508">
            <v>5388069.9000000004</v>
          </cell>
          <cell r="V508">
            <v>6066603.5300000003</v>
          </cell>
          <cell r="W508">
            <v>6146956.6100000003</v>
          </cell>
          <cell r="X508">
            <v>6226381.7599999998</v>
          </cell>
          <cell r="Y508">
            <v>6305886.3200000003</v>
          </cell>
          <cell r="Z508">
            <v>6389191.79</v>
          </cell>
          <cell r="AA508">
            <v>6482465.1100000003</v>
          </cell>
          <cell r="AB508">
            <v>6568214.9500000002</v>
          </cell>
          <cell r="AC508">
            <v>6654117.0800000001</v>
          </cell>
          <cell r="AD508">
            <v>6743128.8899999997</v>
          </cell>
          <cell r="AE508">
            <v>6833331.4100000001</v>
          </cell>
          <cell r="AF508">
            <v>6924740.5700000003</v>
          </cell>
          <cell r="AG508">
            <v>7017372.5</v>
          </cell>
          <cell r="AH508">
            <v>7111243.5700000003</v>
          </cell>
          <cell r="AI508">
            <v>7206370.3399999999</v>
          </cell>
          <cell r="AJ508">
            <v>7302769.6200000001</v>
          </cell>
          <cell r="AK508">
            <v>7400458.4299999997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A509" t="str">
            <v>CASmall C&amp;IDLC Central ACProgram Annual CostsHigh Participation Case0</v>
          </cell>
          <cell r="B509" t="str">
            <v>CA</v>
          </cell>
          <cell r="C509" t="str">
            <v>Small C&amp;I</v>
          </cell>
          <cell r="D509" t="str">
            <v>DLC Central AC</v>
          </cell>
          <cell r="E509" t="str">
            <v>Program Annual Costs</v>
          </cell>
          <cell r="F509" t="str">
            <v>High Participation Case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5834317.1500000004</v>
          </cell>
          <cell r="S509">
            <v>12509121.98</v>
          </cell>
          <cell r="T509">
            <v>26286343.199999999</v>
          </cell>
          <cell r="U509">
            <v>16130618.27</v>
          </cell>
          <cell r="V509">
            <v>10911310.720000001</v>
          </cell>
          <cell r="W509">
            <v>4823091.07</v>
          </cell>
          <cell r="X509">
            <v>4899046.41</v>
          </cell>
          <cell r="Y509">
            <v>4974249.76</v>
          </cell>
          <cell r="Z509">
            <v>5049879.66</v>
          </cell>
          <cell r="AA509">
            <v>5126289.05</v>
          </cell>
          <cell r="AB509">
            <v>5203203.5</v>
          </cell>
          <cell r="AC509">
            <v>5283869.59</v>
          </cell>
          <cell r="AD509">
            <v>5405233.1200000001</v>
          </cell>
          <cell r="AE509">
            <v>5502775.29</v>
          </cell>
          <cell r="AF509">
            <v>5602414.6799999997</v>
          </cell>
          <cell r="AG509">
            <v>5704204.7300000004</v>
          </cell>
          <cell r="AH509">
            <v>5808200.4400000004</v>
          </cell>
          <cell r="AI509">
            <v>5914458.3899999997</v>
          </cell>
          <cell r="AJ509">
            <v>6023036.7800000003</v>
          </cell>
          <cell r="AK509">
            <v>6133995.5099999998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A510" t="str">
            <v>CASmall C&amp;IDLC Central ACNon-Incentive CostsHigh Participation Case0</v>
          </cell>
          <cell r="B510" t="str">
            <v>CA</v>
          </cell>
          <cell r="C510" t="str">
            <v>Small C&amp;I</v>
          </cell>
          <cell r="D510" t="str">
            <v>DLC Central AC</v>
          </cell>
          <cell r="E510" t="str">
            <v>Non-Incentive Costs</v>
          </cell>
          <cell r="F510" t="str">
            <v>High Participation Case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5482636.7300000004</v>
          </cell>
          <cell r="S510">
            <v>11437731.27</v>
          </cell>
          <cell r="T510">
            <v>23748445.530000001</v>
          </cell>
          <cell r="U510">
            <v>12818922.52</v>
          </cell>
          <cell r="V510">
            <v>7177502.6100000003</v>
          </cell>
          <cell r="W510">
            <v>1035039.42</v>
          </cell>
          <cell r="X510">
            <v>1056694.75</v>
          </cell>
          <cell r="Y510">
            <v>1077608.81</v>
          </cell>
          <cell r="Z510">
            <v>1098962.6200000001</v>
          </cell>
          <cell r="AA510">
            <v>1121099.71</v>
          </cell>
          <cell r="AB510">
            <v>1143734.93</v>
          </cell>
          <cell r="AC510">
            <v>1169950.97</v>
          </cell>
          <cell r="AD510">
            <v>1234739.83</v>
          </cell>
          <cell r="AE510">
            <v>1274929.31</v>
          </cell>
          <cell r="AF510">
            <v>1316427.29</v>
          </cell>
          <cell r="AG510">
            <v>1359276.37</v>
          </cell>
          <cell r="AH510">
            <v>1403520.56</v>
          </cell>
          <cell r="AI510">
            <v>1449205.28</v>
          </cell>
          <cell r="AJ510">
            <v>1496377.44</v>
          </cell>
          <cell r="AK510">
            <v>1545085.48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A511" t="str">
            <v>CASmall C&amp;IDLC Central ACSummer Peak Reduction @Meter  (MW)High Participation Case0</v>
          </cell>
          <cell r="B511" t="str">
            <v>CA</v>
          </cell>
          <cell r="C511" t="str">
            <v>Small C&amp;I</v>
          </cell>
          <cell r="D511" t="str">
            <v>DLC Central AC</v>
          </cell>
          <cell r="E511" t="str">
            <v>Summer Peak Reduction @Meter  (MW)</v>
          </cell>
          <cell r="F511" t="str">
            <v>High Participation Case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5.1061481672101516</v>
          </cell>
          <cell r="S511">
            <v>15.546439584201273</v>
          </cell>
          <cell r="T511">
            <v>36.769815927493447</v>
          </cell>
          <cell r="U511">
            <v>47.99510590524666</v>
          </cell>
          <cell r="V511">
            <v>54.039254216657497</v>
          </cell>
          <cell r="W511">
            <v>54.75501228123791</v>
          </cell>
          <cell r="X511">
            <v>55.462504704051796</v>
          </cell>
          <cell r="Y511">
            <v>56.170704503007471</v>
          </cell>
          <cell r="Z511">
            <v>56.91276145592839</v>
          </cell>
          <cell r="AA511">
            <v>57.74360864977195</v>
          </cell>
          <cell r="AB511">
            <v>58.507439221742665</v>
          </cell>
          <cell r="AC511">
            <v>59.27262640549219</v>
          </cell>
          <cell r="AD511">
            <v>60.065513565673378</v>
          </cell>
          <cell r="AE511">
            <v>60.869007140432515</v>
          </cell>
          <cell r="AF511">
            <v>61.683249011282939</v>
          </cell>
          <cell r="AG511">
            <v>62.508382957680382</v>
          </cell>
          <cell r="AH511">
            <v>63.344554682411669</v>
          </cell>
          <cell r="AI511">
            <v>64.191911837323005</v>
          </cell>
          <cell r="AJ511">
            <v>65.050604049392433</v>
          </cell>
          <cell r="AK511">
            <v>65.920782947151125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</row>
        <row r="512">
          <cell r="A512" t="str">
            <v>CASmall C&amp;IDLC Central ACSummer Peak Reduction @Generation (MW)High Participation Case0</v>
          </cell>
          <cell r="B512" t="str">
            <v>CA</v>
          </cell>
          <cell r="C512" t="str">
            <v>Small C&amp;I</v>
          </cell>
          <cell r="D512" t="str">
            <v>DLC Central AC</v>
          </cell>
          <cell r="E512" t="str">
            <v>Summer Peak Reduction @Generation (MW)</v>
          </cell>
          <cell r="F512" t="str">
            <v>High Participation Case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5.6309529854545115</v>
          </cell>
          <cell r="S512">
            <v>17.1442871462299</v>
          </cell>
          <cell r="T512">
            <v>40.548980952242438</v>
          </cell>
          <cell r="U512">
            <v>52.92799504328039</v>
          </cell>
          <cell r="V512">
            <v>59.593354892652727</v>
          </cell>
          <cell r="W512">
            <v>60.382677857562754</v>
          </cell>
          <cell r="X512">
            <v>61.162885646285609</v>
          </cell>
          <cell r="Y512">
            <v>61.94387351456492</v>
          </cell>
          <cell r="Z512">
            <v>62.762198341341403</v>
          </cell>
          <cell r="AA512">
            <v>63.678439181486489</v>
          </cell>
          <cell r="AB512">
            <v>64.520775498172327</v>
          </cell>
          <cell r="AC512">
            <v>65.364607857843168</v>
          </cell>
          <cell r="AD512">
            <v>66.238987169908881</v>
          </cell>
          <cell r="AE512">
            <v>67.125063013269198</v>
          </cell>
          <cell r="AF512">
            <v>68.022991851877961</v>
          </cell>
          <cell r="AG512">
            <v>68.932932242700019</v>
          </cell>
          <cell r="AH512">
            <v>69.855044863709381</v>
          </cell>
          <cell r="AI512">
            <v>70.789492542261797</v>
          </cell>
          <cell r="AJ512">
            <v>71.73644028384696</v>
          </cell>
          <cell r="AK512">
            <v>72.696055301225314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</row>
        <row r="513">
          <cell r="A513" t="str">
            <v>CASmall C&amp;IDLC Central ACWinter Peak Reduction @Meter  (MW)High Participation Case0</v>
          </cell>
          <cell r="B513" t="str">
            <v>CA</v>
          </cell>
          <cell r="C513" t="str">
            <v>Small C&amp;I</v>
          </cell>
          <cell r="D513" t="str">
            <v>DLC Central AC</v>
          </cell>
          <cell r="E513" t="str">
            <v>Winter Peak Reduction @Meter  (MW)</v>
          </cell>
          <cell r="F513" t="str">
            <v>High Participation Case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</row>
        <row r="514">
          <cell r="A514" t="str">
            <v>CASmall C&amp;IDLC Central ACWinter Peak Reduction @Generation (MW)High Participation Case0</v>
          </cell>
          <cell r="B514" t="str">
            <v>CA</v>
          </cell>
          <cell r="C514" t="str">
            <v>Small C&amp;I</v>
          </cell>
          <cell r="D514" t="str">
            <v>DLC Central AC</v>
          </cell>
          <cell r="E514" t="str">
            <v>Winter Peak Reduction @Generation (MW)</v>
          </cell>
          <cell r="F514" t="str">
            <v>High Participation Case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</row>
        <row r="515">
          <cell r="A515" t="str">
            <v>CASmall C&amp;IDLC Central ACProgram Annual BenefitsHigh Participation Case0</v>
          </cell>
          <cell r="B515" t="str">
            <v>CA</v>
          </cell>
          <cell r="C515" t="str">
            <v>Small C&amp;I</v>
          </cell>
          <cell r="D515" t="str">
            <v>DLC Central AC</v>
          </cell>
          <cell r="E515" t="str">
            <v>Program Annual Benefits</v>
          </cell>
          <cell r="F515" t="str">
            <v>High Participation Case</v>
          </cell>
          <cell r="G515">
            <v>0</v>
          </cell>
        </row>
        <row r="516">
          <cell r="A516" t="str">
            <v>CASmall C&amp;IDLC Central ACNew ParticipantsHigh Participation Case0</v>
          </cell>
          <cell r="B516" t="str">
            <v>CA</v>
          </cell>
          <cell r="C516" t="str">
            <v>Small C&amp;I</v>
          </cell>
          <cell r="D516" t="str">
            <v>DLC Central AC</v>
          </cell>
          <cell r="E516" t="str">
            <v>New Participants</v>
          </cell>
          <cell r="F516" t="str">
            <v>High Participation Case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16746.686550000006</v>
          </cell>
          <cell r="S516">
            <v>34271.919000000009</v>
          </cell>
          <cell r="T516">
            <v>69833.664450000011</v>
          </cell>
          <cell r="U516">
            <v>36847.527750000037</v>
          </cell>
          <cell r="V516">
            <v>20100.588749999937</v>
          </cell>
          <cell r="W516">
            <v>2583.0255000000179</v>
          </cell>
          <cell r="X516">
            <v>2585.7149999999965</v>
          </cell>
          <cell r="Y516">
            <v>2585.2035000000324</v>
          </cell>
          <cell r="Z516">
            <v>2584.5764999999665</v>
          </cell>
          <cell r="AA516">
            <v>2584.3950000000186</v>
          </cell>
          <cell r="AB516">
            <v>2584.7249999999767</v>
          </cell>
          <cell r="AC516">
            <v>2592.8595000000205</v>
          </cell>
          <cell r="AD516">
            <v>2694.0321599718882</v>
          </cell>
          <cell r="AE516">
            <v>2731.0805338135397</v>
          </cell>
          <cell r="AF516">
            <v>2768.6383974915661</v>
          </cell>
          <cell r="AG516">
            <v>2806.7127575183695</v>
          </cell>
          <cell r="AH516">
            <v>2845.3107167601411</v>
          </cell>
          <cell r="AI516">
            <v>2884.4394757617847</v>
          </cell>
          <cell r="AJ516">
            <v>2924.1063340901455</v>
          </cell>
          <cell r="AK516">
            <v>2964.3186916958948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A517" t="str">
            <v>CASmall C&amp;IDLC Central ACIncentive CostsHigh Participation Case0</v>
          </cell>
          <cell r="B517" t="str">
            <v>CA</v>
          </cell>
          <cell r="C517" t="str">
            <v>Small C&amp;I</v>
          </cell>
          <cell r="D517" t="str">
            <v>DLC Central AC</v>
          </cell>
          <cell r="E517" t="str">
            <v>Incentive Costs</v>
          </cell>
          <cell r="F517" t="str">
            <v>High Participation Case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351680.42</v>
          </cell>
          <cell r="S517">
            <v>1071390.72</v>
          </cell>
          <cell r="T517">
            <v>2537897.67</v>
          </cell>
          <cell r="U517">
            <v>3311695.75</v>
          </cell>
          <cell r="V517">
            <v>3733808.12</v>
          </cell>
          <cell r="W517">
            <v>3788051.65</v>
          </cell>
          <cell r="X517">
            <v>3842351.67</v>
          </cell>
          <cell r="Y517">
            <v>3896640.94</v>
          </cell>
          <cell r="Z517">
            <v>3950917.05</v>
          </cell>
          <cell r="AA517">
            <v>4005189.34</v>
          </cell>
          <cell r="AB517">
            <v>4059468.57</v>
          </cell>
          <cell r="AC517">
            <v>4113918.62</v>
          </cell>
          <cell r="AD517">
            <v>4170493.29</v>
          </cell>
          <cell r="AE517">
            <v>4227845.9800000004</v>
          </cell>
          <cell r="AF517">
            <v>4285987.3899999997</v>
          </cell>
          <cell r="AG517">
            <v>4344928.3600000003</v>
          </cell>
          <cell r="AH517">
            <v>4404679.88</v>
          </cell>
          <cell r="AI517">
            <v>4465253.1100000003</v>
          </cell>
          <cell r="AJ517">
            <v>4526659.34</v>
          </cell>
          <cell r="AK517">
            <v>4588910.04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</row>
        <row r="518">
          <cell r="A518" t="str">
            <v>CASmall C&amp;IDLC Central ACParticipantsHigh Participation Case0</v>
          </cell>
          <cell r="B518" t="str">
            <v>CA</v>
          </cell>
          <cell r="C518" t="str">
            <v>Small C&amp;I</v>
          </cell>
          <cell r="D518" t="str">
            <v>DLC Central AC</v>
          </cell>
          <cell r="E518" t="str">
            <v>Participants</v>
          </cell>
          <cell r="F518" t="str">
            <v>High Participation Case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16746.686550000006</v>
          </cell>
          <cell r="S518">
            <v>51018.605550000015</v>
          </cell>
          <cell r="T518">
            <v>120852.27000000002</v>
          </cell>
          <cell r="U518">
            <v>157699.79775000006</v>
          </cell>
          <cell r="V518">
            <v>177800.38649999999</v>
          </cell>
          <cell r="W518">
            <v>180383.41200000001</v>
          </cell>
          <cell r="X518">
            <v>182969.12700000001</v>
          </cell>
          <cell r="Y518">
            <v>185554.33050000004</v>
          </cell>
          <cell r="Z518">
            <v>188138.90700000001</v>
          </cell>
          <cell r="AA518">
            <v>190723.30200000003</v>
          </cell>
          <cell r="AB518">
            <v>193308.027</v>
          </cell>
          <cell r="AC518">
            <v>195900.88650000002</v>
          </cell>
          <cell r="AD518">
            <v>198594.91865997191</v>
          </cell>
          <cell r="AE518">
            <v>201325.99919378545</v>
          </cell>
          <cell r="AF518">
            <v>204094.63759127702</v>
          </cell>
          <cell r="AG518">
            <v>206901.35034879539</v>
          </cell>
          <cell r="AH518">
            <v>209746.66106555553</v>
          </cell>
          <cell r="AI518">
            <v>212631.10054131731</v>
          </cell>
          <cell r="AJ518">
            <v>215555.20687540746</v>
          </cell>
          <cell r="AK518">
            <v>218519.52556710335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</row>
        <row r="519">
          <cell r="A519" t="str">
            <v>CAResidentialDLC Elec Vehicle ChargingProgram Annual BenefitsHigh Participation Case0</v>
          </cell>
          <cell r="B519" t="str">
            <v>CA</v>
          </cell>
          <cell r="C519" t="str">
            <v>Residential</v>
          </cell>
          <cell r="D519" t="str">
            <v>DLC Elec Vehicle Charging</v>
          </cell>
          <cell r="E519" t="str">
            <v>Program Annual Benefits</v>
          </cell>
          <cell r="F519" t="str">
            <v>High Participation Case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573231.01</v>
          </cell>
          <cell r="S519">
            <v>1745288.43</v>
          </cell>
          <cell r="T519">
            <v>4127886.26</v>
          </cell>
          <cell r="U519">
            <v>5388069.9000000004</v>
          </cell>
          <cell r="V519">
            <v>6066603.5300000003</v>
          </cell>
          <cell r="W519">
            <v>6146956.6100000003</v>
          </cell>
          <cell r="X519">
            <v>6226381.7599999998</v>
          </cell>
          <cell r="Y519">
            <v>6305886.3200000003</v>
          </cell>
          <cell r="Z519">
            <v>6389191.79</v>
          </cell>
          <cell r="AA519">
            <v>6482465.1100000003</v>
          </cell>
          <cell r="AB519">
            <v>6568214.9500000002</v>
          </cell>
          <cell r="AC519">
            <v>6654117.0800000001</v>
          </cell>
          <cell r="AD519">
            <v>6743128.8899999997</v>
          </cell>
          <cell r="AE519">
            <v>6833331.4100000001</v>
          </cell>
          <cell r="AF519">
            <v>6924740.5700000003</v>
          </cell>
          <cell r="AG519">
            <v>7017372.5</v>
          </cell>
          <cell r="AH519">
            <v>7111243.5700000003</v>
          </cell>
          <cell r="AI519">
            <v>7206370.3399999999</v>
          </cell>
          <cell r="AJ519">
            <v>7302769.6200000001</v>
          </cell>
          <cell r="AK519">
            <v>7400458.4299999997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</row>
        <row r="520">
          <cell r="A520" t="str">
            <v>CAResidentialDLC Elec Vehicle ChargingProgram Annual CostsHigh Participation Case0</v>
          </cell>
          <cell r="B520" t="str">
            <v>CA</v>
          </cell>
          <cell r="C520" t="str">
            <v>Residential</v>
          </cell>
          <cell r="D520" t="str">
            <v>DLC Elec Vehicle Charging</v>
          </cell>
          <cell r="E520" t="str">
            <v>Program Annual Costs</v>
          </cell>
          <cell r="F520" t="str">
            <v>High Participation Case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5834317.1500000004</v>
          </cell>
          <cell r="S520">
            <v>12509121.98</v>
          </cell>
          <cell r="T520">
            <v>26286343.199999999</v>
          </cell>
          <cell r="U520">
            <v>16130618.27</v>
          </cell>
          <cell r="V520">
            <v>10911310.720000001</v>
          </cell>
          <cell r="W520">
            <v>4823091.07</v>
          </cell>
          <cell r="X520">
            <v>4899046.41</v>
          </cell>
          <cell r="Y520">
            <v>4974249.76</v>
          </cell>
          <cell r="Z520">
            <v>5049879.66</v>
          </cell>
          <cell r="AA520">
            <v>5126289.05</v>
          </cell>
          <cell r="AB520">
            <v>5203203.5</v>
          </cell>
          <cell r="AC520">
            <v>5283869.59</v>
          </cell>
          <cell r="AD520">
            <v>5405233.1200000001</v>
          </cell>
          <cell r="AE520">
            <v>5502775.29</v>
          </cell>
          <cell r="AF520">
            <v>5602414.6799999997</v>
          </cell>
          <cell r="AG520">
            <v>5704204.7300000004</v>
          </cell>
          <cell r="AH520">
            <v>5808200.4400000004</v>
          </cell>
          <cell r="AI520">
            <v>5914458.3899999997</v>
          </cell>
          <cell r="AJ520">
            <v>6023036.7800000003</v>
          </cell>
          <cell r="AK520">
            <v>6133995.5099999998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</row>
        <row r="521">
          <cell r="A521" t="str">
            <v>CAResidentialDLC Elec Vehicle ChargingNon-Incentive CostsHigh Participation Case0</v>
          </cell>
          <cell r="B521" t="str">
            <v>CA</v>
          </cell>
          <cell r="C521" t="str">
            <v>Residential</v>
          </cell>
          <cell r="D521" t="str">
            <v>DLC Elec Vehicle Charging</v>
          </cell>
          <cell r="E521" t="str">
            <v>Non-Incentive Costs</v>
          </cell>
          <cell r="F521" t="str">
            <v>High Participation Case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5482636.7300000004</v>
          </cell>
          <cell r="S521">
            <v>11437731.27</v>
          </cell>
          <cell r="T521">
            <v>23748445.530000001</v>
          </cell>
          <cell r="U521">
            <v>12818922.52</v>
          </cell>
          <cell r="V521">
            <v>7177502.6100000003</v>
          </cell>
          <cell r="W521">
            <v>1035039.42</v>
          </cell>
          <cell r="X521">
            <v>1056694.75</v>
          </cell>
          <cell r="Y521">
            <v>1077608.81</v>
          </cell>
          <cell r="Z521">
            <v>1098962.6200000001</v>
          </cell>
          <cell r="AA521">
            <v>1121099.71</v>
          </cell>
          <cell r="AB521">
            <v>1143734.93</v>
          </cell>
          <cell r="AC521">
            <v>1169950.97</v>
          </cell>
          <cell r="AD521">
            <v>1234739.83</v>
          </cell>
          <cell r="AE521">
            <v>1274929.31</v>
          </cell>
          <cell r="AF521">
            <v>1316427.29</v>
          </cell>
          <cell r="AG521">
            <v>1359276.37</v>
          </cell>
          <cell r="AH521">
            <v>1403520.56</v>
          </cell>
          <cell r="AI521">
            <v>1449205.28</v>
          </cell>
          <cell r="AJ521">
            <v>1496377.44</v>
          </cell>
          <cell r="AK521">
            <v>1545085.48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</row>
        <row r="522">
          <cell r="A522" t="str">
            <v>CAResidentialDLC Elec Vehicle ChargingSummer Peak Reduction @Meter  (MW)High Participation Case0</v>
          </cell>
          <cell r="B522" t="str">
            <v>CA</v>
          </cell>
          <cell r="C522" t="str">
            <v>Residential</v>
          </cell>
          <cell r="D522" t="str">
            <v>DLC Elec Vehicle Charging</v>
          </cell>
          <cell r="E522" t="str">
            <v>Summer Peak Reduction @Meter  (MW)</v>
          </cell>
          <cell r="F522" t="str">
            <v>High Participation Case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5.1061481672101516</v>
          </cell>
          <cell r="S522">
            <v>15.546439584201273</v>
          </cell>
          <cell r="T522">
            <v>36.769815927493447</v>
          </cell>
          <cell r="U522">
            <v>47.99510590524666</v>
          </cell>
          <cell r="V522">
            <v>54.039254216657497</v>
          </cell>
          <cell r="W522">
            <v>54.75501228123791</v>
          </cell>
          <cell r="X522">
            <v>55.462504704051796</v>
          </cell>
          <cell r="Y522">
            <v>56.170704503007471</v>
          </cell>
          <cell r="Z522">
            <v>56.91276145592839</v>
          </cell>
          <cell r="AA522">
            <v>57.74360864977195</v>
          </cell>
          <cell r="AB522">
            <v>58.507439221742665</v>
          </cell>
          <cell r="AC522">
            <v>59.27262640549219</v>
          </cell>
          <cell r="AD522">
            <v>60.065513565673378</v>
          </cell>
          <cell r="AE522">
            <v>60.869007140432515</v>
          </cell>
          <cell r="AF522">
            <v>61.683249011282939</v>
          </cell>
          <cell r="AG522">
            <v>62.508382957680382</v>
          </cell>
          <cell r="AH522">
            <v>63.344554682411669</v>
          </cell>
          <cell r="AI522">
            <v>64.191911837323005</v>
          </cell>
          <cell r="AJ522">
            <v>65.050604049392433</v>
          </cell>
          <cell r="AK522">
            <v>65.920782947151125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</row>
        <row r="523">
          <cell r="A523" t="str">
            <v>CAResidentialDLC Elec Vehicle ChargingSummer Peak Reduction @Generation (MW)High Participation Case0</v>
          </cell>
          <cell r="B523" t="str">
            <v>CA</v>
          </cell>
          <cell r="C523" t="str">
            <v>Residential</v>
          </cell>
          <cell r="D523" t="str">
            <v>DLC Elec Vehicle Charging</v>
          </cell>
          <cell r="E523" t="str">
            <v>Summer Peak Reduction @Generation (MW)</v>
          </cell>
          <cell r="F523" t="str">
            <v>High Participation Case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5.6309529854545115</v>
          </cell>
          <cell r="S523">
            <v>17.1442871462299</v>
          </cell>
          <cell r="T523">
            <v>40.548980952242438</v>
          </cell>
          <cell r="U523">
            <v>52.92799504328039</v>
          </cell>
          <cell r="V523">
            <v>59.593354892652727</v>
          </cell>
          <cell r="W523">
            <v>60.382677857562754</v>
          </cell>
          <cell r="X523">
            <v>61.162885646285609</v>
          </cell>
          <cell r="Y523">
            <v>61.94387351456492</v>
          </cell>
          <cell r="Z523">
            <v>62.762198341341403</v>
          </cell>
          <cell r="AA523">
            <v>63.678439181486489</v>
          </cell>
          <cell r="AB523">
            <v>64.520775498172327</v>
          </cell>
          <cell r="AC523">
            <v>65.364607857843168</v>
          </cell>
          <cell r="AD523">
            <v>66.238987169908881</v>
          </cell>
          <cell r="AE523">
            <v>67.125063013269198</v>
          </cell>
          <cell r="AF523">
            <v>68.022991851877961</v>
          </cell>
          <cell r="AG523">
            <v>68.932932242700019</v>
          </cell>
          <cell r="AH523">
            <v>69.855044863709381</v>
          </cell>
          <cell r="AI523">
            <v>70.789492542261797</v>
          </cell>
          <cell r="AJ523">
            <v>71.73644028384696</v>
          </cell>
          <cell r="AK523">
            <v>72.696055301225314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</row>
        <row r="524">
          <cell r="A524" t="str">
            <v>CAResidentialDLC Elec Vehicle ChargingWinter Peak Reduction @Meter  (MW)High Participation Case0</v>
          </cell>
          <cell r="B524" t="str">
            <v>CA</v>
          </cell>
          <cell r="C524" t="str">
            <v>Residential</v>
          </cell>
          <cell r="D524" t="str">
            <v>DLC Elec Vehicle Charging</v>
          </cell>
          <cell r="E524" t="str">
            <v>Winter Peak Reduction @Meter  (MW)</v>
          </cell>
          <cell r="F524" t="str">
            <v>High Participation Case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</row>
        <row r="525">
          <cell r="A525" t="str">
            <v>CAResidentialDLC Elec Vehicle ChargingWinter Peak Reduction @Generation (MW)High Participation Case0</v>
          </cell>
          <cell r="B525" t="str">
            <v>CA</v>
          </cell>
          <cell r="C525" t="str">
            <v>Residential</v>
          </cell>
          <cell r="D525" t="str">
            <v>DLC Elec Vehicle Charging</v>
          </cell>
          <cell r="E525" t="str">
            <v>Winter Peak Reduction @Generation (MW)</v>
          </cell>
          <cell r="F525" t="str">
            <v>High Participation Case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</row>
        <row r="526">
          <cell r="A526" t="str">
            <v>CAResidentialDLC Elec Vehicle ChargingProgram Annual BenefitsHigh Participation Case0</v>
          </cell>
          <cell r="B526" t="str">
            <v>CA</v>
          </cell>
          <cell r="C526" t="str">
            <v>Residential</v>
          </cell>
          <cell r="D526" t="str">
            <v>DLC Elec Vehicle Charging</v>
          </cell>
          <cell r="E526" t="str">
            <v>Program Annual Benefits</v>
          </cell>
          <cell r="F526" t="str">
            <v>High Participation Case</v>
          </cell>
          <cell r="G526">
            <v>0</v>
          </cell>
        </row>
        <row r="527">
          <cell r="A527" t="str">
            <v>CAResidentialDLC Elec Vehicle ChargingNew ParticipantsHigh Participation Case0</v>
          </cell>
          <cell r="B527" t="str">
            <v>CA</v>
          </cell>
          <cell r="C527" t="str">
            <v>Residential</v>
          </cell>
          <cell r="D527" t="str">
            <v>DLC Elec Vehicle Charging</v>
          </cell>
          <cell r="E527" t="str">
            <v>New Participants</v>
          </cell>
          <cell r="F527" t="str">
            <v>High Participation Case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16746.686550000006</v>
          </cell>
          <cell r="S527">
            <v>34271.919000000009</v>
          </cell>
          <cell r="T527">
            <v>69833.664450000011</v>
          </cell>
          <cell r="U527">
            <v>36847.527750000037</v>
          </cell>
          <cell r="V527">
            <v>20100.588749999937</v>
          </cell>
          <cell r="W527">
            <v>2583.0255000000179</v>
          </cell>
          <cell r="X527">
            <v>2585.7149999999965</v>
          </cell>
          <cell r="Y527">
            <v>2585.2035000000324</v>
          </cell>
          <cell r="Z527">
            <v>2584.5764999999665</v>
          </cell>
          <cell r="AA527">
            <v>2584.3950000000186</v>
          </cell>
          <cell r="AB527">
            <v>2584.7249999999767</v>
          </cell>
          <cell r="AC527">
            <v>2592.8595000000205</v>
          </cell>
          <cell r="AD527">
            <v>2694.0321599718882</v>
          </cell>
          <cell r="AE527">
            <v>2731.0805338135397</v>
          </cell>
          <cell r="AF527">
            <v>2768.6383974915661</v>
          </cell>
          <cell r="AG527">
            <v>2806.7127575183695</v>
          </cell>
          <cell r="AH527">
            <v>2845.3107167601411</v>
          </cell>
          <cell r="AI527">
            <v>2884.4394757617847</v>
          </cell>
          <cell r="AJ527">
            <v>2924.1063340901455</v>
          </cell>
          <cell r="AK527">
            <v>2964.3186916958948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</row>
        <row r="528">
          <cell r="A528" t="str">
            <v>CAResidentialDLC Elec Vehicle ChargingIncentive CostsHigh Participation Case0</v>
          </cell>
          <cell r="B528" t="str">
            <v>CA</v>
          </cell>
          <cell r="C528" t="str">
            <v>Residential</v>
          </cell>
          <cell r="D528" t="str">
            <v>DLC Elec Vehicle Charging</v>
          </cell>
          <cell r="E528" t="str">
            <v>Incentive Costs</v>
          </cell>
          <cell r="F528" t="str">
            <v>High Participation Case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351680.42</v>
          </cell>
          <cell r="S528">
            <v>1071390.72</v>
          </cell>
          <cell r="T528">
            <v>2537897.67</v>
          </cell>
          <cell r="U528">
            <v>3311695.75</v>
          </cell>
          <cell r="V528">
            <v>3733808.12</v>
          </cell>
          <cell r="W528">
            <v>3788051.65</v>
          </cell>
          <cell r="X528">
            <v>3842351.67</v>
          </cell>
          <cell r="Y528">
            <v>3896640.94</v>
          </cell>
          <cell r="Z528">
            <v>3950917.05</v>
          </cell>
          <cell r="AA528">
            <v>4005189.34</v>
          </cell>
          <cell r="AB528">
            <v>4059468.57</v>
          </cell>
          <cell r="AC528">
            <v>4113918.62</v>
          </cell>
          <cell r="AD528">
            <v>4170493.29</v>
          </cell>
          <cell r="AE528">
            <v>4227845.9800000004</v>
          </cell>
          <cell r="AF528">
            <v>4285987.3899999997</v>
          </cell>
          <cell r="AG528">
            <v>4344928.3600000003</v>
          </cell>
          <cell r="AH528">
            <v>4404679.88</v>
          </cell>
          <cell r="AI528">
            <v>4465253.1100000003</v>
          </cell>
          <cell r="AJ528">
            <v>4526659.34</v>
          </cell>
          <cell r="AK528">
            <v>4588910.04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</row>
        <row r="529">
          <cell r="A529" t="str">
            <v>CAResidentialDLC Elec Vehicle ChargingParticipantsHigh Participation Case0</v>
          </cell>
          <cell r="B529" t="str">
            <v>CA</v>
          </cell>
          <cell r="C529" t="str">
            <v>Residential</v>
          </cell>
          <cell r="D529" t="str">
            <v>DLC Elec Vehicle Charging</v>
          </cell>
          <cell r="E529" t="str">
            <v>Participants</v>
          </cell>
          <cell r="F529" t="str">
            <v>High Participation Case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16746.686550000006</v>
          </cell>
          <cell r="S529">
            <v>51018.605550000015</v>
          </cell>
          <cell r="T529">
            <v>120852.27000000002</v>
          </cell>
          <cell r="U529">
            <v>157699.79775000006</v>
          </cell>
          <cell r="V529">
            <v>177800.38649999999</v>
          </cell>
          <cell r="W529">
            <v>180383.41200000001</v>
          </cell>
          <cell r="X529">
            <v>182969.12700000001</v>
          </cell>
          <cell r="Y529">
            <v>185554.33050000004</v>
          </cell>
          <cell r="Z529">
            <v>188138.90700000001</v>
          </cell>
          <cell r="AA529">
            <v>190723.30200000003</v>
          </cell>
          <cell r="AB529">
            <v>193308.027</v>
          </cell>
          <cell r="AC529">
            <v>195900.88650000002</v>
          </cell>
          <cell r="AD529">
            <v>198594.91865997191</v>
          </cell>
          <cell r="AE529">
            <v>201325.99919378545</v>
          </cell>
          <cell r="AF529">
            <v>204094.63759127702</v>
          </cell>
          <cell r="AG529">
            <v>206901.35034879539</v>
          </cell>
          <cell r="AH529">
            <v>209746.66106555553</v>
          </cell>
          <cell r="AI529">
            <v>212631.10054131731</v>
          </cell>
          <cell r="AJ529">
            <v>215555.20687540746</v>
          </cell>
          <cell r="AK529">
            <v>218519.52556710335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</row>
        <row r="530">
          <cell r="A530" t="str">
            <v>CAIrrigationDLC IrrigationProgram Annual BenefitsHigh Participation Case0</v>
          </cell>
          <cell r="B530" t="str">
            <v>CA</v>
          </cell>
          <cell r="C530" t="str">
            <v>Irrigation</v>
          </cell>
          <cell r="D530" t="str">
            <v>DLC Irrigation</v>
          </cell>
          <cell r="E530" t="str">
            <v>Program Annual Benefits</v>
          </cell>
          <cell r="F530" t="str">
            <v>High Participation Case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573231.01</v>
          </cell>
          <cell r="S530">
            <v>1745288.43</v>
          </cell>
          <cell r="T530">
            <v>4127886.26</v>
          </cell>
          <cell r="U530">
            <v>5388069.9000000004</v>
          </cell>
          <cell r="V530">
            <v>6066603.5300000003</v>
          </cell>
          <cell r="W530">
            <v>6146956.6100000003</v>
          </cell>
          <cell r="X530">
            <v>6226381.7599999998</v>
          </cell>
          <cell r="Y530">
            <v>6305886.3200000003</v>
          </cell>
          <cell r="Z530">
            <v>6389191.79</v>
          </cell>
          <cell r="AA530">
            <v>6482465.1100000003</v>
          </cell>
          <cell r="AB530">
            <v>6568214.9500000002</v>
          </cell>
          <cell r="AC530">
            <v>6654117.0800000001</v>
          </cell>
          <cell r="AD530">
            <v>6743128.8899999997</v>
          </cell>
          <cell r="AE530">
            <v>6833331.4100000001</v>
          </cell>
          <cell r="AF530">
            <v>6924740.5700000003</v>
          </cell>
          <cell r="AG530">
            <v>7017372.5</v>
          </cell>
          <cell r="AH530">
            <v>7111243.5700000003</v>
          </cell>
          <cell r="AI530">
            <v>7206370.3399999999</v>
          </cell>
          <cell r="AJ530">
            <v>7302769.6200000001</v>
          </cell>
          <cell r="AK530">
            <v>7400458.4299999997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</row>
        <row r="531">
          <cell r="A531" t="str">
            <v>CAIrrigationDLC IrrigationProgram Annual CostsHigh Participation Case0</v>
          </cell>
          <cell r="B531" t="str">
            <v>CA</v>
          </cell>
          <cell r="C531" t="str">
            <v>Irrigation</v>
          </cell>
          <cell r="D531" t="str">
            <v>DLC Irrigation</v>
          </cell>
          <cell r="E531" t="str">
            <v>Program Annual Costs</v>
          </cell>
          <cell r="F531" t="str">
            <v>High Participation Case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5834317.1500000004</v>
          </cell>
          <cell r="S531">
            <v>12509121.98</v>
          </cell>
          <cell r="T531">
            <v>26286343.199999999</v>
          </cell>
          <cell r="U531">
            <v>16130618.27</v>
          </cell>
          <cell r="V531">
            <v>10911310.720000001</v>
          </cell>
          <cell r="W531">
            <v>4823091.07</v>
          </cell>
          <cell r="X531">
            <v>4899046.41</v>
          </cell>
          <cell r="Y531">
            <v>4974249.76</v>
          </cell>
          <cell r="Z531">
            <v>5049879.66</v>
          </cell>
          <cell r="AA531">
            <v>5126289.05</v>
          </cell>
          <cell r="AB531">
            <v>5203203.5</v>
          </cell>
          <cell r="AC531">
            <v>5283869.59</v>
          </cell>
          <cell r="AD531">
            <v>5405233.1200000001</v>
          </cell>
          <cell r="AE531">
            <v>5502775.29</v>
          </cell>
          <cell r="AF531">
            <v>5602414.6799999997</v>
          </cell>
          <cell r="AG531">
            <v>5704204.7300000004</v>
          </cell>
          <cell r="AH531">
            <v>5808200.4400000004</v>
          </cell>
          <cell r="AI531">
            <v>5914458.3899999997</v>
          </cell>
          <cell r="AJ531">
            <v>6023036.7800000003</v>
          </cell>
          <cell r="AK531">
            <v>6133995.5099999998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</row>
        <row r="532">
          <cell r="A532" t="str">
            <v>CAIrrigationDLC IrrigationNon-Incentive CostsHigh Participation Case0</v>
          </cell>
          <cell r="B532" t="str">
            <v>CA</v>
          </cell>
          <cell r="C532" t="str">
            <v>Irrigation</v>
          </cell>
          <cell r="D532" t="str">
            <v>DLC Irrigation</v>
          </cell>
          <cell r="E532" t="str">
            <v>Non-Incentive Costs</v>
          </cell>
          <cell r="F532" t="str">
            <v>High Participation Case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5482636.7300000004</v>
          </cell>
          <cell r="S532">
            <v>11437731.27</v>
          </cell>
          <cell r="T532">
            <v>23748445.530000001</v>
          </cell>
          <cell r="U532">
            <v>12818922.52</v>
          </cell>
          <cell r="V532">
            <v>7177502.6100000003</v>
          </cell>
          <cell r="W532">
            <v>1035039.42</v>
          </cell>
          <cell r="X532">
            <v>1056694.75</v>
          </cell>
          <cell r="Y532">
            <v>1077608.81</v>
          </cell>
          <cell r="Z532">
            <v>1098962.6200000001</v>
          </cell>
          <cell r="AA532">
            <v>1121099.71</v>
          </cell>
          <cell r="AB532">
            <v>1143734.93</v>
          </cell>
          <cell r="AC532">
            <v>1169950.97</v>
          </cell>
          <cell r="AD532">
            <v>1234739.83</v>
          </cell>
          <cell r="AE532">
            <v>1274929.31</v>
          </cell>
          <cell r="AF532">
            <v>1316427.29</v>
          </cell>
          <cell r="AG532">
            <v>1359276.37</v>
          </cell>
          <cell r="AH532">
            <v>1403520.56</v>
          </cell>
          <cell r="AI532">
            <v>1449205.28</v>
          </cell>
          <cell r="AJ532">
            <v>1496377.44</v>
          </cell>
          <cell r="AK532">
            <v>1545085.48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A533" t="str">
            <v>CAIrrigationDLC IrrigationSummer Peak Reduction @Meter  (MW)High Participation Case0</v>
          </cell>
          <cell r="B533" t="str">
            <v>CA</v>
          </cell>
          <cell r="C533" t="str">
            <v>Irrigation</v>
          </cell>
          <cell r="D533" t="str">
            <v>DLC Irrigation</v>
          </cell>
          <cell r="E533" t="str">
            <v>Summer Peak Reduction @Meter  (MW)</v>
          </cell>
          <cell r="F533" t="str">
            <v>High Participation Case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5.1061481672101516</v>
          </cell>
          <cell r="S533">
            <v>15.546439584201273</v>
          </cell>
          <cell r="T533">
            <v>36.769815927493447</v>
          </cell>
          <cell r="U533">
            <v>47.99510590524666</v>
          </cell>
          <cell r="V533">
            <v>54.039254216657497</v>
          </cell>
          <cell r="W533">
            <v>54.75501228123791</v>
          </cell>
          <cell r="X533">
            <v>55.462504704051796</v>
          </cell>
          <cell r="Y533">
            <v>56.170704503007471</v>
          </cell>
          <cell r="Z533">
            <v>56.91276145592839</v>
          </cell>
          <cell r="AA533">
            <v>57.74360864977195</v>
          </cell>
          <cell r="AB533">
            <v>58.507439221742665</v>
          </cell>
          <cell r="AC533">
            <v>59.27262640549219</v>
          </cell>
          <cell r="AD533">
            <v>60.065513565673378</v>
          </cell>
          <cell r="AE533">
            <v>60.869007140432515</v>
          </cell>
          <cell r="AF533">
            <v>61.683249011282939</v>
          </cell>
          <cell r="AG533">
            <v>62.508382957680382</v>
          </cell>
          <cell r="AH533">
            <v>63.344554682411669</v>
          </cell>
          <cell r="AI533">
            <v>64.191911837323005</v>
          </cell>
          <cell r="AJ533">
            <v>65.050604049392433</v>
          </cell>
          <cell r="AK533">
            <v>65.920782947151125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A534" t="str">
            <v>CAIrrigationDLC IrrigationSummer Peak Reduction @Generation (MW)High Participation Case0</v>
          </cell>
          <cell r="B534" t="str">
            <v>CA</v>
          </cell>
          <cell r="C534" t="str">
            <v>Irrigation</v>
          </cell>
          <cell r="D534" t="str">
            <v>DLC Irrigation</v>
          </cell>
          <cell r="E534" t="str">
            <v>Summer Peak Reduction @Generation (MW)</v>
          </cell>
          <cell r="F534" t="str">
            <v>High Participation Case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5.6309529854545115</v>
          </cell>
          <cell r="S534">
            <v>17.1442871462299</v>
          </cell>
          <cell r="T534">
            <v>40.548980952242438</v>
          </cell>
          <cell r="U534">
            <v>52.92799504328039</v>
          </cell>
          <cell r="V534">
            <v>59.593354892652727</v>
          </cell>
          <cell r="W534">
            <v>60.382677857562754</v>
          </cell>
          <cell r="X534">
            <v>61.162885646285609</v>
          </cell>
          <cell r="Y534">
            <v>61.94387351456492</v>
          </cell>
          <cell r="Z534">
            <v>62.762198341341403</v>
          </cell>
          <cell r="AA534">
            <v>63.678439181486489</v>
          </cell>
          <cell r="AB534">
            <v>64.520775498172327</v>
          </cell>
          <cell r="AC534">
            <v>65.364607857843168</v>
          </cell>
          <cell r="AD534">
            <v>66.238987169908881</v>
          </cell>
          <cell r="AE534">
            <v>67.125063013269198</v>
          </cell>
          <cell r="AF534">
            <v>68.022991851877961</v>
          </cell>
          <cell r="AG534">
            <v>68.932932242700019</v>
          </cell>
          <cell r="AH534">
            <v>69.855044863709381</v>
          </cell>
          <cell r="AI534">
            <v>70.789492542261797</v>
          </cell>
          <cell r="AJ534">
            <v>71.73644028384696</v>
          </cell>
          <cell r="AK534">
            <v>72.696055301225314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A535" t="str">
            <v>CAIrrigationDLC IrrigationWinter Peak Reduction @Meter  (MW)High Participation Case0</v>
          </cell>
          <cell r="B535" t="str">
            <v>CA</v>
          </cell>
          <cell r="C535" t="str">
            <v>Irrigation</v>
          </cell>
          <cell r="D535" t="str">
            <v>DLC Irrigation</v>
          </cell>
          <cell r="E535" t="str">
            <v>Winter Peak Reduction @Meter  (MW)</v>
          </cell>
          <cell r="F535" t="str">
            <v>High Participation Case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</row>
        <row r="536">
          <cell r="A536" t="str">
            <v>CAIrrigationDLC IrrigationWinter Peak Reduction @Generation (MW)High Participation Case0</v>
          </cell>
          <cell r="B536" t="str">
            <v>CA</v>
          </cell>
          <cell r="C536" t="str">
            <v>Irrigation</v>
          </cell>
          <cell r="D536" t="str">
            <v>DLC Irrigation</v>
          </cell>
          <cell r="E536" t="str">
            <v>Winter Peak Reduction @Generation (MW)</v>
          </cell>
          <cell r="F536" t="str">
            <v>High Participation Case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</row>
        <row r="537">
          <cell r="A537" t="str">
            <v>CAIrrigationDLC IrrigationProgram Annual BenefitsHigh Participation Case0</v>
          </cell>
          <cell r="B537" t="str">
            <v>CA</v>
          </cell>
          <cell r="C537" t="str">
            <v>Irrigation</v>
          </cell>
          <cell r="D537" t="str">
            <v>DLC Irrigation</v>
          </cell>
          <cell r="E537" t="str">
            <v>Program Annual Benefits</v>
          </cell>
          <cell r="F537" t="str">
            <v>High Participation Case</v>
          </cell>
          <cell r="G537">
            <v>0</v>
          </cell>
        </row>
        <row r="538">
          <cell r="A538" t="str">
            <v>CAIrrigationDLC IrrigationNew ParticipantsHigh Participation Case0</v>
          </cell>
          <cell r="B538" t="str">
            <v>CA</v>
          </cell>
          <cell r="C538" t="str">
            <v>Irrigation</v>
          </cell>
          <cell r="D538" t="str">
            <v>DLC Irrigation</v>
          </cell>
          <cell r="E538" t="str">
            <v>New Participants</v>
          </cell>
          <cell r="F538" t="str">
            <v>High Participation Case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16746.686550000006</v>
          </cell>
          <cell r="S538">
            <v>34271.919000000009</v>
          </cell>
          <cell r="T538">
            <v>69833.664450000011</v>
          </cell>
          <cell r="U538">
            <v>36847.527750000037</v>
          </cell>
          <cell r="V538">
            <v>20100.588749999937</v>
          </cell>
          <cell r="W538">
            <v>2583.0255000000179</v>
          </cell>
          <cell r="X538">
            <v>2585.7149999999965</v>
          </cell>
          <cell r="Y538">
            <v>2585.2035000000324</v>
          </cell>
          <cell r="Z538">
            <v>2584.5764999999665</v>
          </cell>
          <cell r="AA538">
            <v>2584.3950000000186</v>
          </cell>
          <cell r="AB538">
            <v>2584.7249999999767</v>
          </cell>
          <cell r="AC538">
            <v>2592.8595000000205</v>
          </cell>
          <cell r="AD538">
            <v>2694.0321599718882</v>
          </cell>
          <cell r="AE538">
            <v>2731.0805338135397</v>
          </cell>
          <cell r="AF538">
            <v>2768.6383974915661</v>
          </cell>
          <cell r="AG538">
            <v>2806.7127575183695</v>
          </cell>
          <cell r="AH538">
            <v>2845.3107167601411</v>
          </cell>
          <cell r="AI538">
            <v>2884.4394757617847</v>
          </cell>
          <cell r="AJ538">
            <v>2924.1063340901455</v>
          </cell>
          <cell r="AK538">
            <v>2964.3186916958948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A539" t="str">
            <v>CAIrrigationDLC IrrigationIncentive CostsHigh Participation Case0</v>
          </cell>
          <cell r="B539" t="str">
            <v>CA</v>
          </cell>
          <cell r="C539" t="str">
            <v>Irrigation</v>
          </cell>
          <cell r="D539" t="str">
            <v>DLC Irrigation</v>
          </cell>
          <cell r="E539" t="str">
            <v>Incentive Costs</v>
          </cell>
          <cell r="F539" t="str">
            <v>High Participation Case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351680.42</v>
          </cell>
          <cell r="S539">
            <v>1071390.72</v>
          </cell>
          <cell r="T539">
            <v>2537897.67</v>
          </cell>
          <cell r="U539">
            <v>3311695.75</v>
          </cell>
          <cell r="V539">
            <v>3733808.12</v>
          </cell>
          <cell r="W539">
            <v>3788051.65</v>
          </cell>
          <cell r="X539">
            <v>3842351.67</v>
          </cell>
          <cell r="Y539">
            <v>3896640.94</v>
          </cell>
          <cell r="Z539">
            <v>3950917.05</v>
          </cell>
          <cell r="AA539">
            <v>4005189.34</v>
          </cell>
          <cell r="AB539">
            <v>4059468.57</v>
          </cell>
          <cell r="AC539">
            <v>4113918.62</v>
          </cell>
          <cell r="AD539">
            <v>4170493.29</v>
          </cell>
          <cell r="AE539">
            <v>4227845.9800000004</v>
          </cell>
          <cell r="AF539">
            <v>4285987.3899999997</v>
          </cell>
          <cell r="AG539">
            <v>4344928.3600000003</v>
          </cell>
          <cell r="AH539">
            <v>4404679.88</v>
          </cell>
          <cell r="AI539">
            <v>4465253.1100000003</v>
          </cell>
          <cell r="AJ539">
            <v>4526659.34</v>
          </cell>
          <cell r="AK539">
            <v>4588910.04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</row>
        <row r="540">
          <cell r="A540" t="str">
            <v>CAIrrigationDLC IrrigationParticipantsHigh Participation Case0</v>
          </cell>
          <cell r="B540" t="str">
            <v>CA</v>
          </cell>
          <cell r="C540" t="str">
            <v>Irrigation</v>
          </cell>
          <cell r="D540" t="str">
            <v>DLC Irrigation</v>
          </cell>
          <cell r="E540" t="str">
            <v>Participants</v>
          </cell>
          <cell r="F540" t="str">
            <v>High Participation Case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16746.686550000006</v>
          </cell>
          <cell r="S540">
            <v>51018.605550000015</v>
          </cell>
          <cell r="T540">
            <v>120852.27000000002</v>
          </cell>
          <cell r="U540">
            <v>157699.79775000006</v>
          </cell>
          <cell r="V540">
            <v>177800.38649999999</v>
          </cell>
          <cell r="W540">
            <v>180383.41200000001</v>
          </cell>
          <cell r="X540">
            <v>182969.12700000001</v>
          </cell>
          <cell r="Y540">
            <v>185554.33050000004</v>
          </cell>
          <cell r="Z540">
            <v>188138.90700000001</v>
          </cell>
          <cell r="AA540">
            <v>190723.30200000003</v>
          </cell>
          <cell r="AB540">
            <v>193308.027</v>
          </cell>
          <cell r="AC540">
            <v>195900.88650000002</v>
          </cell>
          <cell r="AD540">
            <v>198594.91865997191</v>
          </cell>
          <cell r="AE540">
            <v>201325.99919378545</v>
          </cell>
          <cell r="AF540">
            <v>204094.63759127702</v>
          </cell>
          <cell r="AG540">
            <v>206901.35034879539</v>
          </cell>
          <cell r="AH540">
            <v>209746.66106555553</v>
          </cell>
          <cell r="AI540">
            <v>212631.10054131731</v>
          </cell>
          <cell r="AJ540">
            <v>215555.20687540746</v>
          </cell>
          <cell r="AK540">
            <v>218519.52556710335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A541" t="str">
            <v>CAResidentialDLC Room ACProgram Annual BenefitsHigh Participation Case0</v>
          </cell>
          <cell r="B541" t="str">
            <v>CA</v>
          </cell>
          <cell r="C541" t="str">
            <v>Residential</v>
          </cell>
          <cell r="D541" t="str">
            <v>DLC Room AC</v>
          </cell>
          <cell r="E541" t="str">
            <v>Program Annual Benefits</v>
          </cell>
          <cell r="F541" t="str">
            <v>High Participation Case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573231.01</v>
          </cell>
          <cell r="S541">
            <v>1745288.43</v>
          </cell>
          <cell r="T541">
            <v>4127886.26</v>
          </cell>
          <cell r="U541">
            <v>5388069.9000000004</v>
          </cell>
          <cell r="V541">
            <v>6066603.5300000003</v>
          </cell>
          <cell r="W541">
            <v>6146956.6100000003</v>
          </cell>
          <cell r="X541">
            <v>6226381.7599999998</v>
          </cell>
          <cell r="Y541">
            <v>6305886.3200000003</v>
          </cell>
          <cell r="Z541">
            <v>6389191.79</v>
          </cell>
          <cell r="AA541">
            <v>6482465.1100000003</v>
          </cell>
          <cell r="AB541">
            <v>6568214.9500000002</v>
          </cell>
          <cell r="AC541">
            <v>6654117.0800000001</v>
          </cell>
          <cell r="AD541">
            <v>6743128.8899999997</v>
          </cell>
          <cell r="AE541">
            <v>6833331.4100000001</v>
          </cell>
          <cell r="AF541">
            <v>6924740.5700000003</v>
          </cell>
          <cell r="AG541">
            <v>7017372.5</v>
          </cell>
          <cell r="AH541">
            <v>7111243.5700000003</v>
          </cell>
          <cell r="AI541">
            <v>7206370.3399999999</v>
          </cell>
          <cell r="AJ541">
            <v>7302769.6200000001</v>
          </cell>
          <cell r="AK541">
            <v>7400458.4299999997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</row>
        <row r="542">
          <cell r="A542" t="str">
            <v>CAResidentialDLC Room ACProgram Annual CostsHigh Participation Case0</v>
          </cell>
          <cell r="B542" t="str">
            <v>CA</v>
          </cell>
          <cell r="C542" t="str">
            <v>Residential</v>
          </cell>
          <cell r="D542" t="str">
            <v>DLC Room AC</v>
          </cell>
          <cell r="E542" t="str">
            <v>Program Annual Costs</v>
          </cell>
          <cell r="F542" t="str">
            <v>High Participation Case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5834317.1500000004</v>
          </cell>
          <cell r="S542">
            <v>12509121.98</v>
          </cell>
          <cell r="T542">
            <v>26286343.199999999</v>
          </cell>
          <cell r="U542">
            <v>16130618.27</v>
          </cell>
          <cell r="V542">
            <v>10911310.720000001</v>
          </cell>
          <cell r="W542">
            <v>4823091.07</v>
          </cell>
          <cell r="X542">
            <v>4899046.41</v>
          </cell>
          <cell r="Y542">
            <v>4974249.76</v>
          </cell>
          <cell r="Z542">
            <v>5049879.66</v>
          </cell>
          <cell r="AA542">
            <v>5126289.05</v>
          </cell>
          <cell r="AB542">
            <v>5203203.5</v>
          </cell>
          <cell r="AC542">
            <v>5283869.59</v>
          </cell>
          <cell r="AD542">
            <v>5405233.1200000001</v>
          </cell>
          <cell r="AE542">
            <v>5502775.29</v>
          </cell>
          <cell r="AF542">
            <v>5602414.6799999997</v>
          </cell>
          <cell r="AG542">
            <v>5704204.7300000004</v>
          </cell>
          <cell r="AH542">
            <v>5808200.4400000004</v>
          </cell>
          <cell r="AI542">
            <v>5914458.3899999997</v>
          </cell>
          <cell r="AJ542">
            <v>6023036.7800000003</v>
          </cell>
          <cell r="AK542">
            <v>6133995.5099999998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</row>
        <row r="543">
          <cell r="A543" t="str">
            <v>CAResidentialDLC Room ACNon-Incentive CostsHigh Participation Case0</v>
          </cell>
          <cell r="B543" t="str">
            <v>CA</v>
          </cell>
          <cell r="C543" t="str">
            <v>Residential</v>
          </cell>
          <cell r="D543" t="str">
            <v>DLC Room AC</v>
          </cell>
          <cell r="E543" t="str">
            <v>Non-Incentive Costs</v>
          </cell>
          <cell r="F543" t="str">
            <v>High Participation Case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5482636.7300000004</v>
          </cell>
          <cell r="S543">
            <v>11437731.27</v>
          </cell>
          <cell r="T543">
            <v>23748445.530000001</v>
          </cell>
          <cell r="U543">
            <v>12818922.52</v>
          </cell>
          <cell r="V543">
            <v>7177502.6100000003</v>
          </cell>
          <cell r="W543">
            <v>1035039.42</v>
          </cell>
          <cell r="X543">
            <v>1056694.75</v>
          </cell>
          <cell r="Y543">
            <v>1077608.81</v>
          </cell>
          <cell r="Z543">
            <v>1098962.6200000001</v>
          </cell>
          <cell r="AA543">
            <v>1121099.71</v>
          </cell>
          <cell r="AB543">
            <v>1143734.93</v>
          </cell>
          <cell r="AC543">
            <v>1169950.97</v>
          </cell>
          <cell r="AD543">
            <v>1234739.83</v>
          </cell>
          <cell r="AE543">
            <v>1274929.31</v>
          </cell>
          <cell r="AF543">
            <v>1316427.29</v>
          </cell>
          <cell r="AG543">
            <v>1359276.37</v>
          </cell>
          <cell r="AH543">
            <v>1403520.56</v>
          </cell>
          <cell r="AI543">
            <v>1449205.28</v>
          </cell>
          <cell r="AJ543">
            <v>1496377.44</v>
          </cell>
          <cell r="AK543">
            <v>1545085.48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A544" t="str">
            <v>CAResidentialDLC Room ACSummer Peak Reduction @Meter  (MW)High Participation Case0</v>
          </cell>
          <cell r="B544" t="str">
            <v>CA</v>
          </cell>
          <cell r="C544" t="str">
            <v>Residential</v>
          </cell>
          <cell r="D544" t="str">
            <v>DLC Room AC</v>
          </cell>
          <cell r="E544" t="str">
            <v>Summer Peak Reduction @Meter  (MW)</v>
          </cell>
          <cell r="F544" t="str">
            <v>High Participation Case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5.1061481672101516</v>
          </cell>
          <cell r="S544">
            <v>15.546439584201273</v>
          </cell>
          <cell r="T544">
            <v>36.769815927493447</v>
          </cell>
          <cell r="U544">
            <v>47.99510590524666</v>
          </cell>
          <cell r="V544">
            <v>54.039254216657497</v>
          </cell>
          <cell r="W544">
            <v>54.75501228123791</v>
          </cell>
          <cell r="X544">
            <v>55.462504704051796</v>
          </cell>
          <cell r="Y544">
            <v>56.170704503007471</v>
          </cell>
          <cell r="Z544">
            <v>56.91276145592839</v>
          </cell>
          <cell r="AA544">
            <v>57.74360864977195</v>
          </cell>
          <cell r="AB544">
            <v>58.507439221742665</v>
          </cell>
          <cell r="AC544">
            <v>59.27262640549219</v>
          </cell>
          <cell r="AD544">
            <v>60.065513565673378</v>
          </cell>
          <cell r="AE544">
            <v>60.869007140432515</v>
          </cell>
          <cell r="AF544">
            <v>61.683249011282939</v>
          </cell>
          <cell r="AG544">
            <v>62.508382957680382</v>
          </cell>
          <cell r="AH544">
            <v>63.344554682411669</v>
          </cell>
          <cell r="AI544">
            <v>64.191911837323005</v>
          </cell>
          <cell r="AJ544">
            <v>65.050604049392433</v>
          </cell>
          <cell r="AK544">
            <v>65.920782947151125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A545" t="str">
            <v>CAResidentialDLC Room ACSummer Peak Reduction @Generation (MW)High Participation Case0</v>
          </cell>
          <cell r="B545" t="str">
            <v>CA</v>
          </cell>
          <cell r="C545" t="str">
            <v>Residential</v>
          </cell>
          <cell r="D545" t="str">
            <v>DLC Room AC</v>
          </cell>
          <cell r="E545" t="str">
            <v>Summer Peak Reduction @Generation (MW)</v>
          </cell>
          <cell r="F545" t="str">
            <v>High Participation Case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5.6309529854545115</v>
          </cell>
          <cell r="S545">
            <v>17.1442871462299</v>
          </cell>
          <cell r="T545">
            <v>40.548980952242438</v>
          </cell>
          <cell r="U545">
            <v>52.92799504328039</v>
          </cell>
          <cell r="V545">
            <v>59.593354892652727</v>
          </cell>
          <cell r="W545">
            <v>60.382677857562754</v>
          </cell>
          <cell r="X545">
            <v>61.162885646285609</v>
          </cell>
          <cell r="Y545">
            <v>61.94387351456492</v>
          </cell>
          <cell r="Z545">
            <v>62.762198341341403</v>
          </cell>
          <cell r="AA545">
            <v>63.678439181486489</v>
          </cell>
          <cell r="AB545">
            <v>64.520775498172327</v>
          </cell>
          <cell r="AC545">
            <v>65.364607857843168</v>
          </cell>
          <cell r="AD545">
            <v>66.238987169908881</v>
          </cell>
          <cell r="AE545">
            <v>67.125063013269198</v>
          </cell>
          <cell r="AF545">
            <v>68.022991851877961</v>
          </cell>
          <cell r="AG545">
            <v>68.932932242700019</v>
          </cell>
          <cell r="AH545">
            <v>69.855044863709381</v>
          </cell>
          <cell r="AI545">
            <v>70.789492542261797</v>
          </cell>
          <cell r="AJ545">
            <v>71.73644028384696</v>
          </cell>
          <cell r="AK545">
            <v>72.696055301225314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</row>
        <row r="546">
          <cell r="A546" t="str">
            <v>CAResidentialDLC Room ACWinter Peak Reduction @Meter  (MW)High Participation Case0</v>
          </cell>
          <cell r="B546" t="str">
            <v>CA</v>
          </cell>
          <cell r="C546" t="str">
            <v>Residential</v>
          </cell>
          <cell r="D546" t="str">
            <v>DLC Room AC</v>
          </cell>
          <cell r="E546" t="str">
            <v>Winter Peak Reduction @Meter  (MW)</v>
          </cell>
          <cell r="F546" t="str">
            <v>High Participation Case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A547" t="str">
            <v>CAResidentialDLC Room ACWinter Peak Reduction @Generation (MW)High Participation Case0</v>
          </cell>
          <cell r="B547" t="str">
            <v>CA</v>
          </cell>
          <cell r="C547" t="str">
            <v>Residential</v>
          </cell>
          <cell r="D547" t="str">
            <v>DLC Room AC</v>
          </cell>
          <cell r="E547" t="str">
            <v>Winter Peak Reduction @Generation (MW)</v>
          </cell>
          <cell r="F547" t="str">
            <v>High Participation Case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</row>
        <row r="548">
          <cell r="A548" t="str">
            <v>CAResidentialDLC Room ACProgram Annual BenefitsHigh Participation Case0</v>
          </cell>
          <cell r="B548" t="str">
            <v>CA</v>
          </cell>
          <cell r="C548" t="str">
            <v>Residential</v>
          </cell>
          <cell r="D548" t="str">
            <v>DLC Room AC</v>
          </cell>
          <cell r="E548" t="str">
            <v>Program Annual Benefits</v>
          </cell>
          <cell r="F548" t="str">
            <v>High Participation Case</v>
          </cell>
          <cell r="G548">
            <v>0</v>
          </cell>
        </row>
        <row r="549">
          <cell r="A549" t="str">
            <v>CAResidentialDLC Room ACNew ParticipantsHigh Participation Case0</v>
          </cell>
          <cell r="B549" t="str">
            <v>CA</v>
          </cell>
          <cell r="C549" t="str">
            <v>Residential</v>
          </cell>
          <cell r="D549" t="str">
            <v>DLC Room AC</v>
          </cell>
          <cell r="E549" t="str">
            <v>New Participants</v>
          </cell>
          <cell r="F549" t="str">
            <v>High Participation Case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16746.686550000006</v>
          </cell>
          <cell r="S549">
            <v>34271.919000000009</v>
          </cell>
          <cell r="T549">
            <v>69833.664450000011</v>
          </cell>
          <cell r="U549">
            <v>36847.527750000037</v>
          </cell>
          <cell r="V549">
            <v>20100.588749999937</v>
          </cell>
          <cell r="W549">
            <v>2583.0255000000179</v>
          </cell>
          <cell r="X549">
            <v>2585.7149999999965</v>
          </cell>
          <cell r="Y549">
            <v>2585.2035000000324</v>
          </cell>
          <cell r="Z549">
            <v>2584.5764999999665</v>
          </cell>
          <cell r="AA549">
            <v>2584.3950000000186</v>
          </cell>
          <cell r="AB549">
            <v>2584.7249999999767</v>
          </cell>
          <cell r="AC549">
            <v>2592.8595000000205</v>
          </cell>
          <cell r="AD549">
            <v>2694.0321599718882</v>
          </cell>
          <cell r="AE549">
            <v>2731.0805338135397</v>
          </cell>
          <cell r="AF549">
            <v>2768.6383974915661</v>
          </cell>
          <cell r="AG549">
            <v>2806.7127575183695</v>
          </cell>
          <cell r="AH549">
            <v>2845.3107167601411</v>
          </cell>
          <cell r="AI549">
            <v>2884.4394757617847</v>
          </cell>
          <cell r="AJ549">
            <v>2924.1063340901455</v>
          </cell>
          <cell r="AK549">
            <v>2964.3186916958948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</row>
        <row r="550">
          <cell r="A550" t="str">
            <v>CAResidentialDLC Room ACIncentive CostsHigh Participation Case0</v>
          </cell>
          <cell r="B550" t="str">
            <v>CA</v>
          </cell>
          <cell r="C550" t="str">
            <v>Residential</v>
          </cell>
          <cell r="D550" t="str">
            <v>DLC Room AC</v>
          </cell>
          <cell r="E550" t="str">
            <v>Incentive Costs</v>
          </cell>
          <cell r="F550" t="str">
            <v>High Participation Case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351680.42</v>
          </cell>
          <cell r="S550">
            <v>1071390.72</v>
          </cell>
          <cell r="T550">
            <v>2537897.67</v>
          </cell>
          <cell r="U550">
            <v>3311695.75</v>
          </cell>
          <cell r="V550">
            <v>3733808.12</v>
          </cell>
          <cell r="W550">
            <v>3788051.65</v>
          </cell>
          <cell r="X550">
            <v>3842351.67</v>
          </cell>
          <cell r="Y550">
            <v>3896640.94</v>
          </cell>
          <cell r="Z550">
            <v>3950917.05</v>
          </cell>
          <cell r="AA550">
            <v>4005189.34</v>
          </cell>
          <cell r="AB550">
            <v>4059468.57</v>
          </cell>
          <cell r="AC550">
            <v>4113918.62</v>
          </cell>
          <cell r="AD550">
            <v>4170493.29</v>
          </cell>
          <cell r="AE550">
            <v>4227845.9800000004</v>
          </cell>
          <cell r="AF550">
            <v>4285987.3899999997</v>
          </cell>
          <cell r="AG550">
            <v>4344928.3600000003</v>
          </cell>
          <cell r="AH550">
            <v>4404679.88</v>
          </cell>
          <cell r="AI550">
            <v>4465253.1100000003</v>
          </cell>
          <cell r="AJ550">
            <v>4526659.34</v>
          </cell>
          <cell r="AK550">
            <v>4588910.04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A551" t="str">
            <v>CAResidentialDLC Room ACParticipantsHigh Participation Case0</v>
          </cell>
          <cell r="B551" t="str">
            <v>CA</v>
          </cell>
          <cell r="C551" t="str">
            <v>Residential</v>
          </cell>
          <cell r="D551" t="str">
            <v>DLC Room AC</v>
          </cell>
          <cell r="E551" t="str">
            <v>Participants</v>
          </cell>
          <cell r="F551" t="str">
            <v>High Participation Case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16746.686550000006</v>
          </cell>
          <cell r="S551">
            <v>51018.605550000015</v>
          </cell>
          <cell r="T551">
            <v>120852.27000000002</v>
          </cell>
          <cell r="U551">
            <v>157699.79775000006</v>
          </cell>
          <cell r="V551">
            <v>177800.38649999999</v>
          </cell>
          <cell r="W551">
            <v>180383.41200000001</v>
          </cell>
          <cell r="X551">
            <v>182969.12700000001</v>
          </cell>
          <cell r="Y551">
            <v>185554.33050000004</v>
          </cell>
          <cell r="Z551">
            <v>188138.90700000001</v>
          </cell>
          <cell r="AA551">
            <v>190723.30200000003</v>
          </cell>
          <cell r="AB551">
            <v>193308.027</v>
          </cell>
          <cell r="AC551">
            <v>195900.88650000002</v>
          </cell>
          <cell r="AD551">
            <v>198594.91865997191</v>
          </cell>
          <cell r="AE551">
            <v>201325.99919378545</v>
          </cell>
          <cell r="AF551">
            <v>204094.63759127702</v>
          </cell>
          <cell r="AG551">
            <v>206901.35034879539</v>
          </cell>
          <cell r="AH551">
            <v>209746.66106555553</v>
          </cell>
          <cell r="AI551">
            <v>212631.10054131731</v>
          </cell>
          <cell r="AJ551">
            <v>215555.20687540746</v>
          </cell>
          <cell r="AK551">
            <v>218519.52556710335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A552" t="str">
            <v>CAResidentialDLC Smart AppliancesProgram Annual BenefitsHigh Participation Case0</v>
          </cell>
          <cell r="B552" t="str">
            <v>CA</v>
          </cell>
          <cell r="C552" t="str">
            <v>Residential</v>
          </cell>
          <cell r="D552" t="str">
            <v>DLC Smart Appliances</v>
          </cell>
          <cell r="E552" t="str">
            <v>Program Annual Benefits</v>
          </cell>
          <cell r="F552" t="str">
            <v>High Participation Case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573231.01</v>
          </cell>
          <cell r="S552">
            <v>1745288.43</v>
          </cell>
          <cell r="T552">
            <v>4127886.26</v>
          </cell>
          <cell r="U552">
            <v>5388069.9000000004</v>
          </cell>
          <cell r="V552">
            <v>6066603.5300000003</v>
          </cell>
          <cell r="W552">
            <v>6146956.6100000003</v>
          </cell>
          <cell r="X552">
            <v>6226381.7599999998</v>
          </cell>
          <cell r="Y552">
            <v>6305886.3200000003</v>
          </cell>
          <cell r="Z552">
            <v>6389191.79</v>
          </cell>
          <cell r="AA552">
            <v>6482465.1100000003</v>
          </cell>
          <cell r="AB552">
            <v>6568214.9500000002</v>
          </cell>
          <cell r="AC552">
            <v>6654117.0800000001</v>
          </cell>
          <cell r="AD552">
            <v>6743128.8899999997</v>
          </cell>
          <cell r="AE552">
            <v>6833331.4100000001</v>
          </cell>
          <cell r="AF552">
            <v>6924740.5700000003</v>
          </cell>
          <cell r="AG552">
            <v>7017372.5</v>
          </cell>
          <cell r="AH552">
            <v>7111243.5700000003</v>
          </cell>
          <cell r="AI552">
            <v>7206370.3399999999</v>
          </cell>
          <cell r="AJ552">
            <v>7302769.6200000001</v>
          </cell>
          <cell r="AK552">
            <v>7400458.4299999997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A553" t="str">
            <v>CAResidentialDLC Smart AppliancesProgram Annual CostsHigh Participation Case0</v>
          </cell>
          <cell r="B553" t="str">
            <v>CA</v>
          </cell>
          <cell r="C553" t="str">
            <v>Residential</v>
          </cell>
          <cell r="D553" t="str">
            <v>DLC Smart Appliances</v>
          </cell>
          <cell r="E553" t="str">
            <v>Program Annual Costs</v>
          </cell>
          <cell r="F553" t="str">
            <v>High Participation Case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5834317.1500000004</v>
          </cell>
          <cell r="S553">
            <v>12509121.98</v>
          </cell>
          <cell r="T553">
            <v>26286343.199999999</v>
          </cell>
          <cell r="U553">
            <v>16130618.27</v>
          </cell>
          <cell r="V553">
            <v>10911310.720000001</v>
          </cell>
          <cell r="W553">
            <v>4823091.07</v>
          </cell>
          <cell r="X553">
            <v>4899046.41</v>
          </cell>
          <cell r="Y553">
            <v>4974249.76</v>
          </cell>
          <cell r="Z553">
            <v>5049879.66</v>
          </cell>
          <cell r="AA553">
            <v>5126289.05</v>
          </cell>
          <cell r="AB553">
            <v>5203203.5</v>
          </cell>
          <cell r="AC553">
            <v>5283869.59</v>
          </cell>
          <cell r="AD553">
            <v>5405233.1200000001</v>
          </cell>
          <cell r="AE553">
            <v>5502775.29</v>
          </cell>
          <cell r="AF553">
            <v>5602414.6799999997</v>
          </cell>
          <cell r="AG553">
            <v>5704204.7300000004</v>
          </cell>
          <cell r="AH553">
            <v>5808200.4400000004</v>
          </cell>
          <cell r="AI553">
            <v>5914458.3899999997</v>
          </cell>
          <cell r="AJ553">
            <v>6023036.7800000003</v>
          </cell>
          <cell r="AK553">
            <v>6133995.5099999998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A554" t="str">
            <v>CAResidentialDLC Smart AppliancesNon-Incentive CostsHigh Participation Case0</v>
          </cell>
          <cell r="B554" t="str">
            <v>CA</v>
          </cell>
          <cell r="C554" t="str">
            <v>Residential</v>
          </cell>
          <cell r="D554" t="str">
            <v>DLC Smart Appliances</v>
          </cell>
          <cell r="E554" t="str">
            <v>Non-Incentive Costs</v>
          </cell>
          <cell r="F554" t="str">
            <v>High Participation Case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5482636.7300000004</v>
          </cell>
          <cell r="S554">
            <v>11437731.27</v>
          </cell>
          <cell r="T554">
            <v>23748445.530000001</v>
          </cell>
          <cell r="U554">
            <v>12818922.52</v>
          </cell>
          <cell r="V554">
            <v>7177502.6100000003</v>
          </cell>
          <cell r="W554">
            <v>1035039.42</v>
          </cell>
          <cell r="X554">
            <v>1056694.75</v>
          </cell>
          <cell r="Y554">
            <v>1077608.81</v>
          </cell>
          <cell r="Z554">
            <v>1098962.6200000001</v>
          </cell>
          <cell r="AA554">
            <v>1121099.71</v>
          </cell>
          <cell r="AB554">
            <v>1143734.93</v>
          </cell>
          <cell r="AC554">
            <v>1169950.97</v>
          </cell>
          <cell r="AD554">
            <v>1234739.83</v>
          </cell>
          <cell r="AE554">
            <v>1274929.31</v>
          </cell>
          <cell r="AF554">
            <v>1316427.29</v>
          </cell>
          <cell r="AG554">
            <v>1359276.37</v>
          </cell>
          <cell r="AH554">
            <v>1403520.56</v>
          </cell>
          <cell r="AI554">
            <v>1449205.28</v>
          </cell>
          <cell r="AJ554">
            <v>1496377.44</v>
          </cell>
          <cell r="AK554">
            <v>1545085.48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A555" t="str">
            <v>CAResidentialDLC Smart AppliancesSummer Peak Reduction @Meter  (MW)High Participation Case0</v>
          </cell>
          <cell r="B555" t="str">
            <v>CA</v>
          </cell>
          <cell r="C555" t="str">
            <v>Residential</v>
          </cell>
          <cell r="D555" t="str">
            <v>DLC Smart Appliances</v>
          </cell>
          <cell r="E555" t="str">
            <v>Summer Peak Reduction @Meter  (MW)</v>
          </cell>
          <cell r="F555" t="str">
            <v>High Participation Case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5.1061481672101516</v>
          </cell>
          <cell r="S555">
            <v>15.546439584201273</v>
          </cell>
          <cell r="T555">
            <v>36.769815927493447</v>
          </cell>
          <cell r="U555">
            <v>47.99510590524666</v>
          </cell>
          <cell r="V555">
            <v>54.039254216657497</v>
          </cell>
          <cell r="W555">
            <v>54.75501228123791</v>
          </cell>
          <cell r="X555">
            <v>55.462504704051796</v>
          </cell>
          <cell r="Y555">
            <v>56.170704503007471</v>
          </cell>
          <cell r="Z555">
            <v>56.91276145592839</v>
          </cell>
          <cell r="AA555">
            <v>57.74360864977195</v>
          </cell>
          <cell r="AB555">
            <v>58.507439221742665</v>
          </cell>
          <cell r="AC555">
            <v>59.27262640549219</v>
          </cell>
          <cell r="AD555">
            <v>60.065513565673378</v>
          </cell>
          <cell r="AE555">
            <v>60.869007140432515</v>
          </cell>
          <cell r="AF555">
            <v>61.683249011282939</v>
          </cell>
          <cell r="AG555">
            <v>62.508382957680382</v>
          </cell>
          <cell r="AH555">
            <v>63.344554682411669</v>
          </cell>
          <cell r="AI555">
            <v>64.191911837323005</v>
          </cell>
          <cell r="AJ555">
            <v>65.050604049392433</v>
          </cell>
          <cell r="AK555">
            <v>65.920782947151125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A556" t="str">
            <v>CAResidentialDLC Smart AppliancesSummer Peak Reduction @Generation (MW)High Participation Case0</v>
          </cell>
          <cell r="B556" t="str">
            <v>CA</v>
          </cell>
          <cell r="C556" t="str">
            <v>Residential</v>
          </cell>
          <cell r="D556" t="str">
            <v>DLC Smart Appliances</v>
          </cell>
          <cell r="E556" t="str">
            <v>Summer Peak Reduction @Generation (MW)</v>
          </cell>
          <cell r="F556" t="str">
            <v>High Participation Case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5.6309529854545115</v>
          </cell>
          <cell r="S556">
            <v>17.1442871462299</v>
          </cell>
          <cell r="T556">
            <v>40.548980952242438</v>
          </cell>
          <cell r="U556">
            <v>52.92799504328039</v>
          </cell>
          <cell r="V556">
            <v>59.593354892652727</v>
          </cell>
          <cell r="W556">
            <v>60.382677857562754</v>
          </cell>
          <cell r="X556">
            <v>61.162885646285609</v>
          </cell>
          <cell r="Y556">
            <v>61.94387351456492</v>
          </cell>
          <cell r="Z556">
            <v>62.762198341341403</v>
          </cell>
          <cell r="AA556">
            <v>63.678439181486489</v>
          </cell>
          <cell r="AB556">
            <v>64.520775498172327</v>
          </cell>
          <cell r="AC556">
            <v>65.364607857843168</v>
          </cell>
          <cell r="AD556">
            <v>66.238987169908881</v>
          </cell>
          <cell r="AE556">
            <v>67.125063013269198</v>
          </cell>
          <cell r="AF556">
            <v>68.022991851877961</v>
          </cell>
          <cell r="AG556">
            <v>68.932932242700019</v>
          </cell>
          <cell r="AH556">
            <v>69.855044863709381</v>
          </cell>
          <cell r="AI556">
            <v>70.789492542261797</v>
          </cell>
          <cell r="AJ556">
            <v>71.73644028384696</v>
          </cell>
          <cell r="AK556">
            <v>72.696055301225314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A557" t="str">
            <v>CAResidentialDLC Smart AppliancesWinter Peak Reduction @Meter  (MW)High Participation Case0</v>
          </cell>
          <cell r="B557" t="str">
            <v>CA</v>
          </cell>
          <cell r="C557" t="str">
            <v>Residential</v>
          </cell>
          <cell r="D557" t="str">
            <v>DLC Smart Appliances</v>
          </cell>
          <cell r="E557" t="str">
            <v>Winter Peak Reduction @Meter  (MW)</v>
          </cell>
          <cell r="F557" t="str">
            <v>High Participation Case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A558" t="str">
            <v>CAResidentialDLC Smart AppliancesWinter Peak Reduction @Generation (MW)High Participation Case0</v>
          </cell>
          <cell r="B558" t="str">
            <v>CA</v>
          </cell>
          <cell r="C558" t="str">
            <v>Residential</v>
          </cell>
          <cell r="D558" t="str">
            <v>DLC Smart Appliances</v>
          </cell>
          <cell r="E558" t="str">
            <v>Winter Peak Reduction @Generation (MW)</v>
          </cell>
          <cell r="F558" t="str">
            <v>High Participation Case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A559" t="str">
            <v>CAResidentialDLC Smart AppliancesProgram Annual BenefitsHigh Participation Case0</v>
          </cell>
          <cell r="B559" t="str">
            <v>CA</v>
          </cell>
          <cell r="C559" t="str">
            <v>Residential</v>
          </cell>
          <cell r="D559" t="str">
            <v>DLC Smart Appliances</v>
          </cell>
          <cell r="E559" t="str">
            <v>Program Annual Benefits</v>
          </cell>
          <cell r="F559" t="str">
            <v>High Participation Case</v>
          </cell>
          <cell r="G559">
            <v>0</v>
          </cell>
        </row>
        <row r="560">
          <cell r="A560" t="str">
            <v>CAResidentialDLC Smart AppliancesNew ParticipantsHigh Participation Case0</v>
          </cell>
          <cell r="B560" t="str">
            <v>CA</v>
          </cell>
          <cell r="C560" t="str">
            <v>Residential</v>
          </cell>
          <cell r="D560" t="str">
            <v>DLC Smart Appliances</v>
          </cell>
          <cell r="E560" t="str">
            <v>New Participants</v>
          </cell>
          <cell r="F560" t="str">
            <v>High Participation Case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16746.686550000006</v>
          </cell>
          <cell r="S560">
            <v>34271.919000000009</v>
          </cell>
          <cell r="T560">
            <v>69833.664450000011</v>
          </cell>
          <cell r="U560">
            <v>36847.527750000037</v>
          </cell>
          <cell r="V560">
            <v>20100.588749999937</v>
          </cell>
          <cell r="W560">
            <v>2583.0255000000179</v>
          </cell>
          <cell r="X560">
            <v>2585.7149999999965</v>
          </cell>
          <cell r="Y560">
            <v>2585.2035000000324</v>
          </cell>
          <cell r="Z560">
            <v>2584.5764999999665</v>
          </cell>
          <cell r="AA560">
            <v>2584.3950000000186</v>
          </cell>
          <cell r="AB560">
            <v>2584.7249999999767</v>
          </cell>
          <cell r="AC560">
            <v>2592.8595000000205</v>
          </cell>
          <cell r="AD560">
            <v>2694.0321599718882</v>
          </cell>
          <cell r="AE560">
            <v>2731.0805338135397</v>
          </cell>
          <cell r="AF560">
            <v>2768.6383974915661</v>
          </cell>
          <cell r="AG560">
            <v>2806.7127575183695</v>
          </cell>
          <cell r="AH560">
            <v>2845.3107167601411</v>
          </cell>
          <cell r="AI560">
            <v>2884.4394757617847</v>
          </cell>
          <cell r="AJ560">
            <v>2924.1063340901455</v>
          </cell>
          <cell r="AK560">
            <v>2964.3186916958948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A561" t="str">
            <v>CAResidentialDLC Smart AppliancesIncentive CostsHigh Participation Case0</v>
          </cell>
          <cell r="B561" t="str">
            <v>CA</v>
          </cell>
          <cell r="C561" t="str">
            <v>Residential</v>
          </cell>
          <cell r="D561" t="str">
            <v>DLC Smart Appliances</v>
          </cell>
          <cell r="E561" t="str">
            <v>Incentive Costs</v>
          </cell>
          <cell r="F561" t="str">
            <v>High Participation Case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351680.42</v>
          </cell>
          <cell r="S561">
            <v>1071390.72</v>
          </cell>
          <cell r="T561">
            <v>2537897.67</v>
          </cell>
          <cell r="U561">
            <v>3311695.75</v>
          </cell>
          <cell r="V561">
            <v>3733808.12</v>
          </cell>
          <cell r="W561">
            <v>3788051.65</v>
          </cell>
          <cell r="X561">
            <v>3842351.67</v>
          </cell>
          <cell r="Y561">
            <v>3896640.94</v>
          </cell>
          <cell r="Z561">
            <v>3950917.05</v>
          </cell>
          <cell r="AA561">
            <v>4005189.34</v>
          </cell>
          <cell r="AB561">
            <v>4059468.57</v>
          </cell>
          <cell r="AC561">
            <v>4113918.62</v>
          </cell>
          <cell r="AD561">
            <v>4170493.29</v>
          </cell>
          <cell r="AE561">
            <v>4227845.9800000004</v>
          </cell>
          <cell r="AF561">
            <v>4285987.3899999997</v>
          </cell>
          <cell r="AG561">
            <v>4344928.3600000003</v>
          </cell>
          <cell r="AH561">
            <v>4404679.88</v>
          </cell>
          <cell r="AI561">
            <v>4465253.1100000003</v>
          </cell>
          <cell r="AJ561">
            <v>4526659.34</v>
          </cell>
          <cell r="AK561">
            <v>4588910.04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A562" t="str">
            <v>CAResidentialDLC Smart AppliancesParticipantsHigh Participation Case0</v>
          </cell>
          <cell r="B562" t="str">
            <v>CA</v>
          </cell>
          <cell r="C562" t="str">
            <v>Residential</v>
          </cell>
          <cell r="D562" t="str">
            <v>DLC Smart Appliances</v>
          </cell>
          <cell r="E562" t="str">
            <v>Participants</v>
          </cell>
          <cell r="F562" t="str">
            <v>High Participation Case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16746.686550000006</v>
          </cell>
          <cell r="S562">
            <v>51018.605550000015</v>
          </cell>
          <cell r="T562">
            <v>120852.27000000002</v>
          </cell>
          <cell r="U562">
            <v>157699.79775000006</v>
          </cell>
          <cell r="V562">
            <v>177800.38649999999</v>
          </cell>
          <cell r="W562">
            <v>180383.41200000001</v>
          </cell>
          <cell r="X562">
            <v>182969.12700000001</v>
          </cell>
          <cell r="Y562">
            <v>185554.33050000004</v>
          </cell>
          <cell r="Z562">
            <v>188138.90700000001</v>
          </cell>
          <cell r="AA562">
            <v>190723.30200000003</v>
          </cell>
          <cell r="AB562">
            <v>193308.027</v>
          </cell>
          <cell r="AC562">
            <v>195900.88650000002</v>
          </cell>
          <cell r="AD562">
            <v>198594.91865997191</v>
          </cell>
          <cell r="AE562">
            <v>201325.99919378545</v>
          </cell>
          <cell r="AF562">
            <v>204094.63759127702</v>
          </cell>
          <cell r="AG562">
            <v>206901.35034879539</v>
          </cell>
          <cell r="AH562">
            <v>209746.66106555553</v>
          </cell>
          <cell r="AI562">
            <v>212631.10054131731</v>
          </cell>
          <cell r="AJ562">
            <v>215555.20687540746</v>
          </cell>
          <cell r="AK562">
            <v>218519.52556710335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A563" t="str">
            <v>CAResidentialDLC Smart ThermostatsProgram Annual BenefitsHigh Participation Case0</v>
          </cell>
          <cell r="B563" t="str">
            <v>CA</v>
          </cell>
          <cell r="C563" t="str">
            <v>Residential</v>
          </cell>
          <cell r="D563" t="str">
            <v>DLC Smart Thermostats</v>
          </cell>
          <cell r="E563" t="str">
            <v>Program Annual Benefits</v>
          </cell>
          <cell r="F563" t="str">
            <v>High Participation Case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573231.01</v>
          </cell>
          <cell r="S563">
            <v>1745288.43</v>
          </cell>
          <cell r="T563">
            <v>4127886.26</v>
          </cell>
          <cell r="U563">
            <v>5388069.9000000004</v>
          </cell>
          <cell r="V563">
            <v>6066603.5300000003</v>
          </cell>
          <cell r="W563">
            <v>6146956.6100000003</v>
          </cell>
          <cell r="X563">
            <v>6226381.7599999998</v>
          </cell>
          <cell r="Y563">
            <v>6305886.3200000003</v>
          </cell>
          <cell r="Z563">
            <v>6389191.79</v>
          </cell>
          <cell r="AA563">
            <v>6482465.1100000003</v>
          </cell>
          <cell r="AB563">
            <v>6568214.9500000002</v>
          </cell>
          <cell r="AC563">
            <v>6654117.0800000001</v>
          </cell>
          <cell r="AD563">
            <v>6743128.8899999997</v>
          </cell>
          <cell r="AE563">
            <v>6833331.4100000001</v>
          </cell>
          <cell r="AF563">
            <v>6924740.5700000003</v>
          </cell>
          <cell r="AG563">
            <v>7017372.5</v>
          </cell>
          <cell r="AH563">
            <v>7111243.5700000003</v>
          </cell>
          <cell r="AI563">
            <v>7206370.3399999999</v>
          </cell>
          <cell r="AJ563">
            <v>7302769.6200000001</v>
          </cell>
          <cell r="AK563">
            <v>7400458.4299999997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A564" t="str">
            <v>CAResidentialDLC Smart ThermostatsProgram Annual CostsHigh Participation Case0</v>
          </cell>
          <cell r="B564" t="str">
            <v>CA</v>
          </cell>
          <cell r="C564" t="str">
            <v>Residential</v>
          </cell>
          <cell r="D564" t="str">
            <v>DLC Smart Thermostats</v>
          </cell>
          <cell r="E564" t="str">
            <v>Program Annual Costs</v>
          </cell>
          <cell r="F564" t="str">
            <v>High Participation Case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5834317.1500000004</v>
          </cell>
          <cell r="S564">
            <v>12509121.98</v>
          </cell>
          <cell r="T564">
            <v>26286343.199999999</v>
          </cell>
          <cell r="U564">
            <v>16130618.27</v>
          </cell>
          <cell r="V564">
            <v>10911310.720000001</v>
          </cell>
          <cell r="W564">
            <v>4823091.07</v>
          </cell>
          <cell r="X564">
            <v>4899046.41</v>
          </cell>
          <cell r="Y564">
            <v>4974249.76</v>
          </cell>
          <cell r="Z564">
            <v>5049879.66</v>
          </cell>
          <cell r="AA564">
            <v>5126289.05</v>
          </cell>
          <cell r="AB564">
            <v>5203203.5</v>
          </cell>
          <cell r="AC564">
            <v>5283869.59</v>
          </cell>
          <cell r="AD564">
            <v>5405233.1200000001</v>
          </cell>
          <cell r="AE564">
            <v>5502775.29</v>
          </cell>
          <cell r="AF564">
            <v>5602414.6799999997</v>
          </cell>
          <cell r="AG564">
            <v>5704204.7300000004</v>
          </cell>
          <cell r="AH564">
            <v>5808200.4400000004</v>
          </cell>
          <cell r="AI564">
            <v>5914458.3899999997</v>
          </cell>
          <cell r="AJ564">
            <v>6023036.7800000003</v>
          </cell>
          <cell r="AK564">
            <v>6133995.5099999998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A565" t="str">
            <v>CAResidentialDLC Smart ThermostatsNon-Incentive CostsHigh Participation Case0</v>
          </cell>
          <cell r="B565" t="str">
            <v>CA</v>
          </cell>
          <cell r="C565" t="str">
            <v>Residential</v>
          </cell>
          <cell r="D565" t="str">
            <v>DLC Smart Thermostats</v>
          </cell>
          <cell r="E565" t="str">
            <v>Non-Incentive Costs</v>
          </cell>
          <cell r="F565" t="str">
            <v>High Participation Case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5482636.7300000004</v>
          </cell>
          <cell r="S565">
            <v>11437731.27</v>
          </cell>
          <cell r="T565">
            <v>23748445.530000001</v>
          </cell>
          <cell r="U565">
            <v>12818922.52</v>
          </cell>
          <cell r="V565">
            <v>7177502.6100000003</v>
          </cell>
          <cell r="W565">
            <v>1035039.42</v>
          </cell>
          <cell r="X565">
            <v>1056694.75</v>
          </cell>
          <cell r="Y565">
            <v>1077608.81</v>
          </cell>
          <cell r="Z565">
            <v>1098962.6200000001</v>
          </cell>
          <cell r="AA565">
            <v>1121099.71</v>
          </cell>
          <cell r="AB565">
            <v>1143734.93</v>
          </cell>
          <cell r="AC565">
            <v>1169950.97</v>
          </cell>
          <cell r="AD565">
            <v>1234739.83</v>
          </cell>
          <cell r="AE565">
            <v>1274929.31</v>
          </cell>
          <cell r="AF565">
            <v>1316427.29</v>
          </cell>
          <cell r="AG565">
            <v>1359276.37</v>
          </cell>
          <cell r="AH565">
            <v>1403520.56</v>
          </cell>
          <cell r="AI565">
            <v>1449205.28</v>
          </cell>
          <cell r="AJ565">
            <v>1496377.44</v>
          </cell>
          <cell r="AK565">
            <v>1545085.48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A566" t="str">
            <v>CAResidentialDLC Smart ThermostatsSummer Peak Reduction @Meter  (MW)High Participation Case0</v>
          </cell>
          <cell r="B566" t="str">
            <v>CA</v>
          </cell>
          <cell r="C566" t="str">
            <v>Residential</v>
          </cell>
          <cell r="D566" t="str">
            <v>DLC Smart Thermostats</v>
          </cell>
          <cell r="E566" t="str">
            <v>Summer Peak Reduction @Meter  (MW)</v>
          </cell>
          <cell r="F566" t="str">
            <v>High Participation Case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5.1061481672101516</v>
          </cell>
          <cell r="S566">
            <v>15.546439584201273</v>
          </cell>
          <cell r="T566">
            <v>36.769815927493447</v>
          </cell>
          <cell r="U566">
            <v>47.99510590524666</v>
          </cell>
          <cell r="V566">
            <v>54.039254216657497</v>
          </cell>
          <cell r="W566">
            <v>54.75501228123791</v>
          </cell>
          <cell r="X566">
            <v>55.462504704051796</v>
          </cell>
          <cell r="Y566">
            <v>56.170704503007471</v>
          </cell>
          <cell r="Z566">
            <v>56.91276145592839</v>
          </cell>
          <cell r="AA566">
            <v>57.74360864977195</v>
          </cell>
          <cell r="AB566">
            <v>58.507439221742665</v>
          </cell>
          <cell r="AC566">
            <v>59.27262640549219</v>
          </cell>
          <cell r="AD566">
            <v>60.065513565673378</v>
          </cell>
          <cell r="AE566">
            <v>60.869007140432515</v>
          </cell>
          <cell r="AF566">
            <v>61.683249011282939</v>
          </cell>
          <cell r="AG566">
            <v>62.508382957680382</v>
          </cell>
          <cell r="AH566">
            <v>63.344554682411669</v>
          </cell>
          <cell r="AI566">
            <v>64.191911837323005</v>
          </cell>
          <cell r="AJ566">
            <v>65.050604049392433</v>
          </cell>
          <cell r="AK566">
            <v>65.920782947151125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A567" t="str">
            <v>CAResidentialDLC Smart ThermostatsSummer Peak Reduction @Generation (MW)High Participation Case0</v>
          </cell>
          <cell r="B567" t="str">
            <v>CA</v>
          </cell>
          <cell r="C567" t="str">
            <v>Residential</v>
          </cell>
          <cell r="D567" t="str">
            <v>DLC Smart Thermostats</v>
          </cell>
          <cell r="E567" t="str">
            <v>Summer Peak Reduction @Generation (MW)</v>
          </cell>
          <cell r="F567" t="str">
            <v>High Participation Case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5.6309529854545115</v>
          </cell>
          <cell r="S567">
            <v>17.1442871462299</v>
          </cell>
          <cell r="T567">
            <v>40.548980952242438</v>
          </cell>
          <cell r="U567">
            <v>52.92799504328039</v>
          </cell>
          <cell r="V567">
            <v>59.593354892652727</v>
          </cell>
          <cell r="W567">
            <v>60.382677857562754</v>
          </cell>
          <cell r="X567">
            <v>61.162885646285609</v>
          </cell>
          <cell r="Y567">
            <v>61.94387351456492</v>
          </cell>
          <cell r="Z567">
            <v>62.762198341341403</v>
          </cell>
          <cell r="AA567">
            <v>63.678439181486489</v>
          </cell>
          <cell r="AB567">
            <v>64.520775498172327</v>
          </cell>
          <cell r="AC567">
            <v>65.364607857843168</v>
          </cell>
          <cell r="AD567">
            <v>66.238987169908881</v>
          </cell>
          <cell r="AE567">
            <v>67.125063013269198</v>
          </cell>
          <cell r="AF567">
            <v>68.022991851877961</v>
          </cell>
          <cell r="AG567">
            <v>68.932932242700019</v>
          </cell>
          <cell r="AH567">
            <v>69.855044863709381</v>
          </cell>
          <cell r="AI567">
            <v>70.789492542261797</v>
          </cell>
          <cell r="AJ567">
            <v>71.73644028384696</v>
          </cell>
          <cell r="AK567">
            <v>72.696055301225314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A568" t="str">
            <v>CAResidentialDLC Smart ThermostatsWinter Peak Reduction @Meter  (MW)High Participation Case0</v>
          </cell>
          <cell r="B568" t="str">
            <v>CA</v>
          </cell>
          <cell r="C568" t="str">
            <v>Residential</v>
          </cell>
          <cell r="D568" t="str">
            <v>DLC Smart Thermostats</v>
          </cell>
          <cell r="E568" t="str">
            <v>Winter Peak Reduction @Meter  (MW)</v>
          </cell>
          <cell r="F568" t="str">
            <v>High Participation Case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A569" t="str">
            <v>CAResidentialDLC Smart ThermostatsWinter Peak Reduction @Generation (MW)High Participation Case0</v>
          </cell>
          <cell r="B569" t="str">
            <v>CA</v>
          </cell>
          <cell r="C569" t="str">
            <v>Residential</v>
          </cell>
          <cell r="D569" t="str">
            <v>DLC Smart Thermostats</v>
          </cell>
          <cell r="E569" t="str">
            <v>Winter Peak Reduction @Generation (MW)</v>
          </cell>
          <cell r="F569" t="str">
            <v>High Participation Case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A570" t="str">
            <v>CAResidentialDLC Smart ThermostatsProgram Annual BenefitsHigh Participation Case0</v>
          </cell>
          <cell r="B570" t="str">
            <v>CA</v>
          </cell>
          <cell r="C570" t="str">
            <v>Residential</v>
          </cell>
          <cell r="D570" t="str">
            <v>DLC Smart Thermostats</v>
          </cell>
          <cell r="E570" t="str">
            <v>Program Annual Benefits</v>
          </cell>
          <cell r="F570" t="str">
            <v>High Participation Case</v>
          </cell>
          <cell r="G570">
            <v>0</v>
          </cell>
        </row>
        <row r="571">
          <cell r="A571" t="str">
            <v>CAResidentialDLC Smart ThermostatsNew ParticipantsHigh Participation Case0</v>
          </cell>
          <cell r="B571" t="str">
            <v>CA</v>
          </cell>
          <cell r="C571" t="str">
            <v>Residential</v>
          </cell>
          <cell r="D571" t="str">
            <v>DLC Smart Thermostats</v>
          </cell>
          <cell r="E571" t="str">
            <v>New Participants</v>
          </cell>
          <cell r="F571" t="str">
            <v>High Participation Case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16746.686550000006</v>
          </cell>
          <cell r="S571">
            <v>34271.919000000009</v>
          </cell>
          <cell r="T571">
            <v>69833.664450000011</v>
          </cell>
          <cell r="U571">
            <v>36847.527750000037</v>
          </cell>
          <cell r="V571">
            <v>20100.588749999937</v>
          </cell>
          <cell r="W571">
            <v>2583.0255000000179</v>
          </cell>
          <cell r="X571">
            <v>2585.7149999999965</v>
          </cell>
          <cell r="Y571">
            <v>2585.2035000000324</v>
          </cell>
          <cell r="Z571">
            <v>2584.5764999999665</v>
          </cell>
          <cell r="AA571">
            <v>2584.3950000000186</v>
          </cell>
          <cell r="AB571">
            <v>2584.7249999999767</v>
          </cell>
          <cell r="AC571">
            <v>2592.8595000000205</v>
          </cell>
          <cell r="AD571">
            <v>2694.0321599718882</v>
          </cell>
          <cell r="AE571">
            <v>2731.0805338135397</v>
          </cell>
          <cell r="AF571">
            <v>2768.6383974915661</v>
          </cell>
          <cell r="AG571">
            <v>2806.7127575183695</v>
          </cell>
          <cell r="AH571">
            <v>2845.3107167601411</v>
          </cell>
          <cell r="AI571">
            <v>2884.4394757617847</v>
          </cell>
          <cell r="AJ571">
            <v>2924.1063340901455</v>
          </cell>
          <cell r="AK571">
            <v>2964.3186916958948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A572" t="str">
            <v>CAResidentialDLC Smart ThermostatsIncentive CostsHigh Participation Case0</v>
          </cell>
          <cell r="B572" t="str">
            <v>CA</v>
          </cell>
          <cell r="C572" t="str">
            <v>Residential</v>
          </cell>
          <cell r="D572" t="str">
            <v>DLC Smart Thermostats</v>
          </cell>
          <cell r="E572" t="str">
            <v>Incentive Costs</v>
          </cell>
          <cell r="F572" t="str">
            <v>High Participation Case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351680.42</v>
          </cell>
          <cell r="S572">
            <v>1071390.72</v>
          </cell>
          <cell r="T572">
            <v>2537897.67</v>
          </cell>
          <cell r="U572">
            <v>3311695.75</v>
          </cell>
          <cell r="V572">
            <v>3733808.12</v>
          </cell>
          <cell r="W572">
            <v>3788051.65</v>
          </cell>
          <cell r="X572">
            <v>3842351.67</v>
          </cell>
          <cell r="Y572">
            <v>3896640.94</v>
          </cell>
          <cell r="Z572">
            <v>3950917.05</v>
          </cell>
          <cell r="AA572">
            <v>4005189.34</v>
          </cell>
          <cell r="AB572">
            <v>4059468.57</v>
          </cell>
          <cell r="AC572">
            <v>4113918.62</v>
          </cell>
          <cell r="AD572">
            <v>4170493.29</v>
          </cell>
          <cell r="AE572">
            <v>4227845.9800000004</v>
          </cell>
          <cell r="AF572">
            <v>4285987.3899999997</v>
          </cell>
          <cell r="AG572">
            <v>4344928.3600000003</v>
          </cell>
          <cell r="AH572">
            <v>4404679.88</v>
          </cell>
          <cell r="AI572">
            <v>4465253.1100000003</v>
          </cell>
          <cell r="AJ572">
            <v>4526659.34</v>
          </cell>
          <cell r="AK572">
            <v>4588910.04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A573" t="str">
            <v>CAResidentialDLC Smart ThermostatsParticipantsHigh Participation Case0</v>
          </cell>
          <cell r="B573" t="str">
            <v>CA</v>
          </cell>
          <cell r="C573" t="str">
            <v>Residential</v>
          </cell>
          <cell r="D573" t="str">
            <v>DLC Smart Thermostats</v>
          </cell>
          <cell r="E573" t="str">
            <v>Participants</v>
          </cell>
          <cell r="F573" t="str">
            <v>High Participation Case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16746.686550000006</v>
          </cell>
          <cell r="S573">
            <v>51018.605550000015</v>
          </cell>
          <cell r="T573">
            <v>120852.27000000002</v>
          </cell>
          <cell r="U573">
            <v>157699.79775000006</v>
          </cell>
          <cell r="V573">
            <v>177800.38649999999</v>
          </cell>
          <cell r="W573">
            <v>180383.41200000001</v>
          </cell>
          <cell r="X573">
            <v>182969.12700000001</v>
          </cell>
          <cell r="Y573">
            <v>185554.33050000004</v>
          </cell>
          <cell r="Z573">
            <v>188138.90700000001</v>
          </cell>
          <cell r="AA573">
            <v>190723.30200000003</v>
          </cell>
          <cell r="AB573">
            <v>193308.027</v>
          </cell>
          <cell r="AC573">
            <v>195900.88650000002</v>
          </cell>
          <cell r="AD573">
            <v>198594.91865997191</v>
          </cell>
          <cell r="AE573">
            <v>201325.99919378545</v>
          </cell>
          <cell r="AF573">
            <v>204094.63759127702</v>
          </cell>
          <cell r="AG573">
            <v>206901.35034879539</v>
          </cell>
          <cell r="AH573">
            <v>209746.66106555553</v>
          </cell>
          <cell r="AI573">
            <v>212631.10054131731</v>
          </cell>
          <cell r="AJ573">
            <v>215555.20687540746</v>
          </cell>
          <cell r="AK573">
            <v>218519.52556710335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A574" t="str">
            <v>CAMedium C&amp;IDLC Space HeatingProgram Annual BenefitsHigh Participation Case0</v>
          </cell>
          <cell r="B574" t="str">
            <v>CA</v>
          </cell>
          <cell r="C574" t="str">
            <v>Medium C&amp;I</v>
          </cell>
          <cell r="D574" t="str">
            <v>DLC Space Heating</v>
          </cell>
          <cell r="E574" t="str">
            <v>Program Annual Benefits</v>
          </cell>
          <cell r="F574" t="str">
            <v>High Participation Case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573231.01</v>
          </cell>
          <cell r="S574">
            <v>1745288.43</v>
          </cell>
          <cell r="T574">
            <v>4127886.26</v>
          </cell>
          <cell r="U574">
            <v>5388069.9000000004</v>
          </cell>
          <cell r="V574">
            <v>6066603.5300000003</v>
          </cell>
          <cell r="W574">
            <v>6146956.6100000003</v>
          </cell>
          <cell r="X574">
            <v>6226381.7599999998</v>
          </cell>
          <cell r="Y574">
            <v>6305886.3200000003</v>
          </cell>
          <cell r="Z574">
            <v>6389191.79</v>
          </cell>
          <cell r="AA574">
            <v>6482465.1100000003</v>
          </cell>
          <cell r="AB574">
            <v>6568214.9500000002</v>
          </cell>
          <cell r="AC574">
            <v>6654117.0800000001</v>
          </cell>
          <cell r="AD574">
            <v>6743128.8899999997</v>
          </cell>
          <cell r="AE574">
            <v>6833331.4100000001</v>
          </cell>
          <cell r="AF574">
            <v>6924740.5700000003</v>
          </cell>
          <cell r="AG574">
            <v>7017372.5</v>
          </cell>
          <cell r="AH574">
            <v>7111243.5700000003</v>
          </cell>
          <cell r="AI574">
            <v>7206370.3399999999</v>
          </cell>
          <cell r="AJ574">
            <v>7302769.6200000001</v>
          </cell>
          <cell r="AK574">
            <v>7400458.4299999997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A575" t="str">
            <v>CAMedium C&amp;IDLC Space HeatingProgram Annual CostsHigh Participation Case0</v>
          </cell>
          <cell r="B575" t="str">
            <v>CA</v>
          </cell>
          <cell r="C575" t="str">
            <v>Medium C&amp;I</v>
          </cell>
          <cell r="D575" t="str">
            <v>DLC Space Heating</v>
          </cell>
          <cell r="E575" t="str">
            <v>Program Annual Costs</v>
          </cell>
          <cell r="F575" t="str">
            <v>High Participation Case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5834317.1500000004</v>
          </cell>
          <cell r="S575">
            <v>12509121.98</v>
          </cell>
          <cell r="T575">
            <v>26286343.199999999</v>
          </cell>
          <cell r="U575">
            <v>16130618.27</v>
          </cell>
          <cell r="V575">
            <v>10911310.720000001</v>
          </cell>
          <cell r="W575">
            <v>4823091.07</v>
          </cell>
          <cell r="X575">
            <v>4899046.41</v>
          </cell>
          <cell r="Y575">
            <v>4974249.76</v>
          </cell>
          <cell r="Z575">
            <v>5049879.66</v>
          </cell>
          <cell r="AA575">
            <v>5126289.05</v>
          </cell>
          <cell r="AB575">
            <v>5203203.5</v>
          </cell>
          <cell r="AC575">
            <v>5283869.59</v>
          </cell>
          <cell r="AD575">
            <v>5405233.1200000001</v>
          </cell>
          <cell r="AE575">
            <v>5502775.29</v>
          </cell>
          <cell r="AF575">
            <v>5602414.6799999997</v>
          </cell>
          <cell r="AG575">
            <v>5704204.7300000004</v>
          </cell>
          <cell r="AH575">
            <v>5808200.4400000004</v>
          </cell>
          <cell r="AI575">
            <v>5914458.3899999997</v>
          </cell>
          <cell r="AJ575">
            <v>6023036.7800000003</v>
          </cell>
          <cell r="AK575">
            <v>6133995.5099999998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A576" t="str">
            <v>CAMedium C&amp;IDLC Space HeatingNon-Incentive CostsHigh Participation Case0</v>
          </cell>
          <cell r="B576" t="str">
            <v>CA</v>
          </cell>
          <cell r="C576" t="str">
            <v>Medium C&amp;I</v>
          </cell>
          <cell r="D576" t="str">
            <v>DLC Space Heating</v>
          </cell>
          <cell r="E576" t="str">
            <v>Non-Incentive Costs</v>
          </cell>
          <cell r="F576" t="str">
            <v>High Participation Case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5482636.7300000004</v>
          </cell>
          <cell r="S576">
            <v>11437731.27</v>
          </cell>
          <cell r="T576">
            <v>23748445.530000001</v>
          </cell>
          <cell r="U576">
            <v>12818922.52</v>
          </cell>
          <cell r="V576">
            <v>7177502.6100000003</v>
          </cell>
          <cell r="W576">
            <v>1035039.42</v>
          </cell>
          <cell r="X576">
            <v>1056694.75</v>
          </cell>
          <cell r="Y576">
            <v>1077608.81</v>
          </cell>
          <cell r="Z576">
            <v>1098962.6200000001</v>
          </cell>
          <cell r="AA576">
            <v>1121099.71</v>
          </cell>
          <cell r="AB576">
            <v>1143734.93</v>
          </cell>
          <cell r="AC576">
            <v>1169950.97</v>
          </cell>
          <cell r="AD576">
            <v>1234739.83</v>
          </cell>
          <cell r="AE576">
            <v>1274929.31</v>
          </cell>
          <cell r="AF576">
            <v>1316427.29</v>
          </cell>
          <cell r="AG576">
            <v>1359276.37</v>
          </cell>
          <cell r="AH576">
            <v>1403520.56</v>
          </cell>
          <cell r="AI576">
            <v>1449205.28</v>
          </cell>
          <cell r="AJ576">
            <v>1496377.44</v>
          </cell>
          <cell r="AK576">
            <v>1545085.48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A577" t="str">
            <v>CAMedium C&amp;IDLC Space HeatingSummer Peak Reduction @Meter  (MW)High Participation Case0</v>
          </cell>
          <cell r="B577" t="str">
            <v>CA</v>
          </cell>
          <cell r="C577" t="str">
            <v>Medium C&amp;I</v>
          </cell>
          <cell r="D577" t="str">
            <v>DLC Space Heating</v>
          </cell>
          <cell r="E577" t="str">
            <v>Summer Peak Reduction @Meter  (MW)</v>
          </cell>
          <cell r="F577" t="str">
            <v>High Participation Case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5.1061481672101516</v>
          </cell>
          <cell r="S577">
            <v>15.546439584201273</v>
          </cell>
          <cell r="T577">
            <v>36.769815927493447</v>
          </cell>
          <cell r="U577">
            <v>47.99510590524666</v>
          </cell>
          <cell r="V577">
            <v>54.039254216657497</v>
          </cell>
          <cell r="W577">
            <v>54.75501228123791</v>
          </cell>
          <cell r="X577">
            <v>55.462504704051796</v>
          </cell>
          <cell r="Y577">
            <v>56.170704503007471</v>
          </cell>
          <cell r="Z577">
            <v>56.91276145592839</v>
          </cell>
          <cell r="AA577">
            <v>57.74360864977195</v>
          </cell>
          <cell r="AB577">
            <v>58.507439221742665</v>
          </cell>
          <cell r="AC577">
            <v>59.27262640549219</v>
          </cell>
          <cell r="AD577">
            <v>60.065513565673378</v>
          </cell>
          <cell r="AE577">
            <v>60.869007140432515</v>
          </cell>
          <cell r="AF577">
            <v>61.683249011282939</v>
          </cell>
          <cell r="AG577">
            <v>62.508382957680382</v>
          </cell>
          <cell r="AH577">
            <v>63.344554682411669</v>
          </cell>
          <cell r="AI577">
            <v>64.191911837323005</v>
          </cell>
          <cell r="AJ577">
            <v>65.050604049392433</v>
          </cell>
          <cell r="AK577">
            <v>65.920782947151125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A578" t="str">
            <v>CAMedium C&amp;IDLC Space HeatingSummer Peak Reduction @Generation (MW)High Participation Case0</v>
          </cell>
          <cell r="B578" t="str">
            <v>CA</v>
          </cell>
          <cell r="C578" t="str">
            <v>Medium C&amp;I</v>
          </cell>
          <cell r="D578" t="str">
            <v>DLC Space Heating</v>
          </cell>
          <cell r="E578" t="str">
            <v>Summer Peak Reduction @Generation (MW)</v>
          </cell>
          <cell r="F578" t="str">
            <v>High Participation Case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5.6309529854545115</v>
          </cell>
          <cell r="S578">
            <v>17.1442871462299</v>
          </cell>
          <cell r="T578">
            <v>40.548980952242438</v>
          </cell>
          <cell r="U578">
            <v>52.92799504328039</v>
          </cell>
          <cell r="V578">
            <v>59.593354892652727</v>
          </cell>
          <cell r="W578">
            <v>60.382677857562754</v>
          </cell>
          <cell r="X578">
            <v>61.162885646285609</v>
          </cell>
          <cell r="Y578">
            <v>61.94387351456492</v>
          </cell>
          <cell r="Z578">
            <v>62.762198341341403</v>
          </cell>
          <cell r="AA578">
            <v>63.678439181486489</v>
          </cell>
          <cell r="AB578">
            <v>64.520775498172327</v>
          </cell>
          <cell r="AC578">
            <v>65.364607857843168</v>
          </cell>
          <cell r="AD578">
            <v>66.238987169908881</v>
          </cell>
          <cell r="AE578">
            <v>67.125063013269198</v>
          </cell>
          <cell r="AF578">
            <v>68.022991851877961</v>
          </cell>
          <cell r="AG578">
            <v>68.932932242700019</v>
          </cell>
          <cell r="AH578">
            <v>69.855044863709381</v>
          </cell>
          <cell r="AI578">
            <v>70.789492542261797</v>
          </cell>
          <cell r="AJ578">
            <v>71.73644028384696</v>
          </cell>
          <cell r="AK578">
            <v>72.696055301225314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A579" t="str">
            <v>CAMedium C&amp;IDLC Space HeatingWinter Peak Reduction @Meter  (MW)High Participation Case0</v>
          </cell>
          <cell r="B579" t="str">
            <v>CA</v>
          </cell>
          <cell r="C579" t="str">
            <v>Medium C&amp;I</v>
          </cell>
          <cell r="D579" t="str">
            <v>DLC Space Heating</v>
          </cell>
          <cell r="E579" t="str">
            <v>Winter Peak Reduction @Meter  (MW)</v>
          </cell>
          <cell r="F579" t="str">
            <v>High Participation Case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A580" t="str">
            <v>CAMedium C&amp;IDLC Space HeatingWinter Peak Reduction @Generation (MW)High Participation Case0</v>
          </cell>
          <cell r="B580" t="str">
            <v>CA</v>
          </cell>
          <cell r="C580" t="str">
            <v>Medium C&amp;I</v>
          </cell>
          <cell r="D580" t="str">
            <v>DLC Space Heating</v>
          </cell>
          <cell r="E580" t="str">
            <v>Winter Peak Reduction @Generation (MW)</v>
          </cell>
          <cell r="F580" t="str">
            <v>High Participation Case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A581" t="str">
            <v>CAMedium C&amp;IDLC Space HeatingProgram Annual BenefitsHigh Participation Case0</v>
          </cell>
          <cell r="B581" t="str">
            <v>CA</v>
          </cell>
          <cell r="C581" t="str">
            <v>Medium C&amp;I</v>
          </cell>
          <cell r="D581" t="str">
            <v>DLC Space Heating</v>
          </cell>
          <cell r="E581" t="str">
            <v>Program Annual Benefits</v>
          </cell>
          <cell r="F581" t="str">
            <v>High Participation Case</v>
          </cell>
          <cell r="G581">
            <v>0</v>
          </cell>
        </row>
        <row r="582">
          <cell r="A582" t="str">
            <v>CAMedium C&amp;IDLC Space HeatingNew ParticipantsHigh Participation Case0</v>
          </cell>
          <cell r="B582" t="str">
            <v>CA</v>
          </cell>
          <cell r="C582" t="str">
            <v>Medium C&amp;I</v>
          </cell>
          <cell r="D582" t="str">
            <v>DLC Space Heating</v>
          </cell>
          <cell r="E582" t="str">
            <v>New Participants</v>
          </cell>
          <cell r="F582" t="str">
            <v>High Participation Case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16746.686550000006</v>
          </cell>
          <cell r="S582">
            <v>34271.919000000009</v>
          </cell>
          <cell r="T582">
            <v>69833.664450000011</v>
          </cell>
          <cell r="U582">
            <v>36847.527750000037</v>
          </cell>
          <cell r="V582">
            <v>20100.588749999937</v>
          </cell>
          <cell r="W582">
            <v>2583.0255000000179</v>
          </cell>
          <cell r="X582">
            <v>2585.7149999999965</v>
          </cell>
          <cell r="Y582">
            <v>2585.2035000000324</v>
          </cell>
          <cell r="Z582">
            <v>2584.5764999999665</v>
          </cell>
          <cell r="AA582">
            <v>2584.3950000000186</v>
          </cell>
          <cell r="AB582">
            <v>2584.7249999999767</v>
          </cell>
          <cell r="AC582">
            <v>2592.8595000000205</v>
          </cell>
          <cell r="AD582">
            <v>2694.0321599718882</v>
          </cell>
          <cell r="AE582">
            <v>2731.0805338135397</v>
          </cell>
          <cell r="AF582">
            <v>2768.6383974915661</v>
          </cell>
          <cell r="AG582">
            <v>2806.7127575183695</v>
          </cell>
          <cell r="AH582">
            <v>2845.3107167601411</v>
          </cell>
          <cell r="AI582">
            <v>2884.4394757617847</v>
          </cell>
          <cell r="AJ582">
            <v>2924.1063340901455</v>
          </cell>
          <cell r="AK582">
            <v>2964.3186916958948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A583" t="str">
            <v>CAMedium C&amp;IDLC Space HeatingIncentive CostsHigh Participation Case0</v>
          </cell>
          <cell r="B583" t="str">
            <v>CA</v>
          </cell>
          <cell r="C583" t="str">
            <v>Medium C&amp;I</v>
          </cell>
          <cell r="D583" t="str">
            <v>DLC Space Heating</v>
          </cell>
          <cell r="E583" t="str">
            <v>Incentive Costs</v>
          </cell>
          <cell r="F583" t="str">
            <v>High Participation Case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351680.42</v>
          </cell>
          <cell r="S583">
            <v>1071390.72</v>
          </cell>
          <cell r="T583">
            <v>2537897.67</v>
          </cell>
          <cell r="U583">
            <v>3311695.75</v>
          </cell>
          <cell r="V583">
            <v>3733808.12</v>
          </cell>
          <cell r="W583">
            <v>3788051.65</v>
          </cell>
          <cell r="X583">
            <v>3842351.67</v>
          </cell>
          <cell r="Y583">
            <v>3896640.94</v>
          </cell>
          <cell r="Z583">
            <v>3950917.05</v>
          </cell>
          <cell r="AA583">
            <v>4005189.34</v>
          </cell>
          <cell r="AB583">
            <v>4059468.57</v>
          </cell>
          <cell r="AC583">
            <v>4113918.62</v>
          </cell>
          <cell r="AD583">
            <v>4170493.29</v>
          </cell>
          <cell r="AE583">
            <v>4227845.9800000004</v>
          </cell>
          <cell r="AF583">
            <v>4285987.3899999997</v>
          </cell>
          <cell r="AG583">
            <v>4344928.3600000003</v>
          </cell>
          <cell r="AH583">
            <v>4404679.88</v>
          </cell>
          <cell r="AI583">
            <v>4465253.1100000003</v>
          </cell>
          <cell r="AJ583">
            <v>4526659.34</v>
          </cell>
          <cell r="AK583">
            <v>4588910.04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A584" t="str">
            <v>CAMedium C&amp;IDLC Space HeatingParticipantsHigh Participation Case0</v>
          </cell>
          <cell r="B584" t="str">
            <v>CA</v>
          </cell>
          <cell r="C584" t="str">
            <v>Medium C&amp;I</v>
          </cell>
          <cell r="D584" t="str">
            <v>DLC Space Heating</v>
          </cell>
          <cell r="E584" t="str">
            <v>Participants</v>
          </cell>
          <cell r="F584" t="str">
            <v>High Participation Case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16746.686550000006</v>
          </cell>
          <cell r="S584">
            <v>51018.605550000015</v>
          </cell>
          <cell r="T584">
            <v>120852.27000000002</v>
          </cell>
          <cell r="U584">
            <v>157699.79775000006</v>
          </cell>
          <cell r="V584">
            <v>177800.38649999999</v>
          </cell>
          <cell r="W584">
            <v>180383.41200000001</v>
          </cell>
          <cell r="X584">
            <v>182969.12700000001</v>
          </cell>
          <cell r="Y584">
            <v>185554.33050000004</v>
          </cell>
          <cell r="Z584">
            <v>188138.90700000001</v>
          </cell>
          <cell r="AA584">
            <v>190723.30200000003</v>
          </cell>
          <cell r="AB584">
            <v>193308.027</v>
          </cell>
          <cell r="AC584">
            <v>195900.88650000002</v>
          </cell>
          <cell r="AD584">
            <v>198594.91865997191</v>
          </cell>
          <cell r="AE584">
            <v>201325.99919378545</v>
          </cell>
          <cell r="AF584">
            <v>204094.63759127702</v>
          </cell>
          <cell r="AG584">
            <v>206901.35034879539</v>
          </cell>
          <cell r="AH584">
            <v>209746.66106555553</v>
          </cell>
          <cell r="AI584">
            <v>212631.10054131731</v>
          </cell>
          <cell r="AJ584">
            <v>215555.20687540746</v>
          </cell>
          <cell r="AK584">
            <v>218519.52556710335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A585" t="str">
            <v>CAResidentialDLC Space HeatingProgram Annual BenefitsHigh Participation Case0</v>
          </cell>
          <cell r="B585" t="str">
            <v>CA</v>
          </cell>
          <cell r="C585" t="str">
            <v>Residential</v>
          </cell>
          <cell r="D585" t="str">
            <v>DLC Space Heating</v>
          </cell>
          <cell r="E585" t="str">
            <v>Program Annual Benefits</v>
          </cell>
          <cell r="F585" t="str">
            <v>High Participation Case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573231.01</v>
          </cell>
          <cell r="S585">
            <v>1745288.43</v>
          </cell>
          <cell r="T585">
            <v>4127886.26</v>
          </cell>
          <cell r="U585">
            <v>5388069.9000000004</v>
          </cell>
          <cell r="V585">
            <v>6066603.5300000003</v>
          </cell>
          <cell r="W585">
            <v>6146956.6100000003</v>
          </cell>
          <cell r="X585">
            <v>6226381.7599999998</v>
          </cell>
          <cell r="Y585">
            <v>6305886.3200000003</v>
          </cell>
          <cell r="Z585">
            <v>6389191.79</v>
          </cell>
          <cell r="AA585">
            <v>6482465.1100000003</v>
          </cell>
          <cell r="AB585">
            <v>6568214.9500000002</v>
          </cell>
          <cell r="AC585">
            <v>6654117.0800000001</v>
          </cell>
          <cell r="AD585">
            <v>6743128.8899999997</v>
          </cell>
          <cell r="AE585">
            <v>6833331.4100000001</v>
          </cell>
          <cell r="AF585">
            <v>6924740.5700000003</v>
          </cell>
          <cell r="AG585">
            <v>7017372.5</v>
          </cell>
          <cell r="AH585">
            <v>7111243.5700000003</v>
          </cell>
          <cell r="AI585">
            <v>7206370.3399999999</v>
          </cell>
          <cell r="AJ585">
            <v>7302769.6200000001</v>
          </cell>
          <cell r="AK585">
            <v>7400458.4299999997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A586" t="str">
            <v>CAResidentialDLC Space HeatingProgram Annual CostsHigh Participation Case0</v>
          </cell>
          <cell r="B586" t="str">
            <v>CA</v>
          </cell>
          <cell r="C586" t="str">
            <v>Residential</v>
          </cell>
          <cell r="D586" t="str">
            <v>DLC Space Heating</v>
          </cell>
          <cell r="E586" t="str">
            <v>Program Annual Costs</v>
          </cell>
          <cell r="F586" t="str">
            <v>High Participation Case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5834317.1500000004</v>
          </cell>
          <cell r="S586">
            <v>12509121.98</v>
          </cell>
          <cell r="T586">
            <v>26286343.199999999</v>
          </cell>
          <cell r="U586">
            <v>16130618.27</v>
          </cell>
          <cell r="V586">
            <v>10911310.720000001</v>
          </cell>
          <cell r="W586">
            <v>4823091.07</v>
          </cell>
          <cell r="X586">
            <v>4899046.41</v>
          </cell>
          <cell r="Y586">
            <v>4974249.76</v>
          </cell>
          <cell r="Z586">
            <v>5049879.66</v>
          </cell>
          <cell r="AA586">
            <v>5126289.05</v>
          </cell>
          <cell r="AB586">
            <v>5203203.5</v>
          </cell>
          <cell r="AC586">
            <v>5283869.59</v>
          </cell>
          <cell r="AD586">
            <v>5405233.1200000001</v>
          </cell>
          <cell r="AE586">
            <v>5502775.29</v>
          </cell>
          <cell r="AF586">
            <v>5602414.6799999997</v>
          </cell>
          <cell r="AG586">
            <v>5704204.7300000004</v>
          </cell>
          <cell r="AH586">
            <v>5808200.4400000004</v>
          </cell>
          <cell r="AI586">
            <v>5914458.3899999997</v>
          </cell>
          <cell r="AJ586">
            <v>6023036.7800000003</v>
          </cell>
          <cell r="AK586">
            <v>6133995.5099999998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A587" t="str">
            <v>CAResidentialDLC Space HeatingNon-Incentive CostsHigh Participation Case0</v>
          </cell>
          <cell r="B587" t="str">
            <v>CA</v>
          </cell>
          <cell r="C587" t="str">
            <v>Residential</v>
          </cell>
          <cell r="D587" t="str">
            <v>DLC Space Heating</v>
          </cell>
          <cell r="E587" t="str">
            <v>Non-Incentive Costs</v>
          </cell>
          <cell r="F587" t="str">
            <v>High Participation Case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5482636.7300000004</v>
          </cell>
          <cell r="S587">
            <v>11437731.27</v>
          </cell>
          <cell r="T587">
            <v>23748445.530000001</v>
          </cell>
          <cell r="U587">
            <v>12818922.52</v>
          </cell>
          <cell r="V587">
            <v>7177502.6100000003</v>
          </cell>
          <cell r="W587">
            <v>1035039.42</v>
          </cell>
          <cell r="X587">
            <v>1056694.75</v>
          </cell>
          <cell r="Y587">
            <v>1077608.81</v>
          </cell>
          <cell r="Z587">
            <v>1098962.6200000001</v>
          </cell>
          <cell r="AA587">
            <v>1121099.71</v>
          </cell>
          <cell r="AB587">
            <v>1143734.93</v>
          </cell>
          <cell r="AC587">
            <v>1169950.97</v>
          </cell>
          <cell r="AD587">
            <v>1234739.83</v>
          </cell>
          <cell r="AE587">
            <v>1274929.31</v>
          </cell>
          <cell r="AF587">
            <v>1316427.29</v>
          </cell>
          <cell r="AG587">
            <v>1359276.37</v>
          </cell>
          <cell r="AH587">
            <v>1403520.56</v>
          </cell>
          <cell r="AI587">
            <v>1449205.28</v>
          </cell>
          <cell r="AJ587">
            <v>1496377.44</v>
          </cell>
          <cell r="AK587">
            <v>1545085.48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A588" t="str">
            <v>CAResidentialDLC Space HeatingSummer Peak Reduction @Meter  (MW)High Participation Case0</v>
          </cell>
          <cell r="B588" t="str">
            <v>CA</v>
          </cell>
          <cell r="C588" t="str">
            <v>Residential</v>
          </cell>
          <cell r="D588" t="str">
            <v>DLC Space Heating</v>
          </cell>
          <cell r="E588" t="str">
            <v>Summer Peak Reduction @Meter  (MW)</v>
          </cell>
          <cell r="F588" t="str">
            <v>High Participation Case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5.1061481672101516</v>
          </cell>
          <cell r="S588">
            <v>15.546439584201273</v>
          </cell>
          <cell r="T588">
            <v>36.769815927493447</v>
          </cell>
          <cell r="U588">
            <v>47.99510590524666</v>
          </cell>
          <cell r="V588">
            <v>54.039254216657497</v>
          </cell>
          <cell r="W588">
            <v>54.75501228123791</v>
          </cell>
          <cell r="X588">
            <v>55.462504704051796</v>
          </cell>
          <cell r="Y588">
            <v>56.170704503007471</v>
          </cell>
          <cell r="Z588">
            <v>56.91276145592839</v>
          </cell>
          <cell r="AA588">
            <v>57.74360864977195</v>
          </cell>
          <cell r="AB588">
            <v>58.507439221742665</v>
          </cell>
          <cell r="AC588">
            <v>59.27262640549219</v>
          </cell>
          <cell r="AD588">
            <v>60.065513565673378</v>
          </cell>
          <cell r="AE588">
            <v>60.869007140432515</v>
          </cell>
          <cell r="AF588">
            <v>61.683249011282939</v>
          </cell>
          <cell r="AG588">
            <v>62.508382957680382</v>
          </cell>
          <cell r="AH588">
            <v>63.344554682411669</v>
          </cell>
          <cell r="AI588">
            <v>64.191911837323005</v>
          </cell>
          <cell r="AJ588">
            <v>65.050604049392433</v>
          </cell>
          <cell r="AK588">
            <v>65.920782947151125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A589" t="str">
            <v>CAResidentialDLC Space HeatingSummer Peak Reduction @Generation (MW)High Participation Case0</v>
          </cell>
          <cell r="B589" t="str">
            <v>CA</v>
          </cell>
          <cell r="C589" t="str">
            <v>Residential</v>
          </cell>
          <cell r="D589" t="str">
            <v>DLC Space Heating</v>
          </cell>
          <cell r="E589" t="str">
            <v>Summer Peak Reduction @Generation (MW)</v>
          </cell>
          <cell r="F589" t="str">
            <v>High Participation Case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5.6309529854545115</v>
          </cell>
          <cell r="S589">
            <v>17.1442871462299</v>
          </cell>
          <cell r="T589">
            <v>40.548980952242438</v>
          </cell>
          <cell r="U589">
            <v>52.92799504328039</v>
          </cell>
          <cell r="V589">
            <v>59.593354892652727</v>
          </cell>
          <cell r="W589">
            <v>60.382677857562754</v>
          </cell>
          <cell r="X589">
            <v>61.162885646285609</v>
          </cell>
          <cell r="Y589">
            <v>61.94387351456492</v>
          </cell>
          <cell r="Z589">
            <v>62.762198341341403</v>
          </cell>
          <cell r="AA589">
            <v>63.678439181486489</v>
          </cell>
          <cell r="AB589">
            <v>64.520775498172327</v>
          </cell>
          <cell r="AC589">
            <v>65.364607857843168</v>
          </cell>
          <cell r="AD589">
            <v>66.238987169908881</v>
          </cell>
          <cell r="AE589">
            <v>67.125063013269198</v>
          </cell>
          <cell r="AF589">
            <v>68.022991851877961</v>
          </cell>
          <cell r="AG589">
            <v>68.932932242700019</v>
          </cell>
          <cell r="AH589">
            <v>69.855044863709381</v>
          </cell>
          <cell r="AI589">
            <v>70.789492542261797</v>
          </cell>
          <cell r="AJ589">
            <v>71.73644028384696</v>
          </cell>
          <cell r="AK589">
            <v>72.696055301225314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A590" t="str">
            <v>CAResidentialDLC Space HeatingWinter Peak Reduction @Meter  (MW)High Participation Case0</v>
          </cell>
          <cell r="B590" t="str">
            <v>CA</v>
          </cell>
          <cell r="C590" t="str">
            <v>Residential</v>
          </cell>
          <cell r="D590" t="str">
            <v>DLC Space Heating</v>
          </cell>
          <cell r="E590" t="str">
            <v>Winter Peak Reduction @Meter  (MW)</v>
          </cell>
          <cell r="F590" t="str">
            <v>High Participation Case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A591" t="str">
            <v>CAResidentialDLC Space HeatingWinter Peak Reduction @Generation (MW)High Participation Case0</v>
          </cell>
          <cell r="B591" t="str">
            <v>CA</v>
          </cell>
          <cell r="C591" t="str">
            <v>Residential</v>
          </cell>
          <cell r="D591" t="str">
            <v>DLC Space Heating</v>
          </cell>
          <cell r="E591" t="str">
            <v>Winter Peak Reduction @Generation (MW)</v>
          </cell>
          <cell r="F591" t="str">
            <v>High Participation Case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A592" t="str">
            <v>CAResidentialDLC Space HeatingProgram Annual BenefitsHigh Participation Case0</v>
          </cell>
          <cell r="B592" t="str">
            <v>CA</v>
          </cell>
          <cell r="C592" t="str">
            <v>Residential</v>
          </cell>
          <cell r="D592" t="str">
            <v>DLC Space Heating</v>
          </cell>
          <cell r="E592" t="str">
            <v>Program Annual Benefits</v>
          </cell>
          <cell r="F592" t="str">
            <v>High Participation Case</v>
          </cell>
          <cell r="G592">
            <v>0</v>
          </cell>
        </row>
        <row r="593">
          <cell r="A593" t="str">
            <v>CAResidentialDLC Space HeatingNew ParticipantsHigh Participation Case0</v>
          </cell>
          <cell r="B593" t="str">
            <v>CA</v>
          </cell>
          <cell r="C593" t="str">
            <v>Residential</v>
          </cell>
          <cell r="D593" t="str">
            <v>DLC Space Heating</v>
          </cell>
          <cell r="E593" t="str">
            <v>New Participants</v>
          </cell>
          <cell r="F593" t="str">
            <v>High Participation Case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16746.686550000006</v>
          </cell>
          <cell r="S593">
            <v>34271.919000000009</v>
          </cell>
          <cell r="T593">
            <v>69833.664450000011</v>
          </cell>
          <cell r="U593">
            <v>36847.527750000037</v>
          </cell>
          <cell r="V593">
            <v>20100.588749999937</v>
          </cell>
          <cell r="W593">
            <v>2583.0255000000179</v>
          </cell>
          <cell r="X593">
            <v>2585.7149999999965</v>
          </cell>
          <cell r="Y593">
            <v>2585.2035000000324</v>
          </cell>
          <cell r="Z593">
            <v>2584.5764999999665</v>
          </cell>
          <cell r="AA593">
            <v>2584.3950000000186</v>
          </cell>
          <cell r="AB593">
            <v>2584.7249999999767</v>
          </cell>
          <cell r="AC593">
            <v>2592.8595000000205</v>
          </cell>
          <cell r="AD593">
            <v>2694.0321599718882</v>
          </cell>
          <cell r="AE593">
            <v>2731.0805338135397</v>
          </cell>
          <cell r="AF593">
            <v>2768.6383974915661</v>
          </cell>
          <cell r="AG593">
            <v>2806.7127575183695</v>
          </cell>
          <cell r="AH593">
            <v>2845.3107167601411</v>
          </cell>
          <cell r="AI593">
            <v>2884.4394757617847</v>
          </cell>
          <cell r="AJ593">
            <v>2924.1063340901455</v>
          </cell>
          <cell r="AK593">
            <v>2964.3186916958948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A594" t="str">
            <v>CAResidentialDLC Space HeatingIncentive CostsHigh Participation Case0</v>
          </cell>
          <cell r="B594" t="str">
            <v>CA</v>
          </cell>
          <cell r="C594" t="str">
            <v>Residential</v>
          </cell>
          <cell r="D594" t="str">
            <v>DLC Space Heating</v>
          </cell>
          <cell r="E594" t="str">
            <v>Incentive Costs</v>
          </cell>
          <cell r="F594" t="str">
            <v>High Participation Case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351680.42</v>
          </cell>
          <cell r="S594">
            <v>1071390.72</v>
          </cell>
          <cell r="T594">
            <v>2537897.67</v>
          </cell>
          <cell r="U594">
            <v>3311695.75</v>
          </cell>
          <cell r="V594">
            <v>3733808.12</v>
          </cell>
          <cell r="W594">
            <v>3788051.65</v>
          </cell>
          <cell r="X594">
            <v>3842351.67</v>
          </cell>
          <cell r="Y594">
            <v>3896640.94</v>
          </cell>
          <cell r="Z594">
            <v>3950917.05</v>
          </cell>
          <cell r="AA594">
            <v>4005189.34</v>
          </cell>
          <cell r="AB594">
            <v>4059468.57</v>
          </cell>
          <cell r="AC594">
            <v>4113918.62</v>
          </cell>
          <cell r="AD594">
            <v>4170493.29</v>
          </cell>
          <cell r="AE594">
            <v>4227845.9800000004</v>
          </cell>
          <cell r="AF594">
            <v>4285987.3899999997</v>
          </cell>
          <cell r="AG594">
            <v>4344928.3600000003</v>
          </cell>
          <cell r="AH594">
            <v>4404679.88</v>
          </cell>
          <cell r="AI594">
            <v>4465253.1100000003</v>
          </cell>
          <cell r="AJ594">
            <v>4526659.34</v>
          </cell>
          <cell r="AK594">
            <v>4588910.04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A595" t="str">
            <v>CAResidentialDLC Space HeatingParticipantsHigh Participation Case0</v>
          </cell>
          <cell r="B595" t="str">
            <v>CA</v>
          </cell>
          <cell r="C595" t="str">
            <v>Residential</v>
          </cell>
          <cell r="D595" t="str">
            <v>DLC Space Heating</v>
          </cell>
          <cell r="E595" t="str">
            <v>Participants</v>
          </cell>
          <cell r="F595" t="str">
            <v>High Participation Case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16746.686550000006</v>
          </cell>
          <cell r="S595">
            <v>51018.605550000015</v>
          </cell>
          <cell r="T595">
            <v>120852.27000000002</v>
          </cell>
          <cell r="U595">
            <v>157699.79775000006</v>
          </cell>
          <cell r="V595">
            <v>177800.38649999999</v>
          </cell>
          <cell r="W595">
            <v>180383.41200000001</v>
          </cell>
          <cell r="X595">
            <v>182969.12700000001</v>
          </cell>
          <cell r="Y595">
            <v>185554.33050000004</v>
          </cell>
          <cell r="Z595">
            <v>188138.90700000001</v>
          </cell>
          <cell r="AA595">
            <v>190723.30200000003</v>
          </cell>
          <cell r="AB595">
            <v>193308.027</v>
          </cell>
          <cell r="AC595">
            <v>195900.88650000002</v>
          </cell>
          <cell r="AD595">
            <v>198594.91865997191</v>
          </cell>
          <cell r="AE595">
            <v>201325.99919378545</v>
          </cell>
          <cell r="AF595">
            <v>204094.63759127702</v>
          </cell>
          <cell r="AG595">
            <v>206901.35034879539</v>
          </cell>
          <cell r="AH595">
            <v>209746.66106555553</v>
          </cell>
          <cell r="AI595">
            <v>212631.10054131731</v>
          </cell>
          <cell r="AJ595">
            <v>215555.20687540746</v>
          </cell>
          <cell r="AK595">
            <v>218519.52556710335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A596" t="str">
            <v>CASmall C&amp;IDLC Space HeatingProgram Annual BenefitsHigh Participation Case0</v>
          </cell>
          <cell r="B596" t="str">
            <v>CA</v>
          </cell>
          <cell r="C596" t="str">
            <v>Small C&amp;I</v>
          </cell>
          <cell r="D596" t="str">
            <v>DLC Space Heating</v>
          </cell>
          <cell r="E596" t="str">
            <v>Program Annual Benefits</v>
          </cell>
          <cell r="F596" t="str">
            <v>High Participation Case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573231.01</v>
          </cell>
          <cell r="S596">
            <v>1745288.43</v>
          </cell>
          <cell r="T596">
            <v>4127886.26</v>
          </cell>
          <cell r="U596">
            <v>5388069.9000000004</v>
          </cell>
          <cell r="V596">
            <v>6066603.5300000003</v>
          </cell>
          <cell r="W596">
            <v>6146956.6100000003</v>
          </cell>
          <cell r="X596">
            <v>6226381.7599999998</v>
          </cell>
          <cell r="Y596">
            <v>6305886.3200000003</v>
          </cell>
          <cell r="Z596">
            <v>6389191.79</v>
          </cell>
          <cell r="AA596">
            <v>6482465.1100000003</v>
          </cell>
          <cell r="AB596">
            <v>6568214.9500000002</v>
          </cell>
          <cell r="AC596">
            <v>6654117.0800000001</v>
          </cell>
          <cell r="AD596">
            <v>6743128.8899999997</v>
          </cell>
          <cell r="AE596">
            <v>6833331.4100000001</v>
          </cell>
          <cell r="AF596">
            <v>6924740.5700000003</v>
          </cell>
          <cell r="AG596">
            <v>7017372.5</v>
          </cell>
          <cell r="AH596">
            <v>7111243.5700000003</v>
          </cell>
          <cell r="AI596">
            <v>7206370.3399999999</v>
          </cell>
          <cell r="AJ596">
            <v>7302769.6200000001</v>
          </cell>
          <cell r="AK596">
            <v>7400458.4299999997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A597" t="str">
            <v>CASmall C&amp;IDLC Space HeatingProgram Annual CostsHigh Participation Case0</v>
          </cell>
          <cell r="B597" t="str">
            <v>CA</v>
          </cell>
          <cell r="C597" t="str">
            <v>Small C&amp;I</v>
          </cell>
          <cell r="D597" t="str">
            <v>DLC Space Heating</v>
          </cell>
          <cell r="E597" t="str">
            <v>Program Annual Costs</v>
          </cell>
          <cell r="F597" t="str">
            <v>High Participation Case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5834317.1500000004</v>
          </cell>
          <cell r="S597">
            <v>12509121.98</v>
          </cell>
          <cell r="T597">
            <v>26286343.199999999</v>
          </cell>
          <cell r="U597">
            <v>16130618.27</v>
          </cell>
          <cell r="V597">
            <v>10911310.720000001</v>
          </cell>
          <cell r="W597">
            <v>4823091.07</v>
          </cell>
          <cell r="X597">
            <v>4899046.41</v>
          </cell>
          <cell r="Y597">
            <v>4974249.76</v>
          </cell>
          <cell r="Z597">
            <v>5049879.66</v>
          </cell>
          <cell r="AA597">
            <v>5126289.05</v>
          </cell>
          <cell r="AB597">
            <v>5203203.5</v>
          </cell>
          <cell r="AC597">
            <v>5283869.59</v>
          </cell>
          <cell r="AD597">
            <v>5405233.1200000001</v>
          </cell>
          <cell r="AE597">
            <v>5502775.29</v>
          </cell>
          <cell r="AF597">
            <v>5602414.6799999997</v>
          </cell>
          <cell r="AG597">
            <v>5704204.7300000004</v>
          </cell>
          <cell r="AH597">
            <v>5808200.4400000004</v>
          </cell>
          <cell r="AI597">
            <v>5914458.3899999997</v>
          </cell>
          <cell r="AJ597">
            <v>6023036.7800000003</v>
          </cell>
          <cell r="AK597">
            <v>6133995.5099999998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A598" t="str">
            <v>CASmall C&amp;IDLC Space HeatingNon-Incentive CostsHigh Participation Case0</v>
          </cell>
          <cell r="B598" t="str">
            <v>CA</v>
          </cell>
          <cell r="C598" t="str">
            <v>Small C&amp;I</v>
          </cell>
          <cell r="D598" t="str">
            <v>DLC Space Heating</v>
          </cell>
          <cell r="E598" t="str">
            <v>Non-Incentive Costs</v>
          </cell>
          <cell r="F598" t="str">
            <v>High Participation Case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5482636.7300000004</v>
          </cell>
          <cell r="S598">
            <v>11437731.27</v>
          </cell>
          <cell r="T598">
            <v>23748445.530000001</v>
          </cell>
          <cell r="U598">
            <v>12818922.52</v>
          </cell>
          <cell r="V598">
            <v>7177502.6100000003</v>
          </cell>
          <cell r="W598">
            <v>1035039.42</v>
          </cell>
          <cell r="X598">
            <v>1056694.75</v>
          </cell>
          <cell r="Y598">
            <v>1077608.81</v>
          </cell>
          <cell r="Z598">
            <v>1098962.6200000001</v>
          </cell>
          <cell r="AA598">
            <v>1121099.71</v>
          </cell>
          <cell r="AB598">
            <v>1143734.93</v>
          </cell>
          <cell r="AC598">
            <v>1169950.97</v>
          </cell>
          <cell r="AD598">
            <v>1234739.83</v>
          </cell>
          <cell r="AE598">
            <v>1274929.31</v>
          </cell>
          <cell r="AF598">
            <v>1316427.29</v>
          </cell>
          <cell r="AG598">
            <v>1359276.37</v>
          </cell>
          <cell r="AH598">
            <v>1403520.56</v>
          </cell>
          <cell r="AI598">
            <v>1449205.28</v>
          </cell>
          <cell r="AJ598">
            <v>1496377.44</v>
          </cell>
          <cell r="AK598">
            <v>1545085.48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A599" t="str">
            <v>CASmall C&amp;IDLC Space HeatingSummer Peak Reduction @Meter  (MW)High Participation Case0</v>
          </cell>
          <cell r="B599" t="str">
            <v>CA</v>
          </cell>
          <cell r="C599" t="str">
            <v>Small C&amp;I</v>
          </cell>
          <cell r="D599" t="str">
            <v>DLC Space Heating</v>
          </cell>
          <cell r="E599" t="str">
            <v>Summer Peak Reduction @Meter  (MW)</v>
          </cell>
          <cell r="F599" t="str">
            <v>High Participation Case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5.1061481672101516</v>
          </cell>
          <cell r="S599">
            <v>15.546439584201273</v>
          </cell>
          <cell r="T599">
            <v>36.769815927493447</v>
          </cell>
          <cell r="U599">
            <v>47.99510590524666</v>
          </cell>
          <cell r="V599">
            <v>54.039254216657497</v>
          </cell>
          <cell r="W599">
            <v>54.75501228123791</v>
          </cell>
          <cell r="X599">
            <v>55.462504704051796</v>
          </cell>
          <cell r="Y599">
            <v>56.170704503007471</v>
          </cell>
          <cell r="Z599">
            <v>56.91276145592839</v>
          </cell>
          <cell r="AA599">
            <v>57.74360864977195</v>
          </cell>
          <cell r="AB599">
            <v>58.507439221742665</v>
          </cell>
          <cell r="AC599">
            <v>59.27262640549219</v>
          </cell>
          <cell r="AD599">
            <v>60.065513565673378</v>
          </cell>
          <cell r="AE599">
            <v>60.869007140432515</v>
          </cell>
          <cell r="AF599">
            <v>61.683249011282939</v>
          </cell>
          <cell r="AG599">
            <v>62.508382957680382</v>
          </cell>
          <cell r="AH599">
            <v>63.344554682411669</v>
          </cell>
          <cell r="AI599">
            <v>64.191911837323005</v>
          </cell>
          <cell r="AJ599">
            <v>65.050604049392433</v>
          </cell>
          <cell r="AK599">
            <v>65.920782947151125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A600" t="str">
            <v>CASmall C&amp;IDLC Space HeatingSummer Peak Reduction @Generation (MW)High Participation Case0</v>
          </cell>
          <cell r="B600" t="str">
            <v>CA</v>
          </cell>
          <cell r="C600" t="str">
            <v>Small C&amp;I</v>
          </cell>
          <cell r="D600" t="str">
            <v>DLC Space Heating</v>
          </cell>
          <cell r="E600" t="str">
            <v>Summer Peak Reduction @Generation (MW)</v>
          </cell>
          <cell r="F600" t="str">
            <v>High Participation Case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5.6309529854545115</v>
          </cell>
          <cell r="S600">
            <v>17.1442871462299</v>
          </cell>
          <cell r="T600">
            <v>40.548980952242438</v>
          </cell>
          <cell r="U600">
            <v>52.92799504328039</v>
          </cell>
          <cell r="V600">
            <v>59.593354892652727</v>
          </cell>
          <cell r="W600">
            <v>60.382677857562754</v>
          </cell>
          <cell r="X600">
            <v>61.162885646285609</v>
          </cell>
          <cell r="Y600">
            <v>61.94387351456492</v>
          </cell>
          <cell r="Z600">
            <v>62.762198341341403</v>
          </cell>
          <cell r="AA600">
            <v>63.678439181486489</v>
          </cell>
          <cell r="AB600">
            <v>64.520775498172327</v>
          </cell>
          <cell r="AC600">
            <v>65.364607857843168</v>
          </cell>
          <cell r="AD600">
            <v>66.238987169908881</v>
          </cell>
          <cell r="AE600">
            <v>67.125063013269198</v>
          </cell>
          <cell r="AF600">
            <v>68.022991851877961</v>
          </cell>
          <cell r="AG600">
            <v>68.932932242700019</v>
          </cell>
          <cell r="AH600">
            <v>69.855044863709381</v>
          </cell>
          <cell r="AI600">
            <v>70.789492542261797</v>
          </cell>
          <cell r="AJ600">
            <v>71.73644028384696</v>
          </cell>
          <cell r="AK600">
            <v>72.696055301225314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A601" t="str">
            <v>CASmall C&amp;IDLC Space HeatingWinter Peak Reduction @Meter  (MW)High Participation Case0</v>
          </cell>
          <cell r="B601" t="str">
            <v>CA</v>
          </cell>
          <cell r="C601" t="str">
            <v>Small C&amp;I</v>
          </cell>
          <cell r="D601" t="str">
            <v>DLC Space Heating</v>
          </cell>
          <cell r="E601" t="str">
            <v>Winter Peak Reduction @Meter  (MW)</v>
          </cell>
          <cell r="F601" t="str">
            <v>High Participation Case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A602" t="str">
            <v>CASmall C&amp;IDLC Space HeatingWinter Peak Reduction @Generation (MW)High Participation Case0</v>
          </cell>
          <cell r="B602" t="str">
            <v>CA</v>
          </cell>
          <cell r="C602" t="str">
            <v>Small C&amp;I</v>
          </cell>
          <cell r="D602" t="str">
            <v>DLC Space Heating</v>
          </cell>
          <cell r="E602" t="str">
            <v>Winter Peak Reduction @Generation (MW)</v>
          </cell>
          <cell r="F602" t="str">
            <v>High Participation Case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A603" t="str">
            <v>CASmall C&amp;IDLC Space HeatingProgram Annual BenefitsHigh Participation Case0</v>
          </cell>
          <cell r="B603" t="str">
            <v>CA</v>
          </cell>
          <cell r="C603" t="str">
            <v>Small C&amp;I</v>
          </cell>
          <cell r="D603" t="str">
            <v>DLC Space Heating</v>
          </cell>
          <cell r="E603" t="str">
            <v>Program Annual Benefits</v>
          </cell>
          <cell r="F603" t="str">
            <v>High Participation Case</v>
          </cell>
          <cell r="G603">
            <v>0</v>
          </cell>
        </row>
        <row r="604">
          <cell r="A604" t="str">
            <v>CASmall C&amp;IDLC Space HeatingNew ParticipantsHigh Participation Case0</v>
          </cell>
          <cell r="B604" t="str">
            <v>CA</v>
          </cell>
          <cell r="C604" t="str">
            <v>Small C&amp;I</v>
          </cell>
          <cell r="D604" t="str">
            <v>DLC Space Heating</v>
          </cell>
          <cell r="E604" t="str">
            <v>New Participants</v>
          </cell>
          <cell r="F604" t="str">
            <v>High Participation Case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16746.686550000006</v>
          </cell>
          <cell r="S604">
            <v>34271.919000000009</v>
          </cell>
          <cell r="T604">
            <v>69833.664450000011</v>
          </cell>
          <cell r="U604">
            <v>36847.527750000037</v>
          </cell>
          <cell r="V604">
            <v>20100.588749999937</v>
          </cell>
          <cell r="W604">
            <v>2583.0255000000179</v>
          </cell>
          <cell r="X604">
            <v>2585.7149999999965</v>
          </cell>
          <cell r="Y604">
            <v>2585.2035000000324</v>
          </cell>
          <cell r="Z604">
            <v>2584.5764999999665</v>
          </cell>
          <cell r="AA604">
            <v>2584.3950000000186</v>
          </cell>
          <cell r="AB604">
            <v>2584.7249999999767</v>
          </cell>
          <cell r="AC604">
            <v>2592.8595000000205</v>
          </cell>
          <cell r="AD604">
            <v>2694.0321599718882</v>
          </cell>
          <cell r="AE604">
            <v>2731.0805338135397</v>
          </cell>
          <cell r="AF604">
            <v>2768.6383974915661</v>
          </cell>
          <cell r="AG604">
            <v>2806.7127575183695</v>
          </cell>
          <cell r="AH604">
            <v>2845.3107167601411</v>
          </cell>
          <cell r="AI604">
            <v>2884.4394757617847</v>
          </cell>
          <cell r="AJ604">
            <v>2924.1063340901455</v>
          </cell>
          <cell r="AK604">
            <v>2964.3186916958948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A605" t="str">
            <v>CASmall C&amp;IDLC Space HeatingIncentive CostsHigh Participation Case0</v>
          </cell>
          <cell r="B605" t="str">
            <v>CA</v>
          </cell>
          <cell r="C605" t="str">
            <v>Small C&amp;I</v>
          </cell>
          <cell r="D605" t="str">
            <v>DLC Space Heating</v>
          </cell>
          <cell r="E605" t="str">
            <v>Incentive Costs</v>
          </cell>
          <cell r="F605" t="str">
            <v>High Participation Case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351680.42</v>
          </cell>
          <cell r="S605">
            <v>1071390.72</v>
          </cell>
          <cell r="T605">
            <v>2537897.67</v>
          </cell>
          <cell r="U605">
            <v>3311695.75</v>
          </cell>
          <cell r="V605">
            <v>3733808.12</v>
          </cell>
          <cell r="W605">
            <v>3788051.65</v>
          </cell>
          <cell r="X605">
            <v>3842351.67</v>
          </cell>
          <cell r="Y605">
            <v>3896640.94</v>
          </cell>
          <cell r="Z605">
            <v>3950917.05</v>
          </cell>
          <cell r="AA605">
            <v>4005189.34</v>
          </cell>
          <cell r="AB605">
            <v>4059468.57</v>
          </cell>
          <cell r="AC605">
            <v>4113918.62</v>
          </cell>
          <cell r="AD605">
            <v>4170493.29</v>
          </cell>
          <cell r="AE605">
            <v>4227845.9800000004</v>
          </cell>
          <cell r="AF605">
            <v>4285987.3899999997</v>
          </cell>
          <cell r="AG605">
            <v>4344928.3600000003</v>
          </cell>
          <cell r="AH605">
            <v>4404679.88</v>
          </cell>
          <cell r="AI605">
            <v>4465253.1100000003</v>
          </cell>
          <cell r="AJ605">
            <v>4526659.34</v>
          </cell>
          <cell r="AK605">
            <v>4588910.04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A606" t="str">
            <v>CASmall C&amp;IDLC Space HeatingParticipantsHigh Participation Case0</v>
          </cell>
          <cell r="B606" t="str">
            <v>CA</v>
          </cell>
          <cell r="C606" t="str">
            <v>Small C&amp;I</v>
          </cell>
          <cell r="D606" t="str">
            <v>DLC Space Heating</v>
          </cell>
          <cell r="E606" t="str">
            <v>Participants</v>
          </cell>
          <cell r="F606" t="str">
            <v>High Participation Case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16746.686550000006</v>
          </cell>
          <cell r="S606">
            <v>51018.605550000015</v>
          </cell>
          <cell r="T606">
            <v>120852.27000000002</v>
          </cell>
          <cell r="U606">
            <v>157699.79775000006</v>
          </cell>
          <cell r="V606">
            <v>177800.38649999999</v>
          </cell>
          <cell r="W606">
            <v>180383.41200000001</v>
          </cell>
          <cell r="X606">
            <v>182969.12700000001</v>
          </cell>
          <cell r="Y606">
            <v>185554.33050000004</v>
          </cell>
          <cell r="Z606">
            <v>188138.90700000001</v>
          </cell>
          <cell r="AA606">
            <v>190723.30200000003</v>
          </cell>
          <cell r="AB606">
            <v>193308.027</v>
          </cell>
          <cell r="AC606">
            <v>195900.88650000002</v>
          </cell>
          <cell r="AD606">
            <v>198594.91865997191</v>
          </cell>
          <cell r="AE606">
            <v>201325.99919378545</v>
          </cell>
          <cell r="AF606">
            <v>204094.63759127702</v>
          </cell>
          <cell r="AG606">
            <v>206901.35034879539</v>
          </cell>
          <cell r="AH606">
            <v>209746.66106555553</v>
          </cell>
          <cell r="AI606">
            <v>212631.10054131731</v>
          </cell>
          <cell r="AJ606">
            <v>215555.20687540746</v>
          </cell>
          <cell r="AK606">
            <v>218519.52556710335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A607" t="str">
            <v>CAMedium C&amp;IDLC Water HeatingProgram Annual BenefitsHigh Participation Case0</v>
          </cell>
          <cell r="B607" t="str">
            <v>CA</v>
          </cell>
          <cell r="C607" t="str">
            <v>Medium C&amp;I</v>
          </cell>
          <cell r="D607" t="str">
            <v>DLC Water Heating</v>
          </cell>
          <cell r="E607" t="str">
            <v>Program Annual Benefits</v>
          </cell>
          <cell r="F607" t="str">
            <v>High Participation Case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573231.01</v>
          </cell>
          <cell r="S607">
            <v>1745288.43</v>
          </cell>
          <cell r="T607">
            <v>4127886.26</v>
          </cell>
          <cell r="U607">
            <v>5388069.9000000004</v>
          </cell>
          <cell r="V607">
            <v>6066603.5300000003</v>
          </cell>
          <cell r="W607">
            <v>6146956.6100000003</v>
          </cell>
          <cell r="X607">
            <v>6226381.7599999998</v>
          </cell>
          <cell r="Y607">
            <v>6305886.3200000003</v>
          </cell>
          <cell r="Z607">
            <v>6389191.79</v>
          </cell>
          <cell r="AA607">
            <v>6482465.1100000003</v>
          </cell>
          <cell r="AB607">
            <v>6568214.9500000002</v>
          </cell>
          <cell r="AC607">
            <v>6654117.0800000001</v>
          </cell>
          <cell r="AD607">
            <v>6743128.8899999997</v>
          </cell>
          <cell r="AE607">
            <v>6833331.4100000001</v>
          </cell>
          <cell r="AF607">
            <v>6924740.5700000003</v>
          </cell>
          <cell r="AG607">
            <v>7017372.5</v>
          </cell>
          <cell r="AH607">
            <v>7111243.5700000003</v>
          </cell>
          <cell r="AI607">
            <v>7206370.3399999999</v>
          </cell>
          <cell r="AJ607">
            <v>7302769.6200000001</v>
          </cell>
          <cell r="AK607">
            <v>7400458.4299999997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A608" t="str">
            <v>CAMedium C&amp;IDLC Water HeatingProgram Annual CostsHigh Participation Case0</v>
          </cell>
          <cell r="B608" t="str">
            <v>CA</v>
          </cell>
          <cell r="C608" t="str">
            <v>Medium C&amp;I</v>
          </cell>
          <cell r="D608" t="str">
            <v>DLC Water Heating</v>
          </cell>
          <cell r="E608" t="str">
            <v>Program Annual Costs</v>
          </cell>
          <cell r="F608" t="str">
            <v>High Participation Case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5834317.1500000004</v>
          </cell>
          <cell r="S608">
            <v>12509121.98</v>
          </cell>
          <cell r="T608">
            <v>26286343.199999999</v>
          </cell>
          <cell r="U608">
            <v>16130618.27</v>
          </cell>
          <cell r="V608">
            <v>10911310.720000001</v>
          </cell>
          <cell r="W608">
            <v>4823091.07</v>
          </cell>
          <cell r="X608">
            <v>4899046.41</v>
          </cell>
          <cell r="Y608">
            <v>4974249.76</v>
          </cell>
          <cell r="Z608">
            <v>5049879.66</v>
          </cell>
          <cell r="AA608">
            <v>5126289.05</v>
          </cell>
          <cell r="AB608">
            <v>5203203.5</v>
          </cell>
          <cell r="AC608">
            <v>5283869.59</v>
          </cell>
          <cell r="AD608">
            <v>5405233.1200000001</v>
          </cell>
          <cell r="AE608">
            <v>5502775.29</v>
          </cell>
          <cell r="AF608">
            <v>5602414.6799999997</v>
          </cell>
          <cell r="AG608">
            <v>5704204.7300000004</v>
          </cell>
          <cell r="AH608">
            <v>5808200.4400000004</v>
          </cell>
          <cell r="AI608">
            <v>5914458.3899999997</v>
          </cell>
          <cell r="AJ608">
            <v>6023036.7800000003</v>
          </cell>
          <cell r="AK608">
            <v>6133995.5099999998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A609" t="str">
            <v>CAMedium C&amp;IDLC Water HeatingNon-Incentive CostsHigh Participation Case0</v>
          </cell>
          <cell r="B609" t="str">
            <v>CA</v>
          </cell>
          <cell r="C609" t="str">
            <v>Medium C&amp;I</v>
          </cell>
          <cell r="D609" t="str">
            <v>DLC Water Heating</v>
          </cell>
          <cell r="E609" t="str">
            <v>Non-Incentive Costs</v>
          </cell>
          <cell r="F609" t="str">
            <v>High Participation Case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5482636.7300000004</v>
          </cell>
          <cell r="S609">
            <v>11437731.27</v>
          </cell>
          <cell r="T609">
            <v>23748445.530000001</v>
          </cell>
          <cell r="U609">
            <v>12818922.52</v>
          </cell>
          <cell r="V609">
            <v>7177502.6100000003</v>
          </cell>
          <cell r="W609">
            <v>1035039.42</v>
          </cell>
          <cell r="X609">
            <v>1056694.75</v>
          </cell>
          <cell r="Y609">
            <v>1077608.81</v>
          </cell>
          <cell r="Z609">
            <v>1098962.6200000001</v>
          </cell>
          <cell r="AA609">
            <v>1121099.71</v>
          </cell>
          <cell r="AB609">
            <v>1143734.93</v>
          </cell>
          <cell r="AC609">
            <v>1169950.97</v>
          </cell>
          <cell r="AD609">
            <v>1234739.83</v>
          </cell>
          <cell r="AE609">
            <v>1274929.31</v>
          </cell>
          <cell r="AF609">
            <v>1316427.29</v>
          </cell>
          <cell r="AG609">
            <v>1359276.37</v>
          </cell>
          <cell r="AH609">
            <v>1403520.56</v>
          </cell>
          <cell r="AI609">
            <v>1449205.28</v>
          </cell>
          <cell r="AJ609">
            <v>1496377.44</v>
          </cell>
          <cell r="AK609">
            <v>1545085.48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A610" t="str">
            <v>CAMedium C&amp;IDLC Water HeatingSummer Peak Reduction @Meter  (MW)High Participation Case0</v>
          </cell>
          <cell r="B610" t="str">
            <v>CA</v>
          </cell>
          <cell r="C610" t="str">
            <v>Medium C&amp;I</v>
          </cell>
          <cell r="D610" t="str">
            <v>DLC Water Heating</v>
          </cell>
          <cell r="E610" t="str">
            <v>Summer Peak Reduction @Meter  (MW)</v>
          </cell>
          <cell r="F610" t="str">
            <v>High Participation Case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5.1061481672101516</v>
          </cell>
          <cell r="S610">
            <v>15.546439584201273</v>
          </cell>
          <cell r="T610">
            <v>36.769815927493447</v>
          </cell>
          <cell r="U610">
            <v>47.99510590524666</v>
          </cell>
          <cell r="V610">
            <v>54.039254216657497</v>
          </cell>
          <cell r="W610">
            <v>54.75501228123791</v>
          </cell>
          <cell r="X610">
            <v>55.462504704051796</v>
          </cell>
          <cell r="Y610">
            <v>56.170704503007471</v>
          </cell>
          <cell r="Z610">
            <v>56.91276145592839</v>
          </cell>
          <cell r="AA610">
            <v>57.74360864977195</v>
          </cell>
          <cell r="AB610">
            <v>58.507439221742665</v>
          </cell>
          <cell r="AC610">
            <v>59.27262640549219</v>
          </cell>
          <cell r="AD610">
            <v>60.065513565673378</v>
          </cell>
          <cell r="AE610">
            <v>60.869007140432515</v>
          </cell>
          <cell r="AF610">
            <v>61.683249011282939</v>
          </cell>
          <cell r="AG610">
            <v>62.508382957680382</v>
          </cell>
          <cell r="AH610">
            <v>63.344554682411669</v>
          </cell>
          <cell r="AI610">
            <v>64.191911837323005</v>
          </cell>
          <cell r="AJ610">
            <v>65.050604049392433</v>
          </cell>
          <cell r="AK610">
            <v>65.920782947151125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A611" t="str">
            <v>CAMedium C&amp;IDLC Water HeatingSummer Peak Reduction @Generation (MW)High Participation Case0</v>
          </cell>
          <cell r="B611" t="str">
            <v>CA</v>
          </cell>
          <cell r="C611" t="str">
            <v>Medium C&amp;I</v>
          </cell>
          <cell r="D611" t="str">
            <v>DLC Water Heating</v>
          </cell>
          <cell r="E611" t="str">
            <v>Summer Peak Reduction @Generation (MW)</v>
          </cell>
          <cell r="F611" t="str">
            <v>High Participation Case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5.6309529854545115</v>
          </cell>
          <cell r="S611">
            <v>17.1442871462299</v>
          </cell>
          <cell r="T611">
            <v>40.548980952242438</v>
          </cell>
          <cell r="U611">
            <v>52.92799504328039</v>
          </cell>
          <cell r="V611">
            <v>59.593354892652727</v>
          </cell>
          <cell r="W611">
            <v>60.382677857562754</v>
          </cell>
          <cell r="X611">
            <v>61.162885646285609</v>
          </cell>
          <cell r="Y611">
            <v>61.94387351456492</v>
          </cell>
          <cell r="Z611">
            <v>62.762198341341403</v>
          </cell>
          <cell r="AA611">
            <v>63.678439181486489</v>
          </cell>
          <cell r="AB611">
            <v>64.520775498172327</v>
          </cell>
          <cell r="AC611">
            <v>65.364607857843168</v>
          </cell>
          <cell r="AD611">
            <v>66.238987169908881</v>
          </cell>
          <cell r="AE611">
            <v>67.125063013269198</v>
          </cell>
          <cell r="AF611">
            <v>68.022991851877961</v>
          </cell>
          <cell r="AG611">
            <v>68.932932242700019</v>
          </cell>
          <cell r="AH611">
            <v>69.855044863709381</v>
          </cell>
          <cell r="AI611">
            <v>70.789492542261797</v>
          </cell>
          <cell r="AJ611">
            <v>71.73644028384696</v>
          </cell>
          <cell r="AK611">
            <v>72.696055301225314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A612" t="str">
            <v>CAMedium C&amp;IDLC Water HeatingWinter Peak Reduction @Meter  (MW)High Participation Case0</v>
          </cell>
          <cell r="B612" t="str">
            <v>CA</v>
          </cell>
          <cell r="C612" t="str">
            <v>Medium C&amp;I</v>
          </cell>
          <cell r="D612" t="str">
            <v>DLC Water Heating</v>
          </cell>
          <cell r="E612" t="str">
            <v>Winter Peak Reduction @Meter  (MW)</v>
          </cell>
          <cell r="F612" t="str">
            <v>High Participation Case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A613" t="str">
            <v>CAMedium C&amp;IDLC Water HeatingWinter Peak Reduction @Generation (MW)High Participation Case0</v>
          </cell>
          <cell r="B613" t="str">
            <v>CA</v>
          </cell>
          <cell r="C613" t="str">
            <v>Medium C&amp;I</v>
          </cell>
          <cell r="D613" t="str">
            <v>DLC Water Heating</v>
          </cell>
          <cell r="E613" t="str">
            <v>Winter Peak Reduction @Generation (MW)</v>
          </cell>
          <cell r="F613" t="str">
            <v>High Participation Case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A614" t="str">
            <v>CAMedium C&amp;IDLC Water HeatingProgram Annual BenefitsHigh Participation Case0</v>
          </cell>
          <cell r="B614" t="str">
            <v>CA</v>
          </cell>
          <cell r="C614" t="str">
            <v>Medium C&amp;I</v>
          </cell>
          <cell r="D614" t="str">
            <v>DLC Water Heating</v>
          </cell>
          <cell r="E614" t="str">
            <v>Program Annual Benefits</v>
          </cell>
          <cell r="F614" t="str">
            <v>High Participation Case</v>
          </cell>
          <cell r="G614">
            <v>0</v>
          </cell>
        </row>
        <row r="615">
          <cell r="A615" t="str">
            <v>CAMedium C&amp;IDLC Water HeatingNew ParticipantsHigh Participation Case0</v>
          </cell>
          <cell r="B615" t="str">
            <v>CA</v>
          </cell>
          <cell r="C615" t="str">
            <v>Medium C&amp;I</v>
          </cell>
          <cell r="D615" t="str">
            <v>DLC Water Heating</v>
          </cell>
          <cell r="E615" t="str">
            <v>New Participants</v>
          </cell>
          <cell r="F615" t="str">
            <v>High Participation Case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16746.686550000006</v>
          </cell>
          <cell r="S615">
            <v>34271.919000000009</v>
          </cell>
          <cell r="T615">
            <v>69833.664450000011</v>
          </cell>
          <cell r="U615">
            <v>36847.527750000037</v>
          </cell>
          <cell r="V615">
            <v>20100.588749999937</v>
          </cell>
          <cell r="W615">
            <v>2583.0255000000179</v>
          </cell>
          <cell r="X615">
            <v>2585.7149999999965</v>
          </cell>
          <cell r="Y615">
            <v>2585.2035000000324</v>
          </cell>
          <cell r="Z615">
            <v>2584.5764999999665</v>
          </cell>
          <cell r="AA615">
            <v>2584.3950000000186</v>
          </cell>
          <cell r="AB615">
            <v>2584.7249999999767</v>
          </cell>
          <cell r="AC615">
            <v>2592.8595000000205</v>
          </cell>
          <cell r="AD615">
            <v>2694.0321599718882</v>
          </cell>
          <cell r="AE615">
            <v>2731.0805338135397</v>
          </cell>
          <cell r="AF615">
            <v>2768.6383974915661</v>
          </cell>
          <cell r="AG615">
            <v>2806.7127575183695</v>
          </cell>
          <cell r="AH615">
            <v>2845.3107167601411</v>
          </cell>
          <cell r="AI615">
            <v>2884.4394757617847</v>
          </cell>
          <cell r="AJ615">
            <v>2924.1063340901455</v>
          </cell>
          <cell r="AK615">
            <v>2964.3186916958948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A616" t="str">
            <v>CAMedium C&amp;IDLC Water HeatingIncentive CostsHigh Participation Case0</v>
          </cell>
          <cell r="B616" t="str">
            <v>CA</v>
          </cell>
          <cell r="C616" t="str">
            <v>Medium C&amp;I</v>
          </cell>
          <cell r="D616" t="str">
            <v>DLC Water Heating</v>
          </cell>
          <cell r="E616" t="str">
            <v>Incentive Costs</v>
          </cell>
          <cell r="F616" t="str">
            <v>High Participation Case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351680.42</v>
          </cell>
          <cell r="S616">
            <v>1071390.72</v>
          </cell>
          <cell r="T616">
            <v>2537897.67</v>
          </cell>
          <cell r="U616">
            <v>3311695.75</v>
          </cell>
          <cell r="V616">
            <v>3733808.12</v>
          </cell>
          <cell r="W616">
            <v>3788051.65</v>
          </cell>
          <cell r="X616">
            <v>3842351.67</v>
          </cell>
          <cell r="Y616">
            <v>3896640.94</v>
          </cell>
          <cell r="Z616">
            <v>3950917.05</v>
          </cell>
          <cell r="AA616">
            <v>4005189.34</v>
          </cell>
          <cell r="AB616">
            <v>4059468.57</v>
          </cell>
          <cell r="AC616">
            <v>4113918.62</v>
          </cell>
          <cell r="AD616">
            <v>4170493.29</v>
          </cell>
          <cell r="AE616">
            <v>4227845.9800000004</v>
          </cell>
          <cell r="AF616">
            <v>4285987.3899999997</v>
          </cell>
          <cell r="AG616">
            <v>4344928.3600000003</v>
          </cell>
          <cell r="AH616">
            <v>4404679.88</v>
          </cell>
          <cell r="AI616">
            <v>4465253.1100000003</v>
          </cell>
          <cell r="AJ616">
            <v>4526659.34</v>
          </cell>
          <cell r="AK616">
            <v>4588910.04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A617" t="str">
            <v>CAMedium C&amp;IDLC Water HeatingParticipantsHigh Participation Case0</v>
          </cell>
          <cell r="B617" t="str">
            <v>CA</v>
          </cell>
          <cell r="C617" t="str">
            <v>Medium C&amp;I</v>
          </cell>
          <cell r="D617" t="str">
            <v>DLC Water Heating</v>
          </cell>
          <cell r="E617" t="str">
            <v>Participants</v>
          </cell>
          <cell r="F617" t="str">
            <v>High Participation Case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16746.686550000006</v>
          </cell>
          <cell r="S617">
            <v>51018.605550000015</v>
          </cell>
          <cell r="T617">
            <v>120852.27000000002</v>
          </cell>
          <cell r="U617">
            <v>157699.79775000006</v>
          </cell>
          <cell r="V617">
            <v>177800.38649999999</v>
          </cell>
          <cell r="W617">
            <v>180383.41200000001</v>
          </cell>
          <cell r="X617">
            <v>182969.12700000001</v>
          </cell>
          <cell r="Y617">
            <v>185554.33050000004</v>
          </cell>
          <cell r="Z617">
            <v>188138.90700000001</v>
          </cell>
          <cell r="AA617">
            <v>190723.30200000003</v>
          </cell>
          <cell r="AB617">
            <v>193308.027</v>
          </cell>
          <cell r="AC617">
            <v>195900.88650000002</v>
          </cell>
          <cell r="AD617">
            <v>198594.91865997191</v>
          </cell>
          <cell r="AE617">
            <v>201325.99919378545</v>
          </cell>
          <cell r="AF617">
            <v>204094.63759127702</v>
          </cell>
          <cell r="AG617">
            <v>206901.35034879539</v>
          </cell>
          <cell r="AH617">
            <v>209746.66106555553</v>
          </cell>
          <cell r="AI617">
            <v>212631.10054131731</v>
          </cell>
          <cell r="AJ617">
            <v>215555.20687540746</v>
          </cell>
          <cell r="AK617">
            <v>218519.52556710335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</row>
        <row r="618">
          <cell r="A618" t="str">
            <v>CAResidentialDLC Water HeatingProgram Annual BenefitsHigh Participation Case0</v>
          </cell>
          <cell r="B618" t="str">
            <v>CA</v>
          </cell>
          <cell r="C618" t="str">
            <v>Residential</v>
          </cell>
          <cell r="D618" t="str">
            <v>DLC Water Heating</v>
          </cell>
          <cell r="E618" t="str">
            <v>Program Annual Benefits</v>
          </cell>
          <cell r="F618" t="str">
            <v>High Participation Case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573231.01</v>
          </cell>
          <cell r="S618">
            <v>1745288.43</v>
          </cell>
          <cell r="T618">
            <v>4127886.26</v>
          </cell>
          <cell r="U618">
            <v>5388069.9000000004</v>
          </cell>
          <cell r="V618">
            <v>6066603.5300000003</v>
          </cell>
          <cell r="W618">
            <v>6146956.6100000003</v>
          </cell>
          <cell r="X618">
            <v>6226381.7599999998</v>
          </cell>
          <cell r="Y618">
            <v>6305886.3200000003</v>
          </cell>
          <cell r="Z618">
            <v>6389191.79</v>
          </cell>
          <cell r="AA618">
            <v>6482465.1100000003</v>
          </cell>
          <cell r="AB618">
            <v>6568214.9500000002</v>
          </cell>
          <cell r="AC618">
            <v>6654117.0800000001</v>
          </cell>
          <cell r="AD618">
            <v>6743128.8899999997</v>
          </cell>
          <cell r="AE618">
            <v>6833331.4100000001</v>
          </cell>
          <cell r="AF618">
            <v>6924740.5700000003</v>
          </cell>
          <cell r="AG618">
            <v>7017372.5</v>
          </cell>
          <cell r="AH618">
            <v>7111243.5700000003</v>
          </cell>
          <cell r="AI618">
            <v>7206370.3399999999</v>
          </cell>
          <cell r="AJ618">
            <v>7302769.6200000001</v>
          </cell>
          <cell r="AK618">
            <v>7400458.4299999997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A619" t="str">
            <v>CAResidentialDLC Water HeatingProgram Annual CostsHigh Participation Case0</v>
          </cell>
          <cell r="B619" t="str">
            <v>CA</v>
          </cell>
          <cell r="C619" t="str">
            <v>Residential</v>
          </cell>
          <cell r="D619" t="str">
            <v>DLC Water Heating</v>
          </cell>
          <cell r="E619" t="str">
            <v>Program Annual Costs</v>
          </cell>
          <cell r="F619" t="str">
            <v>High Participation Case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5834317.1500000004</v>
          </cell>
          <cell r="S619">
            <v>12509121.98</v>
          </cell>
          <cell r="T619">
            <v>26286343.199999999</v>
          </cell>
          <cell r="U619">
            <v>16130618.27</v>
          </cell>
          <cell r="V619">
            <v>10911310.720000001</v>
          </cell>
          <cell r="W619">
            <v>4823091.07</v>
          </cell>
          <cell r="X619">
            <v>4899046.41</v>
          </cell>
          <cell r="Y619">
            <v>4974249.76</v>
          </cell>
          <cell r="Z619">
            <v>5049879.66</v>
          </cell>
          <cell r="AA619">
            <v>5126289.05</v>
          </cell>
          <cell r="AB619">
            <v>5203203.5</v>
          </cell>
          <cell r="AC619">
            <v>5283869.59</v>
          </cell>
          <cell r="AD619">
            <v>5405233.1200000001</v>
          </cell>
          <cell r="AE619">
            <v>5502775.29</v>
          </cell>
          <cell r="AF619">
            <v>5602414.6799999997</v>
          </cell>
          <cell r="AG619">
            <v>5704204.7300000004</v>
          </cell>
          <cell r="AH619">
            <v>5808200.4400000004</v>
          </cell>
          <cell r="AI619">
            <v>5914458.3899999997</v>
          </cell>
          <cell r="AJ619">
            <v>6023036.7800000003</v>
          </cell>
          <cell r="AK619">
            <v>6133995.5099999998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A620" t="str">
            <v>CAResidentialDLC Water HeatingNon-Incentive CostsHigh Participation Case0</v>
          </cell>
          <cell r="B620" t="str">
            <v>CA</v>
          </cell>
          <cell r="C620" t="str">
            <v>Residential</v>
          </cell>
          <cell r="D620" t="str">
            <v>DLC Water Heating</v>
          </cell>
          <cell r="E620" t="str">
            <v>Non-Incentive Costs</v>
          </cell>
          <cell r="F620" t="str">
            <v>High Participation Case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5482636.7300000004</v>
          </cell>
          <cell r="S620">
            <v>11437731.27</v>
          </cell>
          <cell r="T620">
            <v>23748445.530000001</v>
          </cell>
          <cell r="U620">
            <v>12818922.52</v>
          </cell>
          <cell r="V620">
            <v>7177502.6100000003</v>
          </cell>
          <cell r="W620">
            <v>1035039.42</v>
          </cell>
          <cell r="X620">
            <v>1056694.75</v>
          </cell>
          <cell r="Y620">
            <v>1077608.81</v>
          </cell>
          <cell r="Z620">
            <v>1098962.6200000001</v>
          </cell>
          <cell r="AA620">
            <v>1121099.71</v>
          </cell>
          <cell r="AB620">
            <v>1143734.93</v>
          </cell>
          <cell r="AC620">
            <v>1169950.97</v>
          </cell>
          <cell r="AD620">
            <v>1234739.83</v>
          </cell>
          <cell r="AE620">
            <v>1274929.31</v>
          </cell>
          <cell r="AF620">
            <v>1316427.29</v>
          </cell>
          <cell r="AG620">
            <v>1359276.37</v>
          </cell>
          <cell r="AH620">
            <v>1403520.56</v>
          </cell>
          <cell r="AI620">
            <v>1449205.28</v>
          </cell>
          <cell r="AJ620">
            <v>1496377.44</v>
          </cell>
          <cell r="AK620">
            <v>1545085.48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A621" t="str">
            <v>CAResidentialDLC Water HeatingSummer Peak Reduction @Meter  (MW)High Participation Case0</v>
          </cell>
          <cell r="B621" t="str">
            <v>CA</v>
          </cell>
          <cell r="C621" t="str">
            <v>Residential</v>
          </cell>
          <cell r="D621" t="str">
            <v>DLC Water Heating</v>
          </cell>
          <cell r="E621" t="str">
            <v>Summer Peak Reduction @Meter  (MW)</v>
          </cell>
          <cell r="F621" t="str">
            <v>High Participation Case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5.1061481672101516</v>
          </cell>
          <cell r="S621">
            <v>15.546439584201273</v>
          </cell>
          <cell r="T621">
            <v>36.769815927493447</v>
          </cell>
          <cell r="U621">
            <v>47.99510590524666</v>
          </cell>
          <cell r="V621">
            <v>54.039254216657497</v>
          </cell>
          <cell r="W621">
            <v>54.75501228123791</v>
          </cell>
          <cell r="X621">
            <v>55.462504704051796</v>
          </cell>
          <cell r="Y621">
            <v>56.170704503007471</v>
          </cell>
          <cell r="Z621">
            <v>56.91276145592839</v>
          </cell>
          <cell r="AA621">
            <v>57.74360864977195</v>
          </cell>
          <cell r="AB621">
            <v>58.507439221742665</v>
          </cell>
          <cell r="AC621">
            <v>59.27262640549219</v>
          </cell>
          <cell r="AD621">
            <v>60.065513565673378</v>
          </cell>
          <cell r="AE621">
            <v>60.869007140432515</v>
          </cell>
          <cell r="AF621">
            <v>61.683249011282939</v>
          </cell>
          <cell r="AG621">
            <v>62.508382957680382</v>
          </cell>
          <cell r="AH621">
            <v>63.344554682411669</v>
          </cell>
          <cell r="AI621">
            <v>64.191911837323005</v>
          </cell>
          <cell r="AJ621">
            <v>65.050604049392433</v>
          </cell>
          <cell r="AK621">
            <v>65.920782947151125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A622" t="str">
            <v>CAResidentialDLC Water HeatingSummer Peak Reduction @Generation (MW)High Participation Case0</v>
          </cell>
          <cell r="B622" t="str">
            <v>CA</v>
          </cell>
          <cell r="C622" t="str">
            <v>Residential</v>
          </cell>
          <cell r="D622" t="str">
            <v>DLC Water Heating</v>
          </cell>
          <cell r="E622" t="str">
            <v>Summer Peak Reduction @Generation (MW)</v>
          </cell>
          <cell r="F622" t="str">
            <v>High Participation Case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5.6309529854545115</v>
          </cell>
          <cell r="S622">
            <v>17.1442871462299</v>
          </cell>
          <cell r="T622">
            <v>40.548980952242438</v>
          </cell>
          <cell r="U622">
            <v>52.92799504328039</v>
          </cell>
          <cell r="V622">
            <v>59.593354892652727</v>
          </cell>
          <cell r="W622">
            <v>60.382677857562754</v>
          </cell>
          <cell r="X622">
            <v>61.162885646285609</v>
          </cell>
          <cell r="Y622">
            <v>61.94387351456492</v>
          </cell>
          <cell r="Z622">
            <v>62.762198341341403</v>
          </cell>
          <cell r="AA622">
            <v>63.678439181486489</v>
          </cell>
          <cell r="AB622">
            <v>64.520775498172327</v>
          </cell>
          <cell r="AC622">
            <v>65.364607857843168</v>
          </cell>
          <cell r="AD622">
            <v>66.238987169908881</v>
          </cell>
          <cell r="AE622">
            <v>67.125063013269198</v>
          </cell>
          <cell r="AF622">
            <v>68.022991851877961</v>
          </cell>
          <cell r="AG622">
            <v>68.932932242700019</v>
          </cell>
          <cell r="AH622">
            <v>69.855044863709381</v>
          </cell>
          <cell r="AI622">
            <v>70.789492542261797</v>
          </cell>
          <cell r="AJ622">
            <v>71.73644028384696</v>
          </cell>
          <cell r="AK622">
            <v>72.696055301225314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A623" t="str">
            <v>CAResidentialDLC Water HeatingWinter Peak Reduction @Meter  (MW)High Participation Case0</v>
          </cell>
          <cell r="B623" t="str">
            <v>CA</v>
          </cell>
          <cell r="C623" t="str">
            <v>Residential</v>
          </cell>
          <cell r="D623" t="str">
            <v>DLC Water Heating</v>
          </cell>
          <cell r="E623" t="str">
            <v>Winter Peak Reduction @Meter  (MW)</v>
          </cell>
          <cell r="F623" t="str">
            <v>High Participation Case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A624" t="str">
            <v>CAResidentialDLC Water HeatingWinter Peak Reduction @Generation (MW)High Participation Case0</v>
          </cell>
          <cell r="B624" t="str">
            <v>CA</v>
          </cell>
          <cell r="C624" t="str">
            <v>Residential</v>
          </cell>
          <cell r="D624" t="str">
            <v>DLC Water Heating</v>
          </cell>
          <cell r="E624" t="str">
            <v>Winter Peak Reduction @Generation (MW)</v>
          </cell>
          <cell r="F624" t="str">
            <v>High Participation Case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A625" t="str">
            <v>CAResidentialDLC Water HeatingProgram Annual BenefitsHigh Participation Case0</v>
          </cell>
          <cell r="B625" t="str">
            <v>CA</v>
          </cell>
          <cell r="C625" t="str">
            <v>Residential</v>
          </cell>
          <cell r="D625" t="str">
            <v>DLC Water Heating</v>
          </cell>
          <cell r="E625" t="str">
            <v>Program Annual Benefits</v>
          </cell>
          <cell r="F625" t="str">
            <v>High Participation Case</v>
          </cell>
          <cell r="G625">
            <v>0</v>
          </cell>
        </row>
        <row r="626">
          <cell r="A626" t="str">
            <v>CAResidentialDLC Water HeatingNew ParticipantsHigh Participation Case0</v>
          </cell>
          <cell r="B626" t="str">
            <v>CA</v>
          </cell>
          <cell r="C626" t="str">
            <v>Residential</v>
          </cell>
          <cell r="D626" t="str">
            <v>DLC Water Heating</v>
          </cell>
          <cell r="E626" t="str">
            <v>New Participants</v>
          </cell>
          <cell r="F626" t="str">
            <v>High Participation Case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16746.686550000006</v>
          </cell>
          <cell r="S626">
            <v>34271.919000000009</v>
          </cell>
          <cell r="T626">
            <v>69833.664450000011</v>
          </cell>
          <cell r="U626">
            <v>36847.527750000037</v>
          </cell>
          <cell r="V626">
            <v>20100.588749999937</v>
          </cell>
          <cell r="W626">
            <v>2583.0255000000179</v>
          </cell>
          <cell r="X626">
            <v>2585.7149999999965</v>
          </cell>
          <cell r="Y626">
            <v>2585.2035000000324</v>
          </cell>
          <cell r="Z626">
            <v>2584.5764999999665</v>
          </cell>
          <cell r="AA626">
            <v>2584.3950000000186</v>
          </cell>
          <cell r="AB626">
            <v>2584.7249999999767</v>
          </cell>
          <cell r="AC626">
            <v>2592.8595000000205</v>
          </cell>
          <cell r="AD626">
            <v>2694.0321599718882</v>
          </cell>
          <cell r="AE626">
            <v>2731.0805338135397</v>
          </cell>
          <cell r="AF626">
            <v>2768.6383974915661</v>
          </cell>
          <cell r="AG626">
            <v>2806.7127575183695</v>
          </cell>
          <cell r="AH626">
            <v>2845.3107167601411</v>
          </cell>
          <cell r="AI626">
            <v>2884.4394757617847</v>
          </cell>
          <cell r="AJ626">
            <v>2924.1063340901455</v>
          </cell>
          <cell r="AK626">
            <v>2964.3186916958948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A627" t="str">
            <v>CAResidentialDLC Water HeatingIncentive CostsHigh Participation Case0</v>
          </cell>
          <cell r="B627" t="str">
            <v>CA</v>
          </cell>
          <cell r="C627" t="str">
            <v>Residential</v>
          </cell>
          <cell r="D627" t="str">
            <v>DLC Water Heating</v>
          </cell>
          <cell r="E627" t="str">
            <v>Incentive Costs</v>
          </cell>
          <cell r="F627" t="str">
            <v>High Participation Case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351680.42</v>
          </cell>
          <cell r="S627">
            <v>1071390.72</v>
          </cell>
          <cell r="T627">
            <v>2537897.67</v>
          </cell>
          <cell r="U627">
            <v>3311695.75</v>
          </cell>
          <cell r="V627">
            <v>3733808.12</v>
          </cell>
          <cell r="W627">
            <v>3788051.65</v>
          </cell>
          <cell r="X627">
            <v>3842351.67</v>
          </cell>
          <cell r="Y627">
            <v>3896640.94</v>
          </cell>
          <cell r="Z627">
            <v>3950917.05</v>
          </cell>
          <cell r="AA627">
            <v>4005189.34</v>
          </cell>
          <cell r="AB627">
            <v>4059468.57</v>
          </cell>
          <cell r="AC627">
            <v>4113918.62</v>
          </cell>
          <cell r="AD627">
            <v>4170493.29</v>
          </cell>
          <cell r="AE627">
            <v>4227845.9800000004</v>
          </cell>
          <cell r="AF627">
            <v>4285987.3899999997</v>
          </cell>
          <cell r="AG627">
            <v>4344928.3600000003</v>
          </cell>
          <cell r="AH627">
            <v>4404679.88</v>
          </cell>
          <cell r="AI627">
            <v>4465253.1100000003</v>
          </cell>
          <cell r="AJ627">
            <v>4526659.34</v>
          </cell>
          <cell r="AK627">
            <v>4588910.04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A628" t="str">
            <v>CAResidentialDLC Water HeatingParticipantsHigh Participation Case0</v>
          </cell>
          <cell r="B628" t="str">
            <v>CA</v>
          </cell>
          <cell r="C628" t="str">
            <v>Residential</v>
          </cell>
          <cell r="D628" t="str">
            <v>DLC Water Heating</v>
          </cell>
          <cell r="E628" t="str">
            <v>Participants</v>
          </cell>
          <cell r="F628" t="str">
            <v>High Participation Case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16746.686550000006</v>
          </cell>
          <cell r="S628">
            <v>51018.605550000015</v>
          </cell>
          <cell r="T628">
            <v>120852.27000000002</v>
          </cell>
          <cell r="U628">
            <v>157699.79775000006</v>
          </cell>
          <cell r="V628">
            <v>177800.38649999999</v>
          </cell>
          <cell r="W628">
            <v>180383.41200000001</v>
          </cell>
          <cell r="X628">
            <v>182969.12700000001</v>
          </cell>
          <cell r="Y628">
            <v>185554.33050000004</v>
          </cell>
          <cell r="Z628">
            <v>188138.90700000001</v>
          </cell>
          <cell r="AA628">
            <v>190723.30200000003</v>
          </cell>
          <cell r="AB628">
            <v>193308.027</v>
          </cell>
          <cell r="AC628">
            <v>195900.88650000002</v>
          </cell>
          <cell r="AD628">
            <v>198594.91865997191</v>
          </cell>
          <cell r="AE628">
            <v>201325.99919378545</v>
          </cell>
          <cell r="AF628">
            <v>204094.63759127702</v>
          </cell>
          <cell r="AG628">
            <v>206901.35034879539</v>
          </cell>
          <cell r="AH628">
            <v>209746.66106555553</v>
          </cell>
          <cell r="AI628">
            <v>212631.10054131731</v>
          </cell>
          <cell r="AJ628">
            <v>215555.20687540746</v>
          </cell>
          <cell r="AK628">
            <v>218519.52556710335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A629" t="str">
            <v>CASmall C&amp;IDLC Water HeatingProgram Annual BenefitsHigh Participation Case0</v>
          </cell>
          <cell r="B629" t="str">
            <v>CA</v>
          </cell>
          <cell r="C629" t="str">
            <v>Small C&amp;I</v>
          </cell>
          <cell r="D629" t="str">
            <v>DLC Water Heating</v>
          </cell>
          <cell r="E629" t="str">
            <v>Program Annual Benefits</v>
          </cell>
          <cell r="F629" t="str">
            <v>High Participation Case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573231.01</v>
          </cell>
          <cell r="S629">
            <v>1745288.43</v>
          </cell>
          <cell r="T629">
            <v>4127886.26</v>
          </cell>
          <cell r="U629">
            <v>5388069.9000000004</v>
          </cell>
          <cell r="V629">
            <v>6066603.5300000003</v>
          </cell>
          <cell r="W629">
            <v>6146956.6100000003</v>
          </cell>
          <cell r="X629">
            <v>6226381.7599999998</v>
          </cell>
          <cell r="Y629">
            <v>6305886.3200000003</v>
          </cell>
          <cell r="Z629">
            <v>6389191.79</v>
          </cell>
          <cell r="AA629">
            <v>6482465.1100000003</v>
          </cell>
          <cell r="AB629">
            <v>6568214.9500000002</v>
          </cell>
          <cell r="AC629">
            <v>6654117.0800000001</v>
          </cell>
          <cell r="AD629">
            <v>6743128.8899999997</v>
          </cell>
          <cell r="AE629">
            <v>6833331.4100000001</v>
          </cell>
          <cell r="AF629">
            <v>6924740.5700000003</v>
          </cell>
          <cell r="AG629">
            <v>7017372.5</v>
          </cell>
          <cell r="AH629">
            <v>7111243.5700000003</v>
          </cell>
          <cell r="AI629">
            <v>7206370.3399999999</v>
          </cell>
          <cell r="AJ629">
            <v>7302769.6200000001</v>
          </cell>
          <cell r="AK629">
            <v>7400458.4299999997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A630" t="str">
            <v>CASmall C&amp;IDLC Water HeatingProgram Annual CostsHigh Participation Case0</v>
          </cell>
          <cell r="B630" t="str">
            <v>CA</v>
          </cell>
          <cell r="C630" t="str">
            <v>Small C&amp;I</v>
          </cell>
          <cell r="D630" t="str">
            <v>DLC Water Heating</v>
          </cell>
          <cell r="E630" t="str">
            <v>Program Annual Costs</v>
          </cell>
          <cell r="F630" t="str">
            <v>High Participation Case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5834317.1500000004</v>
          </cell>
          <cell r="S630">
            <v>12509121.98</v>
          </cell>
          <cell r="T630">
            <v>26286343.199999999</v>
          </cell>
          <cell r="U630">
            <v>16130618.27</v>
          </cell>
          <cell r="V630">
            <v>10911310.720000001</v>
          </cell>
          <cell r="W630">
            <v>4823091.07</v>
          </cell>
          <cell r="X630">
            <v>4899046.41</v>
          </cell>
          <cell r="Y630">
            <v>4974249.76</v>
          </cell>
          <cell r="Z630">
            <v>5049879.66</v>
          </cell>
          <cell r="AA630">
            <v>5126289.05</v>
          </cell>
          <cell r="AB630">
            <v>5203203.5</v>
          </cell>
          <cell r="AC630">
            <v>5283869.59</v>
          </cell>
          <cell r="AD630">
            <v>5405233.1200000001</v>
          </cell>
          <cell r="AE630">
            <v>5502775.29</v>
          </cell>
          <cell r="AF630">
            <v>5602414.6799999997</v>
          </cell>
          <cell r="AG630">
            <v>5704204.7300000004</v>
          </cell>
          <cell r="AH630">
            <v>5808200.4400000004</v>
          </cell>
          <cell r="AI630">
            <v>5914458.3899999997</v>
          </cell>
          <cell r="AJ630">
            <v>6023036.7800000003</v>
          </cell>
          <cell r="AK630">
            <v>6133995.5099999998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A631" t="str">
            <v>CASmall C&amp;IDLC Water HeatingNon-Incentive CostsHigh Participation Case0</v>
          </cell>
          <cell r="B631" t="str">
            <v>CA</v>
          </cell>
          <cell r="C631" t="str">
            <v>Small C&amp;I</v>
          </cell>
          <cell r="D631" t="str">
            <v>DLC Water Heating</v>
          </cell>
          <cell r="E631" t="str">
            <v>Non-Incentive Costs</v>
          </cell>
          <cell r="F631" t="str">
            <v>High Participation Case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5482636.7300000004</v>
          </cell>
          <cell r="S631">
            <v>11437731.27</v>
          </cell>
          <cell r="T631">
            <v>23748445.530000001</v>
          </cell>
          <cell r="U631">
            <v>12818922.52</v>
          </cell>
          <cell r="V631">
            <v>7177502.6100000003</v>
          </cell>
          <cell r="W631">
            <v>1035039.42</v>
          </cell>
          <cell r="X631">
            <v>1056694.75</v>
          </cell>
          <cell r="Y631">
            <v>1077608.81</v>
          </cell>
          <cell r="Z631">
            <v>1098962.6200000001</v>
          </cell>
          <cell r="AA631">
            <v>1121099.71</v>
          </cell>
          <cell r="AB631">
            <v>1143734.93</v>
          </cell>
          <cell r="AC631">
            <v>1169950.97</v>
          </cell>
          <cell r="AD631">
            <v>1234739.83</v>
          </cell>
          <cell r="AE631">
            <v>1274929.31</v>
          </cell>
          <cell r="AF631">
            <v>1316427.29</v>
          </cell>
          <cell r="AG631">
            <v>1359276.37</v>
          </cell>
          <cell r="AH631">
            <v>1403520.56</v>
          </cell>
          <cell r="AI631">
            <v>1449205.28</v>
          </cell>
          <cell r="AJ631">
            <v>1496377.44</v>
          </cell>
          <cell r="AK631">
            <v>1545085.48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A632" t="str">
            <v>CASmall C&amp;IDLC Water HeatingSummer Peak Reduction @Meter  (MW)High Participation Case0</v>
          </cell>
          <cell r="B632" t="str">
            <v>CA</v>
          </cell>
          <cell r="C632" t="str">
            <v>Small C&amp;I</v>
          </cell>
          <cell r="D632" t="str">
            <v>DLC Water Heating</v>
          </cell>
          <cell r="E632" t="str">
            <v>Summer Peak Reduction @Meter  (MW)</v>
          </cell>
          <cell r="F632" t="str">
            <v>High Participation Case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5.1061481672101516</v>
          </cell>
          <cell r="S632">
            <v>15.546439584201273</v>
          </cell>
          <cell r="T632">
            <v>36.769815927493447</v>
          </cell>
          <cell r="U632">
            <v>47.99510590524666</v>
          </cell>
          <cell r="V632">
            <v>54.039254216657497</v>
          </cell>
          <cell r="W632">
            <v>54.75501228123791</v>
          </cell>
          <cell r="X632">
            <v>55.462504704051796</v>
          </cell>
          <cell r="Y632">
            <v>56.170704503007471</v>
          </cell>
          <cell r="Z632">
            <v>56.91276145592839</v>
          </cell>
          <cell r="AA632">
            <v>57.74360864977195</v>
          </cell>
          <cell r="AB632">
            <v>58.507439221742665</v>
          </cell>
          <cell r="AC632">
            <v>59.27262640549219</v>
          </cell>
          <cell r="AD632">
            <v>60.065513565673378</v>
          </cell>
          <cell r="AE632">
            <v>60.869007140432515</v>
          </cell>
          <cell r="AF632">
            <v>61.683249011282939</v>
          </cell>
          <cell r="AG632">
            <v>62.508382957680382</v>
          </cell>
          <cell r="AH632">
            <v>63.344554682411669</v>
          </cell>
          <cell r="AI632">
            <v>64.191911837323005</v>
          </cell>
          <cell r="AJ632">
            <v>65.050604049392433</v>
          </cell>
          <cell r="AK632">
            <v>65.920782947151125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</row>
        <row r="633">
          <cell r="A633" t="str">
            <v>CASmall C&amp;IDLC Water HeatingSummer Peak Reduction @Generation (MW)High Participation Case0</v>
          </cell>
          <cell r="B633" t="str">
            <v>CA</v>
          </cell>
          <cell r="C633" t="str">
            <v>Small C&amp;I</v>
          </cell>
          <cell r="D633" t="str">
            <v>DLC Water Heating</v>
          </cell>
          <cell r="E633" t="str">
            <v>Summer Peak Reduction @Generation (MW)</v>
          </cell>
          <cell r="F633" t="str">
            <v>High Participation Case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5.6309529854545115</v>
          </cell>
          <cell r="S633">
            <v>17.1442871462299</v>
          </cell>
          <cell r="T633">
            <v>40.548980952242438</v>
          </cell>
          <cell r="U633">
            <v>52.92799504328039</v>
          </cell>
          <cell r="V633">
            <v>59.593354892652727</v>
          </cell>
          <cell r="W633">
            <v>60.382677857562754</v>
          </cell>
          <cell r="X633">
            <v>61.162885646285609</v>
          </cell>
          <cell r="Y633">
            <v>61.94387351456492</v>
          </cell>
          <cell r="Z633">
            <v>62.762198341341403</v>
          </cell>
          <cell r="AA633">
            <v>63.678439181486489</v>
          </cell>
          <cell r="AB633">
            <v>64.520775498172327</v>
          </cell>
          <cell r="AC633">
            <v>65.364607857843168</v>
          </cell>
          <cell r="AD633">
            <v>66.238987169908881</v>
          </cell>
          <cell r="AE633">
            <v>67.125063013269198</v>
          </cell>
          <cell r="AF633">
            <v>68.022991851877961</v>
          </cell>
          <cell r="AG633">
            <v>68.932932242700019</v>
          </cell>
          <cell r="AH633">
            <v>69.855044863709381</v>
          </cell>
          <cell r="AI633">
            <v>70.789492542261797</v>
          </cell>
          <cell r="AJ633">
            <v>71.73644028384696</v>
          </cell>
          <cell r="AK633">
            <v>72.696055301225314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</row>
        <row r="634">
          <cell r="A634" t="str">
            <v>CASmall C&amp;IDLC Water HeatingWinter Peak Reduction @Meter  (MW)High Participation Case0</v>
          </cell>
          <cell r="B634" t="str">
            <v>CA</v>
          </cell>
          <cell r="C634" t="str">
            <v>Small C&amp;I</v>
          </cell>
          <cell r="D634" t="str">
            <v>DLC Water Heating</v>
          </cell>
          <cell r="E634" t="str">
            <v>Winter Peak Reduction @Meter  (MW)</v>
          </cell>
          <cell r="F634" t="str">
            <v>High Participation Case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A635" t="str">
            <v>CASmall C&amp;IDLC Water HeatingWinter Peak Reduction @Generation (MW)High Participation Case0</v>
          </cell>
          <cell r="B635" t="str">
            <v>CA</v>
          </cell>
          <cell r="C635" t="str">
            <v>Small C&amp;I</v>
          </cell>
          <cell r="D635" t="str">
            <v>DLC Water Heating</v>
          </cell>
          <cell r="E635" t="str">
            <v>Winter Peak Reduction @Generation (MW)</v>
          </cell>
          <cell r="F635" t="str">
            <v>High Participation Case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</row>
        <row r="636">
          <cell r="A636" t="str">
            <v>CASmall C&amp;IDLC Water HeatingProgram Annual BenefitsHigh Participation Case0</v>
          </cell>
          <cell r="B636" t="str">
            <v>CA</v>
          </cell>
          <cell r="C636" t="str">
            <v>Small C&amp;I</v>
          </cell>
          <cell r="D636" t="str">
            <v>DLC Water Heating</v>
          </cell>
          <cell r="E636" t="str">
            <v>Program Annual Benefits</v>
          </cell>
          <cell r="F636" t="str">
            <v>High Participation Case</v>
          </cell>
          <cell r="G636">
            <v>0</v>
          </cell>
        </row>
        <row r="637">
          <cell r="A637" t="str">
            <v>CASmall C&amp;IDLC Water HeatingNew ParticipantsHigh Participation Case0</v>
          </cell>
          <cell r="B637" t="str">
            <v>CA</v>
          </cell>
          <cell r="C637" t="str">
            <v>Small C&amp;I</v>
          </cell>
          <cell r="D637" t="str">
            <v>DLC Water Heating</v>
          </cell>
          <cell r="E637" t="str">
            <v>New Participants</v>
          </cell>
          <cell r="F637" t="str">
            <v>High Participation Case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16746.686550000006</v>
          </cell>
          <cell r="S637">
            <v>34271.919000000009</v>
          </cell>
          <cell r="T637">
            <v>69833.664450000011</v>
          </cell>
          <cell r="U637">
            <v>36847.527750000037</v>
          </cell>
          <cell r="V637">
            <v>20100.588749999937</v>
          </cell>
          <cell r="W637">
            <v>2583.0255000000179</v>
          </cell>
          <cell r="X637">
            <v>2585.7149999999965</v>
          </cell>
          <cell r="Y637">
            <v>2585.2035000000324</v>
          </cell>
          <cell r="Z637">
            <v>2584.5764999999665</v>
          </cell>
          <cell r="AA637">
            <v>2584.3950000000186</v>
          </cell>
          <cell r="AB637">
            <v>2584.7249999999767</v>
          </cell>
          <cell r="AC637">
            <v>2592.8595000000205</v>
          </cell>
          <cell r="AD637">
            <v>2694.0321599718882</v>
          </cell>
          <cell r="AE637">
            <v>2731.0805338135397</v>
          </cell>
          <cell r="AF637">
            <v>2768.6383974915661</v>
          </cell>
          <cell r="AG637">
            <v>2806.7127575183695</v>
          </cell>
          <cell r="AH637">
            <v>2845.3107167601411</v>
          </cell>
          <cell r="AI637">
            <v>2884.4394757617847</v>
          </cell>
          <cell r="AJ637">
            <v>2924.1063340901455</v>
          </cell>
          <cell r="AK637">
            <v>2964.3186916958948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A638" t="str">
            <v>CASmall C&amp;IDLC Water HeatingIncentive CostsHigh Participation Case0</v>
          </cell>
          <cell r="B638" t="str">
            <v>CA</v>
          </cell>
          <cell r="C638" t="str">
            <v>Small C&amp;I</v>
          </cell>
          <cell r="D638" t="str">
            <v>DLC Water Heating</v>
          </cell>
          <cell r="E638" t="str">
            <v>Incentive Costs</v>
          </cell>
          <cell r="F638" t="str">
            <v>High Participation Case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351680.42</v>
          </cell>
          <cell r="S638">
            <v>1071390.72</v>
          </cell>
          <cell r="T638">
            <v>2537897.67</v>
          </cell>
          <cell r="U638">
            <v>3311695.75</v>
          </cell>
          <cell r="V638">
            <v>3733808.12</v>
          </cell>
          <cell r="W638">
            <v>3788051.65</v>
          </cell>
          <cell r="X638">
            <v>3842351.67</v>
          </cell>
          <cell r="Y638">
            <v>3896640.94</v>
          </cell>
          <cell r="Z638">
            <v>3950917.05</v>
          </cell>
          <cell r="AA638">
            <v>4005189.34</v>
          </cell>
          <cell r="AB638">
            <v>4059468.57</v>
          </cell>
          <cell r="AC638">
            <v>4113918.62</v>
          </cell>
          <cell r="AD638">
            <v>4170493.29</v>
          </cell>
          <cell r="AE638">
            <v>4227845.9800000004</v>
          </cell>
          <cell r="AF638">
            <v>4285987.3899999997</v>
          </cell>
          <cell r="AG638">
            <v>4344928.3600000003</v>
          </cell>
          <cell r="AH638">
            <v>4404679.88</v>
          </cell>
          <cell r="AI638">
            <v>4465253.1100000003</v>
          </cell>
          <cell r="AJ638">
            <v>4526659.34</v>
          </cell>
          <cell r="AK638">
            <v>4588910.04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A639" t="str">
            <v>CASmall C&amp;IDLC Water HeatingParticipantsHigh Participation Case0</v>
          </cell>
          <cell r="B639" t="str">
            <v>CA</v>
          </cell>
          <cell r="C639" t="str">
            <v>Small C&amp;I</v>
          </cell>
          <cell r="D639" t="str">
            <v>DLC Water Heating</v>
          </cell>
          <cell r="E639" t="str">
            <v>Participants</v>
          </cell>
          <cell r="F639" t="str">
            <v>High Participation Case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16746.686550000006</v>
          </cell>
          <cell r="S639">
            <v>51018.605550000015</v>
          </cell>
          <cell r="T639">
            <v>120852.27000000002</v>
          </cell>
          <cell r="U639">
            <v>157699.79775000006</v>
          </cell>
          <cell r="V639">
            <v>177800.38649999999</v>
          </cell>
          <cell r="W639">
            <v>180383.41200000001</v>
          </cell>
          <cell r="X639">
            <v>182969.12700000001</v>
          </cell>
          <cell r="Y639">
            <v>185554.33050000004</v>
          </cell>
          <cell r="Z639">
            <v>188138.90700000001</v>
          </cell>
          <cell r="AA639">
            <v>190723.30200000003</v>
          </cell>
          <cell r="AB639">
            <v>193308.027</v>
          </cell>
          <cell r="AC639">
            <v>195900.88650000002</v>
          </cell>
          <cell r="AD639">
            <v>198594.91865997191</v>
          </cell>
          <cell r="AE639">
            <v>201325.99919378545</v>
          </cell>
          <cell r="AF639">
            <v>204094.63759127702</v>
          </cell>
          <cell r="AG639">
            <v>206901.35034879539</v>
          </cell>
          <cell r="AH639">
            <v>209746.66106555553</v>
          </cell>
          <cell r="AI639">
            <v>212631.10054131731</v>
          </cell>
          <cell r="AJ639">
            <v>215555.20687540746</v>
          </cell>
          <cell r="AK639">
            <v>218519.52556710335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</row>
        <row r="640">
          <cell r="A640" t="str">
            <v>CAExtra Large C&amp;IReal Time PricingProgram Annual BenefitsHigh Participation Case0</v>
          </cell>
          <cell r="B640" t="str">
            <v>CA</v>
          </cell>
          <cell r="C640" t="str">
            <v>Extra Large C&amp;I</v>
          </cell>
          <cell r="D640" t="str">
            <v>Real Time Pricing</v>
          </cell>
          <cell r="E640" t="str">
            <v>Program Annual Benefits</v>
          </cell>
          <cell r="F640" t="str">
            <v>High Participation Case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573231.01</v>
          </cell>
          <cell r="S640">
            <v>1745288.43</v>
          </cell>
          <cell r="T640">
            <v>4127886.26</v>
          </cell>
          <cell r="U640">
            <v>5388069.9000000004</v>
          </cell>
          <cell r="V640">
            <v>6066603.5300000003</v>
          </cell>
          <cell r="W640">
            <v>6146956.6100000003</v>
          </cell>
          <cell r="X640">
            <v>6226381.7599999998</v>
          </cell>
          <cell r="Y640">
            <v>6305886.3200000003</v>
          </cell>
          <cell r="Z640">
            <v>6389191.79</v>
          </cell>
          <cell r="AA640">
            <v>6482465.1100000003</v>
          </cell>
          <cell r="AB640">
            <v>6568214.9500000002</v>
          </cell>
          <cell r="AC640">
            <v>6654117.0800000001</v>
          </cell>
          <cell r="AD640">
            <v>6743128.8899999997</v>
          </cell>
          <cell r="AE640">
            <v>6833331.4100000001</v>
          </cell>
          <cell r="AF640">
            <v>6924740.5700000003</v>
          </cell>
          <cell r="AG640">
            <v>7017372.5</v>
          </cell>
          <cell r="AH640">
            <v>7111243.5700000003</v>
          </cell>
          <cell r="AI640">
            <v>7206370.3399999999</v>
          </cell>
          <cell r="AJ640">
            <v>7302769.6200000001</v>
          </cell>
          <cell r="AK640">
            <v>7400458.4299999997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A641" t="str">
            <v>CAExtra Large C&amp;IReal Time PricingProgram Annual CostsHigh Participation Case0</v>
          </cell>
          <cell r="B641" t="str">
            <v>CA</v>
          </cell>
          <cell r="C641" t="str">
            <v>Extra Large C&amp;I</v>
          </cell>
          <cell r="D641" t="str">
            <v>Real Time Pricing</v>
          </cell>
          <cell r="E641" t="str">
            <v>Program Annual Costs</v>
          </cell>
          <cell r="F641" t="str">
            <v>High Participation Case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5834317.1500000004</v>
          </cell>
          <cell r="S641">
            <v>12509121.98</v>
          </cell>
          <cell r="T641">
            <v>26286343.199999999</v>
          </cell>
          <cell r="U641">
            <v>16130618.27</v>
          </cell>
          <cell r="V641">
            <v>10911310.720000001</v>
          </cell>
          <cell r="W641">
            <v>4823091.07</v>
          </cell>
          <cell r="X641">
            <v>4899046.41</v>
          </cell>
          <cell r="Y641">
            <v>4974249.76</v>
          </cell>
          <cell r="Z641">
            <v>5049879.66</v>
          </cell>
          <cell r="AA641">
            <v>5126289.05</v>
          </cell>
          <cell r="AB641">
            <v>5203203.5</v>
          </cell>
          <cell r="AC641">
            <v>5283869.59</v>
          </cell>
          <cell r="AD641">
            <v>5405233.1200000001</v>
          </cell>
          <cell r="AE641">
            <v>5502775.29</v>
          </cell>
          <cell r="AF641">
            <v>5602414.6799999997</v>
          </cell>
          <cell r="AG641">
            <v>5704204.7300000004</v>
          </cell>
          <cell r="AH641">
            <v>5808200.4400000004</v>
          </cell>
          <cell r="AI641">
            <v>5914458.3899999997</v>
          </cell>
          <cell r="AJ641">
            <v>6023036.7800000003</v>
          </cell>
          <cell r="AK641">
            <v>6133995.5099999998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</row>
        <row r="642">
          <cell r="A642" t="str">
            <v>CAExtra Large C&amp;IReal Time PricingNon-Incentive CostsHigh Participation Case0</v>
          </cell>
          <cell r="B642" t="str">
            <v>CA</v>
          </cell>
          <cell r="C642" t="str">
            <v>Extra Large C&amp;I</v>
          </cell>
          <cell r="D642" t="str">
            <v>Real Time Pricing</v>
          </cell>
          <cell r="E642" t="str">
            <v>Non-Incentive Costs</v>
          </cell>
          <cell r="F642" t="str">
            <v>High Participation Case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5482636.7300000004</v>
          </cell>
          <cell r="S642">
            <v>11437731.27</v>
          </cell>
          <cell r="T642">
            <v>23748445.530000001</v>
          </cell>
          <cell r="U642">
            <v>12818922.52</v>
          </cell>
          <cell r="V642">
            <v>7177502.6100000003</v>
          </cell>
          <cell r="W642">
            <v>1035039.42</v>
          </cell>
          <cell r="X642">
            <v>1056694.75</v>
          </cell>
          <cell r="Y642">
            <v>1077608.81</v>
          </cell>
          <cell r="Z642">
            <v>1098962.6200000001</v>
          </cell>
          <cell r="AA642">
            <v>1121099.71</v>
          </cell>
          <cell r="AB642">
            <v>1143734.93</v>
          </cell>
          <cell r="AC642">
            <v>1169950.97</v>
          </cell>
          <cell r="AD642">
            <v>1234739.83</v>
          </cell>
          <cell r="AE642">
            <v>1274929.31</v>
          </cell>
          <cell r="AF642">
            <v>1316427.29</v>
          </cell>
          <cell r="AG642">
            <v>1359276.37</v>
          </cell>
          <cell r="AH642">
            <v>1403520.56</v>
          </cell>
          <cell r="AI642">
            <v>1449205.28</v>
          </cell>
          <cell r="AJ642">
            <v>1496377.44</v>
          </cell>
          <cell r="AK642">
            <v>1545085.48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A643" t="str">
            <v>CAExtra Large C&amp;IReal Time PricingSummer Peak Reduction @Meter  (MW)High Participation Case0</v>
          </cell>
          <cell r="B643" t="str">
            <v>CA</v>
          </cell>
          <cell r="C643" t="str">
            <v>Extra Large C&amp;I</v>
          </cell>
          <cell r="D643" t="str">
            <v>Real Time Pricing</v>
          </cell>
          <cell r="E643" t="str">
            <v>Summer Peak Reduction @Meter  (MW)</v>
          </cell>
          <cell r="F643" t="str">
            <v>High Participation Case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5.1061481672101516</v>
          </cell>
          <cell r="S643">
            <v>15.546439584201273</v>
          </cell>
          <cell r="T643">
            <v>36.769815927493447</v>
          </cell>
          <cell r="U643">
            <v>47.99510590524666</v>
          </cell>
          <cell r="V643">
            <v>54.039254216657497</v>
          </cell>
          <cell r="W643">
            <v>54.75501228123791</v>
          </cell>
          <cell r="X643">
            <v>55.462504704051796</v>
          </cell>
          <cell r="Y643">
            <v>56.170704503007471</v>
          </cell>
          <cell r="Z643">
            <v>56.91276145592839</v>
          </cell>
          <cell r="AA643">
            <v>57.74360864977195</v>
          </cell>
          <cell r="AB643">
            <v>58.507439221742665</v>
          </cell>
          <cell r="AC643">
            <v>59.27262640549219</v>
          </cell>
          <cell r="AD643">
            <v>60.065513565673378</v>
          </cell>
          <cell r="AE643">
            <v>60.869007140432515</v>
          </cell>
          <cell r="AF643">
            <v>61.683249011282939</v>
          </cell>
          <cell r="AG643">
            <v>62.508382957680382</v>
          </cell>
          <cell r="AH643">
            <v>63.344554682411669</v>
          </cell>
          <cell r="AI643">
            <v>64.191911837323005</v>
          </cell>
          <cell r="AJ643">
            <v>65.050604049392433</v>
          </cell>
          <cell r="AK643">
            <v>65.920782947151125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A644" t="str">
            <v>CAExtra Large C&amp;IReal Time PricingSummer Peak Reduction @Generation (MW)High Participation Case0</v>
          </cell>
          <cell r="B644" t="str">
            <v>CA</v>
          </cell>
          <cell r="C644" t="str">
            <v>Extra Large C&amp;I</v>
          </cell>
          <cell r="D644" t="str">
            <v>Real Time Pricing</v>
          </cell>
          <cell r="E644" t="str">
            <v>Summer Peak Reduction @Generation (MW)</v>
          </cell>
          <cell r="F644" t="str">
            <v>High Participation Case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5.6309529854545115</v>
          </cell>
          <cell r="S644">
            <v>17.1442871462299</v>
          </cell>
          <cell r="T644">
            <v>40.548980952242438</v>
          </cell>
          <cell r="U644">
            <v>52.92799504328039</v>
          </cell>
          <cell r="V644">
            <v>59.593354892652727</v>
          </cell>
          <cell r="W644">
            <v>60.382677857562754</v>
          </cell>
          <cell r="X644">
            <v>61.162885646285609</v>
          </cell>
          <cell r="Y644">
            <v>61.94387351456492</v>
          </cell>
          <cell r="Z644">
            <v>62.762198341341403</v>
          </cell>
          <cell r="AA644">
            <v>63.678439181486489</v>
          </cell>
          <cell r="AB644">
            <v>64.520775498172327</v>
          </cell>
          <cell r="AC644">
            <v>65.364607857843168</v>
          </cell>
          <cell r="AD644">
            <v>66.238987169908881</v>
          </cell>
          <cell r="AE644">
            <v>67.125063013269198</v>
          </cell>
          <cell r="AF644">
            <v>68.022991851877961</v>
          </cell>
          <cell r="AG644">
            <v>68.932932242700019</v>
          </cell>
          <cell r="AH644">
            <v>69.855044863709381</v>
          </cell>
          <cell r="AI644">
            <v>70.789492542261797</v>
          </cell>
          <cell r="AJ644">
            <v>71.73644028384696</v>
          </cell>
          <cell r="AK644">
            <v>72.696055301225314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A645" t="str">
            <v>CAExtra Large C&amp;IReal Time PricingWinter Peak Reduction @Meter  (MW)High Participation Case0</v>
          </cell>
          <cell r="B645" t="str">
            <v>CA</v>
          </cell>
          <cell r="C645" t="str">
            <v>Extra Large C&amp;I</v>
          </cell>
          <cell r="D645" t="str">
            <v>Real Time Pricing</v>
          </cell>
          <cell r="E645" t="str">
            <v>Winter Peak Reduction @Meter  (MW)</v>
          </cell>
          <cell r="F645" t="str">
            <v>High Participation Case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A646" t="str">
            <v>CAExtra Large C&amp;IReal Time PricingWinter Peak Reduction @Generation (MW)High Participation Case0</v>
          </cell>
          <cell r="B646" t="str">
            <v>CA</v>
          </cell>
          <cell r="C646" t="str">
            <v>Extra Large C&amp;I</v>
          </cell>
          <cell r="D646" t="str">
            <v>Real Time Pricing</v>
          </cell>
          <cell r="E646" t="str">
            <v>Winter Peak Reduction @Generation (MW)</v>
          </cell>
          <cell r="F646" t="str">
            <v>High Participation Case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A647" t="str">
            <v>CAExtra Large C&amp;IReal Time PricingProgram Annual BenefitsHigh Participation Case0</v>
          </cell>
          <cell r="B647" t="str">
            <v>CA</v>
          </cell>
          <cell r="C647" t="str">
            <v>Extra Large C&amp;I</v>
          </cell>
          <cell r="D647" t="str">
            <v>Real Time Pricing</v>
          </cell>
          <cell r="E647" t="str">
            <v>Program Annual Benefits</v>
          </cell>
          <cell r="F647" t="str">
            <v>High Participation Case</v>
          </cell>
          <cell r="G647">
            <v>0</v>
          </cell>
        </row>
        <row r="648">
          <cell r="A648" t="str">
            <v>CAExtra Large C&amp;IReal Time PricingNew ParticipantsHigh Participation Case0</v>
          </cell>
          <cell r="B648" t="str">
            <v>CA</v>
          </cell>
          <cell r="C648" t="str">
            <v>Extra Large C&amp;I</v>
          </cell>
          <cell r="D648" t="str">
            <v>Real Time Pricing</v>
          </cell>
          <cell r="E648" t="str">
            <v>New Participants</v>
          </cell>
          <cell r="F648" t="str">
            <v>High Participation Case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16746.686550000006</v>
          </cell>
          <cell r="S648">
            <v>34271.919000000009</v>
          </cell>
          <cell r="T648">
            <v>69833.664450000011</v>
          </cell>
          <cell r="U648">
            <v>36847.527750000037</v>
          </cell>
          <cell r="V648">
            <v>20100.588749999937</v>
          </cell>
          <cell r="W648">
            <v>2583.0255000000179</v>
          </cell>
          <cell r="X648">
            <v>2585.7149999999965</v>
          </cell>
          <cell r="Y648">
            <v>2585.2035000000324</v>
          </cell>
          <cell r="Z648">
            <v>2584.5764999999665</v>
          </cell>
          <cell r="AA648">
            <v>2584.3950000000186</v>
          </cell>
          <cell r="AB648">
            <v>2584.7249999999767</v>
          </cell>
          <cell r="AC648">
            <v>2592.8595000000205</v>
          </cell>
          <cell r="AD648">
            <v>2694.0321599718882</v>
          </cell>
          <cell r="AE648">
            <v>2731.0805338135397</v>
          </cell>
          <cell r="AF648">
            <v>2768.6383974915661</v>
          </cell>
          <cell r="AG648">
            <v>2806.7127575183695</v>
          </cell>
          <cell r="AH648">
            <v>2845.3107167601411</v>
          </cell>
          <cell r="AI648">
            <v>2884.4394757617847</v>
          </cell>
          <cell r="AJ648">
            <v>2924.1063340901455</v>
          </cell>
          <cell r="AK648">
            <v>2964.3186916958948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A649" t="str">
            <v>CAExtra Large C&amp;IReal Time PricingIncentive CostsHigh Participation Case0</v>
          </cell>
          <cell r="B649" t="str">
            <v>CA</v>
          </cell>
          <cell r="C649" t="str">
            <v>Extra Large C&amp;I</v>
          </cell>
          <cell r="D649" t="str">
            <v>Real Time Pricing</v>
          </cell>
          <cell r="E649" t="str">
            <v>Incentive Costs</v>
          </cell>
          <cell r="F649" t="str">
            <v>High Participation Case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351680.42</v>
          </cell>
          <cell r="S649">
            <v>1071390.72</v>
          </cell>
          <cell r="T649">
            <v>2537897.67</v>
          </cell>
          <cell r="U649">
            <v>3311695.75</v>
          </cell>
          <cell r="V649">
            <v>3733808.12</v>
          </cell>
          <cell r="W649">
            <v>3788051.65</v>
          </cell>
          <cell r="X649">
            <v>3842351.67</v>
          </cell>
          <cell r="Y649">
            <v>3896640.94</v>
          </cell>
          <cell r="Z649">
            <v>3950917.05</v>
          </cell>
          <cell r="AA649">
            <v>4005189.34</v>
          </cell>
          <cell r="AB649">
            <v>4059468.57</v>
          </cell>
          <cell r="AC649">
            <v>4113918.62</v>
          </cell>
          <cell r="AD649">
            <v>4170493.29</v>
          </cell>
          <cell r="AE649">
            <v>4227845.9800000004</v>
          </cell>
          <cell r="AF649">
            <v>4285987.3899999997</v>
          </cell>
          <cell r="AG649">
            <v>4344928.3600000003</v>
          </cell>
          <cell r="AH649">
            <v>4404679.88</v>
          </cell>
          <cell r="AI649">
            <v>4465253.1100000003</v>
          </cell>
          <cell r="AJ649">
            <v>4526659.34</v>
          </cell>
          <cell r="AK649">
            <v>4588910.04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A650" t="str">
            <v>CAExtra Large C&amp;IReal Time PricingParticipantsHigh Participation Case0</v>
          </cell>
          <cell r="B650" t="str">
            <v>CA</v>
          </cell>
          <cell r="C650" t="str">
            <v>Extra Large C&amp;I</v>
          </cell>
          <cell r="D650" t="str">
            <v>Real Time Pricing</v>
          </cell>
          <cell r="E650" t="str">
            <v>Participants</v>
          </cell>
          <cell r="F650" t="str">
            <v>High Participation Case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16746.686550000006</v>
          </cell>
          <cell r="S650">
            <v>51018.605550000015</v>
          </cell>
          <cell r="T650">
            <v>120852.27000000002</v>
          </cell>
          <cell r="U650">
            <v>157699.79775000006</v>
          </cell>
          <cell r="V650">
            <v>177800.38649999999</v>
          </cell>
          <cell r="W650">
            <v>180383.41200000001</v>
          </cell>
          <cell r="X650">
            <v>182969.12700000001</v>
          </cell>
          <cell r="Y650">
            <v>185554.33050000004</v>
          </cell>
          <cell r="Z650">
            <v>188138.90700000001</v>
          </cell>
          <cell r="AA650">
            <v>190723.30200000003</v>
          </cell>
          <cell r="AB650">
            <v>193308.027</v>
          </cell>
          <cell r="AC650">
            <v>195900.88650000002</v>
          </cell>
          <cell r="AD650">
            <v>198594.91865997191</v>
          </cell>
          <cell r="AE650">
            <v>201325.99919378545</v>
          </cell>
          <cell r="AF650">
            <v>204094.63759127702</v>
          </cell>
          <cell r="AG650">
            <v>206901.35034879539</v>
          </cell>
          <cell r="AH650">
            <v>209746.66106555553</v>
          </cell>
          <cell r="AI650">
            <v>212631.10054131731</v>
          </cell>
          <cell r="AJ650">
            <v>215555.20687540746</v>
          </cell>
          <cell r="AK650">
            <v>218519.52556710335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A651" t="str">
            <v>CALarge C&amp;IReal Time PricingProgram Annual BenefitsHigh Participation Case0</v>
          </cell>
          <cell r="B651" t="str">
            <v>CA</v>
          </cell>
          <cell r="C651" t="str">
            <v>Large C&amp;I</v>
          </cell>
          <cell r="D651" t="str">
            <v>Real Time Pricing</v>
          </cell>
          <cell r="E651" t="str">
            <v>Program Annual Benefits</v>
          </cell>
          <cell r="F651" t="str">
            <v>High Participation Case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573231.01</v>
          </cell>
          <cell r="S651">
            <v>1745288.43</v>
          </cell>
          <cell r="T651">
            <v>4127886.26</v>
          </cell>
          <cell r="U651">
            <v>5388069.9000000004</v>
          </cell>
          <cell r="V651">
            <v>6066603.5300000003</v>
          </cell>
          <cell r="W651">
            <v>6146956.6100000003</v>
          </cell>
          <cell r="X651">
            <v>6226381.7599999998</v>
          </cell>
          <cell r="Y651">
            <v>6305886.3200000003</v>
          </cell>
          <cell r="Z651">
            <v>6389191.79</v>
          </cell>
          <cell r="AA651">
            <v>6482465.1100000003</v>
          </cell>
          <cell r="AB651">
            <v>6568214.9500000002</v>
          </cell>
          <cell r="AC651">
            <v>6654117.0800000001</v>
          </cell>
          <cell r="AD651">
            <v>6743128.8899999997</v>
          </cell>
          <cell r="AE651">
            <v>6833331.4100000001</v>
          </cell>
          <cell r="AF651">
            <v>6924740.5700000003</v>
          </cell>
          <cell r="AG651">
            <v>7017372.5</v>
          </cell>
          <cell r="AH651">
            <v>7111243.5700000003</v>
          </cell>
          <cell r="AI651">
            <v>7206370.3399999999</v>
          </cell>
          <cell r="AJ651">
            <v>7302769.6200000001</v>
          </cell>
          <cell r="AK651">
            <v>7400458.4299999997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 t="str">
            <v>CALarge C&amp;IReal Time PricingProgram Annual CostsHigh Participation Case0</v>
          </cell>
          <cell r="B652" t="str">
            <v>CA</v>
          </cell>
          <cell r="C652" t="str">
            <v>Large C&amp;I</v>
          </cell>
          <cell r="D652" t="str">
            <v>Real Time Pricing</v>
          </cell>
          <cell r="E652" t="str">
            <v>Program Annual Costs</v>
          </cell>
          <cell r="F652" t="str">
            <v>High Participation Case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5834317.1500000004</v>
          </cell>
          <cell r="S652">
            <v>12509121.98</v>
          </cell>
          <cell r="T652">
            <v>26286343.199999999</v>
          </cell>
          <cell r="U652">
            <v>16130618.27</v>
          </cell>
          <cell r="V652">
            <v>10911310.720000001</v>
          </cell>
          <cell r="W652">
            <v>4823091.07</v>
          </cell>
          <cell r="X652">
            <v>4899046.41</v>
          </cell>
          <cell r="Y652">
            <v>4974249.76</v>
          </cell>
          <cell r="Z652">
            <v>5049879.66</v>
          </cell>
          <cell r="AA652">
            <v>5126289.05</v>
          </cell>
          <cell r="AB652">
            <v>5203203.5</v>
          </cell>
          <cell r="AC652">
            <v>5283869.59</v>
          </cell>
          <cell r="AD652">
            <v>5405233.1200000001</v>
          </cell>
          <cell r="AE652">
            <v>5502775.29</v>
          </cell>
          <cell r="AF652">
            <v>5602414.6799999997</v>
          </cell>
          <cell r="AG652">
            <v>5704204.7300000004</v>
          </cell>
          <cell r="AH652">
            <v>5808200.4400000004</v>
          </cell>
          <cell r="AI652">
            <v>5914458.3899999997</v>
          </cell>
          <cell r="AJ652">
            <v>6023036.7800000003</v>
          </cell>
          <cell r="AK652">
            <v>6133995.5099999998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A653" t="str">
            <v>CALarge C&amp;IReal Time PricingNon-Incentive CostsHigh Participation Case0</v>
          </cell>
          <cell r="B653" t="str">
            <v>CA</v>
          </cell>
          <cell r="C653" t="str">
            <v>Large C&amp;I</v>
          </cell>
          <cell r="D653" t="str">
            <v>Real Time Pricing</v>
          </cell>
          <cell r="E653" t="str">
            <v>Non-Incentive Costs</v>
          </cell>
          <cell r="F653" t="str">
            <v>High Participation Case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5482636.7300000004</v>
          </cell>
          <cell r="S653">
            <v>11437731.27</v>
          </cell>
          <cell r="T653">
            <v>23748445.530000001</v>
          </cell>
          <cell r="U653">
            <v>12818922.52</v>
          </cell>
          <cell r="V653">
            <v>7177502.6100000003</v>
          </cell>
          <cell r="W653">
            <v>1035039.42</v>
          </cell>
          <cell r="X653">
            <v>1056694.75</v>
          </cell>
          <cell r="Y653">
            <v>1077608.81</v>
          </cell>
          <cell r="Z653">
            <v>1098962.6200000001</v>
          </cell>
          <cell r="AA653">
            <v>1121099.71</v>
          </cell>
          <cell r="AB653">
            <v>1143734.93</v>
          </cell>
          <cell r="AC653">
            <v>1169950.97</v>
          </cell>
          <cell r="AD653">
            <v>1234739.83</v>
          </cell>
          <cell r="AE653">
            <v>1274929.31</v>
          </cell>
          <cell r="AF653">
            <v>1316427.29</v>
          </cell>
          <cell r="AG653">
            <v>1359276.37</v>
          </cell>
          <cell r="AH653">
            <v>1403520.56</v>
          </cell>
          <cell r="AI653">
            <v>1449205.28</v>
          </cell>
          <cell r="AJ653">
            <v>1496377.44</v>
          </cell>
          <cell r="AK653">
            <v>1545085.48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A654" t="str">
            <v>CALarge C&amp;IReal Time PricingSummer Peak Reduction @Meter  (MW)High Participation Case0</v>
          </cell>
          <cell r="B654" t="str">
            <v>CA</v>
          </cell>
          <cell r="C654" t="str">
            <v>Large C&amp;I</v>
          </cell>
          <cell r="D654" t="str">
            <v>Real Time Pricing</v>
          </cell>
          <cell r="E654" t="str">
            <v>Summer Peak Reduction @Meter  (MW)</v>
          </cell>
          <cell r="F654" t="str">
            <v>High Participation Case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5.1061481672101516</v>
          </cell>
          <cell r="S654">
            <v>15.546439584201273</v>
          </cell>
          <cell r="T654">
            <v>36.769815927493447</v>
          </cell>
          <cell r="U654">
            <v>47.99510590524666</v>
          </cell>
          <cell r="V654">
            <v>54.039254216657497</v>
          </cell>
          <cell r="W654">
            <v>54.75501228123791</v>
          </cell>
          <cell r="X654">
            <v>55.462504704051796</v>
          </cell>
          <cell r="Y654">
            <v>56.170704503007471</v>
          </cell>
          <cell r="Z654">
            <v>56.91276145592839</v>
          </cell>
          <cell r="AA654">
            <v>57.74360864977195</v>
          </cell>
          <cell r="AB654">
            <v>58.507439221742665</v>
          </cell>
          <cell r="AC654">
            <v>59.27262640549219</v>
          </cell>
          <cell r="AD654">
            <v>60.065513565673378</v>
          </cell>
          <cell r="AE654">
            <v>60.869007140432515</v>
          </cell>
          <cell r="AF654">
            <v>61.683249011282939</v>
          </cell>
          <cell r="AG654">
            <v>62.508382957680382</v>
          </cell>
          <cell r="AH654">
            <v>63.344554682411669</v>
          </cell>
          <cell r="AI654">
            <v>64.191911837323005</v>
          </cell>
          <cell r="AJ654">
            <v>65.050604049392433</v>
          </cell>
          <cell r="AK654">
            <v>65.920782947151125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A655" t="str">
            <v>CALarge C&amp;IReal Time PricingSummer Peak Reduction @Generation (MW)High Participation Case0</v>
          </cell>
          <cell r="B655" t="str">
            <v>CA</v>
          </cell>
          <cell r="C655" t="str">
            <v>Large C&amp;I</v>
          </cell>
          <cell r="D655" t="str">
            <v>Real Time Pricing</v>
          </cell>
          <cell r="E655" t="str">
            <v>Summer Peak Reduction @Generation (MW)</v>
          </cell>
          <cell r="F655" t="str">
            <v>High Participation Case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5.6309529854545115</v>
          </cell>
          <cell r="S655">
            <v>17.1442871462299</v>
          </cell>
          <cell r="T655">
            <v>40.548980952242438</v>
          </cell>
          <cell r="U655">
            <v>52.92799504328039</v>
          </cell>
          <cell r="V655">
            <v>59.593354892652727</v>
          </cell>
          <cell r="W655">
            <v>60.382677857562754</v>
          </cell>
          <cell r="X655">
            <v>61.162885646285609</v>
          </cell>
          <cell r="Y655">
            <v>61.94387351456492</v>
          </cell>
          <cell r="Z655">
            <v>62.762198341341403</v>
          </cell>
          <cell r="AA655">
            <v>63.678439181486489</v>
          </cell>
          <cell r="AB655">
            <v>64.520775498172327</v>
          </cell>
          <cell r="AC655">
            <v>65.364607857843168</v>
          </cell>
          <cell r="AD655">
            <v>66.238987169908881</v>
          </cell>
          <cell r="AE655">
            <v>67.125063013269198</v>
          </cell>
          <cell r="AF655">
            <v>68.022991851877961</v>
          </cell>
          <cell r="AG655">
            <v>68.932932242700019</v>
          </cell>
          <cell r="AH655">
            <v>69.855044863709381</v>
          </cell>
          <cell r="AI655">
            <v>70.789492542261797</v>
          </cell>
          <cell r="AJ655">
            <v>71.73644028384696</v>
          </cell>
          <cell r="AK655">
            <v>72.696055301225314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A656" t="str">
            <v>CALarge C&amp;IReal Time PricingWinter Peak Reduction @Meter  (MW)High Participation Case0</v>
          </cell>
          <cell r="B656" t="str">
            <v>CA</v>
          </cell>
          <cell r="C656" t="str">
            <v>Large C&amp;I</v>
          </cell>
          <cell r="D656" t="str">
            <v>Real Time Pricing</v>
          </cell>
          <cell r="E656" t="str">
            <v>Winter Peak Reduction @Meter  (MW)</v>
          </cell>
          <cell r="F656" t="str">
            <v>High Participation Case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A657" t="str">
            <v>CALarge C&amp;IReal Time PricingWinter Peak Reduction @Generation (MW)High Participation Case0</v>
          </cell>
          <cell r="B657" t="str">
            <v>CA</v>
          </cell>
          <cell r="C657" t="str">
            <v>Large C&amp;I</v>
          </cell>
          <cell r="D657" t="str">
            <v>Real Time Pricing</v>
          </cell>
          <cell r="E657" t="str">
            <v>Winter Peak Reduction @Generation (MW)</v>
          </cell>
          <cell r="F657" t="str">
            <v>High Participation Case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A658" t="str">
            <v>CALarge C&amp;IReal Time PricingProgram Annual BenefitsHigh Participation Case0</v>
          </cell>
          <cell r="B658" t="str">
            <v>CA</v>
          </cell>
          <cell r="C658" t="str">
            <v>Large C&amp;I</v>
          </cell>
          <cell r="D658" t="str">
            <v>Real Time Pricing</v>
          </cell>
          <cell r="E658" t="str">
            <v>Program Annual Benefits</v>
          </cell>
          <cell r="F658" t="str">
            <v>High Participation Case</v>
          </cell>
          <cell r="G658">
            <v>0</v>
          </cell>
        </row>
        <row r="659">
          <cell r="A659" t="str">
            <v>CALarge C&amp;IReal Time PricingNew ParticipantsHigh Participation Case0</v>
          </cell>
          <cell r="B659" t="str">
            <v>CA</v>
          </cell>
          <cell r="C659" t="str">
            <v>Large C&amp;I</v>
          </cell>
          <cell r="D659" t="str">
            <v>Real Time Pricing</v>
          </cell>
          <cell r="E659" t="str">
            <v>New Participants</v>
          </cell>
          <cell r="F659" t="str">
            <v>High Participation Case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16746.686550000006</v>
          </cell>
          <cell r="S659">
            <v>34271.919000000009</v>
          </cell>
          <cell r="T659">
            <v>69833.664450000011</v>
          </cell>
          <cell r="U659">
            <v>36847.527750000037</v>
          </cell>
          <cell r="V659">
            <v>20100.588749999937</v>
          </cell>
          <cell r="W659">
            <v>2583.0255000000179</v>
          </cell>
          <cell r="X659">
            <v>2585.7149999999965</v>
          </cell>
          <cell r="Y659">
            <v>2585.2035000000324</v>
          </cell>
          <cell r="Z659">
            <v>2584.5764999999665</v>
          </cell>
          <cell r="AA659">
            <v>2584.3950000000186</v>
          </cell>
          <cell r="AB659">
            <v>2584.7249999999767</v>
          </cell>
          <cell r="AC659">
            <v>2592.8595000000205</v>
          </cell>
          <cell r="AD659">
            <v>2694.0321599718882</v>
          </cell>
          <cell r="AE659">
            <v>2731.0805338135397</v>
          </cell>
          <cell r="AF659">
            <v>2768.6383974915661</v>
          </cell>
          <cell r="AG659">
            <v>2806.7127575183695</v>
          </cell>
          <cell r="AH659">
            <v>2845.3107167601411</v>
          </cell>
          <cell r="AI659">
            <v>2884.4394757617847</v>
          </cell>
          <cell r="AJ659">
            <v>2924.1063340901455</v>
          </cell>
          <cell r="AK659">
            <v>2964.3186916958948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A660" t="str">
            <v>CALarge C&amp;IReal Time PricingIncentive CostsHigh Participation Case0</v>
          </cell>
          <cell r="B660" t="str">
            <v>CA</v>
          </cell>
          <cell r="C660" t="str">
            <v>Large C&amp;I</v>
          </cell>
          <cell r="D660" t="str">
            <v>Real Time Pricing</v>
          </cell>
          <cell r="E660" t="str">
            <v>Incentive Costs</v>
          </cell>
          <cell r="F660" t="str">
            <v>High Participation Case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351680.42</v>
          </cell>
          <cell r="S660">
            <v>1071390.72</v>
          </cell>
          <cell r="T660">
            <v>2537897.67</v>
          </cell>
          <cell r="U660">
            <v>3311695.75</v>
          </cell>
          <cell r="V660">
            <v>3733808.12</v>
          </cell>
          <cell r="W660">
            <v>3788051.65</v>
          </cell>
          <cell r="X660">
            <v>3842351.67</v>
          </cell>
          <cell r="Y660">
            <v>3896640.94</v>
          </cell>
          <cell r="Z660">
            <v>3950917.05</v>
          </cell>
          <cell r="AA660">
            <v>4005189.34</v>
          </cell>
          <cell r="AB660">
            <v>4059468.57</v>
          </cell>
          <cell r="AC660">
            <v>4113918.62</v>
          </cell>
          <cell r="AD660">
            <v>4170493.29</v>
          </cell>
          <cell r="AE660">
            <v>4227845.9800000004</v>
          </cell>
          <cell r="AF660">
            <v>4285987.3899999997</v>
          </cell>
          <cell r="AG660">
            <v>4344928.3600000003</v>
          </cell>
          <cell r="AH660">
            <v>4404679.88</v>
          </cell>
          <cell r="AI660">
            <v>4465253.1100000003</v>
          </cell>
          <cell r="AJ660">
            <v>4526659.34</v>
          </cell>
          <cell r="AK660">
            <v>4588910.04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A661" t="str">
            <v>CALarge C&amp;IReal Time PricingParticipantsHigh Participation Case0</v>
          </cell>
          <cell r="B661" t="str">
            <v>CA</v>
          </cell>
          <cell r="C661" t="str">
            <v>Large C&amp;I</v>
          </cell>
          <cell r="D661" t="str">
            <v>Real Time Pricing</v>
          </cell>
          <cell r="E661" t="str">
            <v>Participants</v>
          </cell>
          <cell r="F661" t="str">
            <v>High Participation Case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16746.686550000006</v>
          </cell>
          <cell r="S661">
            <v>51018.605550000015</v>
          </cell>
          <cell r="T661">
            <v>120852.27000000002</v>
          </cell>
          <cell r="U661">
            <v>157699.79775000006</v>
          </cell>
          <cell r="V661">
            <v>177800.38649999999</v>
          </cell>
          <cell r="W661">
            <v>180383.41200000001</v>
          </cell>
          <cell r="X661">
            <v>182969.12700000001</v>
          </cell>
          <cell r="Y661">
            <v>185554.33050000004</v>
          </cell>
          <cell r="Z661">
            <v>188138.90700000001</v>
          </cell>
          <cell r="AA661">
            <v>190723.30200000003</v>
          </cell>
          <cell r="AB661">
            <v>193308.027</v>
          </cell>
          <cell r="AC661">
            <v>195900.88650000002</v>
          </cell>
          <cell r="AD661">
            <v>198594.91865997191</v>
          </cell>
          <cell r="AE661">
            <v>201325.99919378545</v>
          </cell>
          <cell r="AF661">
            <v>204094.63759127702</v>
          </cell>
          <cell r="AG661">
            <v>206901.35034879539</v>
          </cell>
          <cell r="AH661">
            <v>209746.66106555553</v>
          </cell>
          <cell r="AI661">
            <v>212631.10054131731</v>
          </cell>
          <cell r="AJ661">
            <v>215555.20687540746</v>
          </cell>
          <cell r="AK661">
            <v>218519.52556710335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A662" t="str">
            <v>CAExtra Large C&amp;ITime-Of-UseProgram Annual BenefitsHigh Participation Case0</v>
          </cell>
          <cell r="B662" t="str">
            <v>CA</v>
          </cell>
          <cell r="C662" t="str">
            <v>Extra Large C&amp;I</v>
          </cell>
          <cell r="D662" t="str">
            <v>Time-Of-Use</v>
          </cell>
          <cell r="E662" t="str">
            <v>Program Annual Benefits</v>
          </cell>
          <cell r="F662" t="str">
            <v>High Participation Case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573231.01</v>
          </cell>
          <cell r="S662">
            <v>1745288.43</v>
          </cell>
          <cell r="T662">
            <v>4127886.26</v>
          </cell>
          <cell r="U662">
            <v>5388069.9000000004</v>
          </cell>
          <cell r="V662">
            <v>6066603.5300000003</v>
          </cell>
          <cell r="W662">
            <v>6146956.6100000003</v>
          </cell>
          <cell r="X662">
            <v>6226381.7599999998</v>
          </cell>
          <cell r="Y662">
            <v>6305886.3200000003</v>
          </cell>
          <cell r="Z662">
            <v>6389191.79</v>
          </cell>
          <cell r="AA662">
            <v>6482465.1100000003</v>
          </cell>
          <cell r="AB662">
            <v>6568214.9500000002</v>
          </cell>
          <cell r="AC662">
            <v>6654117.0800000001</v>
          </cell>
          <cell r="AD662">
            <v>6743128.8899999997</v>
          </cell>
          <cell r="AE662">
            <v>6833331.4100000001</v>
          </cell>
          <cell r="AF662">
            <v>6924740.5700000003</v>
          </cell>
          <cell r="AG662">
            <v>7017372.5</v>
          </cell>
          <cell r="AH662">
            <v>7111243.5700000003</v>
          </cell>
          <cell r="AI662">
            <v>7206370.3399999999</v>
          </cell>
          <cell r="AJ662">
            <v>7302769.6200000001</v>
          </cell>
          <cell r="AK662">
            <v>7400458.4299999997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A663" t="str">
            <v>CAExtra Large C&amp;ITime-Of-UseProgram Annual CostsHigh Participation Case0</v>
          </cell>
          <cell r="B663" t="str">
            <v>CA</v>
          </cell>
          <cell r="C663" t="str">
            <v>Extra Large C&amp;I</v>
          </cell>
          <cell r="D663" t="str">
            <v>Time-Of-Use</v>
          </cell>
          <cell r="E663" t="str">
            <v>Program Annual Costs</v>
          </cell>
          <cell r="F663" t="str">
            <v>High Participation Case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5834317.1500000004</v>
          </cell>
          <cell r="S663">
            <v>12509121.98</v>
          </cell>
          <cell r="T663">
            <v>26286343.199999999</v>
          </cell>
          <cell r="U663">
            <v>16130618.27</v>
          </cell>
          <cell r="V663">
            <v>10911310.720000001</v>
          </cell>
          <cell r="W663">
            <v>4823091.07</v>
          </cell>
          <cell r="X663">
            <v>4899046.41</v>
          </cell>
          <cell r="Y663">
            <v>4974249.76</v>
          </cell>
          <cell r="Z663">
            <v>5049879.66</v>
          </cell>
          <cell r="AA663">
            <v>5126289.05</v>
          </cell>
          <cell r="AB663">
            <v>5203203.5</v>
          </cell>
          <cell r="AC663">
            <v>5283869.59</v>
          </cell>
          <cell r="AD663">
            <v>5405233.1200000001</v>
          </cell>
          <cell r="AE663">
            <v>5502775.29</v>
          </cell>
          <cell r="AF663">
            <v>5602414.6799999997</v>
          </cell>
          <cell r="AG663">
            <v>5704204.7300000004</v>
          </cell>
          <cell r="AH663">
            <v>5808200.4400000004</v>
          </cell>
          <cell r="AI663">
            <v>5914458.3899999997</v>
          </cell>
          <cell r="AJ663">
            <v>6023036.7800000003</v>
          </cell>
          <cell r="AK663">
            <v>6133995.5099999998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A664" t="str">
            <v>CAExtra Large C&amp;ITime-Of-UseNon-Incentive CostsHigh Participation Case0</v>
          </cell>
          <cell r="B664" t="str">
            <v>CA</v>
          </cell>
          <cell r="C664" t="str">
            <v>Extra Large C&amp;I</v>
          </cell>
          <cell r="D664" t="str">
            <v>Time-Of-Use</v>
          </cell>
          <cell r="E664" t="str">
            <v>Non-Incentive Costs</v>
          </cell>
          <cell r="F664" t="str">
            <v>High Participation Case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5482636.7300000004</v>
          </cell>
          <cell r="S664">
            <v>11437731.27</v>
          </cell>
          <cell r="T664">
            <v>23748445.530000001</v>
          </cell>
          <cell r="U664">
            <v>12818922.52</v>
          </cell>
          <cell r="V664">
            <v>7177502.6100000003</v>
          </cell>
          <cell r="W664">
            <v>1035039.42</v>
          </cell>
          <cell r="X664">
            <v>1056694.75</v>
          </cell>
          <cell r="Y664">
            <v>1077608.81</v>
          </cell>
          <cell r="Z664">
            <v>1098962.6200000001</v>
          </cell>
          <cell r="AA664">
            <v>1121099.71</v>
          </cell>
          <cell r="AB664">
            <v>1143734.93</v>
          </cell>
          <cell r="AC664">
            <v>1169950.97</v>
          </cell>
          <cell r="AD664">
            <v>1234739.83</v>
          </cell>
          <cell r="AE664">
            <v>1274929.31</v>
          </cell>
          <cell r="AF664">
            <v>1316427.29</v>
          </cell>
          <cell r="AG664">
            <v>1359276.37</v>
          </cell>
          <cell r="AH664">
            <v>1403520.56</v>
          </cell>
          <cell r="AI664">
            <v>1449205.28</v>
          </cell>
          <cell r="AJ664">
            <v>1496377.44</v>
          </cell>
          <cell r="AK664">
            <v>1545085.48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A665" t="str">
            <v>CAExtra Large C&amp;ITime-Of-UseSummer Peak Reduction @Meter  (MW)High Participation Case0</v>
          </cell>
          <cell r="B665" t="str">
            <v>CA</v>
          </cell>
          <cell r="C665" t="str">
            <v>Extra Large C&amp;I</v>
          </cell>
          <cell r="D665" t="str">
            <v>Time-Of-Use</v>
          </cell>
          <cell r="E665" t="str">
            <v>Summer Peak Reduction @Meter  (MW)</v>
          </cell>
          <cell r="F665" t="str">
            <v>High Participation Case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5.1061481672101516</v>
          </cell>
          <cell r="S665">
            <v>15.546439584201273</v>
          </cell>
          <cell r="T665">
            <v>36.769815927493447</v>
          </cell>
          <cell r="U665">
            <v>47.99510590524666</v>
          </cell>
          <cell r="V665">
            <v>54.039254216657497</v>
          </cell>
          <cell r="W665">
            <v>54.75501228123791</v>
          </cell>
          <cell r="X665">
            <v>55.462504704051796</v>
          </cell>
          <cell r="Y665">
            <v>56.170704503007471</v>
          </cell>
          <cell r="Z665">
            <v>56.91276145592839</v>
          </cell>
          <cell r="AA665">
            <v>57.74360864977195</v>
          </cell>
          <cell r="AB665">
            <v>58.507439221742665</v>
          </cell>
          <cell r="AC665">
            <v>59.27262640549219</v>
          </cell>
          <cell r="AD665">
            <v>60.065513565673378</v>
          </cell>
          <cell r="AE665">
            <v>60.869007140432515</v>
          </cell>
          <cell r="AF665">
            <v>61.683249011282939</v>
          </cell>
          <cell r="AG665">
            <v>62.508382957680382</v>
          </cell>
          <cell r="AH665">
            <v>63.344554682411669</v>
          </cell>
          <cell r="AI665">
            <v>64.191911837323005</v>
          </cell>
          <cell r="AJ665">
            <v>65.050604049392433</v>
          </cell>
          <cell r="AK665">
            <v>65.920782947151125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A666" t="str">
            <v>CAExtra Large C&amp;ITime-Of-UseSummer Peak Reduction @Generation (MW)High Participation Case0</v>
          </cell>
          <cell r="B666" t="str">
            <v>CA</v>
          </cell>
          <cell r="C666" t="str">
            <v>Extra Large C&amp;I</v>
          </cell>
          <cell r="D666" t="str">
            <v>Time-Of-Use</v>
          </cell>
          <cell r="E666" t="str">
            <v>Summer Peak Reduction @Generation (MW)</v>
          </cell>
          <cell r="F666" t="str">
            <v>High Participation Case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5.6309529854545115</v>
          </cell>
          <cell r="S666">
            <v>17.1442871462299</v>
          </cell>
          <cell r="T666">
            <v>40.548980952242438</v>
          </cell>
          <cell r="U666">
            <v>52.92799504328039</v>
          </cell>
          <cell r="V666">
            <v>59.593354892652727</v>
          </cell>
          <cell r="W666">
            <v>60.382677857562754</v>
          </cell>
          <cell r="X666">
            <v>61.162885646285609</v>
          </cell>
          <cell r="Y666">
            <v>61.94387351456492</v>
          </cell>
          <cell r="Z666">
            <v>62.762198341341403</v>
          </cell>
          <cell r="AA666">
            <v>63.678439181486489</v>
          </cell>
          <cell r="AB666">
            <v>64.520775498172327</v>
          </cell>
          <cell r="AC666">
            <v>65.364607857843168</v>
          </cell>
          <cell r="AD666">
            <v>66.238987169908881</v>
          </cell>
          <cell r="AE666">
            <v>67.125063013269198</v>
          </cell>
          <cell r="AF666">
            <v>68.022991851877961</v>
          </cell>
          <cell r="AG666">
            <v>68.932932242700019</v>
          </cell>
          <cell r="AH666">
            <v>69.855044863709381</v>
          </cell>
          <cell r="AI666">
            <v>70.789492542261797</v>
          </cell>
          <cell r="AJ666">
            <v>71.73644028384696</v>
          </cell>
          <cell r="AK666">
            <v>72.696055301225314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</row>
        <row r="667">
          <cell r="A667" t="str">
            <v>CAExtra Large C&amp;ITime-Of-UseWinter Peak Reduction @Meter  (MW)High Participation Case0</v>
          </cell>
          <cell r="B667" t="str">
            <v>CA</v>
          </cell>
          <cell r="C667" t="str">
            <v>Extra Large C&amp;I</v>
          </cell>
          <cell r="D667" t="str">
            <v>Time-Of-Use</v>
          </cell>
          <cell r="E667" t="str">
            <v>Winter Peak Reduction @Meter  (MW)</v>
          </cell>
          <cell r="F667" t="str">
            <v>High Participation Case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A668" t="str">
            <v>CAExtra Large C&amp;ITime-Of-UseWinter Peak Reduction @Generation (MW)High Participation Case0</v>
          </cell>
          <cell r="B668" t="str">
            <v>CA</v>
          </cell>
          <cell r="C668" t="str">
            <v>Extra Large C&amp;I</v>
          </cell>
          <cell r="D668" t="str">
            <v>Time-Of-Use</v>
          </cell>
          <cell r="E668" t="str">
            <v>Winter Peak Reduction @Generation (MW)</v>
          </cell>
          <cell r="F668" t="str">
            <v>High Participation Case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</row>
        <row r="669">
          <cell r="A669" t="str">
            <v>CAExtra Large C&amp;ITime-Of-UseProgram Annual BenefitsHigh Participation Case0</v>
          </cell>
          <cell r="B669" t="str">
            <v>CA</v>
          </cell>
          <cell r="C669" t="str">
            <v>Extra Large C&amp;I</v>
          </cell>
          <cell r="D669" t="str">
            <v>Time-Of-Use</v>
          </cell>
          <cell r="E669" t="str">
            <v>Program Annual Benefits</v>
          </cell>
          <cell r="F669" t="str">
            <v>High Participation Case</v>
          </cell>
          <cell r="G669">
            <v>0</v>
          </cell>
        </row>
        <row r="670">
          <cell r="A670" t="str">
            <v>CAExtra Large C&amp;ITime-Of-UseNew ParticipantsHigh Participation Case0</v>
          </cell>
          <cell r="B670" t="str">
            <v>CA</v>
          </cell>
          <cell r="C670" t="str">
            <v>Extra Large C&amp;I</v>
          </cell>
          <cell r="D670" t="str">
            <v>Time-Of-Use</v>
          </cell>
          <cell r="E670" t="str">
            <v>New Participants</v>
          </cell>
          <cell r="F670" t="str">
            <v>High Participation Case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16746.686550000006</v>
          </cell>
          <cell r="S670">
            <v>34271.919000000009</v>
          </cell>
          <cell r="T670">
            <v>69833.664450000011</v>
          </cell>
          <cell r="U670">
            <v>36847.527750000037</v>
          </cell>
          <cell r="V670">
            <v>20100.588749999937</v>
          </cell>
          <cell r="W670">
            <v>2583.0255000000179</v>
          </cell>
          <cell r="X670">
            <v>2585.7149999999965</v>
          </cell>
          <cell r="Y670">
            <v>2585.2035000000324</v>
          </cell>
          <cell r="Z670">
            <v>2584.5764999999665</v>
          </cell>
          <cell r="AA670">
            <v>2584.3950000000186</v>
          </cell>
          <cell r="AB670">
            <v>2584.7249999999767</v>
          </cell>
          <cell r="AC670">
            <v>2592.8595000000205</v>
          </cell>
          <cell r="AD670">
            <v>2694.0321599718882</v>
          </cell>
          <cell r="AE670">
            <v>2731.0805338135397</v>
          </cell>
          <cell r="AF670">
            <v>2768.6383974915661</v>
          </cell>
          <cell r="AG670">
            <v>2806.7127575183695</v>
          </cell>
          <cell r="AH670">
            <v>2845.3107167601411</v>
          </cell>
          <cell r="AI670">
            <v>2884.4394757617847</v>
          </cell>
          <cell r="AJ670">
            <v>2924.1063340901455</v>
          </cell>
          <cell r="AK670">
            <v>2964.3186916958948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A671" t="str">
            <v>CAExtra Large C&amp;ITime-Of-UseIncentive CostsHigh Participation Case0</v>
          </cell>
          <cell r="B671" t="str">
            <v>CA</v>
          </cell>
          <cell r="C671" t="str">
            <v>Extra Large C&amp;I</v>
          </cell>
          <cell r="D671" t="str">
            <v>Time-Of-Use</v>
          </cell>
          <cell r="E671" t="str">
            <v>Incentive Costs</v>
          </cell>
          <cell r="F671" t="str">
            <v>High Participation Case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351680.42</v>
          </cell>
          <cell r="S671">
            <v>1071390.72</v>
          </cell>
          <cell r="T671">
            <v>2537897.67</v>
          </cell>
          <cell r="U671">
            <v>3311695.75</v>
          </cell>
          <cell r="V671">
            <v>3733808.12</v>
          </cell>
          <cell r="W671">
            <v>3788051.65</v>
          </cell>
          <cell r="X671">
            <v>3842351.67</v>
          </cell>
          <cell r="Y671">
            <v>3896640.94</v>
          </cell>
          <cell r="Z671">
            <v>3950917.05</v>
          </cell>
          <cell r="AA671">
            <v>4005189.34</v>
          </cell>
          <cell r="AB671">
            <v>4059468.57</v>
          </cell>
          <cell r="AC671">
            <v>4113918.62</v>
          </cell>
          <cell r="AD671">
            <v>4170493.29</v>
          </cell>
          <cell r="AE671">
            <v>4227845.9800000004</v>
          </cell>
          <cell r="AF671">
            <v>4285987.3899999997</v>
          </cell>
          <cell r="AG671">
            <v>4344928.3600000003</v>
          </cell>
          <cell r="AH671">
            <v>4404679.88</v>
          </cell>
          <cell r="AI671">
            <v>4465253.1100000003</v>
          </cell>
          <cell r="AJ671">
            <v>4526659.34</v>
          </cell>
          <cell r="AK671">
            <v>4588910.04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A672" t="str">
            <v>CAExtra Large C&amp;ITime-Of-UseParticipantsHigh Participation Case0</v>
          </cell>
          <cell r="B672" t="str">
            <v>CA</v>
          </cell>
          <cell r="C672" t="str">
            <v>Extra Large C&amp;I</v>
          </cell>
          <cell r="D672" t="str">
            <v>Time-Of-Use</v>
          </cell>
          <cell r="E672" t="str">
            <v>Participants</v>
          </cell>
          <cell r="F672" t="str">
            <v>High Participation Case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16746.686550000006</v>
          </cell>
          <cell r="S672">
            <v>51018.605550000015</v>
          </cell>
          <cell r="T672">
            <v>120852.27000000002</v>
          </cell>
          <cell r="U672">
            <v>157699.79775000006</v>
          </cell>
          <cell r="V672">
            <v>177800.38649999999</v>
          </cell>
          <cell r="W672">
            <v>180383.41200000001</v>
          </cell>
          <cell r="X672">
            <v>182969.12700000001</v>
          </cell>
          <cell r="Y672">
            <v>185554.33050000004</v>
          </cell>
          <cell r="Z672">
            <v>188138.90700000001</v>
          </cell>
          <cell r="AA672">
            <v>190723.30200000003</v>
          </cell>
          <cell r="AB672">
            <v>193308.027</v>
          </cell>
          <cell r="AC672">
            <v>195900.88650000002</v>
          </cell>
          <cell r="AD672">
            <v>198594.91865997191</v>
          </cell>
          <cell r="AE672">
            <v>201325.99919378545</v>
          </cell>
          <cell r="AF672">
            <v>204094.63759127702</v>
          </cell>
          <cell r="AG672">
            <v>206901.35034879539</v>
          </cell>
          <cell r="AH672">
            <v>209746.66106555553</v>
          </cell>
          <cell r="AI672">
            <v>212631.10054131731</v>
          </cell>
          <cell r="AJ672">
            <v>215555.20687540746</v>
          </cell>
          <cell r="AK672">
            <v>218519.52556710335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</row>
        <row r="673">
          <cell r="A673" t="str">
            <v>CAIrrigationTime-Of-UseProgram Annual BenefitsHigh Participation Case0</v>
          </cell>
          <cell r="B673" t="str">
            <v>CA</v>
          </cell>
          <cell r="C673" t="str">
            <v>Irrigation</v>
          </cell>
          <cell r="D673" t="str">
            <v>Time-Of-Use</v>
          </cell>
          <cell r="E673" t="str">
            <v>Program Annual Benefits</v>
          </cell>
          <cell r="F673" t="str">
            <v>High Participation Case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573231.01</v>
          </cell>
          <cell r="S673">
            <v>1745288.43</v>
          </cell>
          <cell r="T673">
            <v>4127886.26</v>
          </cell>
          <cell r="U673">
            <v>5388069.9000000004</v>
          </cell>
          <cell r="V673">
            <v>6066603.5300000003</v>
          </cell>
          <cell r="W673">
            <v>6146956.6100000003</v>
          </cell>
          <cell r="X673">
            <v>6226381.7599999998</v>
          </cell>
          <cell r="Y673">
            <v>6305886.3200000003</v>
          </cell>
          <cell r="Z673">
            <v>6389191.79</v>
          </cell>
          <cell r="AA673">
            <v>6482465.1100000003</v>
          </cell>
          <cell r="AB673">
            <v>6568214.9500000002</v>
          </cell>
          <cell r="AC673">
            <v>6654117.0800000001</v>
          </cell>
          <cell r="AD673">
            <v>6743128.8899999997</v>
          </cell>
          <cell r="AE673">
            <v>6833331.4100000001</v>
          </cell>
          <cell r="AF673">
            <v>6924740.5700000003</v>
          </cell>
          <cell r="AG673">
            <v>7017372.5</v>
          </cell>
          <cell r="AH673">
            <v>7111243.5700000003</v>
          </cell>
          <cell r="AI673">
            <v>7206370.3399999999</v>
          </cell>
          <cell r="AJ673">
            <v>7302769.6200000001</v>
          </cell>
          <cell r="AK673">
            <v>7400458.4299999997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A674" t="str">
            <v>CAIrrigationTime-Of-UseProgram Annual CostsHigh Participation Case0</v>
          </cell>
          <cell r="B674" t="str">
            <v>CA</v>
          </cell>
          <cell r="C674" t="str">
            <v>Irrigation</v>
          </cell>
          <cell r="D674" t="str">
            <v>Time-Of-Use</v>
          </cell>
          <cell r="E674" t="str">
            <v>Program Annual Costs</v>
          </cell>
          <cell r="F674" t="str">
            <v>High Participation Case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5834317.1500000004</v>
          </cell>
          <cell r="S674">
            <v>12509121.98</v>
          </cell>
          <cell r="T674">
            <v>26286343.199999999</v>
          </cell>
          <cell r="U674">
            <v>16130618.27</v>
          </cell>
          <cell r="V674">
            <v>10911310.720000001</v>
          </cell>
          <cell r="W674">
            <v>4823091.07</v>
          </cell>
          <cell r="X674">
            <v>4899046.41</v>
          </cell>
          <cell r="Y674">
            <v>4974249.76</v>
          </cell>
          <cell r="Z674">
            <v>5049879.66</v>
          </cell>
          <cell r="AA674">
            <v>5126289.05</v>
          </cell>
          <cell r="AB674">
            <v>5203203.5</v>
          </cell>
          <cell r="AC674">
            <v>5283869.59</v>
          </cell>
          <cell r="AD674">
            <v>5405233.1200000001</v>
          </cell>
          <cell r="AE674">
            <v>5502775.29</v>
          </cell>
          <cell r="AF674">
            <v>5602414.6799999997</v>
          </cell>
          <cell r="AG674">
            <v>5704204.7300000004</v>
          </cell>
          <cell r="AH674">
            <v>5808200.4400000004</v>
          </cell>
          <cell r="AI674">
            <v>5914458.3899999997</v>
          </cell>
          <cell r="AJ674">
            <v>6023036.7800000003</v>
          </cell>
          <cell r="AK674">
            <v>6133995.5099999998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</row>
        <row r="675">
          <cell r="A675" t="str">
            <v>CAIrrigationTime-Of-UseNon-Incentive CostsHigh Participation Case0</v>
          </cell>
          <cell r="B675" t="str">
            <v>CA</v>
          </cell>
          <cell r="C675" t="str">
            <v>Irrigation</v>
          </cell>
          <cell r="D675" t="str">
            <v>Time-Of-Use</v>
          </cell>
          <cell r="E675" t="str">
            <v>Non-Incentive Costs</v>
          </cell>
          <cell r="F675" t="str">
            <v>High Participation Case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5482636.7300000004</v>
          </cell>
          <cell r="S675">
            <v>11437731.27</v>
          </cell>
          <cell r="T675">
            <v>23748445.530000001</v>
          </cell>
          <cell r="U675">
            <v>12818922.52</v>
          </cell>
          <cell r="V675">
            <v>7177502.6100000003</v>
          </cell>
          <cell r="W675">
            <v>1035039.42</v>
          </cell>
          <cell r="X675">
            <v>1056694.75</v>
          </cell>
          <cell r="Y675">
            <v>1077608.81</v>
          </cell>
          <cell r="Z675">
            <v>1098962.6200000001</v>
          </cell>
          <cell r="AA675">
            <v>1121099.71</v>
          </cell>
          <cell r="AB675">
            <v>1143734.93</v>
          </cell>
          <cell r="AC675">
            <v>1169950.97</v>
          </cell>
          <cell r="AD675">
            <v>1234739.83</v>
          </cell>
          <cell r="AE675">
            <v>1274929.31</v>
          </cell>
          <cell r="AF675">
            <v>1316427.29</v>
          </cell>
          <cell r="AG675">
            <v>1359276.37</v>
          </cell>
          <cell r="AH675">
            <v>1403520.56</v>
          </cell>
          <cell r="AI675">
            <v>1449205.28</v>
          </cell>
          <cell r="AJ675">
            <v>1496377.44</v>
          </cell>
          <cell r="AK675">
            <v>1545085.48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A676" t="str">
            <v>CAIrrigationTime-Of-UseSummer Peak Reduction @Meter  (MW)High Participation Case0</v>
          </cell>
          <cell r="B676" t="str">
            <v>CA</v>
          </cell>
          <cell r="C676" t="str">
            <v>Irrigation</v>
          </cell>
          <cell r="D676" t="str">
            <v>Time-Of-Use</v>
          </cell>
          <cell r="E676" t="str">
            <v>Summer Peak Reduction @Meter  (MW)</v>
          </cell>
          <cell r="F676" t="str">
            <v>High Participation Case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5.1061481672101516</v>
          </cell>
          <cell r="S676">
            <v>15.546439584201273</v>
          </cell>
          <cell r="T676">
            <v>36.769815927493447</v>
          </cell>
          <cell r="U676">
            <v>47.99510590524666</v>
          </cell>
          <cell r="V676">
            <v>54.039254216657497</v>
          </cell>
          <cell r="W676">
            <v>54.75501228123791</v>
          </cell>
          <cell r="X676">
            <v>55.462504704051796</v>
          </cell>
          <cell r="Y676">
            <v>56.170704503007471</v>
          </cell>
          <cell r="Z676">
            <v>56.91276145592839</v>
          </cell>
          <cell r="AA676">
            <v>57.74360864977195</v>
          </cell>
          <cell r="AB676">
            <v>58.507439221742665</v>
          </cell>
          <cell r="AC676">
            <v>59.27262640549219</v>
          </cell>
          <cell r="AD676">
            <v>60.065513565673378</v>
          </cell>
          <cell r="AE676">
            <v>60.869007140432515</v>
          </cell>
          <cell r="AF676">
            <v>61.683249011282939</v>
          </cell>
          <cell r="AG676">
            <v>62.508382957680382</v>
          </cell>
          <cell r="AH676">
            <v>63.344554682411669</v>
          </cell>
          <cell r="AI676">
            <v>64.191911837323005</v>
          </cell>
          <cell r="AJ676">
            <v>65.050604049392433</v>
          </cell>
          <cell r="AK676">
            <v>65.920782947151125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A677" t="str">
            <v>CAIrrigationTime-Of-UseSummer Peak Reduction @Generation (MW)High Participation Case0</v>
          </cell>
          <cell r="B677" t="str">
            <v>CA</v>
          </cell>
          <cell r="C677" t="str">
            <v>Irrigation</v>
          </cell>
          <cell r="D677" t="str">
            <v>Time-Of-Use</v>
          </cell>
          <cell r="E677" t="str">
            <v>Summer Peak Reduction @Generation (MW)</v>
          </cell>
          <cell r="F677" t="str">
            <v>High Participation Case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5.6309529854545115</v>
          </cell>
          <cell r="S677">
            <v>17.1442871462299</v>
          </cell>
          <cell r="T677">
            <v>40.548980952242438</v>
          </cell>
          <cell r="U677">
            <v>52.92799504328039</v>
          </cell>
          <cell r="V677">
            <v>59.593354892652727</v>
          </cell>
          <cell r="W677">
            <v>60.382677857562754</v>
          </cell>
          <cell r="X677">
            <v>61.162885646285609</v>
          </cell>
          <cell r="Y677">
            <v>61.94387351456492</v>
          </cell>
          <cell r="Z677">
            <v>62.762198341341403</v>
          </cell>
          <cell r="AA677">
            <v>63.678439181486489</v>
          </cell>
          <cell r="AB677">
            <v>64.520775498172327</v>
          </cell>
          <cell r="AC677">
            <v>65.364607857843168</v>
          </cell>
          <cell r="AD677">
            <v>66.238987169908881</v>
          </cell>
          <cell r="AE677">
            <v>67.125063013269198</v>
          </cell>
          <cell r="AF677">
            <v>68.022991851877961</v>
          </cell>
          <cell r="AG677">
            <v>68.932932242700019</v>
          </cell>
          <cell r="AH677">
            <v>69.855044863709381</v>
          </cell>
          <cell r="AI677">
            <v>70.789492542261797</v>
          </cell>
          <cell r="AJ677">
            <v>71.73644028384696</v>
          </cell>
          <cell r="AK677">
            <v>72.696055301225314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A678" t="str">
            <v>CAIrrigationTime-Of-UseWinter Peak Reduction @Meter  (MW)High Participation Case0</v>
          </cell>
          <cell r="B678" t="str">
            <v>CA</v>
          </cell>
          <cell r="C678" t="str">
            <v>Irrigation</v>
          </cell>
          <cell r="D678" t="str">
            <v>Time-Of-Use</v>
          </cell>
          <cell r="E678" t="str">
            <v>Winter Peak Reduction @Meter  (MW)</v>
          </cell>
          <cell r="F678" t="str">
            <v>High Participation Case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A679" t="str">
            <v>CAIrrigationTime-Of-UseWinter Peak Reduction @Generation (MW)High Participation Case0</v>
          </cell>
          <cell r="B679" t="str">
            <v>CA</v>
          </cell>
          <cell r="C679" t="str">
            <v>Irrigation</v>
          </cell>
          <cell r="D679" t="str">
            <v>Time-Of-Use</v>
          </cell>
          <cell r="E679" t="str">
            <v>Winter Peak Reduction @Generation (MW)</v>
          </cell>
          <cell r="F679" t="str">
            <v>High Participation Case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</row>
        <row r="680">
          <cell r="A680" t="str">
            <v>CAIrrigationTime-Of-UseProgram Annual BenefitsHigh Participation Case0</v>
          </cell>
          <cell r="B680" t="str">
            <v>CA</v>
          </cell>
          <cell r="C680" t="str">
            <v>Irrigation</v>
          </cell>
          <cell r="D680" t="str">
            <v>Time-Of-Use</v>
          </cell>
          <cell r="E680" t="str">
            <v>Program Annual Benefits</v>
          </cell>
          <cell r="F680" t="str">
            <v>High Participation Case</v>
          </cell>
          <cell r="G680">
            <v>0</v>
          </cell>
        </row>
        <row r="681">
          <cell r="A681" t="str">
            <v>CAIrrigationTime-Of-UseNew ParticipantsHigh Participation Case0</v>
          </cell>
          <cell r="B681" t="str">
            <v>CA</v>
          </cell>
          <cell r="C681" t="str">
            <v>Irrigation</v>
          </cell>
          <cell r="D681" t="str">
            <v>Time-Of-Use</v>
          </cell>
          <cell r="E681" t="str">
            <v>New Participants</v>
          </cell>
          <cell r="F681" t="str">
            <v>High Participation Case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16746.686550000006</v>
          </cell>
          <cell r="S681">
            <v>34271.919000000009</v>
          </cell>
          <cell r="T681">
            <v>69833.664450000011</v>
          </cell>
          <cell r="U681">
            <v>36847.527750000037</v>
          </cell>
          <cell r="V681">
            <v>20100.588749999937</v>
          </cell>
          <cell r="W681">
            <v>2583.0255000000179</v>
          </cell>
          <cell r="X681">
            <v>2585.7149999999965</v>
          </cell>
          <cell r="Y681">
            <v>2585.2035000000324</v>
          </cell>
          <cell r="Z681">
            <v>2584.5764999999665</v>
          </cell>
          <cell r="AA681">
            <v>2584.3950000000186</v>
          </cell>
          <cell r="AB681">
            <v>2584.7249999999767</v>
          </cell>
          <cell r="AC681">
            <v>2592.8595000000205</v>
          </cell>
          <cell r="AD681">
            <v>2694.0321599718882</v>
          </cell>
          <cell r="AE681">
            <v>2731.0805338135397</v>
          </cell>
          <cell r="AF681">
            <v>2768.6383974915661</v>
          </cell>
          <cell r="AG681">
            <v>2806.7127575183695</v>
          </cell>
          <cell r="AH681">
            <v>2845.3107167601411</v>
          </cell>
          <cell r="AI681">
            <v>2884.4394757617847</v>
          </cell>
          <cell r="AJ681">
            <v>2924.1063340901455</v>
          </cell>
          <cell r="AK681">
            <v>2964.3186916958948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A682" t="str">
            <v>CAIrrigationTime-Of-UseIncentive CostsHigh Participation Case0</v>
          </cell>
          <cell r="B682" t="str">
            <v>CA</v>
          </cell>
          <cell r="C682" t="str">
            <v>Irrigation</v>
          </cell>
          <cell r="D682" t="str">
            <v>Time-Of-Use</v>
          </cell>
          <cell r="E682" t="str">
            <v>Incentive Costs</v>
          </cell>
          <cell r="F682" t="str">
            <v>High Participation Case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351680.42</v>
          </cell>
          <cell r="S682">
            <v>1071390.72</v>
          </cell>
          <cell r="T682">
            <v>2537897.67</v>
          </cell>
          <cell r="U682">
            <v>3311695.75</v>
          </cell>
          <cell r="V682">
            <v>3733808.12</v>
          </cell>
          <cell r="W682">
            <v>3788051.65</v>
          </cell>
          <cell r="X682">
            <v>3842351.67</v>
          </cell>
          <cell r="Y682">
            <v>3896640.94</v>
          </cell>
          <cell r="Z682">
            <v>3950917.05</v>
          </cell>
          <cell r="AA682">
            <v>4005189.34</v>
          </cell>
          <cell r="AB682">
            <v>4059468.57</v>
          </cell>
          <cell r="AC682">
            <v>4113918.62</v>
          </cell>
          <cell r="AD682">
            <v>4170493.29</v>
          </cell>
          <cell r="AE682">
            <v>4227845.9800000004</v>
          </cell>
          <cell r="AF682">
            <v>4285987.3899999997</v>
          </cell>
          <cell r="AG682">
            <v>4344928.3600000003</v>
          </cell>
          <cell r="AH682">
            <v>4404679.88</v>
          </cell>
          <cell r="AI682">
            <v>4465253.1100000003</v>
          </cell>
          <cell r="AJ682">
            <v>4526659.34</v>
          </cell>
          <cell r="AK682">
            <v>4588910.04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A683" t="str">
            <v>CAIrrigationTime-Of-UseParticipantsHigh Participation Case0</v>
          </cell>
          <cell r="B683" t="str">
            <v>CA</v>
          </cell>
          <cell r="C683" t="str">
            <v>Irrigation</v>
          </cell>
          <cell r="D683" t="str">
            <v>Time-Of-Use</v>
          </cell>
          <cell r="E683" t="str">
            <v>Participants</v>
          </cell>
          <cell r="F683" t="str">
            <v>High Participation Case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16746.686550000006</v>
          </cell>
          <cell r="S683">
            <v>51018.605550000015</v>
          </cell>
          <cell r="T683">
            <v>120852.27000000002</v>
          </cell>
          <cell r="U683">
            <v>157699.79775000006</v>
          </cell>
          <cell r="V683">
            <v>177800.38649999999</v>
          </cell>
          <cell r="W683">
            <v>180383.41200000001</v>
          </cell>
          <cell r="X683">
            <v>182969.12700000001</v>
          </cell>
          <cell r="Y683">
            <v>185554.33050000004</v>
          </cell>
          <cell r="Z683">
            <v>188138.90700000001</v>
          </cell>
          <cell r="AA683">
            <v>190723.30200000003</v>
          </cell>
          <cell r="AB683">
            <v>193308.027</v>
          </cell>
          <cell r="AC683">
            <v>195900.88650000002</v>
          </cell>
          <cell r="AD683">
            <v>198594.91865997191</v>
          </cell>
          <cell r="AE683">
            <v>201325.99919378545</v>
          </cell>
          <cell r="AF683">
            <v>204094.63759127702</v>
          </cell>
          <cell r="AG683">
            <v>206901.35034879539</v>
          </cell>
          <cell r="AH683">
            <v>209746.66106555553</v>
          </cell>
          <cell r="AI683">
            <v>212631.10054131731</v>
          </cell>
          <cell r="AJ683">
            <v>215555.20687540746</v>
          </cell>
          <cell r="AK683">
            <v>218519.52556710335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A684" t="str">
            <v>CALarge C&amp;ITime-Of-UseProgram Annual BenefitsHigh Participation Case0</v>
          </cell>
          <cell r="B684" t="str">
            <v>CA</v>
          </cell>
          <cell r="C684" t="str">
            <v>Large C&amp;I</v>
          </cell>
          <cell r="D684" t="str">
            <v>Time-Of-Use</v>
          </cell>
          <cell r="E684" t="str">
            <v>Program Annual Benefits</v>
          </cell>
          <cell r="F684" t="str">
            <v>High Participation Case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573231.01</v>
          </cell>
          <cell r="S684">
            <v>1745288.43</v>
          </cell>
          <cell r="T684">
            <v>4127886.26</v>
          </cell>
          <cell r="U684">
            <v>5388069.9000000004</v>
          </cell>
          <cell r="V684">
            <v>6066603.5300000003</v>
          </cell>
          <cell r="W684">
            <v>6146956.6100000003</v>
          </cell>
          <cell r="X684">
            <v>6226381.7599999998</v>
          </cell>
          <cell r="Y684">
            <v>6305886.3200000003</v>
          </cell>
          <cell r="Z684">
            <v>6389191.79</v>
          </cell>
          <cell r="AA684">
            <v>6482465.1100000003</v>
          </cell>
          <cell r="AB684">
            <v>6568214.9500000002</v>
          </cell>
          <cell r="AC684">
            <v>6654117.0800000001</v>
          </cell>
          <cell r="AD684">
            <v>6743128.8899999997</v>
          </cell>
          <cell r="AE684">
            <v>6833331.4100000001</v>
          </cell>
          <cell r="AF684">
            <v>6924740.5700000003</v>
          </cell>
          <cell r="AG684">
            <v>7017372.5</v>
          </cell>
          <cell r="AH684">
            <v>7111243.5700000003</v>
          </cell>
          <cell r="AI684">
            <v>7206370.3399999999</v>
          </cell>
          <cell r="AJ684">
            <v>7302769.6200000001</v>
          </cell>
          <cell r="AK684">
            <v>7400458.4299999997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A685" t="str">
            <v>CALarge C&amp;ITime-Of-UseProgram Annual CostsHigh Participation Case0</v>
          </cell>
          <cell r="B685" t="str">
            <v>CA</v>
          </cell>
          <cell r="C685" t="str">
            <v>Large C&amp;I</v>
          </cell>
          <cell r="D685" t="str">
            <v>Time-Of-Use</v>
          </cell>
          <cell r="E685" t="str">
            <v>Program Annual Costs</v>
          </cell>
          <cell r="F685" t="str">
            <v>High Participation Case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5834317.1500000004</v>
          </cell>
          <cell r="S685">
            <v>12509121.98</v>
          </cell>
          <cell r="T685">
            <v>26286343.199999999</v>
          </cell>
          <cell r="U685">
            <v>16130618.27</v>
          </cell>
          <cell r="V685">
            <v>10911310.720000001</v>
          </cell>
          <cell r="W685">
            <v>4823091.07</v>
          </cell>
          <cell r="X685">
            <v>4899046.41</v>
          </cell>
          <cell r="Y685">
            <v>4974249.76</v>
          </cell>
          <cell r="Z685">
            <v>5049879.66</v>
          </cell>
          <cell r="AA685">
            <v>5126289.05</v>
          </cell>
          <cell r="AB685">
            <v>5203203.5</v>
          </cell>
          <cell r="AC685">
            <v>5283869.59</v>
          </cell>
          <cell r="AD685">
            <v>5405233.1200000001</v>
          </cell>
          <cell r="AE685">
            <v>5502775.29</v>
          </cell>
          <cell r="AF685">
            <v>5602414.6799999997</v>
          </cell>
          <cell r="AG685">
            <v>5704204.7300000004</v>
          </cell>
          <cell r="AH685">
            <v>5808200.4400000004</v>
          </cell>
          <cell r="AI685">
            <v>5914458.3899999997</v>
          </cell>
          <cell r="AJ685">
            <v>6023036.7800000003</v>
          </cell>
          <cell r="AK685">
            <v>6133995.5099999998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</row>
        <row r="686">
          <cell r="A686" t="str">
            <v>CALarge C&amp;ITime-Of-UseNon-Incentive CostsHigh Participation Case0</v>
          </cell>
          <cell r="B686" t="str">
            <v>CA</v>
          </cell>
          <cell r="C686" t="str">
            <v>Large C&amp;I</v>
          </cell>
          <cell r="D686" t="str">
            <v>Time-Of-Use</v>
          </cell>
          <cell r="E686" t="str">
            <v>Non-Incentive Costs</v>
          </cell>
          <cell r="F686" t="str">
            <v>High Participation Case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5482636.7300000004</v>
          </cell>
          <cell r="S686">
            <v>11437731.27</v>
          </cell>
          <cell r="T686">
            <v>23748445.530000001</v>
          </cell>
          <cell r="U686">
            <v>12818922.52</v>
          </cell>
          <cell r="V686">
            <v>7177502.6100000003</v>
          </cell>
          <cell r="W686">
            <v>1035039.42</v>
          </cell>
          <cell r="X686">
            <v>1056694.75</v>
          </cell>
          <cell r="Y686">
            <v>1077608.81</v>
          </cell>
          <cell r="Z686">
            <v>1098962.6200000001</v>
          </cell>
          <cell r="AA686">
            <v>1121099.71</v>
          </cell>
          <cell r="AB686">
            <v>1143734.93</v>
          </cell>
          <cell r="AC686">
            <v>1169950.97</v>
          </cell>
          <cell r="AD686">
            <v>1234739.83</v>
          </cell>
          <cell r="AE686">
            <v>1274929.31</v>
          </cell>
          <cell r="AF686">
            <v>1316427.29</v>
          </cell>
          <cell r="AG686">
            <v>1359276.37</v>
          </cell>
          <cell r="AH686">
            <v>1403520.56</v>
          </cell>
          <cell r="AI686">
            <v>1449205.28</v>
          </cell>
          <cell r="AJ686">
            <v>1496377.44</v>
          </cell>
          <cell r="AK686">
            <v>1545085.48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</row>
        <row r="687">
          <cell r="A687" t="str">
            <v>CALarge C&amp;ITime-Of-UseSummer Peak Reduction @Meter  (MW)High Participation Case0</v>
          </cell>
          <cell r="B687" t="str">
            <v>CA</v>
          </cell>
          <cell r="C687" t="str">
            <v>Large C&amp;I</v>
          </cell>
          <cell r="D687" t="str">
            <v>Time-Of-Use</v>
          </cell>
          <cell r="E687" t="str">
            <v>Summer Peak Reduction @Meter  (MW)</v>
          </cell>
          <cell r="F687" t="str">
            <v>High Participation Case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5.1061481672101516</v>
          </cell>
          <cell r="S687">
            <v>15.546439584201273</v>
          </cell>
          <cell r="T687">
            <v>36.769815927493447</v>
          </cell>
          <cell r="U687">
            <v>47.99510590524666</v>
          </cell>
          <cell r="V687">
            <v>54.039254216657497</v>
          </cell>
          <cell r="W687">
            <v>54.75501228123791</v>
          </cell>
          <cell r="X687">
            <v>55.462504704051796</v>
          </cell>
          <cell r="Y687">
            <v>56.170704503007471</v>
          </cell>
          <cell r="Z687">
            <v>56.91276145592839</v>
          </cell>
          <cell r="AA687">
            <v>57.74360864977195</v>
          </cell>
          <cell r="AB687">
            <v>58.507439221742665</v>
          </cell>
          <cell r="AC687">
            <v>59.27262640549219</v>
          </cell>
          <cell r="AD687">
            <v>60.065513565673378</v>
          </cell>
          <cell r="AE687">
            <v>60.869007140432515</v>
          </cell>
          <cell r="AF687">
            <v>61.683249011282939</v>
          </cell>
          <cell r="AG687">
            <v>62.508382957680382</v>
          </cell>
          <cell r="AH687">
            <v>63.344554682411669</v>
          </cell>
          <cell r="AI687">
            <v>64.191911837323005</v>
          </cell>
          <cell r="AJ687">
            <v>65.050604049392433</v>
          </cell>
          <cell r="AK687">
            <v>65.920782947151125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A688" t="str">
            <v>CALarge C&amp;ITime-Of-UseSummer Peak Reduction @Generation (MW)High Participation Case0</v>
          </cell>
          <cell r="B688" t="str">
            <v>CA</v>
          </cell>
          <cell r="C688" t="str">
            <v>Large C&amp;I</v>
          </cell>
          <cell r="D688" t="str">
            <v>Time-Of-Use</v>
          </cell>
          <cell r="E688" t="str">
            <v>Summer Peak Reduction @Generation (MW)</v>
          </cell>
          <cell r="F688" t="str">
            <v>High Participation Case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5.6309529854545115</v>
          </cell>
          <cell r="S688">
            <v>17.1442871462299</v>
          </cell>
          <cell r="T688">
            <v>40.548980952242438</v>
          </cell>
          <cell r="U688">
            <v>52.92799504328039</v>
          </cell>
          <cell r="V688">
            <v>59.593354892652727</v>
          </cell>
          <cell r="W688">
            <v>60.382677857562754</v>
          </cell>
          <cell r="X688">
            <v>61.162885646285609</v>
          </cell>
          <cell r="Y688">
            <v>61.94387351456492</v>
          </cell>
          <cell r="Z688">
            <v>62.762198341341403</v>
          </cell>
          <cell r="AA688">
            <v>63.678439181486489</v>
          </cell>
          <cell r="AB688">
            <v>64.520775498172327</v>
          </cell>
          <cell r="AC688">
            <v>65.364607857843168</v>
          </cell>
          <cell r="AD688">
            <v>66.238987169908881</v>
          </cell>
          <cell r="AE688">
            <v>67.125063013269198</v>
          </cell>
          <cell r="AF688">
            <v>68.022991851877961</v>
          </cell>
          <cell r="AG688">
            <v>68.932932242700019</v>
          </cell>
          <cell r="AH688">
            <v>69.855044863709381</v>
          </cell>
          <cell r="AI688">
            <v>70.789492542261797</v>
          </cell>
          <cell r="AJ688">
            <v>71.73644028384696</v>
          </cell>
          <cell r="AK688">
            <v>72.696055301225314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</row>
        <row r="689">
          <cell r="A689" t="str">
            <v>CALarge C&amp;ITime-Of-UseWinter Peak Reduction @Meter  (MW)High Participation Case0</v>
          </cell>
          <cell r="B689" t="str">
            <v>CA</v>
          </cell>
          <cell r="C689" t="str">
            <v>Large C&amp;I</v>
          </cell>
          <cell r="D689" t="str">
            <v>Time-Of-Use</v>
          </cell>
          <cell r="E689" t="str">
            <v>Winter Peak Reduction @Meter  (MW)</v>
          </cell>
          <cell r="F689" t="str">
            <v>High Participation Case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A690" t="str">
            <v>CALarge C&amp;ITime-Of-UseWinter Peak Reduction @Generation (MW)High Participation Case0</v>
          </cell>
          <cell r="B690" t="str">
            <v>CA</v>
          </cell>
          <cell r="C690" t="str">
            <v>Large C&amp;I</v>
          </cell>
          <cell r="D690" t="str">
            <v>Time-Of-Use</v>
          </cell>
          <cell r="E690" t="str">
            <v>Winter Peak Reduction @Generation (MW)</v>
          </cell>
          <cell r="F690" t="str">
            <v>High Participation Case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A691" t="str">
            <v>CALarge C&amp;ITime-Of-UseProgram Annual BenefitsHigh Participation Case0</v>
          </cell>
          <cell r="B691" t="str">
            <v>CA</v>
          </cell>
          <cell r="C691" t="str">
            <v>Large C&amp;I</v>
          </cell>
          <cell r="D691" t="str">
            <v>Time-Of-Use</v>
          </cell>
          <cell r="E691" t="str">
            <v>Program Annual Benefits</v>
          </cell>
          <cell r="F691" t="str">
            <v>High Participation Case</v>
          </cell>
          <cell r="G691">
            <v>0</v>
          </cell>
        </row>
        <row r="692">
          <cell r="A692" t="str">
            <v>CALarge C&amp;ITime-Of-UseNew ParticipantsHigh Participation Case0</v>
          </cell>
          <cell r="B692" t="str">
            <v>CA</v>
          </cell>
          <cell r="C692" t="str">
            <v>Large C&amp;I</v>
          </cell>
          <cell r="D692" t="str">
            <v>Time-Of-Use</v>
          </cell>
          <cell r="E692" t="str">
            <v>New Participants</v>
          </cell>
          <cell r="F692" t="str">
            <v>High Participation Case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16746.686550000006</v>
          </cell>
          <cell r="S692">
            <v>34271.919000000009</v>
          </cell>
          <cell r="T692">
            <v>69833.664450000011</v>
          </cell>
          <cell r="U692">
            <v>36847.527750000037</v>
          </cell>
          <cell r="V692">
            <v>20100.588749999937</v>
          </cell>
          <cell r="W692">
            <v>2583.0255000000179</v>
          </cell>
          <cell r="X692">
            <v>2585.7149999999965</v>
          </cell>
          <cell r="Y692">
            <v>2585.2035000000324</v>
          </cell>
          <cell r="Z692">
            <v>2584.5764999999665</v>
          </cell>
          <cell r="AA692">
            <v>2584.3950000000186</v>
          </cell>
          <cell r="AB692">
            <v>2584.7249999999767</v>
          </cell>
          <cell r="AC692">
            <v>2592.8595000000205</v>
          </cell>
          <cell r="AD692">
            <v>2694.0321599718882</v>
          </cell>
          <cell r="AE692">
            <v>2731.0805338135397</v>
          </cell>
          <cell r="AF692">
            <v>2768.6383974915661</v>
          </cell>
          <cell r="AG692">
            <v>2806.7127575183695</v>
          </cell>
          <cell r="AH692">
            <v>2845.3107167601411</v>
          </cell>
          <cell r="AI692">
            <v>2884.4394757617847</v>
          </cell>
          <cell r="AJ692">
            <v>2924.1063340901455</v>
          </cell>
          <cell r="AK692">
            <v>2964.3186916958948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A693" t="str">
            <v>CALarge C&amp;ITime-Of-UseIncentive CostsHigh Participation Case0</v>
          </cell>
          <cell r="B693" t="str">
            <v>CA</v>
          </cell>
          <cell r="C693" t="str">
            <v>Large C&amp;I</v>
          </cell>
          <cell r="D693" t="str">
            <v>Time-Of-Use</v>
          </cell>
          <cell r="E693" t="str">
            <v>Incentive Costs</v>
          </cell>
          <cell r="F693" t="str">
            <v>High Participation Case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351680.42</v>
          </cell>
          <cell r="S693">
            <v>1071390.72</v>
          </cell>
          <cell r="T693">
            <v>2537897.67</v>
          </cell>
          <cell r="U693">
            <v>3311695.75</v>
          </cell>
          <cell r="V693">
            <v>3733808.12</v>
          </cell>
          <cell r="W693">
            <v>3788051.65</v>
          </cell>
          <cell r="X693">
            <v>3842351.67</v>
          </cell>
          <cell r="Y693">
            <v>3896640.94</v>
          </cell>
          <cell r="Z693">
            <v>3950917.05</v>
          </cell>
          <cell r="AA693">
            <v>4005189.34</v>
          </cell>
          <cell r="AB693">
            <v>4059468.57</v>
          </cell>
          <cell r="AC693">
            <v>4113918.62</v>
          </cell>
          <cell r="AD693">
            <v>4170493.29</v>
          </cell>
          <cell r="AE693">
            <v>4227845.9800000004</v>
          </cell>
          <cell r="AF693">
            <v>4285987.3899999997</v>
          </cell>
          <cell r="AG693">
            <v>4344928.3600000003</v>
          </cell>
          <cell r="AH693">
            <v>4404679.88</v>
          </cell>
          <cell r="AI693">
            <v>4465253.1100000003</v>
          </cell>
          <cell r="AJ693">
            <v>4526659.34</v>
          </cell>
          <cell r="AK693">
            <v>4588910.04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</row>
        <row r="694">
          <cell r="A694" t="str">
            <v>CALarge C&amp;ITime-Of-UseParticipantsHigh Participation Case0</v>
          </cell>
          <cell r="B694" t="str">
            <v>CA</v>
          </cell>
          <cell r="C694" t="str">
            <v>Large C&amp;I</v>
          </cell>
          <cell r="D694" t="str">
            <v>Time-Of-Use</v>
          </cell>
          <cell r="E694" t="str">
            <v>Participants</v>
          </cell>
          <cell r="F694" t="str">
            <v>High Participation Case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16746.686550000006</v>
          </cell>
          <cell r="S694">
            <v>51018.605550000015</v>
          </cell>
          <cell r="T694">
            <v>120852.27000000002</v>
          </cell>
          <cell r="U694">
            <v>157699.79775000006</v>
          </cell>
          <cell r="V694">
            <v>177800.38649999999</v>
          </cell>
          <cell r="W694">
            <v>180383.41200000001</v>
          </cell>
          <cell r="X694">
            <v>182969.12700000001</v>
          </cell>
          <cell r="Y694">
            <v>185554.33050000004</v>
          </cell>
          <cell r="Z694">
            <v>188138.90700000001</v>
          </cell>
          <cell r="AA694">
            <v>190723.30200000003</v>
          </cell>
          <cell r="AB694">
            <v>193308.027</v>
          </cell>
          <cell r="AC694">
            <v>195900.88650000002</v>
          </cell>
          <cell r="AD694">
            <v>198594.91865997191</v>
          </cell>
          <cell r="AE694">
            <v>201325.99919378545</v>
          </cell>
          <cell r="AF694">
            <v>204094.63759127702</v>
          </cell>
          <cell r="AG694">
            <v>206901.35034879539</v>
          </cell>
          <cell r="AH694">
            <v>209746.66106555553</v>
          </cell>
          <cell r="AI694">
            <v>212631.10054131731</v>
          </cell>
          <cell r="AJ694">
            <v>215555.20687540746</v>
          </cell>
          <cell r="AK694">
            <v>218519.52556710335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</row>
        <row r="695">
          <cell r="A695" t="str">
            <v>CAMedium C&amp;ITime-Of-UseProgram Annual BenefitsHigh Participation Case0</v>
          </cell>
          <cell r="B695" t="str">
            <v>CA</v>
          </cell>
          <cell r="C695" t="str">
            <v>Medium C&amp;I</v>
          </cell>
          <cell r="D695" t="str">
            <v>Time-Of-Use</v>
          </cell>
          <cell r="E695" t="str">
            <v>Program Annual Benefits</v>
          </cell>
          <cell r="F695" t="str">
            <v>High Participation Case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573231.01</v>
          </cell>
          <cell r="S695">
            <v>1745288.43</v>
          </cell>
          <cell r="T695">
            <v>4127886.26</v>
          </cell>
          <cell r="U695">
            <v>5388069.9000000004</v>
          </cell>
          <cell r="V695">
            <v>6066603.5300000003</v>
          </cell>
          <cell r="W695">
            <v>6146956.6100000003</v>
          </cell>
          <cell r="X695">
            <v>6226381.7599999998</v>
          </cell>
          <cell r="Y695">
            <v>6305886.3200000003</v>
          </cell>
          <cell r="Z695">
            <v>6389191.79</v>
          </cell>
          <cell r="AA695">
            <v>6482465.1100000003</v>
          </cell>
          <cell r="AB695">
            <v>6568214.9500000002</v>
          </cell>
          <cell r="AC695">
            <v>6654117.0800000001</v>
          </cell>
          <cell r="AD695">
            <v>6743128.8899999997</v>
          </cell>
          <cell r="AE695">
            <v>6833331.4100000001</v>
          </cell>
          <cell r="AF695">
            <v>6924740.5700000003</v>
          </cell>
          <cell r="AG695">
            <v>7017372.5</v>
          </cell>
          <cell r="AH695">
            <v>7111243.5700000003</v>
          </cell>
          <cell r="AI695">
            <v>7206370.3399999999</v>
          </cell>
          <cell r="AJ695">
            <v>7302769.6200000001</v>
          </cell>
          <cell r="AK695">
            <v>7400458.4299999997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A696" t="str">
            <v>CAMedium C&amp;ITime-Of-UseProgram Annual CostsHigh Participation Case0</v>
          </cell>
          <cell r="B696" t="str">
            <v>CA</v>
          </cell>
          <cell r="C696" t="str">
            <v>Medium C&amp;I</v>
          </cell>
          <cell r="D696" t="str">
            <v>Time-Of-Use</v>
          </cell>
          <cell r="E696" t="str">
            <v>Program Annual Costs</v>
          </cell>
          <cell r="F696" t="str">
            <v>High Participation Case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5834317.1500000004</v>
          </cell>
          <cell r="S696">
            <v>12509121.98</v>
          </cell>
          <cell r="T696">
            <v>26286343.199999999</v>
          </cell>
          <cell r="U696">
            <v>16130618.27</v>
          </cell>
          <cell r="V696">
            <v>10911310.720000001</v>
          </cell>
          <cell r="W696">
            <v>4823091.07</v>
          </cell>
          <cell r="X696">
            <v>4899046.41</v>
          </cell>
          <cell r="Y696">
            <v>4974249.76</v>
          </cell>
          <cell r="Z696">
            <v>5049879.66</v>
          </cell>
          <cell r="AA696">
            <v>5126289.05</v>
          </cell>
          <cell r="AB696">
            <v>5203203.5</v>
          </cell>
          <cell r="AC696">
            <v>5283869.59</v>
          </cell>
          <cell r="AD696">
            <v>5405233.1200000001</v>
          </cell>
          <cell r="AE696">
            <v>5502775.29</v>
          </cell>
          <cell r="AF696">
            <v>5602414.6799999997</v>
          </cell>
          <cell r="AG696">
            <v>5704204.7300000004</v>
          </cell>
          <cell r="AH696">
            <v>5808200.4400000004</v>
          </cell>
          <cell r="AI696">
            <v>5914458.3899999997</v>
          </cell>
          <cell r="AJ696">
            <v>6023036.7800000003</v>
          </cell>
          <cell r="AK696">
            <v>6133995.5099999998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A697" t="str">
            <v>CAMedium C&amp;ITime-Of-UseNon-Incentive CostsHigh Participation Case0</v>
          </cell>
          <cell r="B697" t="str">
            <v>CA</v>
          </cell>
          <cell r="C697" t="str">
            <v>Medium C&amp;I</v>
          </cell>
          <cell r="D697" t="str">
            <v>Time-Of-Use</v>
          </cell>
          <cell r="E697" t="str">
            <v>Non-Incentive Costs</v>
          </cell>
          <cell r="F697" t="str">
            <v>High Participation Case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5482636.7300000004</v>
          </cell>
          <cell r="S697">
            <v>11437731.27</v>
          </cell>
          <cell r="T697">
            <v>23748445.530000001</v>
          </cell>
          <cell r="U697">
            <v>12818922.52</v>
          </cell>
          <cell r="V697">
            <v>7177502.6100000003</v>
          </cell>
          <cell r="W697">
            <v>1035039.42</v>
          </cell>
          <cell r="X697">
            <v>1056694.75</v>
          </cell>
          <cell r="Y697">
            <v>1077608.81</v>
          </cell>
          <cell r="Z697">
            <v>1098962.6200000001</v>
          </cell>
          <cell r="AA697">
            <v>1121099.71</v>
          </cell>
          <cell r="AB697">
            <v>1143734.93</v>
          </cell>
          <cell r="AC697">
            <v>1169950.97</v>
          </cell>
          <cell r="AD697">
            <v>1234739.83</v>
          </cell>
          <cell r="AE697">
            <v>1274929.31</v>
          </cell>
          <cell r="AF697">
            <v>1316427.29</v>
          </cell>
          <cell r="AG697">
            <v>1359276.37</v>
          </cell>
          <cell r="AH697">
            <v>1403520.56</v>
          </cell>
          <cell r="AI697">
            <v>1449205.28</v>
          </cell>
          <cell r="AJ697">
            <v>1496377.44</v>
          </cell>
          <cell r="AK697">
            <v>1545085.48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A698" t="str">
            <v>CAMedium C&amp;ITime-Of-UseSummer Peak Reduction @Meter  (MW)High Participation Case0</v>
          </cell>
          <cell r="B698" t="str">
            <v>CA</v>
          </cell>
          <cell r="C698" t="str">
            <v>Medium C&amp;I</v>
          </cell>
          <cell r="D698" t="str">
            <v>Time-Of-Use</v>
          </cell>
          <cell r="E698" t="str">
            <v>Summer Peak Reduction @Meter  (MW)</v>
          </cell>
          <cell r="F698" t="str">
            <v>High Participation Case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5.1061481672101516</v>
          </cell>
          <cell r="S698">
            <v>15.546439584201273</v>
          </cell>
          <cell r="T698">
            <v>36.769815927493447</v>
          </cell>
          <cell r="U698">
            <v>47.99510590524666</v>
          </cell>
          <cell r="V698">
            <v>54.039254216657497</v>
          </cell>
          <cell r="W698">
            <v>54.75501228123791</v>
          </cell>
          <cell r="X698">
            <v>55.462504704051796</v>
          </cell>
          <cell r="Y698">
            <v>56.170704503007471</v>
          </cell>
          <cell r="Z698">
            <v>56.91276145592839</v>
          </cell>
          <cell r="AA698">
            <v>57.74360864977195</v>
          </cell>
          <cell r="AB698">
            <v>58.507439221742665</v>
          </cell>
          <cell r="AC698">
            <v>59.27262640549219</v>
          </cell>
          <cell r="AD698">
            <v>60.065513565673378</v>
          </cell>
          <cell r="AE698">
            <v>60.869007140432515</v>
          </cell>
          <cell r="AF698">
            <v>61.683249011282939</v>
          </cell>
          <cell r="AG698">
            <v>62.508382957680382</v>
          </cell>
          <cell r="AH698">
            <v>63.344554682411669</v>
          </cell>
          <cell r="AI698">
            <v>64.191911837323005</v>
          </cell>
          <cell r="AJ698">
            <v>65.050604049392433</v>
          </cell>
          <cell r="AK698">
            <v>65.920782947151125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A699" t="str">
            <v>CAMedium C&amp;ITime-Of-UseSummer Peak Reduction @Generation (MW)High Participation Case0</v>
          </cell>
          <cell r="B699" t="str">
            <v>CA</v>
          </cell>
          <cell r="C699" t="str">
            <v>Medium C&amp;I</v>
          </cell>
          <cell r="D699" t="str">
            <v>Time-Of-Use</v>
          </cell>
          <cell r="E699" t="str">
            <v>Summer Peak Reduction @Generation (MW)</v>
          </cell>
          <cell r="F699" t="str">
            <v>High Participation Case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5.6309529854545115</v>
          </cell>
          <cell r="S699">
            <v>17.1442871462299</v>
          </cell>
          <cell r="T699">
            <v>40.548980952242438</v>
          </cell>
          <cell r="U699">
            <v>52.92799504328039</v>
          </cell>
          <cell r="V699">
            <v>59.593354892652727</v>
          </cell>
          <cell r="W699">
            <v>60.382677857562754</v>
          </cell>
          <cell r="X699">
            <v>61.162885646285609</v>
          </cell>
          <cell r="Y699">
            <v>61.94387351456492</v>
          </cell>
          <cell r="Z699">
            <v>62.762198341341403</v>
          </cell>
          <cell r="AA699">
            <v>63.678439181486489</v>
          </cell>
          <cell r="AB699">
            <v>64.520775498172327</v>
          </cell>
          <cell r="AC699">
            <v>65.364607857843168</v>
          </cell>
          <cell r="AD699">
            <v>66.238987169908881</v>
          </cell>
          <cell r="AE699">
            <v>67.125063013269198</v>
          </cell>
          <cell r="AF699">
            <v>68.022991851877961</v>
          </cell>
          <cell r="AG699">
            <v>68.932932242700019</v>
          </cell>
          <cell r="AH699">
            <v>69.855044863709381</v>
          </cell>
          <cell r="AI699">
            <v>70.789492542261797</v>
          </cell>
          <cell r="AJ699">
            <v>71.73644028384696</v>
          </cell>
          <cell r="AK699">
            <v>72.696055301225314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A700" t="str">
            <v>CAMedium C&amp;ITime-Of-UseWinter Peak Reduction @Meter  (MW)High Participation Case0</v>
          </cell>
          <cell r="B700" t="str">
            <v>CA</v>
          </cell>
          <cell r="C700" t="str">
            <v>Medium C&amp;I</v>
          </cell>
          <cell r="D700" t="str">
            <v>Time-Of-Use</v>
          </cell>
          <cell r="E700" t="str">
            <v>Winter Peak Reduction @Meter  (MW)</v>
          </cell>
          <cell r="F700" t="str">
            <v>High Participation Case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A701" t="str">
            <v>CAMedium C&amp;ITime-Of-UseWinter Peak Reduction @Generation (MW)High Participation Case0</v>
          </cell>
          <cell r="B701" t="str">
            <v>CA</v>
          </cell>
          <cell r="C701" t="str">
            <v>Medium C&amp;I</v>
          </cell>
          <cell r="D701" t="str">
            <v>Time-Of-Use</v>
          </cell>
          <cell r="E701" t="str">
            <v>Winter Peak Reduction @Generation (MW)</v>
          </cell>
          <cell r="F701" t="str">
            <v>High Participation Case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A702" t="str">
            <v>CAMedium C&amp;ITime-Of-UseProgram Annual BenefitsHigh Participation Case0</v>
          </cell>
          <cell r="B702" t="str">
            <v>CA</v>
          </cell>
          <cell r="C702" t="str">
            <v>Medium C&amp;I</v>
          </cell>
          <cell r="D702" t="str">
            <v>Time-Of-Use</v>
          </cell>
          <cell r="E702" t="str">
            <v>Program Annual Benefits</v>
          </cell>
          <cell r="F702" t="str">
            <v>High Participation Case</v>
          </cell>
          <cell r="G702">
            <v>0</v>
          </cell>
        </row>
        <row r="703">
          <cell r="A703" t="str">
            <v>CAMedium C&amp;ITime-Of-UseNew ParticipantsHigh Participation Case0</v>
          </cell>
          <cell r="B703" t="str">
            <v>CA</v>
          </cell>
          <cell r="C703" t="str">
            <v>Medium C&amp;I</v>
          </cell>
          <cell r="D703" t="str">
            <v>Time-Of-Use</v>
          </cell>
          <cell r="E703" t="str">
            <v>New Participants</v>
          </cell>
          <cell r="F703" t="str">
            <v>High Participation Case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16746.686550000006</v>
          </cell>
          <cell r="S703">
            <v>34271.919000000009</v>
          </cell>
          <cell r="T703">
            <v>69833.664450000011</v>
          </cell>
          <cell r="U703">
            <v>36847.527750000037</v>
          </cell>
          <cell r="V703">
            <v>20100.588749999937</v>
          </cell>
          <cell r="W703">
            <v>2583.0255000000179</v>
          </cell>
          <cell r="X703">
            <v>2585.7149999999965</v>
          </cell>
          <cell r="Y703">
            <v>2585.2035000000324</v>
          </cell>
          <cell r="Z703">
            <v>2584.5764999999665</v>
          </cell>
          <cell r="AA703">
            <v>2584.3950000000186</v>
          </cell>
          <cell r="AB703">
            <v>2584.7249999999767</v>
          </cell>
          <cell r="AC703">
            <v>2592.8595000000205</v>
          </cell>
          <cell r="AD703">
            <v>2694.0321599718882</v>
          </cell>
          <cell r="AE703">
            <v>2731.0805338135397</v>
          </cell>
          <cell r="AF703">
            <v>2768.6383974915661</v>
          </cell>
          <cell r="AG703">
            <v>2806.7127575183695</v>
          </cell>
          <cell r="AH703">
            <v>2845.3107167601411</v>
          </cell>
          <cell r="AI703">
            <v>2884.4394757617847</v>
          </cell>
          <cell r="AJ703">
            <v>2924.1063340901455</v>
          </cell>
          <cell r="AK703">
            <v>2964.3186916958948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A704" t="str">
            <v>CAMedium C&amp;ITime-Of-UseIncentive CostsHigh Participation Case0</v>
          </cell>
          <cell r="B704" t="str">
            <v>CA</v>
          </cell>
          <cell r="C704" t="str">
            <v>Medium C&amp;I</v>
          </cell>
          <cell r="D704" t="str">
            <v>Time-Of-Use</v>
          </cell>
          <cell r="E704" t="str">
            <v>Incentive Costs</v>
          </cell>
          <cell r="F704" t="str">
            <v>High Participation Case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351680.42</v>
          </cell>
          <cell r="S704">
            <v>1071390.72</v>
          </cell>
          <cell r="T704">
            <v>2537897.67</v>
          </cell>
          <cell r="U704">
            <v>3311695.75</v>
          </cell>
          <cell r="V704">
            <v>3733808.12</v>
          </cell>
          <cell r="W704">
            <v>3788051.65</v>
          </cell>
          <cell r="X704">
            <v>3842351.67</v>
          </cell>
          <cell r="Y704">
            <v>3896640.94</v>
          </cell>
          <cell r="Z704">
            <v>3950917.05</v>
          </cell>
          <cell r="AA704">
            <v>4005189.34</v>
          </cell>
          <cell r="AB704">
            <v>4059468.57</v>
          </cell>
          <cell r="AC704">
            <v>4113918.62</v>
          </cell>
          <cell r="AD704">
            <v>4170493.29</v>
          </cell>
          <cell r="AE704">
            <v>4227845.9800000004</v>
          </cell>
          <cell r="AF704">
            <v>4285987.3899999997</v>
          </cell>
          <cell r="AG704">
            <v>4344928.3600000003</v>
          </cell>
          <cell r="AH704">
            <v>4404679.88</v>
          </cell>
          <cell r="AI704">
            <v>4465253.1100000003</v>
          </cell>
          <cell r="AJ704">
            <v>4526659.34</v>
          </cell>
          <cell r="AK704">
            <v>4588910.04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A705" t="str">
            <v>CAMedium C&amp;ITime-Of-UseParticipantsHigh Participation Case0</v>
          </cell>
          <cell r="B705" t="str">
            <v>CA</v>
          </cell>
          <cell r="C705" t="str">
            <v>Medium C&amp;I</v>
          </cell>
          <cell r="D705" t="str">
            <v>Time-Of-Use</v>
          </cell>
          <cell r="E705" t="str">
            <v>Participants</v>
          </cell>
          <cell r="F705" t="str">
            <v>High Participation Case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16746.686550000006</v>
          </cell>
          <cell r="S705">
            <v>51018.605550000015</v>
          </cell>
          <cell r="T705">
            <v>120852.27000000002</v>
          </cell>
          <cell r="U705">
            <v>157699.79775000006</v>
          </cell>
          <cell r="V705">
            <v>177800.38649999999</v>
          </cell>
          <cell r="W705">
            <v>180383.41200000001</v>
          </cell>
          <cell r="X705">
            <v>182969.12700000001</v>
          </cell>
          <cell r="Y705">
            <v>185554.33050000004</v>
          </cell>
          <cell r="Z705">
            <v>188138.90700000001</v>
          </cell>
          <cell r="AA705">
            <v>190723.30200000003</v>
          </cell>
          <cell r="AB705">
            <v>193308.027</v>
          </cell>
          <cell r="AC705">
            <v>195900.88650000002</v>
          </cell>
          <cell r="AD705">
            <v>198594.91865997191</v>
          </cell>
          <cell r="AE705">
            <v>201325.99919378545</v>
          </cell>
          <cell r="AF705">
            <v>204094.63759127702</v>
          </cell>
          <cell r="AG705">
            <v>206901.35034879539</v>
          </cell>
          <cell r="AH705">
            <v>209746.66106555553</v>
          </cell>
          <cell r="AI705">
            <v>212631.10054131731</v>
          </cell>
          <cell r="AJ705">
            <v>215555.20687540746</v>
          </cell>
          <cell r="AK705">
            <v>218519.52556710335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A706" t="str">
            <v>CAResidentialTime-Of-UseProgram Annual BenefitsHigh Participation Case0</v>
          </cell>
          <cell r="B706" t="str">
            <v>CA</v>
          </cell>
          <cell r="C706" t="str">
            <v>Residential</v>
          </cell>
          <cell r="D706" t="str">
            <v>Time-Of-Use</v>
          </cell>
          <cell r="E706" t="str">
            <v>Program Annual Benefits</v>
          </cell>
          <cell r="F706" t="str">
            <v>High Participation Case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573231.01</v>
          </cell>
          <cell r="S706">
            <v>1745288.43</v>
          </cell>
          <cell r="T706">
            <v>4127886.26</v>
          </cell>
          <cell r="U706">
            <v>5388069.9000000004</v>
          </cell>
          <cell r="V706">
            <v>6066603.5300000003</v>
          </cell>
          <cell r="W706">
            <v>6146956.6100000003</v>
          </cell>
          <cell r="X706">
            <v>6226381.7599999998</v>
          </cell>
          <cell r="Y706">
            <v>6305886.3200000003</v>
          </cell>
          <cell r="Z706">
            <v>6389191.79</v>
          </cell>
          <cell r="AA706">
            <v>6482465.1100000003</v>
          </cell>
          <cell r="AB706">
            <v>6568214.9500000002</v>
          </cell>
          <cell r="AC706">
            <v>6654117.0800000001</v>
          </cell>
          <cell r="AD706">
            <v>6743128.8899999997</v>
          </cell>
          <cell r="AE706">
            <v>6833331.4100000001</v>
          </cell>
          <cell r="AF706">
            <v>6924740.5700000003</v>
          </cell>
          <cell r="AG706">
            <v>7017372.5</v>
          </cell>
          <cell r="AH706">
            <v>7111243.5700000003</v>
          </cell>
          <cell r="AI706">
            <v>7206370.3399999999</v>
          </cell>
          <cell r="AJ706">
            <v>7302769.6200000001</v>
          </cell>
          <cell r="AK706">
            <v>7400458.4299999997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A707" t="str">
            <v>CAResidentialTime-Of-UseProgram Annual CostsHigh Participation Case0</v>
          </cell>
          <cell r="B707" t="str">
            <v>CA</v>
          </cell>
          <cell r="C707" t="str">
            <v>Residential</v>
          </cell>
          <cell r="D707" t="str">
            <v>Time-Of-Use</v>
          </cell>
          <cell r="E707" t="str">
            <v>Program Annual Costs</v>
          </cell>
          <cell r="F707" t="str">
            <v>High Participation Case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5834317.1500000004</v>
          </cell>
          <cell r="S707">
            <v>12509121.98</v>
          </cell>
          <cell r="T707">
            <v>26286343.199999999</v>
          </cell>
          <cell r="U707">
            <v>16130618.27</v>
          </cell>
          <cell r="V707">
            <v>10911310.720000001</v>
          </cell>
          <cell r="W707">
            <v>4823091.07</v>
          </cell>
          <cell r="X707">
            <v>4899046.41</v>
          </cell>
          <cell r="Y707">
            <v>4974249.76</v>
          </cell>
          <cell r="Z707">
            <v>5049879.66</v>
          </cell>
          <cell r="AA707">
            <v>5126289.05</v>
          </cell>
          <cell r="AB707">
            <v>5203203.5</v>
          </cell>
          <cell r="AC707">
            <v>5283869.59</v>
          </cell>
          <cell r="AD707">
            <v>5405233.1200000001</v>
          </cell>
          <cell r="AE707">
            <v>5502775.29</v>
          </cell>
          <cell r="AF707">
            <v>5602414.6799999997</v>
          </cell>
          <cell r="AG707">
            <v>5704204.7300000004</v>
          </cell>
          <cell r="AH707">
            <v>5808200.4400000004</v>
          </cell>
          <cell r="AI707">
            <v>5914458.3899999997</v>
          </cell>
          <cell r="AJ707">
            <v>6023036.7800000003</v>
          </cell>
          <cell r="AK707">
            <v>6133995.5099999998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A708" t="str">
            <v>CAResidentialTime-Of-UseNon-Incentive CostsHigh Participation Case0</v>
          </cell>
          <cell r="B708" t="str">
            <v>CA</v>
          </cell>
          <cell r="C708" t="str">
            <v>Residential</v>
          </cell>
          <cell r="D708" t="str">
            <v>Time-Of-Use</v>
          </cell>
          <cell r="E708" t="str">
            <v>Non-Incentive Costs</v>
          </cell>
          <cell r="F708" t="str">
            <v>High Participation Case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5482636.7300000004</v>
          </cell>
          <cell r="S708">
            <v>11437731.27</v>
          </cell>
          <cell r="T708">
            <v>23748445.530000001</v>
          </cell>
          <cell r="U708">
            <v>12818922.52</v>
          </cell>
          <cell r="V708">
            <v>7177502.6100000003</v>
          </cell>
          <cell r="W708">
            <v>1035039.42</v>
          </cell>
          <cell r="X708">
            <v>1056694.75</v>
          </cell>
          <cell r="Y708">
            <v>1077608.81</v>
          </cell>
          <cell r="Z708">
            <v>1098962.6200000001</v>
          </cell>
          <cell r="AA708">
            <v>1121099.71</v>
          </cell>
          <cell r="AB708">
            <v>1143734.93</v>
          </cell>
          <cell r="AC708">
            <v>1169950.97</v>
          </cell>
          <cell r="AD708">
            <v>1234739.83</v>
          </cell>
          <cell r="AE708">
            <v>1274929.31</v>
          </cell>
          <cell r="AF708">
            <v>1316427.29</v>
          </cell>
          <cell r="AG708">
            <v>1359276.37</v>
          </cell>
          <cell r="AH708">
            <v>1403520.56</v>
          </cell>
          <cell r="AI708">
            <v>1449205.28</v>
          </cell>
          <cell r="AJ708">
            <v>1496377.44</v>
          </cell>
          <cell r="AK708">
            <v>1545085.48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A709" t="str">
            <v>CAResidentialTime-Of-UseSummer Peak Reduction @Meter  (MW)High Participation Case0</v>
          </cell>
          <cell r="B709" t="str">
            <v>CA</v>
          </cell>
          <cell r="C709" t="str">
            <v>Residential</v>
          </cell>
          <cell r="D709" t="str">
            <v>Time-Of-Use</v>
          </cell>
          <cell r="E709" t="str">
            <v>Summer Peak Reduction @Meter  (MW)</v>
          </cell>
          <cell r="F709" t="str">
            <v>High Participation Case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5.1061481672101516</v>
          </cell>
          <cell r="S709">
            <v>15.546439584201273</v>
          </cell>
          <cell r="T709">
            <v>36.769815927493447</v>
          </cell>
          <cell r="U709">
            <v>47.99510590524666</v>
          </cell>
          <cell r="V709">
            <v>54.039254216657497</v>
          </cell>
          <cell r="W709">
            <v>54.75501228123791</v>
          </cell>
          <cell r="X709">
            <v>55.462504704051796</v>
          </cell>
          <cell r="Y709">
            <v>56.170704503007471</v>
          </cell>
          <cell r="Z709">
            <v>56.91276145592839</v>
          </cell>
          <cell r="AA709">
            <v>57.74360864977195</v>
          </cell>
          <cell r="AB709">
            <v>58.507439221742665</v>
          </cell>
          <cell r="AC709">
            <v>59.27262640549219</v>
          </cell>
          <cell r="AD709">
            <v>60.065513565673378</v>
          </cell>
          <cell r="AE709">
            <v>60.869007140432515</v>
          </cell>
          <cell r="AF709">
            <v>61.683249011282939</v>
          </cell>
          <cell r="AG709">
            <v>62.508382957680382</v>
          </cell>
          <cell r="AH709">
            <v>63.344554682411669</v>
          </cell>
          <cell r="AI709">
            <v>64.191911837323005</v>
          </cell>
          <cell r="AJ709">
            <v>65.050604049392433</v>
          </cell>
          <cell r="AK709">
            <v>65.920782947151125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A710" t="str">
            <v>CAResidentialTime-Of-UseSummer Peak Reduction @Generation (MW)High Participation Case0</v>
          </cell>
          <cell r="B710" t="str">
            <v>CA</v>
          </cell>
          <cell r="C710" t="str">
            <v>Residential</v>
          </cell>
          <cell r="D710" t="str">
            <v>Time-Of-Use</v>
          </cell>
          <cell r="E710" t="str">
            <v>Summer Peak Reduction @Generation (MW)</v>
          </cell>
          <cell r="F710" t="str">
            <v>High Participation Case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5.6309529854545115</v>
          </cell>
          <cell r="S710">
            <v>17.1442871462299</v>
          </cell>
          <cell r="T710">
            <v>40.548980952242438</v>
          </cell>
          <cell r="U710">
            <v>52.92799504328039</v>
          </cell>
          <cell r="V710">
            <v>59.593354892652727</v>
          </cell>
          <cell r="W710">
            <v>60.382677857562754</v>
          </cell>
          <cell r="X710">
            <v>61.162885646285609</v>
          </cell>
          <cell r="Y710">
            <v>61.94387351456492</v>
          </cell>
          <cell r="Z710">
            <v>62.762198341341403</v>
          </cell>
          <cell r="AA710">
            <v>63.678439181486489</v>
          </cell>
          <cell r="AB710">
            <v>64.520775498172327</v>
          </cell>
          <cell r="AC710">
            <v>65.364607857843168</v>
          </cell>
          <cell r="AD710">
            <v>66.238987169908881</v>
          </cell>
          <cell r="AE710">
            <v>67.125063013269198</v>
          </cell>
          <cell r="AF710">
            <v>68.022991851877961</v>
          </cell>
          <cell r="AG710">
            <v>68.932932242700019</v>
          </cell>
          <cell r="AH710">
            <v>69.855044863709381</v>
          </cell>
          <cell r="AI710">
            <v>70.789492542261797</v>
          </cell>
          <cell r="AJ710">
            <v>71.73644028384696</v>
          </cell>
          <cell r="AK710">
            <v>72.696055301225314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A711" t="str">
            <v>CAResidentialTime-Of-UseWinter Peak Reduction @Meter  (MW)High Participation Case0</v>
          </cell>
          <cell r="B711" t="str">
            <v>CA</v>
          </cell>
          <cell r="C711" t="str">
            <v>Residential</v>
          </cell>
          <cell r="D711" t="str">
            <v>Time-Of-Use</v>
          </cell>
          <cell r="E711" t="str">
            <v>Winter Peak Reduction @Meter  (MW)</v>
          </cell>
          <cell r="F711" t="str">
            <v>High Participation Case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A712" t="str">
            <v>CAResidentialTime-Of-UseWinter Peak Reduction @Generation (MW)High Participation Case0</v>
          </cell>
          <cell r="B712" t="str">
            <v>CA</v>
          </cell>
          <cell r="C712" t="str">
            <v>Residential</v>
          </cell>
          <cell r="D712" t="str">
            <v>Time-Of-Use</v>
          </cell>
          <cell r="E712" t="str">
            <v>Winter Peak Reduction @Generation (MW)</v>
          </cell>
          <cell r="F712" t="str">
            <v>High Participation Case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A713" t="str">
            <v>CAResidentialTime-Of-UseProgram Annual BenefitsHigh Participation Case0</v>
          </cell>
          <cell r="B713" t="str">
            <v>CA</v>
          </cell>
          <cell r="C713" t="str">
            <v>Residential</v>
          </cell>
          <cell r="D713" t="str">
            <v>Time-Of-Use</v>
          </cell>
          <cell r="E713" t="str">
            <v>Program Annual Benefits</v>
          </cell>
          <cell r="F713" t="str">
            <v>High Participation Case</v>
          </cell>
          <cell r="G713">
            <v>0</v>
          </cell>
        </row>
        <row r="714">
          <cell r="A714" t="str">
            <v>CAResidentialTime-Of-UseNew ParticipantsHigh Participation Case0</v>
          </cell>
          <cell r="B714" t="str">
            <v>CA</v>
          </cell>
          <cell r="C714" t="str">
            <v>Residential</v>
          </cell>
          <cell r="D714" t="str">
            <v>Time-Of-Use</v>
          </cell>
          <cell r="E714" t="str">
            <v>New Participants</v>
          </cell>
          <cell r="F714" t="str">
            <v>High Participation Case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16746.686550000006</v>
          </cell>
          <cell r="S714">
            <v>34271.919000000009</v>
          </cell>
          <cell r="T714">
            <v>69833.664450000011</v>
          </cell>
          <cell r="U714">
            <v>36847.527750000037</v>
          </cell>
          <cell r="V714">
            <v>20100.588749999937</v>
          </cell>
          <cell r="W714">
            <v>2583.0255000000179</v>
          </cell>
          <cell r="X714">
            <v>2585.7149999999965</v>
          </cell>
          <cell r="Y714">
            <v>2585.2035000000324</v>
          </cell>
          <cell r="Z714">
            <v>2584.5764999999665</v>
          </cell>
          <cell r="AA714">
            <v>2584.3950000000186</v>
          </cell>
          <cell r="AB714">
            <v>2584.7249999999767</v>
          </cell>
          <cell r="AC714">
            <v>2592.8595000000205</v>
          </cell>
          <cell r="AD714">
            <v>2694.0321599718882</v>
          </cell>
          <cell r="AE714">
            <v>2731.0805338135397</v>
          </cell>
          <cell r="AF714">
            <v>2768.6383974915661</v>
          </cell>
          <cell r="AG714">
            <v>2806.7127575183695</v>
          </cell>
          <cell r="AH714">
            <v>2845.3107167601411</v>
          </cell>
          <cell r="AI714">
            <v>2884.4394757617847</v>
          </cell>
          <cell r="AJ714">
            <v>2924.1063340901455</v>
          </cell>
          <cell r="AK714">
            <v>2964.3186916958948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A715" t="str">
            <v>CAResidentialTime-Of-UseIncentive CostsHigh Participation Case0</v>
          </cell>
          <cell r="B715" t="str">
            <v>CA</v>
          </cell>
          <cell r="C715" t="str">
            <v>Residential</v>
          </cell>
          <cell r="D715" t="str">
            <v>Time-Of-Use</v>
          </cell>
          <cell r="E715" t="str">
            <v>Incentive Costs</v>
          </cell>
          <cell r="F715" t="str">
            <v>High Participation Case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351680.42</v>
          </cell>
          <cell r="S715">
            <v>1071390.72</v>
          </cell>
          <cell r="T715">
            <v>2537897.67</v>
          </cell>
          <cell r="U715">
            <v>3311695.75</v>
          </cell>
          <cell r="V715">
            <v>3733808.12</v>
          </cell>
          <cell r="W715">
            <v>3788051.65</v>
          </cell>
          <cell r="X715">
            <v>3842351.67</v>
          </cell>
          <cell r="Y715">
            <v>3896640.94</v>
          </cell>
          <cell r="Z715">
            <v>3950917.05</v>
          </cell>
          <cell r="AA715">
            <v>4005189.34</v>
          </cell>
          <cell r="AB715">
            <v>4059468.57</v>
          </cell>
          <cell r="AC715">
            <v>4113918.62</v>
          </cell>
          <cell r="AD715">
            <v>4170493.29</v>
          </cell>
          <cell r="AE715">
            <v>4227845.9800000004</v>
          </cell>
          <cell r="AF715">
            <v>4285987.3899999997</v>
          </cell>
          <cell r="AG715">
            <v>4344928.3600000003</v>
          </cell>
          <cell r="AH715">
            <v>4404679.88</v>
          </cell>
          <cell r="AI715">
            <v>4465253.1100000003</v>
          </cell>
          <cell r="AJ715">
            <v>4526659.34</v>
          </cell>
          <cell r="AK715">
            <v>4588910.04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A716" t="str">
            <v>CAResidentialTime-Of-UseParticipantsHigh Participation Case0</v>
          </cell>
          <cell r="B716" t="str">
            <v>CA</v>
          </cell>
          <cell r="C716" t="str">
            <v>Residential</v>
          </cell>
          <cell r="D716" t="str">
            <v>Time-Of-Use</v>
          </cell>
          <cell r="E716" t="str">
            <v>Participants</v>
          </cell>
          <cell r="F716" t="str">
            <v>High Participation Case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16746.686550000006</v>
          </cell>
          <cell r="S716">
            <v>51018.605550000015</v>
          </cell>
          <cell r="T716">
            <v>120852.27000000002</v>
          </cell>
          <cell r="U716">
            <v>157699.79775000006</v>
          </cell>
          <cell r="V716">
            <v>177800.38649999999</v>
          </cell>
          <cell r="W716">
            <v>180383.41200000001</v>
          </cell>
          <cell r="X716">
            <v>182969.12700000001</v>
          </cell>
          <cell r="Y716">
            <v>185554.33050000004</v>
          </cell>
          <cell r="Z716">
            <v>188138.90700000001</v>
          </cell>
          <cell r="AA716">
            <v>190723.30200000003</v>
          </cell>
          <cell r="AB716">
            <v>193308.027</v>
          </cell>
          <cell r="AC716">
            <v>195900.88650000002</v>
          </cell>
          <cell r="AD716">
            <v>198594.91865997191</v>
          </cell>
          <cell r="AE716">
            <v>201325.99919378545</v>
          </cell>
          <cell r="AF716">
            <v>204094.63759127702</v>
          </cell>
          <cell r="AG716">
            <v>206901.35034879539</v>
          </cell>
          <cell r="AH716">
            <v>209746.66106555553</v>
          </cell>
          <cell r="AI716">
            <v>212631.10054131731</v>
          </cell>
          <cell r="AJ716">
            <v>215555.20687540746</v>
          </cell>
          <cell r="AK716">
            <v>218519.52556710335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 t="str">
            <v>CASmall C&amp;ITime-Of-UseProgram Annual BenefitsHigh Participation Case0</v>
          </cell>
          <cell r="B717" t="str">
            <v>CA</v>
          </cell>
          <cell r="C717" t="str">
            <v>Small C&amp;I</v>
          </cell>
          <cell r="D717" t="str">
            <v>Time-Of-Use</v>
          </cell>
          <cell r="E717" t="str">
            <v>Program Annual Benefits</v>
          </cell>
          <cell r="F717" t="str">
            <v>High Participation Case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573231.01</v>
          </cell>
          <cell r="S717">
            <v>1745288.43</v>
          </cell>
          <cell r="T717">
            <v>4127886.26</v>
          </cell>
          <cell r="U717">
            <v>5388069.9000000004</v>
          </cell>
          <cell r="V717">
            <v>6066603.5300000003</v>
          </cell>
          <cell r="W717">
            <v>6146956.6100000003</v>
          </cell>
          <cell r="X717">
            <v>6226381.7599999998</v>
          </cell>
          <cell r="Y717">
            <v>6305886.3200000003</v>
          </cell>
          <cell r="Z717">
            <v>6389191.79</v>
          </cell>
          <cell r="AA717">
            <v>6482465.1100000003</v>
          </cell>
          <cell r="AB717">
            <v>6568214.9500000002</v>
          </cell>
          <cell r="AC717">
            <v>6654117.0800000001</v>
          </cell>
          <cell r="AD717">
            <v>6743128.8899999997</v>
          </cell>
          <cell r="AE717">
            <v>6833331.4100000001</v>
          </cell>
          <cell r="AF717">
            <v>6924740.5700000003</v>
          </cell>
          <cell r="AG717">
            <v>7017372.5</v>
          </cell>
          <cell r="AH717">
            <v>7111243.5700000003</v>
          </cell>
          <cell r="AI717">
            <v>7206370.3399999999</v>
          </cell>
          <cell r="AJ717">
            <v>7302769.6200000001</v>
          </cell>
          <cell r="AK717">
            <v>7400458.4299999997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A718" t="str">
            <v>CASmall C&amp;ITime-Of-UseProgram Annual CostsHigh Participation Case0</v>
          </cell>
          <cell r="B718" t="str">
            <v>CA</v>
          </cell>
          <cell r="C718" t="str">
            <v>Small C&amp;I</v>
          </cell>
          <cell r="D718" t="str">
            <v>Time-Of-Use</v>
          </cell>
          <cell r="E718" t="str">
            <v>Program Annual Costs</v>
          </cell>
          <cell r="F718" t="str">
            <v>High Participation Case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5834317.1500000004</v>
          </cell>
          <cell r="S718">
            <v>12509121.98</v>
          </cell>
          <cell r="T718">
            <v>26286343.199999999</v>
          </cell>
          <cell r="U718">
            <v>16130618.27</v>
          </cell>
          <cell r="V718">
            <v>10911310.720000001</v>
          </cell>
          <cell r="W718">
            <v>4823091.07</v>
          </cell>
          <cell r="X718">
            <v>4899046.41</v>
          </cell>
          <cell r="Y718">
            <v>4974249.76</v>
          </cell>
          <cell r="Z718">
            <v>5049879.66</v>
          </cell>
          <cell r="AA718">
            <v>5126289.05</v>
          </cell>
          <cell r="AB718">
            <v>5203203.5</v>
          </cell>
          <cell r="AC718">
            <v>5283869.59</v>
          </cell>
          <cell r="AD718">
            <v>5405233.1200000001</v>
          </cell>
          <cell r="AE718">
            <v>5502775.29</v>
          </cell>
          <cell r="AF718">
            <v>5602414.6799999997</v>
          </cell>
          <cell r="AG718">
            <v>5704204.7300000004</v>
          </cell>
          <cell r="AH718">
            <v>5808200.4400000004</v>
          </cell>
          <cell r="AI718">
            <v>5914458.3899999997</v>
          </cell>
          <cell r="AJ718">
            <v>6023036.7800000003</v>
          </cell>
          <cell r="AK718">
            <v>6133995.5099999998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A719" t="str">
            <v>CASmall C&amp;ITime-Of-UseNon-Incentive CostsHigh Participation Case0</v>
          </cell>
          <cell r="B719" t="str">
            <v>CA</v>
          </cell>
          <cell r="C719" t="str">
            <v>Small C&amp;I</v>
          </cell>
          <cell r="D719" t="str">
            <v>Time-Of-Use</v>
          </cell>
          <cell r="E719" t="str">
            <v>Non-Incentive Costs</v>
          </cell>
          <cell r="F719" t="str">
            <v>High Participation Case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5482636.7300000004</v>
          </cell>
          <cell r="S719">
            <v>11437731.27</v>
          </cell>
          <cell r="T719">
            <v>23748445.530000001</v>
          </cell>
          <cell r="U719">
            <v>12818922.52</v>
          </cell>
          <cell r="V719">
            <v>7177502.6100000003</v>
          </cell>
          <cell r="W719">
            <v>1035039.42</v>
          </cell>
          <cell r="X719">
            <v>1056694.75</v>
          </cell>
          <cell r="Y719">
            <v>1077608.81</v>
          </cell>
          <cell r="Z719">
            <v>1098962.6200000001</v>
          </cell>
          <cell r="AA719">
            <v>1121099.71</v>
          </cell>
          <cell r="AB719">
            <v>1143734.93</v>
          </cell>
          <cell r="AC719">
            <v>1169950.97</v>
          </cell>
          <cell r="AD719">
            <v>1234739.83</v>
          </cell>
          <cell r="AE719">
            <v>1274929.31</v>
          </cell>
          <cell r="AF719">
            <v>1316427.29</v>
          </cell>
          <cell r="AG719">
            <v>1359276.37</v>
          </cell>
          <cell r="AH719">
            <v>1403520.56</v>
          </cell>
          <cell r="AI719">
            <v>1449205.28</v>
          </cell>
          <cell r="AJ719">
            <v>1496377.44</v>
          </cell>
          <cell r="AK719">
            <v>1545085.48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A720" t="str">
            <v>CASmall C&amp;ITime-Of-UseSummer Peak Reduction @Meter  (MW)High Participation Case0</v>
          </cell>
          <cell r="B720" t="str">
            <v>CA</v>
          </cell>
          <cell r="C720" t="str">
            <v>Small C&amp;I</v>
          </cell>
          <cell r="D720" t="str">
            <v>Time-Of-Use</v>
          </cell>
          <cell r="E720" t="str">
            <v>Summer Peak Reduction @Meter  (MW)</v>
          </cell>
          <cell r="F720" t="str">
            <v>High Participation Case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5.1061481672101516</v>
          </cell>
          <cell r="S720">
            <v>15.546439584201273</v>
          </cell>
          <cell r="T720">
            <v>36.769815927493447</v>
          </cell>
          <cell r="U720">
            <v>47.99510590524666</v>
          </cell>
          <cell r="V720">
            <v>54.039254216657497</v>
          </cell>
          <cell r="W720">
            <v>54.75501228123791</v>
          </cell>
          <cell r="X720">
            <v>55.462504704051796</v>
          </cell>
          <cell r="Y720">
            <v>56.170704503007471</v>
          </cell>
          <cell r="Z720">
            <v>56.91276145592839</v>
          </cell>
          <cell r="AA720">
            <v>57.74360864977195</v>
          </cell>
          <cell r="AB720">
            <v>58.507439221742665</v>
          </cell>
          <cell r="AC720">
            <v>59.27262640549219</v>
          </cell>
          <cell r="AD720">
            <v>60.065513565673378</v>
          </cell>
          <cell r="AE720">
            <v>60.869007140432515</v>
          </cell>
          <cell r="AF720">
            <v>61.683249011282939</v>
          </cell>
          <cell r="AG720">
            <v>62.508382957680382</v>
          </cell>
          <cell r="AH720">
            <v>63.344554682411669</v>
          </cell>
          <cell r="AI720">
            <v>64.191911837323005</v>
          </cell>
          <cell r="AJ720">
            <v>65.050604049392433</v>
          </cell>
          <cell r="AK720">
            <v>65.920782947151125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A721" t="str">
            <v>CASmall C&amp;ITime-Of-UseSummer Peak Reduction @Generation (MW)High Participation Case0</v>
          </cell>
          <cell r="B721" t="str">
            <v>CA</v>
          </cell>
          <cell r="C721" t="str">
            <v>Small C&amp;I</v>
          </cell>
          <cell r="D721" t="str">
            <v>Time-Of-Use</v>
          </cell>
          <cell r="E721" t="str">
            <v>Summer Peak Reduction @Generation (MW)</v>
          </cell>
          <cell r="F721" t="str">
            <v>High Participation Case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5.6309529854545115</v>
          </cell>
          <cell r="S721">
            <v>17.1442871462299</v>
          </cell>
          <cell r="T721">
            <v>40.548980952242438</v>
          </cell>
          <cell r="U721">
            <v>52.92799504328039</v>
          </cell>
          <cell r="V721">
            <v>59.593354892652727</v>
          </cell>
          <cell r="W721">
            <v>60.382677857562754</v>
          </cell>
          <cell r="X721">
            <v>61.162885646285609</v>
          </cell>
          <cell r="Y721">
            <v>61.94387351456492</v>
          </cell>
          <cell r="Z721">
            <v>62.762198341341403</v>
          </cell>
          <cell r="AA721">
            <v>63.678439181486489</v>
          </cell>
          <cell r="AB721">
            <v>64.520775498172327</v>
          </cell>
          <cell r="AC721">
            <v>65.364607857843168</v>
          </cell>
          <cell r="AD721">
            <v>66.238987169908881</v>
          </cell>
          <cell r="AE721">
            <v>67.125063013269198</v>
          </cell>
          <cell r="AF721">
            <v>68.022991851877961</v>
          </cell>
          <cell r="AG721">
            <v>68.932932242700019</v>
          </cell>
          <cell r="AH721">
            <v>69.855044863709381</v>
          </cell>
          <cell r="AI721">
            <v>70.789492542261797</v>
          </cell>
          <cell r="AJ721">
            <v>71.73644028384696</v>
          </cell>
          <cell r="AK721">
            <v>72.696055301225314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A722" t="str">
            <v>CASmall C&amp;ITime-Of-UseWinter Peak Reduction @Meter  (MW)High Participation Case0</v>
          </cell>
          <cell r="B722" t="str">
            <v>CA</v>
          </cell>
          <cell r="C722" t="str">
            <v>Small C&amp;I</v>
          </cell>
          <cell r="D722" t="str">
            <v>Time-Of-Use</v>
          </cell>
          <cell r="E722" t="str">
            <v>Winter Peak Reduction @Meter  (MW)</v>
          </cell>
          <cell r="F722" t="str">
            <v>High Participation Case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A723" t="str">
            <v>CASmall C&amp;ITime-Of-UseWinter Peak Reduction @Generation (MW)High Participation Case0</v>
          </cell>
          <cell r="B723" t="str">
            <v>CA</v>
          </cell>
          <cell r="C723" t="str">
            <v>Small C&amp;I</v>
          </cell>
          <cell r="D723" t="str">
            <v>Time-Of-Use</v>
          </cell>
          <cell r="E723" t="str">
            <v>Winter Peak Reduction @Generation (MW)</v>
          </cell>
          <cell r="F723" t="str">
            <v>High Participation Case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A724" t="str">
            <v>CASmall C&amp;ITime-Of-UseProgram Annual BenefitsHigh Participation Case0</v>
          </cell>
          <cell r="B724" t="str">
            <v>CA</v>
          </cell>
          <cell r="C724" t="str">
            <v>Small C&amp;I</v>
          </cell>
          <cell r="D724" t="str">
            <v>Time-Of-Use</v>
          </cell>
          <cell r="E724" t="str">
            <v>Program Annual Benefits</v>
          </cell>
          <cell r="F724" t="str">
            <v>High Participation Case</v>
          </cell>
          <cell r="G724">
            <v>0</v>
          </cell>
        </row>
        <row r="725">
          <cell r="A725" t="str">
            <v>CASmall C&amp;ITime-Of-UseNew ParticipantsHigh Participation Case0</v>
          </cell>
          <cell r="B725" t="str">
            <v>CA</v>
          </cell>
          <cell r="C725" t="str">
            <v>Small C&amp;I</v>
          </cell>
          <cell r="D725" t="str">
            <v>Time-Of-Use</v>
          </cell>
          <cell r="E725" t="str">
            <v>New Participants</v>
          </cell>
          <cell r="F725" t="str">
            <v>High Participation Case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16746.686550000006</v>
          </cell>
          <cell r="S725">
            <v>34271.919000000009</v>
          </cell>
          <cell r="T725">
            <v>69833.664450000011</v>
          </cell>
          <cell r="U725">
            <v>36847.527750000037</v>
          </cell>
          <cell r="V725">
            <v>20100.588749999937</v>
          </cell>
          <cell r="W725">
            <v>2583.0255000000179</v>
          </cell>
          <cell r="X725">
            <v>2585.7149999999965</v>
          </cell>
          <cell r="Y725">
            <v>2585.2035000000324</v>
          </cell>
          <cell r="Z725">
            <v>2584.5764999999665</v>
          </cell>
          <cell r="AA725">
            <v>2584.3950000000186</v>
          </cell>
          <cell r="AB725">
            <v>2584.7249999999767</v>
          </cell>
          <cell r="AC725">
            <v>2592.8595000000205</v>
          </cell>
          <cell r="AD725">
            <v>2694.0321599718882</v>
          </cell>
          <cell r="AE725">
            <v>2731.0805338135397</v>
          </cell>
          <cell r="AF725">
            <v>2768.6383974915661</v>
          </cell>
          <cell r="AG725">
            <v>2806.7127575183695</v>
          </cell>
          <cell r="AH725">
            <v>2845.3107167601411</v>
          </cell>
          <cell r="AI725">
            <v>2884.4394757617847</v>
          </cell>
          <cell r="AJ725">
            <v>2924.1063340901455</v>
          </cell>
          <cell r="AK725">
            <v>2964.3186916958948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A726" t="str">
            <v>CASmall C&amp;ITime-Of-UseIncentive CostsHigh Participation Case0</v>
          </cell>
          <cell r="B726" t="str">
            <v>CA</v>
          </cell>
          <cell r="C726" t="str">
            <v>Small C&amp;I</v>
          </cell>
          <cell r="D726" t="str">
            <v>Time-Of-Use</v>
          </cell>
          <cell r="E726" t="str">
            <v>Incentive Costs</v>
          </cell>
          <cell r="F726" t="str">
            <v>High Participation Case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351680.42</v>
          </cell>
          <cell r="S726">
            <v>1071390.72</v>
          </cell>
          <cell r="T726">
            <v>2537897.67</v>
          </cell>
          <cell r="U726">
            <v>3311695.75</v>
          </cell>
          <cell r="V726">
            <v>3733808.12</v>
          </cell>
          <cell r="W726">
            <v>3788051.65</v>
          </cell>
          <cell r="X726">
            <v>3842351.67</v>
          </cell>
          <cell r="Y726">
            <v>3896640.94</v>
          </cell>
          <cell r="Z726">
            <v>3950917.05</v>
          </cell>
          <cell r="AA726">
            <v>4005189.34</v>
          </cell>
          <cell r="AB726">
            <v>4059468.57</v>
          </cell>
          <cell r="AC726">
            <v>4113918.62</v>
          </cell>
          <cell r="AD726">
            <v>4170493.29</v>
          </cell>
          <cell r="AE726">
            <v>4227845.9800000004</v>
          </cell>
          <cell r="AF726">
            <v>4285987.3899999997</v>
          </cell>
          <cell r="AG726">
            <v>4344928.3600000003</v>
          </cell>
          <cell r="AH726">
            <v>4404679.88</v>
          </cell>
          <cell r="AI726">
            <v>4465253.1100000003</v>
          </cell>
          <cell r="AJ726">
            <v>4526659.34</v>
          </cell>
          <cell r="AK726">
            <v>4588910.04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A727" t="str">
            <v>CASmall C&amp;ITime-Of-UseParticipantsHigh Participation Case0</v>
          </cell>
          <cell r="B727" t="str">
            <v>CA</v>
          </cell>
          <cell r="C727" t="str">
            <v>Small C&amp;I</v>
          </cell>
          <cell r="D727" t="str">
            <v>Time-Of-Use</v>
          </cell>
          <cell r="E727" t="str">
            <v>Participants</v>
          </cell>
          <cell r="F727" t="str">
            <v>High Participation Case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16746.686550000006</v>
          </cell>
          <cell r="S727">
            <v>51018.605550000015</v>
          </cell>
          <cell r="T727">
            <v>120852.27000000002</v>
          </cell>
          <cell r="U727">
            <v>157699.79775000006</v>
          </cell>
          <cell r="V727">
            <v>177800.38649999999</v>
          </cell>
          <cell r="W727">
            <v>180383.41200000001</v>
          </cell>
          <cell r="X727">
            <v>182969.12700000001</v>
          </cell>
          <cell r="Y727">
            <v>185554.33050000004</v>
          </cell>
          <cell r="Z727">
            <v>188138.90700000001</v>
          </cell>
          <cell r="AA727">
            <v>190723.30200000003</v>
          </cell>
          <cell r="AB727">
            <v>193308.027</v>
          </cell>
          <cell r="AC727">
            <v>195900.88650000002</v>
          </cell>
          <cell r="AD727">
            <v>198594.91865997191</v>
          </cell>
          <cell r="AE727">
            <v>201325.99919378545</v>
          </cell>
          <cell r="AF727">
            <v>204094.63759127702</v>
          </cell>
          <cell r="AG727">
            <v>206901.35034879539</v>
          </cell>
          <cell r="AH727">
            <v>209746.66106555553</v>
          </cell>
          <cell r="AI727">
            <v>212631.10054131731</v>
          </cell>
          <cell r="AJ727">
            <v>215555.20687540746</v>
          </cell>
          <cell r="AK727">
            <v>218519.52556710335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A728" t="str">
            <v>CAResidentialDemand ChargeProgram Annual BenefitsHigh Participation Case0</v>
          </cell>
          <cell r="B728" t="str">
            <v>CA</v>
          </cell>
          <cell r="C728" t="str">
            <v>Residential</v>
          </cell>
          <cell r="D728" t="str">
            <v>Demand Charge</v>
          </cell>
          <cell r="E728" t="str">
            <v>Program Annual Benefits</v>
          </cell>
          <cell r="F728" t="str">
            <v>High Participation Case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573231.01</v>
          </cell>
          <cell r="S728">
            <v>1745288.43</v>
          </cell>
          <cell r="T728">
            <v>4127886.26</v>
          </cell>
          <cell r="U728">
            <v>5388069.9000000004</v>
          </cell>
          <cell r="V728">
            <v>6066603.5300000003</v>
          </cell>
          <cell r="W728">
            <v>6146956.6100000003</v>
          </cell>
          <cell r="X728">
            <v>6226381.7599999998</v>
          </cell>
          <cell r="Y728">
            <v>6305886.3200000003</v>
          </cell>
          <cell r="Z728">
            <v>6389191.79</v>
          </cell>
          <cell r="AA728">
            <v>6482465.1100000003</v>
          </cell>
          <cell r="AB728">
            <v>6568214.9500000002</v>
          </cell>
          <cell r="AC728">
            <v>6654117.0800000001</v>
          </cell>
          <cell r="AD728">
            <v>6743128.8899999997</v>
          </cell>
          <cell r="AE728">
            <v>6833331.4100000001</v>
          </cell>
          <cell r="AF728">
            <v>6924740.5700000003</v>
          </cell>
          <cell r="AG728">
            <v>7017372.5</v>
          </cell>
          <cell r="AH728">
            <v>7111243.5700000003</v>
          </cell>
          <cell r="AI728">
            <v>7206370.3399999999</v>
          </cell>
          <cell r="AJ728">
            <v>7302769.6200000001</v>
          </cell>
          <cell r="AK728">
            <v>7400458.4299999997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A729" t="str">
            <v>CAResidentialDemand ChargeProgram Annual CostsHigh Participation Case0</v>
          </cell>
          <cell r="B729" t="str">
            <v>CA</v>
          </cell>
          <cell r="C729" t="str">
            <v>Residential</v>
          </cell>
          <cell r="D729" t="str">
            <v>Demand Charge</v>
          </cell>
          <cell r="E729" t="str">
            <v>Program Annual Costs</v>
          </cell>
          <cell r="F729" t="str">
            <v>High Participation Case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5834317.1500000004</v>
          </cell>
          <cell r="S729">
            <v>12509121.98</v>
          </cell>
          <cell r="T729">
            <v>26286343.199999999</v>
          </cell>
          <cell r="U729">
            <v>16130618.27</v>
          </cell>
          <cell r="V729">
            <v>10911310.720000001</v>
          </cell>
          <cell r="W729">
            <v>4823091.07</v>
          </cell>
          <cell r="X729">
            <v>4899046.41</v>
          </cell>
          <cell r="Y729">
            <v>4974249.76</v>
          </cell>
          <cell r="Z729">
            <v>5049879.66</v>
          </cell>
          <cell r="AA729">
            <v>5126289.05</v>
          </cell>
          <cell r="AB729">
            <v>5203203.5</v>
          </cell>
          <cell r="AC729">
            <v>5283869.59</v>
          </cell>
          <cell r="AD729">
            <v>5405233.1200000001</v>
          </cell>
          <cell r="AE729">
            <v>5502775.29</v>
          </cell>
          <cell r="AF729">
            <v>5602414.6799999997</v>
          </cell>
          <cell r="AG729">
            <v>5704204.7300000004</v>
          </cell>
          <cell r="AH729">
            <v>5808200.4400000004</v>
          </cell>
          <cell r="AI729">
            <v>5914458.3899999997</v>
          </cell>
          <cell r="AJ729">
            <v>6023036.7800000003</v>
          </cell>
          <cell r="AK729">
            <v>6133995.5099999998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A730" t="str">
            <v>CAResidentialDemand ChargeNon-Incentive CostsHigh Participation Case0</v>
          </cell>
          <cell r="B730" t="str">
            <v>CA</v>
          </cell>
          <cell r="C730" t="str">
            <v>Residential</v>
          </cell>
          <cell r="D730" t="str">
            <v>Demand Charge</v>
          </cell>
          <cell r="E730" t="str">
            <v>Non-Incentive Costs</v>
          </cell>
          <cell r="F730" t="str">
            <v>High Participation Case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5482636.7300000004</v>
          </cell>
          <cell r="S730">
            <v>11437731.27</v>
          </cell>
          <cell r="T730">
            <v>23748445.530000001</v>
          </cell>
          <cell r="U730">
            <v>12818922.52</v>
          </cell>
          <cell r="V730">
            <v>7177502.6100000003</v>
          </cell>
          <cell r="W730">
            <v>1035039.42</v>
          </cell>
          <cell r="X730">
            <v>1056694.75</v>
          </cell>
          <cell r="Y730">
            <v>1077608.81</v>
          </cell>
          <cell r="Z730">
            <v>1098962.6200000001</v>
          </cell>
          <cell r="AA730">
            <v>1121099.71</v>
          </cell>
          <cell r="AB730">
            <v>1143734.93</v>
          </cell>
          <cell r="AC730">
            <v>1169950.97</v>
          </cell>
          <cell r="AD730">
            <v>1234739.83</v>
          </cell>
          <cell r="AE730">
            <v>1274929.31</v>
          </cell>
          <cell r="AF730">
            <v>1316427.29</v>
          </cell>
          <cell r="AG730">
            <v>1359276.37</v>
          </cell>
          <cell r="AH730">
            <v>1403520.56</v>
          </cell>
          <cell r="AI730">
            <v>1449205.28</v>
          </cell>
          <cell r="AJ730">
            <v>1496377.44</v>
          </cell>
          <cell r="AK730">
            <v>1545085.48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A731" t="str">
            <v>CAResidentialDemand ChargeSummer Peak Reduction @Meter  (MW)High Participation Case0</v>
          </cell>
          <cell r="B731" t="str">
            <v>CA</v>
          </cell>
          <cell r="C731" t="str">
            <v>Residential</v>
          </cell>
          <cell r="D731" t="str">
            <v>Demand Charge</v>
          </cell>
          <cell r="E731" t="str">
            <v>Summer Peak Reduction @Meter  (MW)</v>
          </cell>
          <cell r="F731" t="str">
            <v>High Participation Case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5.1061481672101516</v>
          </cell>
          <cell r="S731">
            <v>15.546439584201273</v>
          </cell>
          <cell r="T731">
            <v>36.769815927493447</v>
          </cell>
          <cell r="U731">
            <v>47.99510590524666</v>
          </cell>
          <cell r="V731">
            <v>54.039254216657497</v>
          </cell>
          <cell r="W731">
            <v>54.75501228123791</v>
          </cell>
          <cell r="X731">
            <v>55.462504704051796</v>
          </cell>
          <cell r="Y731">
            <v>56.170704503007471</v>
          </cell>
          <cell r="Z731">
            <v>56.91276145592839</v>
          </cell>
          <cell r="AA731">
            <v>57.74360864977195</v>
          </cell>
          <cell r="AB731">
            <v>58.507439221742665</v>
          </cell>
          <cell r="AC731">
            <v>59.27262640549219</v>
          </cell>
          <cell r="AD731">
            <v>60.065513565673378</v>
          </cell>
          <cell r="AE731">
            <v>60.869007140432515</v>
          </cell>
          <cell r="AF731">
            <v>61.683249011282939</v>
          </cell>
          <cell r="AG731">
            <v>62.508382957680382</v>
          </cell>
          <cell r="AH731">
            <v>63.344554682411669</v>
          </cell>
          <cell r="AI731">
            <v>64.191911837323005</v>
          </cell>
          <cell r="AJ731">
            <v>65.050604049392433</v>
          </cell>
          <cell r="AK731">
            <v>65.920782947151125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A732" t="str">
            <v>CAResidentialDemand ChargeSummer Peak Reduction @Generation (MW)High Participation Case0</v>
          </cell>
          <cell r="B732" t="str">
            <v>CA</v>
          </cell>
          <cell r="C732" t="str">
            <v>Residential</v>
          </cell>
          <cell r="D732" t="str">
            <v>Demand Charge</v>
          </cell>
          <cell r="E732" t="str">
            <v>Summer Peak Reduction @Generation (MW)</v>
          </cell>
          <cell r="F732" t="str">
            <v>High Participation Case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5.6309529854545115</v>
          </cell>
          <cell r="S732">
            <v>17.1442871462299</v>
          </cell>
          <cell r="T732">
            <v>40.548980952242438</v>
          </cell>
          <cell r="U732">
            <v>52.92799504328039</v>
          </cell>
          <cell r="V732">
            <v>59.593354892652727</v>
          </cell>
          <cell r="W732">
            <v>60.382677857562754</v>
          </cell>
          <cell r="X732">
            <v>61.162885646285609</v>
          </cell>
          <cell r="Y732">
            <v>61.94387351456492</v>
          </cell>
          <cell r="Z732">
            <v>62.762198341341403</v>
          </cell>
          <cell r="AA732">
            <v>63.678439181486489</v>
          </cell>
          <cell r="AB732">
            <v>64.520775498172327</v>
          </cell>
          <cell r="AC732">
            <v>65.364607857843168</v>
          </cell>
          <cell r="AD732">
            <v>66.238987169908881</v>
          </cell>
          <cell r="AE732">
            <v>67.125063013269198</v>
          </cell>
          <cell r="AF732">
            <v>68.022991851877961</v>
          </cell>
          <cell r="AG732">
            <v>68.932932242700019</v>
          </cell>
          <cell r="AH732">
            <v>69.855044863709381</v>
          </cell>
          <cell r="AI732">
            <v>70.789492542261797</v>
          </cell>
          <cell r="AJ732">
            <v>71.73644028384696</v>
          </cell>
          <cell r="AK732">
            <v>72.696055301225314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A733" t="str">
            <v>CAResidentialDemand ChargeWinter Peak Reduction @Meter  (MW)High Participation Case0</v>
          </cell>
          <cell r="B733" t="str">
            <v>CA</v>
          </cell>
          <cell r="C733" t="str">
            <v>Residential</v>
          </cell>
          <cell r="D733" t="str">
            <v>Demand Charge</v>
          </cell>
          <cell r="E733" t="str">
            <v>Winter Peak Reduction @Meter  (MW)</v>
          </cell>
          <cell r="F733" t="str">
            <v>High Participation Case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A734" t="str">
            <v>CAResidentialDemand ChargeWinter Peak Reduction @Generation (MW)High Participation Case0</v>
          </cell>
          <cell r="B734" t="str">
            <v>CA</v>
          </cell>
          <cell r="C734" t="str">
            <v>Residential</v>
          </cell>
          <cell r="D734" t="str">
            <v>Demand Charge</v>
          </cell>
          <cell r="E734" t="str">
            <v>Winter Peak Reduction @Generation (MW)</v>
          </cell>
          <cell r="F734" t="str">
            <v>High Participation Case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A735" t="str">
            <v>CAResidentialDemand ChargeProgram Annual BenefitsHigh Participation Case0</v>
          </cell>
          <cell r="B735" t="str">
            <v>CA</v>
          </cell>
          <cell r="C735" t="str">
            <v>Residential</v>
          </cell>
          <cell r="D735" t="str">
            <v>Demand Charge</v>
          </cell>
          <cell r="E735" t="str">
            <v>Program Annual Benefits</v>
          </cell>
          <cell r="F735" t="str">
            <v>High Participation Case</v>
          </cell>
          <cell r="G735">
            <v>0</v>
          </cell>
        </row>
        <row r="736">
          <cell r="A736" t="str">
            <v>CAResidentialDemand ChargeNew ParticipantsHigh Participation Case0</v>
          </cell>
          <cell r="B736" t="str">
            <v>CA</v>
          </cell>
          <cell r="C736" t="str">
            <v>Residential</v>
          </cell>
          <cell r="D736" t="str">
            <v>Demand Charge</v>
          </cell>
          <cell r="E736" t="str">
            <v>New Participants</v>
          </cell>
          <cell r="F736" t="str">
            <v>High Participation Case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16746.686550000006</v>
          </cell>
          <cell r="S736">
            <v>34271.919000000009</v>
          </cell>
          <cell r="T736">
            <v>69833.664450000011</v>
          </cell>
          <cell r="U736">
            <v>36847.527750000037</v>
          </cell>
          <cell r="V736">
            <v>20100.588749999937</v>
          </cell>
          <cell r="W736">
            <v>2583.0255000000179</v>
          </cell>
          <cell r="X736">
            <v>2585.7149999999965</v>
          </cell>
          <cell r="Y736">
            <v>2585.2035000000324</v>
          </cell>
          <cell r="Z736">
            <v>2584.5764999999665</v>
          </cell>
          <cell r="AA736">
            <v>2584.3950000000186</v>
          </cell>
          <cell r="AB736">
            <v>2584.7249999999767</v>
          </cell>
          <cell r="AC736">
            <v>2592.8595000000205</v>
          </cell>
          <cell r="AD736">
            <v>2694.0321599718882</v>
          </cell>
          <cell r="AE736">
            <v>2731.0805338135397</v>
          </cell>
          <cell r="AF736">
            <v>2768.6383974915661</v>
          </cell>
          <cell r="AG736">
            <v>2806.7127575183695</v>
          </cell>
          <cell r="AH736">
            <v>2845.3107167601411</v>
          </cell>
          <cell r="AI736">
            <v>2884.4394757617847</v>
          </cell>
          <cell r="AJ736">
            <v>2924.1063340901455</v>
          </cell>
          <cell r="AK736">
            <v>2964.3186916958948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A737" t="str">
            <v>CAResidentialDemand ChargeIncentive CostsHigh Participation Case0</v>
          </cell>
          <cell r="B737" t="str">
            <v>CA</v>
          </cell>
          <cell r="C737" t="str">
            <v>Residential</v>
          </cell>
          <cell r="D737" t="str">
            <v>Demand Charge</v>
          </cell>
          <cell r="E737" t="str">
            <v>Incentive Costs</v>
          </cell>
          <cell r="F737" t="str">
            <v>High Participation Case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351680.42</v>
          </cell>
          <cell r="S737">
            <v>1071390.72</v>
          </cell>
          <cell r="T737">
            <v>2537897.67</v>
          </cell>
          <cell r="U737">
            <v>3311695.75</v>
          </cell>
          <cell r="V737">
            <v>3733808.12</v>
          </cell>
          <cell r="W737">
            <v>3788051.65</v>
          </cell>
          <cell r="X737">
            <v>3842351.67</v>
          </cell>
          <cell r="Y737">
            <v>3896640.94</v>
          </cell>
          <cell r="Z737">
            <v>3950917.05</v>
          </cell>
          <cell r="AA737">
            <v>4005189.34</v>
          </cell>
          <cell r="AB737">
            <v>4059468.57</v>
          </cell>
          <cell r="AC737">
            <v>4113918.62</v>
          </cell>
          <cell r="AD737">
            <v>4170493.29</v>
          </cell>
          <cell r="AE737">
            <v>4227845.9800000004</v>
          </cell>
          <cell r="AF737">
            <v>4285987.3899999997</v>
          </cell>
          <cell r="AG737">
            <v>4344928.3600000003</v>
          </cell>
          <cell r="AH737">
            <v>4404679.88</v>
          </cell>
          <cell r="AI737">
            <v>4465253.1100000003</v>
          </cell>
          <cell r="AJ737">
            <v>4526659.34</v>
          </cell>
          <cell r="AK737">
            <v>4588910.04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A738" t="str">
            <v>CAResidentialDemand ChargeParticipantsHigh Participation Case0</v>
          </cell>
          <cell r="B738" t="str">
            <v>CA</v>
          </cell>
          <cell r="C738" t="str">
            <v>Residential</v>
          </cell>
          <cell r="D738" t="str">
            <v>Demand Charge</v>
          </cell>
          <cell r="E738" t="str">
            <v>Participants</v>
          </cell>
          <cell r="F738" t="str">
            <v>High Participation Case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16746.686550000006</v>
          </cell>
          <cell r="S738">
            <v>51018.605550000015</v>
          </cell>
          <cell r="T738">
            <v>120852.27000000002</v>
          </cell>
          <cell r="U738">
            <v>157699.79775000006</v>
          </cell>
          <cell r="V738">
            <v>177800.38649999999</v>
          </cell>
          <cell r="W738">
            <v>180383.41200000001</v>
          </cell>
          <cell r="X738">
            <v>182969.12700000001</v>
          </cell>
          <cell r="Y738">
            <v>185554.33050000004</v>
          </cell>
          <cell r="Z738">
            <v>188138.90700000001</v>
          </cell>
          <cell r="AA738">
            <v>190723.30200000003</v>
          </cell>
          <cell r="AB738">
            <v>193308.027</v>
          </cell>
          <cell r="AC738">
            <v>195900.88650000002</v>
          </cell>
          <cell r="AD738">
            <v>198594.91865997191</v>
          </cell>
          <cell r="AE738">
            <v>201325.99919378545</v>
          </cell>
          <cell r="AF738">
            <v>204094.63759127702</v>
          </cell>
          <cell r="AG738">
            <v>206901.35034879539</v>
          </cell>
          <cell r="AH738">
            <v>209746.66106555553</v>
          </cell>
          <cell r="AI738">
            <v>212631.10054131731</v>
          </cell>
          <cell r="AJ738">
            <v>215555.20687540746</v>
          </cell>
          <cell r="AK738">
            <v>218519.52556710335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A739" t="str">
            <v>CAResidentialTime-Of-Use EV ChargingProgram Annual BenefitsHigh Participation Case0</v>
          </cell>
          <cell r="B739" t="str">
            <v>CA</v>
          </cell>
          <cell r="C739" t="str">
            <v>Residential</v>
          </cell>
          <cell r="D739" t="str">
            <v>Time-Of-Use EV Charging</v>
          </cell>
          <cell r="E739" t="str">
            <v>Program Annual Benefits</v>
          </cell>
          <cell r="F739" t="str">
            <v>High Participation Case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573231.01</v>
          </cell>
          <cell r="S739">
            <v>1745288.43</v>
          </cell>
          <cell r="T739">
            <v>4127886.26</v>
          </cell>
          <cell r="U739">
            <v>5388069.9000000004</v>
          </cell>
          <cell r="V739">
            <v>6066603.5300000003</v>
          </cell>
          <cell r="W739">
            <v>6146956.6100000003</v>
          </cell>
          <cell r="X739">
            <v>6226381.7599999998</v>
          </cell>
          <cell r="Y739">
            <v>6305886.3200000003</v>
          </cell>
          <cell r="Z739">
            <v>6389191.79</v>
          </cell>
          <cell r="AA739">
            <v>6482465.1100000003</v>
          </cell>
          <cell r="AB739">
            <v>6568214.9500000002</v>
          </cell>
          <cell r="AC739">
            <v>6654117.0800000001</v>
          </cell>
          <cell r="AD739">
            <v>6743128.8899999997</v>
          </cell>
          <cell r="AE739">
            <v>6833331.4100000001</v>
          </cell>
          <cell r="AF739">
            <v>6924740.5700000003</v>
          </cell>
          <cell r="AG739">
            <v>7017372.5</v>
          </cell>
          <cell r="AH739">
            <v>7111243.5700000003</v>
          </cell>
          <cell r="AI739">
            <v>7206370.3399999999</v>
          </cell>
          <cell r="AJ739">
            <v>7302769.6200000001</v>
          </cell>
          <cell r="AK739">
            <v>7400458.4299999997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A740" t="str">
            <v>CAResidentialTime-Of-Use EV ChargingProgram Annual CostsHigh Participation Case0</v>
          </cell>
          <cell r="B740" t="str">
            <v>CA</v>
          </cell>
          <cell r="C740" t="str">
            <v>Residential</v>
          </cell>
          <cell r="D740" t="str">
            <v>Time-Of-Use EV Charging</v>
          </cell>
          <cell r="E740" t="str">
            <v>Program Annual Costs</v>
          </cell>
          <cell r="F740" t="str">
            <v>High Participation Case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5834317.1500000004</v>
          </cell>
          <cell r="S740">
            <v>12509121.98</v>
          </cell>
          <cell r="T740">
            <v>26286343.199999999</v>
          </cell>
          <cell r="U740">
            <v>16130618.27</v>
          </cell>
          <cell r="V740">
            <v>10911310.720000001</v>
          </cell>
          <cell r="W740">
            <v>4823091.07</v>
          </cell>
          <cell r="X740">
            <v>4899046.41</v>
          </cell>
          <cell r="Y740">
            <v>4974249.76</v>
          </cell>
          <cell r="Z740">
            <v>5049879.66</v>
          </cell>
          <cell r="AA740">
            <v>5126289.05</v>
          </cell>
          <cell r="AB740">
            <v>5203203.5</v>
          </cell>
          <cell r="AC740">
            <v>5283869.59</v>
          </cell>
          <cell r="AD740">
            <v>5405233.1200000001</v>
          </cell>
          <cell r="AE740">
            <v>5502775.29</v>
          </cell>
          <cell r="AF740">
            <v>5602414.6799999997</v>
          </cell>
          <cell r="AG740">
            <v>5704204.7300000004</v>
          </cell>
          <cell r="AH740">
            <v>5808200.4400000004</v>
          </cell>
          <cell r="AI740">
            <v>5914458.3899999997</v>
          </cell>
          <cell r="AJ740">
            <v>6023036.7800000003</v>
          </cell>
          <cell r="AK740">
            <v>6133995.5099999998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A741" t="str">
            <v>CAResidentialTime-Of-Use EV ChargingNon-Incentive CostsHigh Participation Case0</v>
          </cell>
          <cell r="B741" t="str">
            <v>CA</v>
          </cell>
          <cell r="C741" t="str">
            <v>Residential</v>
          </cell>
          <cell r="D741" t="str">
            <v>Time-Of-Use EV Charging</v>
          </cell>
          <cell r="E741" t="str">
            <v>Non-Incentive Costs</v>
          </cell>
          <cell r="F741" t="str">
            <v>High Participation Case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5482636.7300000004</v>
          </cell>
          <cell r="S741">
            <v>11437731.27</v>
          </cell>
          <cell r="T741">
            <v>23748445.530000001</v>
          </cell>
          <cell r="U741">
            <v>12818922.52</v>
          </cell>
          <cell r="V741">
            <v>7177502.6100000003</v>
          </cell>
          <cell r="W741">
            <v>1035039.42</v>
          </cell>
          <cell r="X741">
            <v>1056694.75</v>
          </cell>
          <cell r="Y741">
            <v>1077608.81</v>
          </cell>
          <cell r="Z741">
            <v>1098962.6200000001</v>
          </cell>
          <cell r="AA741">
            <v>1121099.71</v>
          </cell>
          <cell r="AB741">
            <v>1143734.93</v>
          </cell>
          <cell r="AC741">
            <v>1169950.97</v>
          </cell>
          <cell r="AD741">
            <v>1234739.83</v>
          </cell>
          <cell r="AE741">
            <v>1274929.31</v>
          </cell>
          <cell r="AF741">
            <v>1316427.29</v>
          </cell>
          <cell r="AG741">
            <v>1359276.37</v>
          </cell>
          <cell r="AH741">
            <v>1403520.56</v>
          </cell>
          <cell r="AI741">
            <v>1449205.28</v>
          </cell>
          <cell r="AJ741">
            <v>1496377.44</v>
          </cell>
          <cell r="AK741">
            <v>1545085.48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A742" t="str">
            <v>CAResidentialTime-Of-Use EV ChargingSummer Peak Reduction @Meter  (MW)High Participation Case0</v>
          </cell>
          <cell r="B742" t="str">
            <v>CA</v>
          </cell>
          <cell r="C742" t="str">
            <v>Residential</v>
          </cell>
          <cell r="D742" t="str">
            <v>Time-Of-Use EV Charging</v>
          </cell>
          <cell r="E742" t="str">
            <v>Summer Peak Reduction @Meter  (MW)</v>
          </cell>
          <cell r="F742" t="str">
            <v>High Participation Case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5.1061481672101516</v>
          </cell>
          <cell r="S742">
            <v>15.546439584201273</v>
          </cell>
          <cell r="T742">
            <v>36.769815927493447</v>
          </cell>
          <cell r="U742">
            <v>47.99510590524666</v>
          </cell>
          <cell r="V742">
            <v>54.039254216657497</v>
          </cell>
          <cell r="W742">
            <v>54.75501228123791</v>
          </cell>
          <cell r="X742">
            <v>55.462504704051796</v>
          </cell>
          <cell r="Y742">
            <v>56.170704503007471</v>
          </cell>
          <cell r="Z742">
            <v>56.91276145592839</v>
          </cell>
          <cell r="AA742">
            <v>57.74360864977195</v>
          </cell>
          <cell r="AB742">
            <v>58.507439221742665</v>
          </cell>
          <cell r="AC742">
            <v>59.27262640549219</v>
          </cell>
          <cell r="AD742">
            <v>60.065513565673378</v>
          </cell>
          <cell r="AE742">
            <v>60.869007140432515</v>
          </cell>
          <cell r="AF742">
            <v>61.683249011282939</v>
          </cell>
          <cell r="AG742">
            <v>62.508382957680382</v>
          </cell>
          <cell r="AH742">
            <v>63.344554682411669</v>
          </cell>
          <cell r="AI742">
            <v>64.191911837323005</v>
          </cell>
          <cell r="AJ742">
            <v>65.050604049392433</v>
          </cell>
          <cell r="AK742">
            <v>65.920782947151125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A743" t="str">
            <v>CAResidentialTime-Of-Use EV ChargingSummer Peak Reduction @Generation (MW)High Participation Case0</v>
          </cell>
          <cell r="B743" t="str">
            <v>CA</v>
          </cell>
          <cell r="C743" t="str">
            <v>Residential</v>
          </cell>
          <cell r="D743" t="str">
            <v>Time-Of-Use EV Charging</v>
          </cell>
          <cell r="E743" t="str">
            <v>Summer Peak Reduction @Generation (MW)</v>
          </cell>
          <cell r="F743" t="str">
            <v>High Participation Case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5.6309529854545115</v>
          </cell>
          <cell r="S743">
            <v>17.1442871462299</v>
          </cell>
          <cell r="T743">
            <v>40.548980952242438</v>
          </cell>
          <cell r="U743">
            <v>52.92799504328039</v>
          </cell>
          <cell r="V743">
            <v>59.593354892652727</v>
          </cell>
          <cell r="W743">
            <v>60.382677857562754</v>
          </cell>
          <cell r="X743">
            <v>61.162885646285609</v>
          </cell>
          <cell r="Y743">
            <v>61.94387351456492</v>
          </cell>
          <cell r="Z743">
            <v>62.762198341341403</v>
          </cell>
          <cell r="AA743">
            <v>63.678439181486489</v>
          </cell>
          <cell r="AB743">
            <v>64.520775498172327</v>
          </cell>
          <cell r="AC743">
            <v>65.364607857843168</v>
          </cell>
          <cell r="AD743">
            <v>66.238987169908881</v>
          </cell>
          <cell r="AE743">
            <v>67.125063013269198</v>
          </cell>
          <cell r="AF743">
            <v>68.022991851877961</v>
          </cell>
          <cell r="AG743">
            <v>68.932932242700019</v>
          </cell>
          <cell r="AH743">
            <v>69.855044863709381</v>
          </cell>
          <cell r="AI743">
            <v>70.789492542261797</v>
          </cell>
          <cell r="AJ743">
            <v>71.73644028384696</v>
          </cell>
          <cell r="AK743">
            <v>72.696055301225314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A744" t="str">
            <v>CAResidentialTime-Of-Use EV ChargingWinter Peak Reduction @Meter  (MW)High Participation Case0</v>
          </cell>
          <cell r="B744" t="str">
            <v>CA</v>
          </cell>
          <cell r="C744" t="str">
            <v>Residential</v>
          </cell>
          <cell r="D744" t="str">
            <v>Time-Of-Use EV Charging</v>
          </cell>
          <cell r="E744" t="str">
            <v>Winter Peak Reduction @Meter  (MW)</v>
          </cell>
          <cell r="F744" t="str">
            <v>High Participation Case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</row>
        <row r="745">
          <cell r="A745" t="str">
            <v>CAResidentialTime-Of-Use EV ChargingWinter Peak Reduction @Generation (MW)High Participation Case0</v>
          </cell>
          <cell r="B745" t="str">
            <v>CA</v>
          </cell>
          <cell r="C745" t="str">
            <v>Residential</v>
          </cell>
          <cell r="D745" t="str">
            <v>Time-Of-Use EV Charging</v>
          </cell>
          <cell r="E745" t="str">
            <v>Winter Peak Reduction @Generation (MW)</v>
          </cell>
          <cell r="F745" t="str">
            <v>High Participation Case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</row>
        <row r="746">
          <cell r="A746" t="str">
            <v>CAResidentialTime-Of-Use EV ChargingProgram Annual BenefitsHigh Participation Case0</v>
          </cell>
          <cell r="B746" t="str">
            <v>CA</v>
          </cell>
          <cell r="C746" t="str">
            <v>Residential</v>
          </cell>
          <cell r="D746" t="str">
            <v>Time-Of-Use EV Charging</v>
          </cell>
          <cell r="E746" t="str">
            <v>Program Annual Benefits</v>
          </cell>
          <cell r="F746" t="str">
            <v>High Participation Case</v>
          </cell>
          <cell r="G746">
            <v>0</v>
          </cell>
        </row>
        <row r="747">
          <cell r="A747" t="str">
            <v>CAResidentialTime-Of-Use EV ChargingNew ParticipantsHigh Participation Case0</v>
          </cell>
          <cell r="B747" t="str">
            <v>CA</v>
          </cell>
          <cell r="C747" t="str">
            <v>Residential</v>
          </cell>
          <cell r="D747" t="str">
            <v>Time-Of-Use EV Charging</v>
          </cell>
          <cell r="E747" t="str">
            <v>New Participants</v>
          </cell>
          <cell r="F747" t="str">
            <v>High Participation Case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16746.686550000006</v>
          </cell>
          <cell r="S747">
            <v>34271.919000000009</v>
          </cell>
          <cell r="T747">
            <v>69833.664450000011</v>
          </cell>
          <cell r="U747">
            <v>36847.527750000037</v>
          </cell>
          <cell r="V747">
            <v>20100.588749999937</v>
          </cell>
          <cell r="W747">
            <v>2583.0255000000179</v>
          </cell>
          <cell r="X747">
            <v>2585.7149999999965</v>
          </cell>
          <cell r="Y747">
            <v>2585.2035000000324</v>
          </cell>
          <cell r="Z747">
            <v>2584.5764999999665</v>
          </cell>
          <cell r="AA747">
            <v>2584.3950000000186</v>
          </cell>
          <cell r="AB747">
            <v>2584.7249999999767</v>
          </cell>
          <cell r="AC747">
            <v>2592.8595000000205</v>
          </cell>
          <cell r="AD747">
            <v>2694.0321599718882</v>
          </cell>
          <cell r="AE747">
            <v>2731.0805338135397</v>
          </cell>
          <cell r="AF747">
            <v>2768.6383974915661</v>
          </cell>
          <cell r="AG747">
            <v>2806.7127575183695</v>
          </cell>
          <cell r="AH747">
            <v>2845.3107167601411</v>
          </cell>
          <cell r="AI747">
            <v>2884.4394757617847</v>
          </cell>
          <cell r="AJ747">
            <v>2924.1063340901455</v>
          </cell>
          <cell r="AK747">
            <v>2964.3186916958948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</row>
        <row r="748">
          <cell r="A748" t="str">
            <v>CAResidentialTime-Of-Use EV ChargingIncentive CostsHigh Participation Case0</v>
          </cell>
          <cell r="B748" t="str">
            <v>CA</v>
          </cell>
          <cell r="C748" t="str">
            <v>Residential</v>
          </cell>
          <cell r="D748" t="str">
            <v>Time-Of-Use EV Charging</v>
          </cell>
          <cell r="E748" t="str">
            <v>Incentive Costs</v>
          </cell>
          <cell r="F748" t="str">
            <v>High Participation Case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351680.42</v>
          </cell>
          <cell r="S748">
            <v>1071390.72</v>
          </cell>
          <cell r="T748">
            <v>2537897.67</v>
          </cell>
          <cell r="U748">
            <v>3311695.75</v>
          </cell>
          <cell r="V748">
            <v>3733808.12</v>
          </cell>
          <cell r="W748">
            <v>3788051.65</v>
          </cell>
          <cell r="X748">
            <v>3842351.67</v>
          </cell>
          <cell r="Y748">
            <v>3896640.94</v>
          </cell>
          <cell r="Z748">
            <v>3950917.05</v>
          </cell>
          <cell r="AA748">
            <v>4005189.34</v>
          </cell>
          <cell r="AB748">
            <v>4059468.57</v>
          </cell>
          <cell r="AC748">
            <v>4113918.62</v>
          </cell>
          <cell r="AD748">
            <v>4170493.29</v>
          </cell>
          <cell r="AE748">
            <v>4227845.9800000004</v>
          </cell>
          <cell r="AF748">
            <v>4285987.3899999997</v>
          </cell>
          <cell r="AG748">
            <v>4344928.3600000003</v>
          </cell>
          <cell r="AH748">
            <v>4404679.88</v>
          </cell>
          <cell r="AI748">
            <v>4465253.1100000003</v>
          </cell>
          <cell r="AJ748">
            <v>4526659.34</v>
          </cell>
          <cell r="AK748">
            <v>4588910.04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</row>
        <row r="749">
          <cell r="A749" t="str">
            <v>CAResidentialTime-Of-Use EV ChargingParticipantsHigh Participation Case0</v>
          </cell>
          <cell r="B749" t="str">
            <v>CA</v>
          </cell>
          <cell r="C749" t="str">
            <v>Residential</v>
          </cell>
          <cell r="D749" t="str">
            <v>Time-Of-Use EV Charging</v>
          </cell>
          <cell r="E749" t="str">
            <v>Participants</v>
          </cell>
          <cell r="F749" t="str">
            <v>High Participation Case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16746.686550000006</v>
          </cell>
          <cell r="S749">
            <v>51018.605550000015</v>
          </cell>
          <cell r="T749">
            <v>120852.27000000002</v>
          </cell>
          <cell r="U749">
            <v>157699.79775000006</v>
          </cell>
          <cell r="V749">
            <v>177800.38649999999</v>
          </cell>
          <cell r="W749">
            <v>180383.41200000001</v>
          </cell>
          <cell r="X749">
            <v>182969.12700000001</v>
          </cell>
          <cell r="Y749">
            <v>185554.33050000004</v>
          </cell>
          <cell r="Z749">
            <v>188138.90700000001</v>
          </cell>
          <cell r="AA749">
            <v>190723.30200000003</v>
          </cell>
          <cell r="AB749">
            <v>193308.027</v>
          </cell>
          <cell r="AC749">
            <v>195900.88650000002</v>
          </cell>
          <cell r="AD749">
            <v>198594.91865997191</v>
          </cell>
          <cell r="AE749">
            <v>201325.99919378545</v>
          </cell>
          <cell r="AF749">
            <v>204094.63759127702</v>
          </cell>
          <cell r="AG749">
            <v>206901.35034879539</v>
          </cell>
          <cell r="AH749">
            <v>209746.66106555553</v>
          </cell>
          <cell r="AI749">
            <v>212631.10054131731</v>
          </cell>
          <cell r="AJ749">
            <v>215555.20687540746</v>
          </cell>
          <cell r="AK749">
            <v>218519.52556710335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</row>
        <row r="750">
          <cell r="A750" t="str">
            <v>IDExtra Large C&amp;ICritical Peak PricingProgram Annual BenefitsLow Participation Case0</v>
          </cell>
          <cell r="B750" t="str">
            <v>ID</v>
          </cell>
          <cell r="C750" t="str">
            <v>Extra Large C&amp;I</v>
          </cell>
          <cell r="D750" t="str">
            <v>Critical Peak Pricing</v>
          </cell>
          <cell r="E750" t="str">
            <v>Program Annual Benefits</v>
          </cell>
          <cell r="F750" t="str">
            <v>Low Participation Case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573231.01</v>
          </cell>
          <cell r="S750">
            <v>1745288.43</v>
          </cell>
          <cell r="T750">
            <v>4127886.26</v>
          </cell>
          <cell r="U750">
            <v>5388069.9000000004</v>
          </cell>
          <cell r="V750">
            <v>6066603.5300000003</v>
          </cell>
          <cell r="W750">
            <v>6146956.6100000003</v>
          </cell>
          <cell r="X750">
            <v>6226381.7599999998</v>
          </cell>
          <cell r="Y750">
            <v>6305886.3200000003</v>
          </cell>
          <cell r="Z750">
            <v>6389191.79</v>
          </cell>
          <cell r="AA750">
            <v>6482465.1100000003</v>
          </cell>
          <cell r="AB750">
            <v>6568214.9500000002</v>
          </cell>
          <cell r="AC750">
            <v>6654117.0800000001</v>
          </cell>
          <cell r="AD750">
            <v>6743128.8899999997</v>
          </cell>
          <cell r="AE750">
            <v>6833331.4100000001</v>
          </cell>
          <cell r="AF750">
            <v>6924740.5700000003</v>
          </cell>
          <cell r="AG750">
            <v>7017372.5</v>
          </cell>
          <cell r="AH750">
            <v>7111243.5700000003</v>
          </cell>
          <cell r="AI750">
            <v>7206370.3399999999</v>
          </cell>
          <cell r="AJ750">
            <v>7302769.6200000001</v>
          </cell>
          <cell r="AK750">
            <v>7400458.4299999997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 t="str">
            <v>IDExtra Large C&amp;ICritical Peak PricingProgram Annual CostsLow Participation Case0</v>
          </cell>
          <cell r="B751" t="str">
            <v>ID</v>
          </cell>
          <cell r="C751" t="str">
            <v>Extra Large C&amp;I</v>
          </cell>
          <cell r="D751" t="str">
            <v>Critical Peak Pricing</v>
          </cell>
          <cell r="E751" t="str">
            <v>Program Annual Costs</v>
          </cell>
          <cell r="F751" t="str">
            <v>Low Participation Case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5834317.1500000004</v>
          </cell>
          <cell r="S751">
            <v>12509121.98</v>
          </cell>
          <cell r="T751">
            <v>26286343.199999999</v>
          </cell>
          <cell r="U751">
            <v>16130618.27</v>
          </cell>
          <cell r="V751">
            <v>10911310.720000001</v>
          </cell>
          <cell r="W751">
            <v>4823091.07</v>
          </cell>
          <cell r="X751">
            <v>4899046.41</v>
          </cell>
          <cell r="Y751">
            <v>4974249.76</v>
          </cell>
          <cell r="Z751">
            <v>5049879.66</v>
          </cell>
          <cell r="AA751">
            <v>5126289.05</v>
          </cell>
          <cell r="AB751">
            <v>5203203.5</v>
          </cell>
          <cell r="AC751">
            <v>5283869.59</v>
          </cell>
          <cell r="AD751">
            <v>5405233.1200000001</v>
          </cell>
          <cell r="AE751">
            <v>5502775.29</v>
          </cell>
          <cell r="AF751">
            <v>5602414.6799999997</v>
          </cell>
          <cell r="AG751">
            <v>5704204.7300000004</v>
          </cell>
          <cell r="AH751">
            <v>5808200.4400000004</v>
          </cell>
          <cell r="AI751">
            <v>5914458.3899999997</v>
          </cell>
          <cell r="AJ751">
            <v>6023036.7800000003</v>
          </cell>
          <cell r="AK751">
            <v>6133995.5099999998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A752" t="str">
            <v>IDExtra Large C&amp;ICritical Peak PricingNon-Incentive CostsLow Participation Case0</v>
          </cell>
          <cell r="B752" t="str">
            <v>ID</v>
          </cell>
          <cell r="C752" t="str">
            <v>Extra Large C&amp;I</v>
          </cell>
          <cell r="D752" t="str">
            <v>Critical Peak Pricing</v>
          </cell>
          <cell r="E752" t="str">
            <v>Non-Incentive Costs</v>
          </cell>
          <cell r="F752" t="str">
            <v>Low Participation Case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5482636.7300000004</v>
          </cell>
          <cell r="S752">
            <v>11437731.27</v>
          </cell>
          <cell r="T752">
            <v>23748445.530000001</v>
          </cell>
          <cell r="U752">
            <v>12818922.52</v>
          </cell>
          <cell r="V752">
            <v>7177502.6100000003</v>
          </cell>
          <cell r="W752">
            <v>1035039.42</v>
          </cell>
          <cell r="X752">
            <v>1056694.75</v>
          </cell>
          <cell r="Y752">
            <v>1077608.81</v>
          </cell>
          <cell r="Z752">
            <v>1098962.6200000001</v>
          </cell>
          <cell r="AA752">
            <v>1121099.71</v>
          </cell>
          <cell r="AB752">
            <v>1143734.93</v>
          </cell>
          <cell r="AC752">
            <v>1169950.97</v>
          </cell>
          <cell r="AD752">
            <v>1234739.83</v>
          </cell>
          <cell r="AE752">
            <v>1274929.31</v>
          </cell>
          <cell r="AF752">
            <v>1316427.29</v>
          </cell>
          <cell r="AG752">
            <v>1359276.37</v>
          </cell>
          <cell r="AH752">
            <v>1403520.56</v>
          </cell>
          <cell r="AI752">
            <v>1449205.28</v>
          </cell>
          <cell r="AJ752">
            <v>1496377.44</v>
          </cell>
          <cell r="AK752">
            <v>1545085.48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A753" t="str">
            <v>IDExtra Large C&amp;ICritical Peak PricingSummer Peak Reduction @Meter  (MW)Low Participation Case0</v>
          </cell>
          <cell r="B753" t="str">
            <v>ID</v>
          </cell>
          <cell r="C753" t="str">
            <v>Extra Large C&amp;I</v>
          </cell>
          <cell r="D753" t="str">
            <v>Critical Peak Pricing</v>
          </cell>
          <cell r="E753" t="str">
            <v>Summer Peak Reduction @Meter  (MW)</v>
          </cell>
          <cell r="F753" t="str">
            <v>Low Participation Case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5.1061481672101516</v>
          </cell>
          <cell r="S753">
            <v>15.546439584201273</v>
          </cell>
          <cell r="T753">
            <v>36.769815927493447</v>
          </cell>
          <cell r="U753">
            <v>47.99510590524666</v>
          </cell>
          <cell r="V753">
            <v>54.039254216657497</v>
          </cell>
          <cell r="W753">
            <v>54.75501228123791</v>
          </cell>
          <cell r="X753">
            <v>55.462504704051796</v>
          </cell>
          <cell r="Y753">
            <v>56.170704503007471</v>
          </cell>
          <cell r="Z753">
            <v>56.91276145592839</v>
          </cell>
          <cell r="AA753">
            <v>57.74360864977195</v>
          </cell>
          <cell r="AB753">
            <v>58.507439221742665</v>
          </cell>
          <cell r="AC753">
            <v>59.27262640549219</v>
          </cell>
          <cell r="AD753">
            <v>60.065513565673378</v>
          </cell>
          <cell r="AE753">
            <v>60.869007140432515</v>
          </cell>
          <cell r="AF753">
            <v>61.683249011282939</v>
          </cell>
          <cell r="AG753">
            <v>62.508382957680382</v>
          </cell>
          <cell r="AH753">
            <v>63.344554682411669</v>
          </cell>
          <cell r="AI753">
            <v>64.191911837323005</v>
          </cell>
          <cell r="AJ753">
            <v>65.050604049392433</v>
          </cell>
          <cell r="AK753">
            <v>65.920782947151125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A754" t="str">
            <v>IDExtra Large C&amp;ICritical Peak PricingSummer Peak Reduction @Generation (MW)Low Participation Case0</v>
          </cell>
          <cell r="B754" t="str">
            <v>ID</v>
          </cell>
          <cell r="C754" t="str">
            <v>Extra Large C&amp;I</v>
          </cell>
          <cell r="D754" t="str">
            <v>Critical Peak Pricing</v>
          </cell>
          <cell r="E754" t="str">
            <v>Summer Peak Reduction @Generation (MW)</v>
          </cell>
          <cell r="F754" t="str">
            <v>Low Participation Case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5.6309529854545115</v>
          </cell>
          <cell r="S754">
            <v>17.1442871462299</v>
          </cell>
          <cell r="T754">
            <v>40.548980952242438</v>
          </cell>
          <cell r="U754">
            <v>52.92799504328039</v>
          </cell>
          <cell r="V754">
            <v>59.593354892652727</v>
          </cell>
          <cell r="W754">
            <v>60.382677857562754</v>
          </cell>
          <cell r="X754">
            <v>61.162885646285609</v>
          </cell>
          <cell r="Y754">
            <v>61.94387351456492</v>
          </cell>
          <cell r="Z754">
            <v>62.762198341341403</v>
          </cell>
          <cell r="AA754">
            <v>63.678439181486489</v>
          </cell>
          <cell r="AB754">
            <v>64.520775498172327</v>
          </cell>
          <cell r="AC754">
            <v>65.364607857843168</v>
          </cell>
          <cell r="AD754">
            <v>66.238987169908881</v>
          </cell>
          <cell r="AE754">
            <v>67.125063013269198</v>
          </cell>
          <cell r="AF754">
            <v>68.022991851877961</v>
          </cell>
          <cell r="AG754">
            <v>68.932932242700019</v>
          </cell>
          <cell r="AH754">
            <v>69.855044863709381</v>
          </cell>
          <cell r="AI754">
            <v>70.789492542261797</v>
          </cell>
          <cell r="AJ754">
            <v>71.73644028384696</v>
          </cell>
          <cell r="AK754">
            <v>72.696055301225314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</row>
        <row r="755">
          <cell r="A755" t="str">
            <v>IDExtra Large C&amp;ICritical Peak PricingWinter Peak Reduction @Meter  (MW)Low Participation Case0</v>
          </cell>
          <cell r="B755" t="str">
            <v>ID</v>
          </cell>
          <cell r="C755" t="str">
            <v>Extra Large C&amp;I</v>
          </cell>
          <cell r="D755" t="str">
            <v>Critical Peak Pricing</v>
          </cell>
          <cell r="E755" t="str">
            <v>Winter Peak Reduction @Meter  (MW)</v>
          </cell>
          <cell r="F755" t="str">
            <v>Low Participation Case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</row>
        <row r="756">
          <cell r="A756" t="str">
            <v>IDExtra Large C&amp;ICritical Peak PricingWinter Peak Reduction @Generation (MW)Low Participation Case0</v>
          </cell>
          <cell r="B756" t="str">
            <v>ID</v>
          </cell>
          <cell r="C756" t="str">
            <v>Extra Large C&amp;I</v>
          </cell>
          <cell r="D756" t="str">
            <v>Critical Peak Pricing</v>
          </cell>
          <cell r="E756" t="str">
            <v>Winter Peak Reduction @Generation (MW)</v>
          </cell>
          <cell r="F756" t="str">
            <v>Low Participation Case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 t="str">
            <v>IDExtra Large C&amp;ICritical Peak PricingProgram Annual BenefitsLow Participation Case0</v>
          </cell>
          <cell r="B757" t="str">
            <v>ID</v>
          </cell>
          <cell r="C757" t="str">
            <v>Extra Large C&amp;I</v>
          </cell>
          <cell r="D757" t="str">
            <v>Critical Peak Pricing</v>
          </cell>
          <cell r="E757" t="str">
            <v>Program Annual Benefits</v>
          </cell>
          <cell r="F757" t="str">
            <v>Low Participation Case</v>
          </cell>
          <cell r="G757">
            <v>0</v>
          </cell>
        </row>
        <row r="758">
          <cell r="A758" t="str">
            <v>IDExtra Large C&amp;ICritical Peak PricingNew ParticipantsLow Participation Case0</v>
          </cell>
          <cell r="B758" t="str">
            <v>ID</v>
          </cell>
          <cell r="C758" t="str">
            <v>Extra Large C&amp;I</v>
          </cell>
          <cell r="D758" t="str">
            <v>Critical Peak Pricing</v>
          </cell>
          <cell r="E758" t="str">
            <v>New Participants</v>
          </cell>
          <cell r="F758" t="str">
            <v>Low Participation Case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16746.686550000006</v>
          </cell>
          <cell r="S758">
            <v>34271.919000000009</v>
          </cell>
          <cell r="T758">
            <v>69833.664450000011</v>
          </cell>
          <cell r="U758">
            <v>36847.527750000037</v>
          </cell>
          <cell r="V758">
            <v>20100.588749999937</v>
          </cell>
          <cell r="W758">
            <v>2583.0255000000179</v>
          </cell>
          <cell r="X758">
            <v>2585.7149999999965</v>
          </cell>
          <cell r="Y758">
            <v>2585.2035000000324</v>
          </cell>
          <cell r="Z758">
            <v>2584.5764999999665</v>
          </cell>
          <cell r="AA758">
            <v>2584.3950000000186</v>
          </cell>
          <cell r="AB758">
            <v>2584.7249999999767</v>
          </cell>
          <cell r="AC758">
            <v>2592.8595000000205</v>
          </cell>
          <cell r="AD758">
            <v>2694.0321599718882</v>
          </cell>
          <cell r="AE758">
            <v>2731.0805338135397</v>
          </cell>
          <cell r="AF758">
            <v>2768.6383974915661</v>
          </cell>
          <cell r="AG758">
            <v>2806.7127575183695</v>
          </cell>
          <cell r="AH758">
            <v>2845.3107167601411</v>
          </cell>
          <cell r="AI758">
            <v>2884.4394757617847</v>
          </cell>
          <cell r="AJ758">
            <v>2924.1063340901455</v>
          </cell>
          <cell r="AK758">
            <v>2964.3186916958948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A759" t="str">
            <v>IDExtra Large C&amp;ICritical Peak PricingIncentive CostsLow Participation Case0</v>
          </cell>
          <cell r="B759" t="str">
            <v>ID</v>
          </cell>
          <cell r="C759" t="str">
            <v>Extra Large C&amp;I</v>
          </cell>
          <cell r="D759" t="str">
            <v>Critical Peak Pricing</v>
          </cell>
          <cell r="E759" t="str">
            <v>Incentive Costs</v>
          </cell>
          <cell r="F759" t="str">
            <v>Low Participation Case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351680.42</v>
          </cell>
          <cell r="S759">
            <v>1071390.72</v>
          </cell>
          <cell r="T759">
            <v>2537897.67</v>
          </cell>
          <cell r="U759">
            <v>3311695.75</v>
          </cell>
          <cell r="V759">
            <v>3733808.12</v>
          </cell>
          <cell r="W759">
            <v>3788051.65</v>
          </cell>
          <cell r="X759">
            <v>3842351.67</v>
          </cell>
          <cell r="Y759">
            <v>3896640.94</v>
          </cell>
          <cell r="Z759">
            <v>3950917.05</v>
          </cell>
          <cell r="AA759">
            <v>4005189.34</v>
          </cell>
          <cell r="AB759">
            <v>4059468.57</v>
          </cell>
          <cell r="AC759">
            <v>4113918.62</v>
          </cell>
          <cell r="AD759">
            <v>4170493.29</v>
          </cell>
          <cell r="AE759">
            <v>4227845.9800000004</v>
          </cell>
          <cell r="AF759">
            <v>4285987.3899999997</v>
          </cell>
          <cell r="AG759">
            <v>4344928.3600000003</v>
          </cell>
          <cell r="AH759">
            <v>4404679.88</v>
          </cell>
          <cell r="AI759">
            <v>4465253.1100000003</v>
          </cell>
          <cell r="AJ759">
            <v>4526659.34</v>
          </cell>
          <cell r="AK759">
            <v>4588910.04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A760" t="str">
            <v>IDExtra Large C&amp;ICritical Peak PricingParticipantsLow Participation Case0</v>
          </cell>
          <cell r="B760" t="str">
            <v>ID</v>
          </cell>
          <cell r="C760" t="str">
            <v>Extra Large C&amp;I</v>
          </cell>
          <cell r="D760" t="str">
            <v>Critical Peak Pricing</v>
          </cell>
          <cell r="E760" t="str">
            <v>Participants</v>
          </cell>
          <cell r="F760" t="str">
            <v>Low Participation Case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16746.686550000006</v>
          </cell>
          <cell r="S760">
            <v>51018.605550000015</v>
          </cell>
          <cell r="T760">
            <v>120852.27000000002</v>
          </cell>
          <cell r="U760">
            <v>157699.79775000006</v>
          </cell>
          <cell r="V760">
            <v>177800.38649999999</v>
          </cell>
          <cell r="W760">
            <v>180383.41200000001</v>
          </cell>
          <cell r="X760">
            <v>182969.12700000001</v>
          </cell>
          <cell r="Y760">
            <v>185554.33050000004</v>
          </cell>
          <cell r="Z760">
            <v>188138.90700000001</v>
          </cell>
          <cell r="AA760">
            <v>190723.30200000003</v>
          </cell>
          <cell r="AB760">
            <v>193308.027</v>
          </cell>
          <cell r="AC760">
            <v>195900.88650000002</v>
          </cell>
          <cell r="AD760">
            <v>198594.91865997191</v>
          </cell>
          <cell r="AE760">
            <v>201325.99919378545</v>
          </cell>
          <cell r="AF760">
            <v>204094.63759127702</v>
          </cell>
          <cell r="AG760">
            <v>206901.35034879539</v>
          </cell>
          <cell r="AH760">
            <v>209746.66106555553</v>
          </cell>
          <cell r="AI760">
            <v>212631.10054131731</v>
          </cell>
          <cell r="AJ760">
            <v>215555.20687540746</v>
          </cell>
          <cell r="AK760">
            <v>218519.52556710335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</row>
        <row r="761">
          <cell r="A761" t="str">
            <v>IDIrrigationCritical Peak PricingProgram Annual BenefitsLow Participation Case0</v>
          </cell>
          <cell r="B761" t="str">
            <v>ID</v>
          </cell>
          <cell r="C761" t="str">
            <v>Irrigation</v>
          </cell>
          <cell r="D761" t="str">
            <v>Critical Peak Pricing</v>
          </cell>
          <cell r="E761" t="str">
            <v>Program Annual Benefits</v>
          </cell>
          <cell r="F761" t="str">
            <v>Low Participation Case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573231.01</v>
          </cell>
          <cell r="S761">
            <v>1745288.43</v>
          </cell>
          <cell r="T761">
            <v>4127886.26</v>
          </cell>
          <cell r="U761">
            <v>5388069.9000000004</v>
          </cell>
          <cell r="V761">
            <v>6066603.5300000003</v>
          </cell>
          <cell r="W761">
            <v>6146956.6100000003</v>
          </cell>
          <cell r="X761">
            <v>6226381.7599999998</v>
          </cell>
          <cell r="Y761">
            <v>6305886.3200000003</v>
          </cell>
          <cell r="Z761">
            <v>6389191.79</v>
          </cell>
          <cell r="AA761">
            <v>6482465.1100000003</v>
          </cell>
          <cell r="AB761">
            <v>6568214.9500000002</v>
          </cell>
          <cell r="AC761">
            <v>6654117.0800000001</v>
          </cell>
          <cell r="AD761">
            <v>6743128.8899999997</v>
          </cell>
          <cell r="AE761">
            <v>6833331.4100000001</v>
          </cell>
          <cell r="AF761">
            <v>6924740.5700000003</v>
          </cell>
          <cell r="AG761">
            <v>7017372.5</v>
          </cell>
          <cell r="AH761">
            <v>7111243.5700000003</v>
          </cell>
          <cell r="AI761">
            <v>7206370.3399999999</v>
          </cell>
          <cell r="AJ761">
            <v>7302769.6200000001</v>
          </cell>
          <cell r="AK761">
            <v>7400458.4299999997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</row>
        <row r="762">
          <cell r="A762" t="str">
            <v>IDIrrigationCritical Peak PricingProgram Annual CostsLow Participation Case0</v>
          </cell>
          <cell r="B762" t="str">
            <v>ID</v>
          </cell>
          <cell r="C762" t="str">
            <v>Irrigation</v>
          </cell>
          <cell r="D762" t="str">
            <v>Critical Peak Pricing</v>
          </cell>
          <cell r="E762" t="str">
            <v>Program Annual Costs</v>
          </cell>
          <cell r="F762" t="str">
            <v>Low Participation Case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5834317.1500000004</v>
          </cell>
          <cell r="S762">
            <v>12509121.98</v>
          </cell>
          <cell r="T762">
            <v>26286343.199999999</v>
          </cell>
          <cell r="U762">
            <v>16130618.27</v>
          </cell>
          <cell r="V762">
            <v>10911310.720000001</v>
          </cell>
          <cell r="W762">
            <v>4823091.07</v>
          </cell>
          <cell r="X762">
            <v>4899046.41</v>
          </cell>
          <cell r="Y762">
            <v>4974249.76</v>
          </cell>
          <cell r="Z762">
            <v>5049879.66</v>
          </cell>
          <cell r="AA762">
            <v>5126289.05</v>
          </cell>
          <cell r="AB762">
            <v>5203203.5</v>
          </cell>
          <cell r="AC762">
            <v>5283869.59</v>
          </cell>
          <cell r="AD762">
            <v>5405233.1200000001</v>
          </cell>
          <cell r="AE762">
            <v>5502775.29</v>
          </cell>
          <cell r="AF762">
            <v>5602414.6799999997</v>
          </cell>
          <cell r="AG762">
            <v>5704204.7300000004</v>
          </cell>
          <cell r="AH762">
            <v>5808200.4400000004</v>
          </cell>
          <cell r="AI762">
            <v>5914458.3899999997</v>
          </cell>
          <cell r="AJ762">
            <v>6023036.7800000003</v>
          </cell>
          <cell r="AK762">
            <v>6133995.5099999998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</row>
        <row r="763">
          <cell r="A763" t="str">
            <v>IDIrrigationCritical Peak PricingNon-Incentive CostsLow Participation Case0</v>
          </cell>
          <cell r="B763" t="str">
            <v>ID</v>
          </cell>
          <cell r="C763" t="str">
            <v>Irrigation</v>
          </cell>
          <cell r="D763" t="str">
            <v>Critical Peak Pricing</v>
          </cell>
          <cell r="E763" t="str">
            <v>Non-Incentive Costs</v>
          </cell>
          <cell r="F763" t="str">
            <v>Low Participation Case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5482636.7300000004</v>
          </cell>
          <cell r="S763">
            <v>11437731.27</v>
          </cell>
          <cell r="T763">
            <v>23748445.530000001</v>
          </cell>
          <cell r="U763">
            <v>12818922.52</v>
          </cell>
          <cell r="V763">
            <v>7177502.6100000003</v>
          </cell>
          <cell r="W763">
            <v>1035039.42</v>
          </cell>
          <cell r="X763">
            <v>1056694.75</v>
          </cell>
          <cell r="Y763">
            <v>1077608.81</v>
          </cell>
          <cell r="Z763">
            <v>1098962.6200000001</v>
          </cell>
          <cell r="AA763">
            <v>1121099.71</v>
          </cell>
          <cell r="AB763">
            <v>1143734.93</v>
          </cell>
          <cell r="AC763">
            <v>1169950.97</v>
          </cell>
          <cell r="AD763">
            <v>1234739.83</v>
          </cell>
          <cell r="AE763">
            <v>1274929.31</v>
          </cell>
          <cell r="AF763">
            <v>1316427.29</v>
          </cell>
          <cell r="AG763">
            <v>1359276.37</v>
          </cell>
          <cell r="AH763">
            <v>1403520.56</v>
          </cell>
          <cell r="AI763">
            <v>1449205.28</v>
          </cell>
          <cell r="AJ763">
            <v>1496377.44</v>
          </cell>
          <cell r="AK763">
            <v>1545085.48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A764" t="str">
            <v>IDIrrigationCritical Peak PricingSummer Peak Reduction @Meter  (MW)Low Participation Case0</v>
          </cell>
          <cell r="B764" t="str">
            <v>ID</v>
          </cell>
          <cell r="C764" t="str">
            <v>Irrigation</v>
          </cell>
          <cell r="D764" t="str">
            <v>Critical Peak Pricing</v>
          </cell>
          <cell r="E764" t="str">
            <v>Summer Peak Reduction @Meter  (MW)</v>
          </cell>
          <cell r="F764" t="str">
            <v>Low Participation Case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5.1061481672101516</v>
          </cell>
          <cell r="S764">
            <v>15.546439584201273</v>
          </cell>
          <cell r="T764">
            <v>36.769815927493447</v>
          </cell>
          <cell r="U764">
            <v>47.99510590524666</v>
          </cell>
          <cell r="V764">
            <v>54.039254216657497</v>
          </cell>
          <cell r="W764">
            <v>54.75501228123791</v>
          </cell>
          <cell r="X764">
            <v>55.462504704051796</v>
          </cell>
          <cell r="Y764">
            <v>56.170704503007471</v>
          </cell>
          <cell r="Z764">
            <v>56.91276145592839</v>
          </cell>
          <cell r="AA764">
            <v>57.74360864977195</v>
          </cell>
          <cell r="AB764">
            <v>58.507439221742665</v>
          </cell>
          <cell r="AC764">
            <v>59.27262640549219</v>
          </cell>
          <cell r="AD764">
            <v>60.065513565673378</v>
          </cell>
          <cell r="AE764">
            <v>60.869007140432515</v>
          </cell>
          <cell r="AF764">
            <v>61.683249011282939</v>
          </cell>
          <cell r="AG764">
            <v>62.508382957680382</v>
          </cell>
          <cell r="AH764">
            <v>63.344554682411669</v>
          </cell>
          <cell r="AI764">
            <v>64.191911837323005</v>
          </cell>
          <cell r="AJ764">
            <v>65.050604049392433</v>
          </cell>
          <cell r="AK764">
            <v>65.920782947151125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</row>
        <row r="765">
          <cell r="A765" t="str">
            <v>IDIrrigationCritical Peak PricingSummer Peak Reduction @Generation (MW)Low Participation Case0</v>
          </cell>
          <cell r="B765" t="str">
            <v>ID</v>
          </cell>
          <cell r="C765" t="str">
            <v>Irrigation</v>
          </cell>
          <cell r="D765" t="str">
            <v>Critical Peak Pricing</v>
          </cell>
          <cell r="E765" t="str">
            <v>Summer Peak Reduction @Generation (MW)</v>
          </cell>
          <cell r="F765" t="str">
            <v>Low Participation Case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5.6309529854545115</v>
          </cell>
          <cell r="S765">
            <v>17.1442871462299</v>
          </cell>
          <cell r="T765">
            <v>40.548980952242438</v>
          </cell>
          <cell r="U765">
            <v>52.92799504328039</v>
          </cell>
          <cell r="V765">
            <v>59.593354892652727</v>
          </cell>
          <cell r="W765">
            <v>60.382677857562754</v>
          </cell>
          <cell r="X765">
            <v>61.162885646285609</v>
          </cell>
          <cell r="Y765">
            <v>61.94387351456492</v>
          </cell>
          <cell r="Z765">
            <v>62.762198341341403</v>
          </cell>
          <cell r="AA765">
            <v>63.678439181486489</v>
          </cell>
          <cell r="AB765">
            <v>64.520775498172327</v>
          </cell>
          <cell r="AC765">
            <v>65.364607857843168</v>
          </cell>
          <cell r="AD765">
            <v>66.238987169908881</v>
          </cell>
          <cell r="AE765">
            <v>67.125063013269198</v>
          </cell>
          <cell r="AF765">
            <v>68.022991851877961</v>
          </cell>
          <cell r="AG765">
            <v>68.932932242700019</v>
          </cell>
          <cell r="AH765">
            <v>69.855044863709381</v>
          </cell>
          <cell r="AI765">
            <v>70.789492542261797</v>
          </cell>
          <cell r="AJ765">
            <v>71.73644028384696</v>
          </cell>
          <cell r="AK765">
            <v>72.696055301225314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</row>
        <row r="766">
          <cell r="A766" t="str">
            <v>IDIrrigationCritical Peak PricingWinter Peak Reduction @Meter  (MW)Low Participation Case0</v>
          </cell>
          <cell r="B766" t="str">
            <v>ID</v>
          </cell>
          <cell r="C766" t="str">
            <v>Irrigation</v>
          </cell>
          <cell r="D766" t="str">
            <v>Critical Peak Pricing</v>
          </cell>
          <cell r="E766" t="str">
            <v>Winter Peak Reduction @Meter  (MW)</v>
          </cell>
          <cell r="F766" t="str">
            <v>Low Participation Case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</row>
        <row r="767">
          <cell r="A767" t="str">
            <v>IDIrrigationCritical Peak PricingWinter Peak Reduction @Generation (MW)Low Participation Case0</v>
          </cell>
          <cell r="B767" t="str">
            <v>ID</v>
          </cell>
          <cell r="C767" t="str">
            <v>Irrigation</v>
          </cell>
          <cell r="D767" t="str">
            <v>Critical Peak Pricing</v>
          </cell>
          <cell r="E767" t="str">
            <v>Winter Peak Reduction @Generation (MW)</v>
          </cell>
          <cell r="F767" t="str">
            <v>Low Participation Case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</row>
        <row r="768">
          <cell r="A768" t="str">
            <v>IDIrrigationCritical Peak PricingProgram Annual BenefitsLow Participation Case0</v>
          </cell>
          <cell r="B768" t="str">
            <v>ID</v>
          </cell>
          <cell r="C768" t="str">
            <v>Irrigation</v>
          </cell>
          <cell r="D768" t="str">
            <v>Critical Peak Pricing</v>
          </cell>
          <cell r="E768" t="str">
            <v>Program Annual Benefits</v>
          </cell>
          <cell r="F768" t="str">
            <v>Low Participation Case</v>
          </cell>
          <cell r="G768">
            <v>0</v>
          </cell>
        </row>
        <row r="769">
          <cell r="A769" t="str">
            <v>IDIrrigationCritical Peak PricingNew ParticipantsLow Participation Case0</v>
          </cell>
          <cell r="B769" t="str">
            <v>ID</v>
          </cell>
          <cell r="C769" t="str">
            <v>Irrigation</v>
          </cell>
          <cell r="D769" t="str">
            <v>Critical Peak Pricing</v>
          </cell>
          <cell r="E769" t="str">
            <v>New Participants</v>
          </cell>
          <cell r="F769" t="str">
            <v>Low Participation Case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16746.686550000006</v>
          </cell>
          <cell r="S769">
            <v>34271.919000000009</v>
          </cell>
          <cell r="T769">
            <v>69833.664450000011</v>
          </cell>
          <cell r="U769">
            <v>36847.527750000037</v>
          </cell>
          <cell r="V769">
            <v>20100.588749999937</v>
          </cell>
          <cell r="W769">
            <v>2583.0255000000179</v>
          </cell>
          <cell r="X769">
            <v>2585.7149999999965</v>
          </cell>
          <cell r="Y769">
            <v>2585.2035000000324</v>
          </cell>
          <cell r="Z769">
            <v>2584.5764999999665</v>
          </cell>
          <cell r="AA769">
            <v>2584.3950000000186</v>
          </cell>
          <cell r="AB769">
            <v>2584.7249999999767</v>
          </cell>
          <cell r="AC769">
            <v>2592.8595000000205</v>
          </cell>
          <cell r="AD769">
            <v>2694.0321599718882</v>
          </cell>
          <cell r="AE769">
            <v>2731.0805338135397</v>
          </cell>
          <cell r="AF769">
            <v>2768.6383974915661</v>
          </cell>
          <cell r="AG769">
            <v>2806.7127575183695</v>
          </cell>
          <cell r="AH769">
            <v>2845.3107167601411</v>
          </cell>
          <cell r="AI769">
            <v>2884.4394757617847</v>
          </cell>
          <cell r="AJ769">
            <v>2924.1063340901455</v>
          </cell>
          <cell r="AK769">
            <v>2964.3186916958948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A770" t="str">
            <v>IDIrrigationCritical Peak PricingIncentive CostsLow Participation Case0</v>
          </cell>
          <cell r="B770" t="str">
            <v>ID</v>
          </cell>
          <cell r="C770" t="str">
            <v>Irrigation</v>
          </cell>
          <cell r="D770" t="str">
            <v>Critical Peak Pricing</v>
          </cell>
          <cell r="E770" t="str">
            <v>Incentive Costs</v>
          </cell>
          <cell r="F770" t="str">
            <v>Low Participation Case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351680.42</v>
          </cell>
          <cell r="S770">
            <v>1071390.72</v>
          </cell>
          <cell r="T770">
            <v>2537897.67</v>
          </cell>
          <cell r="U770">
            <v>3311695.75</v>
          </cell>
          <cell r="V770">
            <v>3733808.12</v>
          </cell>
          <cell r="W770">
            <v>3788051.65</v>
          </cell>
          <cell r="X770">
            <v>3842351.67</v>
          </cell>
          <cell r="Y770">
            <v>3896640.94</v>
          </cell>
          <cell r="Z770">
            <v>3950917.05</v>
          </cell>
          <cell r="AA770">
            <v>4005189.34</v>
          </cell>
          <cell r="AB770">
            <v>4059468.57</v>
          </cell>
          <cell r="AC770">
            <v>4113918.62</v>
          </cell>
          <cell r="AD770">
            <v>4170493.29</v>
          </cell>
          <cell r="AE770">
            <v>4227845.9800000004</v>
          </cell>
          <cell r="AF770">
            <v>4285987.3899999997</v>
          </cell>
          <cell r="AG770">
            <v>4344928.3600000003</v>
          </cell>
          <cell r="AH770">
            <v>4404679.88</v>
          </cell>
          <cell r="AI770">
            <v>4465253.1100000003</v>
          </cell>
          <cell r="AJ770">
            <v>4526659.34</v>
          </cell>
          <cell r="AK770">
            <v>4588910.04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A771" t="str">
            <v>IDIrrigationCritical Peak PricingParticipantsLow Participation Case0</v>
          </cell>
          <cell r="B771" t="str">
            <v>ID</v>
          </cell>
          <cell r="C771" t="str">
            <v>Irrigation</v>
          </cell>
          <cell r="D771" t="str">
            <v>Critical Peak Pricing</v>
          </cell>
          <cell r="E771" t="str">
            <v>Participants</v>
          </cell>
          <cell r="F771" t="str">
            <v>Low Participation Case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16746.686550000006</v>
          </cell>
          <cell r="S771">
            <v>51018.605550000015</v>
          </cell>
          <cell r="T771">
            <v>120852.27000000002</v>
          </cell>
          <cell r="U771">
            <v>157699.79775000006</v>
          </cell>
          <cell r="V771">
            <v>177800.38649999999</v>
          </cell>
          <cell r="W771">
            <v>180383.41200000001</v>
          </cell>
          <cell r="X771">
            <v>182969.12700000001</v>
          </cell>
          <cell r="Y771">
            <v>185554.33050000004</v>
          </cell>
          <cell r="Z771">
            <v>188138.90700000001</v>
          </cell>
          <cell r="AA771">
            <v>190723.30200000003</v>
          </cell>
          <cell r="AB771">
            <v>193308.027</v>
          </cell>
          <cell r="AC771">
            <v>195900.88650000002</v>
          </cell>
          <cell r="AD771">
            <v>198594.91865997191</v>
          </cell>
          <cell r="AE771">
            <v>201325.99919378545</v>
          </cell>
          <cell r="AF771">
            <v>204094.63759127702</v>
          </cell>
          <cell r="AG771">
            <v>206901.35034879539</v>
          </cell>
          <cell r="AH771">
            <v>209746.66106555553</v>
          </cell>
          <cell r="AI771">
            <v>212631.10054131731</v>
          </cell>
          <cell r="AJ771">
            <v>215555.20687540746</v>
          </cell>
          <cell r="AK771">
            <v>218519.52556710335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A772" t="str">
            <v>IDLarge C&amp;ICritical Peak PricingProgram Annual BenefitsLow Participation Case0</v>
          </cell>
          <cell r="B772" t="str">
            <v>ID</v>
          </cell>
          <cell r="C772" t="str">
            <v>Large C&amp;I</v>
          </cell>
          <cell r="D772" t="str">
            <v>Critical Peak Pricing</v>
          </cell>
          <cell r="E772" t="str">
            <v>Program Annual Benefits</v>
          </cell>
          <cell r="F772" t="str">
            <v>Low Participation Case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573231.01</v>
          </cell>
          <cell r="S772">
            <v>1745288.43</v>
          </cell>
          <cell r="T772">
            <v>4127886.26</v>
          </cell>
          <cell r="U772">
            <v>5388069.9000000004</v>
          </cell>
          <cell r="V772">
            <v>6066603.5300000003</v>
          </cell>
          <cell r="W772">
            <v>6146956.6100000003</v>
          </cell>
          <cell r="X772">
            <v>6226381.7599999998</v>
          </cell>
          <cell r="Y772">
            <v>6305886.3200000003</v>
          </cell>
          <cell r="Z772">
            <v>6389191.79</v>
          </cell>
          <cell r="AA772">
            <v>6482465.1100000003</v>
          </cell>
          <cell r="AB772">
            <v>6568214.9500000002</v>
          </cell>
          <cell r="AC772">
            <v>6654117.0800000001</v>
          </cell>
          <cell r="AD772">
            <v>6743128.8899999997</v>
          </cell>
          <cell r="AE772">
            <v>6833331.4100000001</v>
          </cell>
          <cell r="AF772">
            <v>6924740.5700000003</v>
          </cell>
          <cell r="AG772">
            <v>7017372.5</v>
          </cell>
          <cell r="AH772">
            <v>7111243.5700000003</v>
          </cell>
          <cell r="AI772">
            <v>7206370.3399999999</v>
          </cell>
          <cell r="AJ772">
            <v>7302769.6200000001</v>
          </cell>
          <cell r="AK772">
            <v>7400458.4299999997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</row>
        <row r="773">
          <cell r="A773" t="str">
            <v>IDLarge C&amp;ICritical Peak PricingProgram Annual CostsLow Participation Case0</v>
          </cell>
          <cell r="B773" t="str">
            <v>ID</v>
          </cell>
          <cell r="C773" t="str">
            <v>Large C&amp;I</v>
          </cell>
          <cell r="D773" t="str">
            <v>Critical Peak Pricing</v>
          </cell>
          <cell r="E773" t="str">
            <v>Program Annual Costs</v>
          </cell>
          <cell r="F773" t="str">
            <v>Low Participation Case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5834317.1500000004</v>
          </cell>
          <cell r="S773">
            <v>12509121.98</v>
          </cell>
          <cell r="T773">
            <v>26286343.199999999</v>
          </cell>
          <cell r="U773">
            <v>16130618.27</v>
          </cell>
          <cell r="V773">
            <v>10911310.720000001</v>
          </cell>
          <cell r="W773">
            <v>4823091.07</v>
          </cell>
          <cell r="X773">
            <v>4899046.41</v>
          </cell>
          <cell r="Y773">
            <v>4974249.76</v>
          </cell>
          <cell r="Z773">
            <v>5049879.66</v>
          </cell>
          <cell r="AA773">
            <v>5126289.05</v>
          </cell>
          <cell r="AB773">
            <v>5203203.5</v>
          </cell>
          <cell r="AC773">
            <v>5283869.59</v>
          </cell>
          <cell r="AD773">
            <v>5405233.1200000001</v>
          </cell>
          <cell r="AE773">
            <v>5502775.29</v>
          </cell>
          <cell r="AF773">
            <v>5602414.6799999997</v>
          </cell>
          <cell r="AG773">
            <v>5704204.7300000004</v>
          </cell>
          <cell r="AH773">
            <v>5808200.4400000004</v>
          </cell>
          <cell r="AI773">
            <v>5914458.3899999997</v>
          </cell>
          <cell r="AJ773">
            <v>6023036.7800000003</v>
          </cell>
          <cell r="AK773">
            <v>6133995.5099999998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A774" t="str">
            <v>IDLarge C&amp;ICritical Peak PricingNon-Incentive CostsLow Participation Case0</v>
          </cell>
          <cell r="B774" t="str">
            <v>ID</v>
          </cell>
          <cell r="C774" t="str">
            <v>Large C&amp;I</v>
          </cell>
          <cell r="D774" t="str">
            <v>Critical Peak Pricing</v>
          </cell>
          <cell r="E774" t="str">
            <v>Non-Incentive Costs</v>
          </cell>
          <cell r="F774" t="str">
            <v>Low Participation Case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5482636.7300000004</v>
          </cell>
          <cell r="S774">
            <v>11437731.27</v>
          </cell>
          <cell r="T774">
            <v>23748445.530000001</v>
          </cell>
          <cell r="U774">
            <v>12818922.52</v>
          </cell>
          <cell r="V774">
            <v>7177502.6100000003</v>
          </cell>
          <cell r="W774">
            <v>1035039.42</v>
          </cell>
          <cell r="X774">
            <v>1056694.75</v>
          </cell>
          <cell r="Y774">
            <v>1077608.81</v>
          </cell>
          <cell r="Z774">
            <v>1098962.6200000001</v>
          </cell>
          <cell r="AA774">
            <v>1121099.71</v>
          </cell>
          <cell r="AB774">
            <v>1143734.93</v>
          </cell>
          <cell r="AC774">
            <v>1169950.97</v>
          </cell>
          <cell r="AD774">
            <v>1234739.83</v>
          </cell>
          <cell r="AE774">
            <v>1274929.31</v>
          </cell>
          <cell r="AF774">
            <v>1316427.29</v>
          </cell>
          <cell r="AG774">
            <v>1359276.37</v>
          </cell>
          <cell r="AH774">
            <v>1403520.56</v>
          </cell>
          <cell r="AI774">
            <v>1449205.28</v>
          </cell>
          <cell r="AJ774">
            <v>1496377.44</v>
          </cell>
          <cell r="AK774">
            <v>1545085.48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</row>
        <row r="775">
          <cell r="A775" t="str">
            <v>IDLarge C&amp;ICritical Peak PricingSummer Peak Reduction @Meter  (MW)Low Participation Case0</v>
          </cell>
          <cell r="B775" t="str">
            <v>ID</v>
          </cell>
          <cell r="C775" t="str">
            <v>Large C&amp;I</v>
          </cell>
          <cell r="D775" t="str">
            <v>Critical Peak Pricing</v>
          </cell>
          <cell r="E775" t="str">
            <v>Summer Peak Reduction @Meter  (MW)</v>
          </cell>
          <cell r="F775" t="str">
            <v>Low Participation Case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5.1061481672101516</v>
          </cell>
          <cell r="S775">
            <v>15.546439584201273</v>
          </cell>
          <cell r="T775">
            <v>36.769815927493447</v>
          </cell>
          <cell r="U775">
            <v>47.99510590524666</v>
          </cell>
          <cell r="V775">
            <v>54.039254216657497</v>
          </cell>
          <cell r="W775">
            <v>54.75501228123791</v>
          </cell>
          <cell r="X775">
            <v>55.462504704051796</v>
          </cell>
          <cell r="Y775">
            <v>56.170704503007471</v>
          </cell>
          <cell r="Z775">
            <v>56.91276145592839</v>
          </cell>
          <cell r="AA775">
            <v>57.74360864977195</v>
          </cell>
          <cell r="AB775">
            <v>58.507439221742665</v>
          </cell>
          <cell r="AC775">
            <v>59.27262640549219</v>
          </cell>
          <cell r="AD775">
            <v>60.065513565673378</v>
          </cell>
          <cell r="AE775">
            <v>60.869007140432515</v>
          </cell>
          <cell r="AF775">
            <v>61.683249011282939</v>
          </cell>
          <cell r="AG775">
            <v>62.508382957680382</v>
          </cell>
          <cell r="AH775">
            <v>63.344554682411669</v>
          </cell>
          <cell r="AI775">
            <v>64.191911837323005</v>
          </cell>
          <cell r="AJ775">
            <v>65.050604049392433</v>
          </cell>
          <cell r="AK775">
            <v>65.920782947151125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</row>
        <row r="776">
          <cell r="A776" t="str">
            <v>IDLarge C&amp;ICritical Peak PricingSummer Peak Reduction @Generation (MW)Low Participation Case0</v>
          </cell>
          <cell r="B776" t="str">
            <v>ID</v>
          </cell>
          <cell r="C776" t="str">
            <v>Large C&amp;I</v>
          </cell>
          <cell r="D776" t="str">
            <v>Critical Peak Pricing</v>
          </cell>
          <cell r="E776" t="str">
            <v>Summer Peak Reduction @Generation (MW)</v>
          </cell>
          <cell r="F776" t="str">
            <v>Low Participation Case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5.6309529854545115</v>
          </cell>
          <cell r="S776">
            <v>17.1442871462299</v>
          </cell>
          <cell r="T776">
            <v>40.548980952242438</v>
          </cell>
          <cell r="U776">
            <v>52.92799504328039</v>
          </cell>
          <cell r="V776">
            <v>59.593354892652727</v>
          </cell>
          <cell r="W776">
            <v>60.382677857562754</v>
          </cell>
          <cell r="X776">
            <v>61.162885646285609</v>
          </cell>
          <cell r="Y776">
            <v>61.94387351456492</v>
          </cell>
          <cell r="Z776">
            <v>62.762198341341403</v>
          </cell>
          <cell r="AA776">
            <v>63.678439181486489</v>
          </cell>
          <cell r="AB776">
            <v>64.520775498172327</v>
          </cell>
          <cell r="AC776">
            <v>65.364607857843168</v>
          </cell>
          <cell r="AD776">
            <v>66.238987169908881</v>
          </cell>
          <cell r="AE776">
            <v>67.125063013269198</v>
          </cell>
          <cell r="AF776">
            <v>68.022991851877961</v>
          </cell>
          <cell r="AG776">
            <v>68.932932242700019</v>
          </cell>
          <cell r="AH776">
            <v>69.855044863709381</v>
          </cell>
          <cell r="AI776">
            <v>70.789492542261797</v>
          </cell>
          <cell r="AJ776">
            <v>71.73644028384696</v>
          </cell>
          <cell r="AK776">
            <v>72.696055301225314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A777" t="str">
            <v>IDLarge C&amp;ICritical Peak PricingWinter Peak Reduction @Meter  (MW)Low Participation Case0</v>
          </cell>
          <cell r="B777" t="str">
            <v>ID</v>
          </cell>
          <cell r="C777" t="str">
            <v>Large C&amp;I</v>
          </cell>
          <cell r="D777" t="str">
            <v>Critical Peak Pricing</v>
          </cell>
          <cell r="E777" t="str">
            <v>Winter Peak Reduction @Meter  (MW)</v>
          </cell>
          <cell r="F777" t="str">
            <v>Low Participation Case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</row>
        <row r="778">
          <cell r="A778" t="str">
            <v>IDLarge C&amp;ICritical Peak PricingWinter Peak Reduction @Generation (MW)Low Participation Case0</v>
          </cell>
          <cell r="B778" t="str">
            <v>ID</v>
          </cell>
          <cell r="C778" t="str">
            <v>Large C&amp;I</v>
          </cell>
          <cell r="D778" t="str">
            <v>Critical Peak Pricing</v>
          </cell>
          <cell r="E778" t="str">
            <v>Winter Peak Reduction @Generation (MW)</v>
          </cell>
          <cell r="F778" t="str">
            <v>Low Participation Case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</row>
        <row r="779">
          <cell r="A779" t="str">
            <v>IDLarge C&amp;ICritical Peak PricingProgram Annual BenefitsLow Participation Case0</v>
          </cell>
          <cell r="B779" t="str">
            <v>ID</v>
          </cell>
          <cell r="C779" t="str">
            <v>Large C&amp;I</v>
          </cell>
          <cell r="D779" t="str">
            <v>Critical Peak Pricing</v>
          </cell>
          <cell r="E779" t="str">
            <v>Program Annual Benefits</v>
          </cell>
          <cell r="F779" t="str">
            <v>Low Participation Case</v>
          </cell>
          <cell r="G779">
            <v>0</v>
          </cell>
        </row>
        <row r="780">
          <cell r="A780" t="str">
            <v>IDLarge C&amp;ICritical Peak PricingNew ParticipantsLow Participation Case0</v>
          </cell>
          <cell r="B780" t="str">
            <v>ID</v>
          </cell>
          <cell r="C780" t="str">
            <v>Large C&amp;I</v>
          </cell>
          <cell r="D780" t="str">
            <v>Critical Peak Pricing</v>
          </cell>
          <cell r="E780" t="str">
            <v>New Participants</v>
          </cell>
          <cell r="F780" t="str">
            <v>Low Participation Case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16746.686550000006</v>
          </cell>
          <cell r="S780">
            <v>34271.919000000009</v>
          </cell>
          <cell r="T780">
            <v>69833.664450000011</v>
          </cell>
          <cell r="U780">
            <v>36847.527750000037</v>
          </cell>
          <cell r="V780">
            <v>20100.588749999937</v>
          </cell>
          <cell r="W780">
            <v>2583.0255000000179</v>
          </cell>
          <cell r="X780">
            <v>2585.7149999999965</v>
          </cell>
          <cell r="Y780">
            <v>2585.2035000000324</v>
          </cell>
          <cell r="Z780">
            <v>2584.5764999999665</v>
          </cell>
          <cell r="AA780">
            <v>2584.3950000000186</v>
          </cell>
          <cell r="AB780">
            <v>2584.7249999999767</v>
          </cell>
          <cell r="AC780">
            <v>2592.8595000000205</v>
          </cell>
          <cell r="AD780">
            <v>2694.0321599718882</v>
          </cell>
          <cell r="AE780">
            <v>2731.0805338135397</v>
          </cell>
          <cell r="AF780">
            <v>2768.6383974915661</v>
          </cell>
          <cell r="AG780">
            <v>2806.7127575183695</v>
          </cell>
          <cell r="AH780">
            <v>2845.3107167601411</v>
          </cell>
          <cell r="AI780">
            <v>2884.4394757617847</v>
          </cell>
          <cell r="AJ780">
            <v>2924.1063340901455</v>
          </cell>
          <cell r="AK780">
            <v>2964.3186916958948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A781" t="str">
            <v>IDLarge C&amp;ICritical Peak PricingIncentive CostsLow Participation Case0</v>
          </cell>
          <cell r="B781" t="str">
            <v>ID</v>
          </cell>
          <cell r="C781" t="str">
            <v>Large C&amp;I</v>
          </cell>
          <cell r="D781" t="str">
            <v>Critical Peak Pricing</v>
          </cell>
          <cell r="E781" t="str">
            <v>Incentive Costs</v>
          </cell>
          <cell r="F781" t="str">
            <v>Low Participation Case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351680.42</v>
          </cell>
          <cell r="S781">
            <v>1071390.72</v>
          </cell>
          <cell r="T781">
            <v>2537897.67</v>
          </cell>
          <cell r="U781">
            <v>3311695.75</v>
          </cell>
          <cell r="V781">
            <v>3733808.12</v>
          </cell>
          <cell r="W781">
            <v>3788051.65</v>
          </cell>
          <cell r="X781">
            <v>3842351.67</v>
          </cell>
          <cell r="Y781">
            <v>3896640.94</v>
          </cell>
          <cell r="Z781">
            <v>3950917.05</v>
          </cell>
          <cell r="AA781">
            <v>4005189.34</v>
          </cell>
          <cell r="AB781">
            <v>4059468.57</v>
          </cell>
          <cell r="AC781">
            <v>4113918.62</v>
          </cell>
          <cell r="AD781">
            <v>4170493.29</v>
          </cell>
          <cell r="AE781">
            <v>4227845.9800000004</v>
          </cell>
          <cell r="AF781">
            <v>4285987.3899999997</v>
          </cell>
          <cell r="AG781">
            <v>4344928.3600000003</v>
          </cell>
          <cell r="AH781">
            <v>4404679.88</v>
          </cell>
          <cell r="AI781">
            <v>4465253.1100000003</v>
          </cell>
          <cell r="AJ781">
            <v>4526659.34</v>
          </cell>
          <cell r="AK781">
            <v>4588910.04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A782" t="str">
            <v>IDLarge C&amp;ICritical Peak PricingParticipantsLow Participation Case0</v>
          </cell>
          <cell r="B782" t="str">
            <v>ID</v>
          </cell>
          <cell r="C782" t="str">
            <v>Large C&amp;I</v>
          </cell>
          <cell r="D782" t="str">
            <v>Critical Peak Pricing</v>
          </cell>
          <cell r="E782" t="str">
            <v>Participants</v>
          </cell>
          <cell r="F782" t="str">
            <v>Low Participation Case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16746.686550000006</v>
          </cell>
          <cell r="S782">
            <v>51018.605550000015</v>
          </cell>
          <cell r="T782">
            <v>120852.27000000002</v>
          </cell>
          <cell r="U782">
            <v>157699.79775000006</v>
          </cell>
          <cell r="V782">
            <v>177800.38649999999</v>
          </cell>
          <cell r="W782">
            <v>180383.41200000001</v>
          </cell>
          <cell r="X782">
            <v>182969.12700000001</v>
          </cell>
          <cell r="Y782">
            <v>185554.33050000004</v>
          </cell>
          <cell r="Z782">
            <v>188138.90700000001</v>
          </cell>
          <cell r="AA782">
            <v>190723.30200000003</v>
          </cell>
          <cell r="AB782">
            <v>193308.027</v>
          </cell>
          <cell r="AC782">
            <v>195900.88650000002</v>
          </cell>
          <cell r="AD782">
            <v>198594.91865997191</v>
          </cell>
          <cell r="AE782">
            <v>201325.99919378545</v>
          </cell>
          <cell r="AF782">
            <v>204094.63759127702</v>
          </cell>
          <cell r="AG782">
            <v>206901.35034879539</v>
          </cell>
          <cell r="AH782">
            <v>209746.66106555553</v>
          </cell>
          <cell r="AI782">
            <v>212631.10054131731</v>
          </cell>
          <cell r="AJ782">
            <v>215555.20687540746</v>
          </cell>
          <cell r="AK782">
            <v>218519.52556710335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</row>
        <row r="783">
          <cell r="A783" t="str">
            <v>IDMedium C&amp;ICritical Peak PricingProgram Annual BenefitsLow Participation Case0</v>
          </cell>
          <cell r="B783" t="str">
            <v>ID</v>
          </cell>
          <cell r="C783" t="str">
            <v>Medium C&amp;I</v>
          </cell>
          <cell r="D783" t="str">
            <v>Critical Peak Pricing</v>
          </cell>
          <cell r="E783" t="str">
            <v>Program Annual Benefits</v>
          </cell>
          <cell r="F783" t="str">
            <v>Low Participation Case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573231.01</v>
          </cell>
          <cell r="S783">
            <v>1745288.43</v>
          </cell>
          <cell r="T783">
            <v>4127886.26</v>
          </cell>
          <cell r="U783">
            <v>5388069.9000000004</v>
          </cell>
          <cell r="V783">
            <v>6066603.5300000003</v>
          </cell>
          <cell r="W783">
            <v>6146956.6100000003</v>
          </cell>
          <cell r="X783">
            <v>6226381.7599999998</v>
          </cell>
          <cell r="Y783">
            <v>6305886.3200000003</v>
          </cell>
          <cell r="Z783">
            <v>6389191.79</v>
          </cell>
          <cell r="AA783">
            <v>6482465.1100000003</v>
          </cell>
          <cell r="AB783">
            <v>6568214.9500000002</v>
          </cell>
          <cell r="AC783">
            <v>6654117.0800000001</v>
          </cell>
          <cell r="AD783">
            <v>6743128.8899999997</v>
          </cell>
          <cell r="AE783">
            <v>6833331.4100000001</v>
          </cell>
          <cell r="AF783">
            <v>6924740.5700000003</v>
          </cell>
          <cell r="AG783">
            <v>7017372.5</v>
          </cell>
          <cell r="AH783">
            <v>7111243.5700000003</v>
          </cell>
          <cell r="AI783">
            <v>7206370.3399999999</v>
          </cell>
          <cell r="AJ783">
            <v>7302769.6200000001</v>
          </cell>
          <cell r="AK783">
            <v>7400458.4299999997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</row>
        <row r="784">
          <cell r="A784" t="str">
            <v>IDMedium C&amp;ICritical Peak PricingProgram Annual CostsLow Participation Case0</v>
          </cell>
          <cell r="B784" t="str">
            <v>ID</v>
          </cell>
          <cell r="C784" t="str">
            <v>Medium C&amp;I</v>
          </cell>
          <cell r="D784" t="str">
            <v>Critical Peak Pricing</v>
          </cell>
          <cell r="E784" t="str">
            <v>Program Annual Costs</v>
          </cell>
          <cell r="F784" t="str">
            <v>Low Participation Case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5834317.1500000004</v>
          </cell>
          <cell r="S784">
            <v>12509121.98</v>
          </cell>
          <cell r="T784">
            <v>26286343.199999999</v>
          </cell>
          <cell r="U784">
            <v>16130618.27</v>
          </cell>
          <cell r="V784">
            <v>10911310.720000001</v>
          </cell>
          <cell r="W784">
            <v>4823091.07</v>
          </cell>
          <cell r="X784">
            <v>4899046.41</v>
          </cell>
          <cell r="Y784">
            <v>4974249.76</v>
          </cell>
          <cell r="Z784">
            <v>5049879.66</v>
          </cell>
          <cell r="AA784">
            <v>5126289.05</v>
          </cell>
          <cell r="AB784">
            <v>5203203.5</v>
          </cell>
          <cell r="AC784">
            <v>5283869.59</v>
          </cell>
          <cell r="AD784">
            <v>5405233.1200000001</v>
          </cell>
          <cell r="AE784">
            <v>5502775.29</v>
          </cell>
          <cell r="AF784">
            <v>5602414.6799999997</v>
          </cell>
          <cell r="AG784">
            <v>5704204.7300000004</v>
          </cell>
          <cell r="AH784">
            <v>5808200.4400000004</v>
          </cell>
          <cell r="AI784">
            <v>5914458.3899999997</v>
          </cell>
          <cell r="AJ784">
            <v>6023036.7800000003</v>
          </cell>
          <cell r="AK784">
            <v>6133995.5099999998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</row>
        <row r="785">
          <cell r="A785" t="str">
            <v>IDMedium C&amp;ICritical Peak PricingNon-Incentive CostsLow Participation Case0</v>
          </cell>
          <cell r="B785" t="str">
            <v>ID</v>
          </cell>
          <cell r="C785" t="str">
            <v>Medium C&amp;I</v>
          </cell>
          <cell r="D785" t="str">
            <v>Critical Peak Pricing</v>
          </cell>
          <cell r="E785" t="str">
            <v>Non-Incentive Costs</v>
          </cell>
          <cell r="F785" t="str">
            <v>Low Participation Case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5482636.7300000004</v>
          </cell>
          <cell r="S785">
            <v>11437731.27</v>
          </cell>
          <cell r="T785">
            <v>23748445.530000001</v>
          </cell>
          <cell r="U785">
            <v>12818922.52</v>
          </cell>
          <cell r="V785">
            <v>7177502.6100000003</v>
          </cell>
          <cell r="W785">
            <v>1035039.42</v>
          </cell>
          <cell r="X785">
            <v>1056694.75</v>
          </cell>
          <cell r="Y785">
            <v>1077608.81</v>
          </cell>
          <cell r="Z785">
            <v>1098962.6200000001</v>
          </cell>
          <cell r="AA785">
            <v>1121099.71</v>
          </cell>
          <cell r="AB785">
            <v>1143734.93</v>
          </cell>
          <cell r="AC785">
            <v>1169950.97</v>
          </cell>
          <cell r="AD785">
            <v>1234739.83</v>
          </cell>
          <cell r="AE785">
            <v>1274929.31</v>
          </cell>
          <cell r="AF785">
            <v>1316427.29</v>
          </cell>
          <cell r="AG785">
            <v>1359276.37</v>
          </cell>
          <cell r="AH785">
            <v>1403520.56</v>
          </cell>
          <cell r="AI785">
            <v>1449205.28</v>
          </cell>
          <cell r="AJ785">
            <v>1496377.44</v>
          </cell>
          <cell r="AK785">
            <v>1545085.48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A786" t="str">
            <v>IDMedium C&amp;ICritical Peak PricingSummer Peak Reduction @Meter  (MW)Low Participation Case0</v>
          </cell>
          <cell r="B786" t="str">
            <v>ID</v>
          </cell>
          <cell r="C786" t="str">
            <v>Medium C&amp;I</v>
          </cell>
          <cell r="D786" t="str">
            <v>Critical Peak Pricing</v>
          </cell>
          <cell r="E786" t="str">
            <v>Summer Peak Reduction @Meter  (MW)</v>
          </cell>
          <cell r="F786" t="str">
            <v>Low Participation Case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5.1061481672101516</v>
          </cell>
          <cell r="S786">
            <v>15.546439584201273</v>
          </cell>
          <cell r="T786">
            <v>36.769815927493447</v>
          </cell>
          <cell r="U786">
            <v>47.99510590524666</v>
          </cell>
          <cell r="V786">
            <v>54.039254216657497</v>
          </cell>
          <cell r="W786">
            <v>54.75501228123791</v>
          </cell>
          <cell r="X786">
            <v>55.462504704051796</v>
          </cell>
          <cell r="Y786">
            <v>56.170704503007471</v>
          </cell>
          <cell r="Z786">
            <v>56.91276145592839</v>
          </cell>
          <cell r="AA786">
            <v>57.74360864977195</v>
          </cell>
          <cell r="AB786">
            <v>58.507439221742665</v>
          </cell>
          <cell r="AC786">
            <v>59.27262640549219</v>
          </cell>
          <cell r="AD786">
            <v>60.065513565673378</v>
          </cell>
          <cell r="AE786">
            <v>60.869007140432515</v>
          </cell>
          <cell r="AF786">
            <v>61.683249011282939</v>
          </cell>
          <cell r="AG786">
            <v>62.508382957680382</v>
          </cell>
          <cell r="AH786">
            <v>63.344554682411669</v>
          </cell>
          <cell r="AI786">
            <v>64.191911837323005</v>
          </cell>
          <cell r="AJ786">
            <v>65.050604049392433</v>
          </cell>
          <cell r="AK786">
            <v>65.920782947151125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A787" t="str">
            <v>IDMedium C&amp;ICritical Peak PricingSummer Peak Reduction @Generation (MW)Low Participation Case0</v>
          </cell>
          <cell r="B787" t="str">
            <v>ID</v>
          </cell>
          <cell r="C787" t="str">
            <v>Medium C&amp;I</v>
          </cell>
          <cell r="D787" t="str">
            <v>Critical Peak Pricing</v>
          </cell>
          <cell r="E787" t="str">
            <v>Summer Peak Reduction @Generation (MW)</v>
          </cell>
          <cell r="F787" t="str">
            <v>Low Participation Case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5.6309529854545115</v>
          </cell>
          <cell r="S787">
            <v>17.1442871462299</v>
          </cell>
          <cell r="T787">
            <v>40.548980952242438</v>
          </cell>
          <cell r="U787">
            <v>52.92799504328039</v>
          </cell>
          <cell r="V787">
            <v>59.593354892652727</v>
          </cell>
          <cell r="W787">
            <v>60.382677857562754</v>
          </cell>
          <cell r="X787">
            <v>61.162885646285609</v>
          </cell>
          <cell r="Y787">
            <v>61.94387351456492</v>
          </cell>
          <cell r="Z787">
            <v>62.762198341341403</v>
          </cell>
          <cell r="AA787">
            <v>63.678439181486489</v>
          </cell>
          <cell r="AB787">
            <v>64.520775498172327</v>
          </cell>
          <cell r="AC787">
            <v>65.364607857843168</v>
          </cell>
          <cell r="AD787">
            <v>66.238987169908881</v>
          </cell>
          <cell r="AE787">
            <v>67.125063013269198</v>
          </cell>
          <cell r="AF787">
            <v>68.022991851877961</v>
          </cell>
          <cell r="AG787">
            <v>68.932932242700019</v>
          </cell>
          <cell r="AH787">
            <v>69.855044863709381</v>
          </cell>
          <cell r="AI787">
            <v>70.789492542261797</v>
          </cell>
          <cell r="AJ787">
            <v>71.73644028384696</v>
          </cell>
          <cell r="AK787">
            <v>72.696055301225314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</row>
        <row r="788">
          <cell r="A788" t="str">
            <v>IDMedium C&amp;ICritical Peak PricingWinter Peak Reduction @Meter  (MW)Low Participation Case0</v>
          </cell>
          <cell r="B788" t="str">
            <v>ID</v>
          </cell>
          <cell r="C788" t="str">
            <v>Medium C&amp;I</v>
          </cell>
          <cell r="D788" t="str">
            <v>Critical Peak Pricing</v>
          </cell>
          <cell r="E788" t="str">
            <v>Winter Peak Reduction @Meter  (MW)</v>
          </cell>
          <cell r="F788" t="str">
            <v>Low Participation Case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A789" t="str">
            <v>IDMedium C&amp;ICritical Peak PricingWinter Peak Reduction @Generation (MW)Low Participation Case0</v>
          </cell>
          <cell r="B789" t="str">
            <v>ID</v>
          </cell>
          <cell r="C789" t="str">
            <v>Medium C&amp;I</v>
          </cell>
          <cell r="D789" t="str">
            <v>Critical Peak Pricing</v>
          </cell>
          <cell r="E789" t="str">
            <v>Winter Peak Reduction @Generation (MW)</v>
          </cell>
          <cell r="F789" t="str">
            <v>Low Participation Case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A790" t="str">
            <v>IDMedium C&amp;ICritical Peak PricingProgram Annual BenefitsLow Participation Case0</v>
          </cell>
          <cell r="B790" t="str">
            <v>ID</v>
          </cell>
          <cell r="C790" t="str">
            <v>Medium C&amp;I</v>
          </cell>
          <cell r="D790" t="str">
            <v>Critical Peak Pricing</v>
          </cell>
          <cell r="E790" t="str">
            <v>Program Annual Benefits</v>
          </cell>
          <cell r="F790" t="str">
            <v>Low Participation Case</v>
          </cell>
          <cell r="G790">
            <v>0</v>
          </cell>
        </row>
        <row r="791">
          <cell r="A791" t="str">
            <v>IDMedium C&amp;ICritical Peak PricingNew ParticipantsLow Participation Case0</v>
          </cell>
          <cell r="B791" t="str">
            <v>ID</v>
          </cell>
          <cell r="C791" t="str">
            <v>Medium C&amp;I</v>
          </cell>
          <cell r="D791" t="str">
            <v>Critical Peak Pricing</v>
          </cell>
          <cell r="E791" t="str">
            <v>New Participants</v>
          </cell>
          <cell r="F791" t="str">
            <v>Low Participation Case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16746.686550000006</v>
          </cell>
          <cell r="S791">
            <v>34271.919000000009</v>
          </cell>
          <cell r="T791">
            <v>69833.664450000011</v>
          </cell>
          <cell r="U791">
            <v>36847.527750000037</v>
          </cell>
          <cell r="V791">
            <v>20100.588749999937</v>
          </cell>
          <cell r="W791">
            <v>2583.0255000000179</v>
          </cell>
          <cell r="X791">
            <v>2585.7149999999965</v>
          </cell>
          <cell r="Y791">
            <v>2585.2035000000324</v>
          </cell>
          <cell r="Z791">
            <v>2584.5764999999665</v>
          </cell>
          <cell r="AA791">
            <v>2584.3950000000186</v>
          </cell>
          <cell r="AB791">
            <v>2584.7249999999767</v>
          </cell>
          <cell r="AC791">
            <v>2592.8595000000205</v>
          </cell>
          <cell r="AD791">
            <v>2694.0321599718882</v>
          </cell>
          <cell r="AE791">
            <v>2731.0805338135397</v>
          </cell>
          <cell r="AF791">
            <v>2768.6383974915661</v>
          </cell>
          <cell r="AG791">
            <v>2806.7127575183695</v>
          </cell>
          <cell r="AH791">
            <v>2845.3107167601411</v>
          </cell>
          <cell r="AI791">
            <v>2884.4394757617847</v>
          </cell>
          <cell r="AJ791">
            <v>2924.1063340901455</v>
          </cell>
          <cell r="AK791">
            <v>2964.3186916958948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</row>
        <row r="792">
          <cell r="A792" t="str">
            <v>IDMedium C&amp;ICritical Peak PricingIncentive CostsLow Participation Case0</v>
          </cell>
          <cell r="B792" t="str">
            <v>ID</v>
          </cell>
          <cell r="C792" t="str">
            <v>Medium C&amp;I</v>
          </cell>
          <cell r="D792" t="str">
            <v>Critical Peak Pricing</v>
          </cell>
          <cell r="E792" t="str">
            <v>Incentive Costs</v>
          </cell>
          <cell r="F792" t="str">
            <v>Low Participation Case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351680.42</v>
          </cell>
          <cell r="S792">
            <v>1071390.72</v>
          </cell>
          <cell r="T792">
            <v>2537897.67</v>
          </cell>
          <cell r="U792">
            <v>3311695.75</v>
          </cell>
          <cell r="V792">
            <v>3733808.12</v>
          </cell>
          <cell r="W792">
            <v>3788051.65</v>
          </cell>
          <cell r="X792">
            <v>3842351.67</v>
          </cell>
          <cell r="Y792">
            <v>3896640.94</v>
          </cell>
          <cell r="Z792">
            <v>3950917.05</v>
          </cell>
          <cell r="AA792">
            <v>4005189.34</v>
          </cell>
          <cell r="AB792">
            <v>4059468.57</v>
          </cell>
          <cell r="AC792">
            <v>4113918.62</v>
          </cell>
          <cell r="AD792">
            <v>4170493.29</v>
          </cell>
          <cell r="AE792">
            <v>4227845.9800000004</v>
          </cell>
          <cell r="AF792">
            <v>4285987.3899999997</v>
          </cell>
          <cell r="AG792">
            <v>4344928.3600000003</v>
          </cell>
          <cell r="AH792">
            <v>4404679.88</v>
          </cell>
          <cell r="AI792">
            <v>4465253.1100000003</v>
          </cell>
          <cell r="AJ792">
            <v>4526659.34</v>
          </cell>
          <cell r="AK792">
            <v>4588910.04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A793" t="str">
            <v>IDMedium C&amp;ICritical Peak PricingParticipantsLow Participation Case0</v>
          </cell>
          <cell r="B793" t="str">
            <v>ID</v>
          </cell>
          <cell r="C793" t="str">
            <v>Medium C&amp;I</v>
          </cell>
          <cell r="D793" t="str">
            <v>Critical Peak Pricing</v>
          </cell>
          <cell r="E793" t="str">
            <v>Participants</v>
          </cell>
          <cell r="F793" t="str">
            <v>Low Participation Case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16746.686550000006</v>
          </cell>
          <cell r="S793">
            <v>51018.605550000015</v>
          </cell>
          <cell r="T793">
            <v>120852.27000000002</v>
          </cell>
          <cell r="U793">
            <v>157699.79775000006</v>
          </cell>
          <cell r="V793">
            <v>177800.38649999999</v>
          </cell>
          <cell r="W793">
            <v>180383.41200000001</v>
          </cell>
          <cell r="X793">
            <v>182969.12700000001</v>
          </cell>
          <cell r="Y793">
            <v>185554.33050000004</v>
          </cell>
          <cell r="Z793">
            <v>188138.90700000001</v>
          </cell>
          <cell r="AA793">
            <v>190723.30200000003</v>
          </cell>
          <cell r="AB793">
            <v>193308.027</v>
          </cell>
          <cell r="AC793">
            <v>195900.88650000002</v>
          </cell>
          <cell r="AD793">
            <v>198594.91865997191</v>
          </cell>
          <cell r="AE793">
            <v>201325.99919378545</v>
          </cell>
          <cell r="AF793">
            <v>204094.63759127702</v>
          </cell>
          <cell r="AG793">
            <v>206901.35034879539</v>
          </cell>
          <cell r="AH793">
            <v>209746.66106555553</v>
          </cell>
          <cell r="AI793">
            <v>212631.10054131731</v>
          </cell>
          <cell r="AJ793">
            <v>215555.20687540746</v>
          </cell>
          <cell r="AK793">
            <v>218519.52556710335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</row>
        <row r="794">
          <cell r="A794" t="str">
            <v>IDResidentialCritical Peak PricingProgram Annual BenefitsLow Participation Case0</v>
          </cell>
          <cell r="B794" t="str">
            <v>ID</v>
          </cell>
          <cell r="C794" t="str">
            <v>Residential</v>
          </cell>
          <cell r="D794" t="str">
            <v>Critical Peak Pricing</v>
          </cell>
          <cell r="E794" t="str">
            <v>Program Annual Benefits</v>
          </cell>
          <cell r="F794" t="str">
            <v>Low Participation Case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573231.01</v>
          </cell>
          <cell r="S794">
            <v>1745288.43</v>
          </cell>
          <cell r="T794">
            <v>4127886.26</v>
          </cell>
          <cell r="U794">
            <v>5388069.9000000004</v>
          </cell>
          <cell r="V794">
            <v>6066603.5300000003</v>
          </cell>
          <cell r="W794">
            <v>6146956.6100000003</v>
          </cell>
          <cell r="X794">
            <v>6226381.7599999998</v>
          </cell>
          <cell r="Y794">
            <v>6305886.3200000003</v>
          </cell>
          <cell r="Z794">
            <v>6389191.79</v>
          </cell>
          <cell r="AA794">
            <v>6482465.1100000003</v>
          </cell>
          <cell r="AB794">
            <v>6568214.9500000002</v>
          </cell>
          <cell r="AC794">
            <v>6654117.0800000001</v>
          </cell>
          <cell r="AD794">
            <v>6743128.8899999997</v>
          </cell>
          <cell r="AE794">
            <v>6833331.4100000001</v>
          </cell>
          <cell r="AF794">
            <v>6924740.5700000003</v>
          </cell>
          <cell r="AG794">
            <v>7017372.5</v>
          </cell>
          <cell r="AH794">
            <v>7111243.5700000003</v>
          </cell>
          <cell r="AI794">
            <v>7206370.3399999999</v>
          </cell>
          <cell r="AJ794">
            <v>7302769.6200000001</v>
          </cell>
          <cell r="AK794">
            <v>7400458.4299999997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</row>
        <row r="795">
          <cell r="A795" t="str">
            <v>IDResidentialCritical Peak PricingProgram Annual CostsLow Participation Case0</v>
          </cell>
          <cell r="B795" t="str">
            <v>ID</v>
          </cell>
          <cell r="C795" t="str">
            <v>Residential</v>
          </cell>
          <cell r="D795" t="str">
            <v>Critical Peak Pricing</v>
          </cell>
          <cell r="E795" t="str">
            <v>Program Annual Costs</v>
          </cell>
          <cell r="F795" t="str">
            <v>Low Participation Case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5834317.1500000004</v>
          </cell>
          <cell r="S795">
            <v>12509121.98</v>
          </cell>
          <cell r="T795">
            <v>26286343.199999999</v>
          </cell>
          <cell r="U795">
            <v>16130618.27</v>
          </cell>
          <cell r="V795">
            <v>10911310.720000001</v>
          </cell>
          <cell r="W795">
            <v>4823091.07</v>
          </cell>
          <cell r="X795">
            <v>4899046.41</v>
          </cell>
          <cell r="Y795">
            <v>4974249.76</v>
          </cell>
          <cell r="Z795">
            <v>5049879.66</v>
          </cell>
          <cell r="AA795">
            <v>5126289.05</v>
          </cell>
          <cell r="AB795">
            <v>5203203.5</v>
          </cell>
          <cell r="AC795">
            <v>5283869.59</v>
          </cell>
          <cell r="AD795">
            <v>5405233.1200000001</v>
          </cell>
          <cell r="AE795">
            <v>5502775.29</v>
          </cell>
          <cell r="AF795">
            <v>5602414.6799999997</v>
          </cell>
          <cell r="AG795">
            <v>5704204.7300000004</v>
          </cell>
          <cell r="AH795">
            <v>5808200.4400000004</v>
          </cell>
          <cell r="AI795">
            <v>5914458.3899999997</v>
          </cell>
          <cell r="AJ795">
            <v>6023036.7800000003</v>
          </cell>
          <cell r="AK795">
            <v>6133995.5099999998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A796" t="str">
            <v>IDResidentialCritical Peak PricingNon-Incentive CostsLow Participation Case0</v>
          </cell>
          <cell r="B796" t="str">
            <v>ID</v>
          </cell>
          <cell r="C796" t="str">
            <v>Residential</v>
          </cell>
          <cell r="D796" t="str">
            <v>Critical Peak Pricing</v>
          </cell>
          <cell r="E796" t="str">
            <v>Non-Incentive Costs</v>
          </cell>
          <cell r="F796" t="str">
            <v>Low Participation Case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5482636.7300000004</v>
          </cell>
          <cell r="S796">
            <v>11437731.27</v>
          </cell>
          <cell r="T796">
            <v>23748445.530000001</v>
          </cell>
          <cell r="U796">
            <v>12818922.52</v>
          </cell>
          <cell r="V796">
            <v>7177502.6100000003</v>
          </cell>
          <cell r="W796">
            <v>1035039.42</v>
          </cell>
          <cell r="X796">
            <v>1056694.75</v>
          </cell>
          <cell r="Y796">
            <v>1077608.81</v>
          </cell>
          <cell r="Z796">
            <v>1098962.6200000001</v>
          </cell>
          <cell r="AA796">
            <v>1121099.71</v>
          </cell>
          <cell r="AB796">
            <v>1143734.93</v>
          </cell>
          <cell r="AC796">
            <v>1169950.97</v>
          </cell>
          <cell r="AD796">
            <v>1234739.83</v>
          </cell>
          <cell r="AE796">
            <v>1274929.31</v>
          </cell>
          <cell r="AF796">
            <v>1316427.29</v>
          </cell>
          <cell r="AG796">
            <v>1359276.37</v>
          </cell>
          <cell r="AH796">
            <v>1403520.56</v>
          </cell>
          <cell r="AI796">
            <v>1449205.28</v>
          </cell>
          <cell r="AJ796">
            <v>1496377.44</v>
          </cell>
          <cell r="AK796">
            <v>1545085.48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</row>
        <row r="797">
          <cell r="A797" t="str">
            <v>IDResidentialCritical Peak PricingSummer Peak Reduction @Meter  (MW)Low Participation Case0</v>
          </cell>
          <cell r="B797" t="str">
            <v>ID</v>
          </cell>
          <cell r="C797" t="str">
            <v>Residential</v>
          </cell>
          <cell r="D797" t="str">
            <v>Critical Peak Pricing</v>
          </cell>
          <cell r="E797" t="str">
            <v>Summer Peak Reduction @Meter  (MW)</v>
          </cell>
          <cell r="F797" t="str">
            <v>Low Participation Case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5.1061481672101516</v>
          </cell>
          <cell r="S797">
            <v>15.546439584201273</v>
          </cell>
          <cell r="T797">
            <v>36.769815927493447</v>
          </cell>
          <cell r="U797">
            <v>47.99510590524666</v>
          </cell>
          <cell r="V797">
            <v>54.039254216657497</v>
          </cell>
          <cell r="W797">
            <v>54.75501228123791</v>
          </cell>
          <cell r="X797">
            <v>55.462504704051796</v>
          </cell>
          <cell r="Y797">
            <v>56.170704503007471</v>
          </cell>
          <cell r="Z797">
            <v>56.91276145592839</v>
          </cell>
          <cell r="AA797">
            <v>57.74360864977195</v>
          </cell>
          <cell r="AB797">
            <v>58.507439221742665</v>
          </cell>
          <cell r="AC797">
            <v>59.27262640549219</v>
          </cell>
          <cell r="AD797">
            <v>60.065513565673378</v>
          </cell>
          <cell r="AE797">
            <v>60.869007140432515</v>
          </cell>
          <cell r="AF797">
            <v>61.683249011282939</v>
          </cell>
          <cell r="AG797">
            <v>62.508382957680382</v>
          </cell>
          <cell r="AH797">
            <v>63.344554682411669</v>
          </cell>
          <cell r="AI797">
            <v>64.191911837323005</v>
          </cell>
          <cell r="AJ797">
            <v>65.050604049392433</v>
          </cell>
          <cell r="AK797">
            <v>65.920782947151125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</row>
        <row r="798">
          <cell r="A798" t="str">
            <v>IDResidentialCritical Peak PricingSummer Peak Reduction @Generation (MW)Low Participation Case0</v>
          </cell>
          <cell r="B798" t="str">
            <v>ID</v>
          </cell>
          <cell r="C798" t="str">
            <v>Residential</v>
          </cell>
          <cell r="D798" t="str">
            <v>Critical Peak Pricing</v>
          </cell>
          <cell r="E798" t="str">
            <v>Summer Peak Reduction @Generation (MW)</v>
          </cell>
          <cell r="F798" t="str">
            <v>Low Participation Case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5.6309529854545115</v>
          </cell>
          <cell r="S798">
            <v>17.1442871462299</v>
          </cell>
          <cell r="T798">
            <v>40.548980952242438</v>
          </cell>
          <cell r="U798">
            <v>52.92799504328039</v>
          </cell>
          <cell r="V798">
            <v>59.593354892652727</v>
          </cell>
          <cell r="W798">
            <v>60.382677857562754</v>
          </cell>
          <cell r="X798">
            <v>61.162885646285609</v>
          </cell>
          <cell r="Y798">
            <v>61.94387351456492</v>
          </cell>
          <cell r="Z798">
            <v>62.762198341341403</v>
          </cell>
          <cell r="AA798">
            <v>63.678439181486489</v>
          </cell>
          <cell r="AB798">
            <v>64.520775498172327</v>
          </cell>
          <cell r="AC798">
            <v>65.364607857843168</v>
          </cell>
          <cell r="AD798">
            <v>66.238987169908881</v>
          </cell>
          <cell r="AE798">
            <v>67.125063013269198</v>
          </cell>
          <cell r="AF798">
            <v>68.022991851877961</v>
          </cell>
          <cell r="AG798">
            <v>68.932932242700019</v>
          </cell>
          <cell r="AH798">
            <v>69.855044863709381</v>
          </cell>
          <cell r="AI798">
            <v>70.789492542261797</v>
          </cell>
          <cell r="AJ798">
            <v>71.73644028384696</v>
          </cell>
          <cell r="AK798">
            <v>72.696055301225314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</row>
        <row r="799">
          <cell r="A799" t="str">
            <v>IDResidentialCritical Peak PricingWinter Peak Reduction @Meter  (MW)Low Participation Case0</v>
          </cell>
          <cell r="B799" t="str">
            <v>ID</v>
          </cell>
          <cell r="C799" t="str">
            <v>Residential</v>
          </cell>
          <cell r="D799" t="str">
            <v>Critical Peak Pricing</v>
          </cell>
          <cell r="E799" t="str">
            <v>Winter Peak Reduction @Meter  (MW)</v>
          </cell>
          <cell r="F799" t="str">
            <v>Low Participation Case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</row>
        <row r="800">
          <cell r="A800" t="str">
            <v>IDResidentialCritical Peak PricingWinter Peak Reduction @Generation (MW)Low Participation Case0</v>
          </cell>
          <cell r="B800" t="str">
            <v>ID</v>
          </cell>
          <cell r="C800" t="str">
            <v>Residential</v>
          </cell>
          <cell r="D800" t="str">
            <v>Critical Peak Pricing</v>
          </cell>
          <cell r="E800" t="str">
            <v>Winter Peak Reduction @Generation (MW)</v>
          </cell>
          <cell r="F800" t="str">
            <v>Low Participation Case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</row>
        <row r="801">
          <cell r="A801" t="str">
            <v>IDResidentialCritical Peak PricingProgram Annual BenefitsLow Participation Case0</v>
          </cell>
          <cell r="B801" t="str">
            <v>ID</v>
          </cell>
          <cell r="C801" t="str">
            <v>Residential</v>
          </cell>
          <cell r="D801" t="str">
            <v>Critical Peak Pricing</v>
          </cell>
          <cell r="E801" t="str">
            <v>Program Annual Benefits</v>
          </cell>
          <cell r="F801" t="str">
            <v>Low Participation Case</v>
          </cell>
          <cell r="G801">
            <v>0</v>
          </cell>
        </row>
        <row r="802">
          <cell r="A802" t="str">
            <v>IDResidentialCritical Peak PricingNew ParticipantsLow Participation Case0</v>
          </cell>
          <cell r="B802" t="str">
            <v>ID</v>
          </cell>
          <cell r="C802" t="str">
            <v>Residential</v>
          </cell>
          <cell r="D802" t="str">
            <v>Critical Peak Pricing</v>
          </cell>
          <cell r="E802" t="str">
            <v>New Participants</v>
          </cell>
          <cell r="F802" t="str">
            <v>Low Participation Case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16746.686550000006</v>
          </cell>
          <cell r="S802">
            <v>34271.919000000009</v>
          </cell>
          <cell r="T802">
            <v>69833.664450000011</v>
          </cell>
          <cell r="U802">
            <v>36847.527750000037</v>
          </cell>
          <cell r="V802">
            <v>20100.588749999937</v>
          </cell>
          <cell r="W802">
            <v>2583.0255000000179</v>
          </cell>
          <cell r="X802">
            <v>2585.7149999999965</v>
          </cell>
          <cell r="Y802">
            <v>2585.2035000000324</v>
          </cell>
          <cell r="Z802">
            <v>2584.5764999999665</v>
          </cell>
          <cell r="AA802">
            <v>2584.3950000000186</v>
          </cell>
          <cell r="AB802">
            <v>2584.7249999999767</v>
          </cell>
          <cell r="AC802">
            <v>2592.8595000000205</v>
          </cell>
          <cell r="AD802">
            <v>2694.0321599718882</v>
          </cell>
          <cell r="AE802">
            <v>2731.0805338135397</v>
          </cell>
          <cell r="AF802">
            <v>2768.6383974915661</v>
          </cell>
          <cell r="AG802">
            <v>2806.7127575183695</v>
          </cell>
          <cell r="AH802">
            <v>2845.3107167601411</v>
          </cell>
          <cell r="AI802">
            <v>2884.4394757617847</v>
          </cell>
          <cell r="AJ802">
            <v>2924.1063340901455</v>
          </cell>
          <cell r="AK802">
            <v>2964.3186916958948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</row>
        <row r="803">
          <cell r="A803" t="str">
            <v>IDResidentialCritical Peak PricingIncentive CostsLow Participation Case0</v>
          </cell>
          <cell r="B803" t="str">
            <v>ID</v>
          </cell>
          <cell r="C803" t="str">
            <v>Residential</v>
          </cell>
          <cell r="D803" t="str">
            <v>Critical Peak Pricing</v>
          </cell>
          <cell r="E803" t="str">
            <v>Incentive Costs</v>
          </cell>
          <cell r="F803" t="str">
            <v>Low Participation Case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351680.42</v>
          </cell>
          <cell r="S803">
            <v>1071390.72</v>
          </cell>
          <cell r="T803">
            <v>2537897.67</v>
          </cell>
          <cell r="U803">
            <v>3311695.75</v>
          </cell>
          <cell r="V803">
            <v>3733808.12</v>
          </cell>
          <cell r="W803">
            <v>3788051.65</v>
          </cell>
          <cell r="X803">
            <v>3842351.67</v>
          </cell>
          <cell r="Y803">
            <v>3896640.94</v>
          </cell>
          <cell r="Z803">
            <v>3950917.05</v>
          </cell>
          <cell r="AA803">
            <v>4005189.34</v>
          </cell>
          <cell r="AB803">
            <v>4059468.57</v>
          </cell>
          <cell r="AC803">
            <v>4113918.62</v>
          </cell>
          <cell r="AD803">
            <v>4170493.29</v>
          </cell>
          <cell r="AE803">
            <v>4227845.9800000004</v>
          </cell>
          <cell r="AF803">
            <v>4285987.3899999997</v>
          </cell>
          <cell r="AG803">
            <v>4344928.3600000003</v>
          </cell>
          <cell r="AH803">
            <v>4404679.88</v>
          </cell>
          <cell r="AI803">
            <v>4465253.1100000003</v>
          </cell>
          <cell r="AJ803">
            <v>4526659.34</v>
          </cell>
          <cell r="AK803">
            <v>4588910.04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A804" t="str">
            <v>IDResidentialCritical Peak PricingParticipantsLow Participation Case0</v>
          </cell>
          <cell r="B804" t="str">
            <v>ID</v>
          </cell>
          <cell r="C804" t="str">
            <v>Residential</v>
          </cell>
          <cell r="D804" t="str">
            <v>Critical Peak Pricing</v>
          </cell>
          <cell r="E804" t="str">
            <v>Participants</v>
          </cell>
          <cell r="F804" t="str">
            <v>Low Participation Case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16746.686550000006</v>
          </cell>
          <cell r="S804">
            <v>51018.605550000015</v>
          </cell>
          <cell r="T804">
            <v>120852.27000000002</v>
          </cell>
          <cell r="U804">
            <v>157699.79775000006</v>
          </cell>
          <cell r="V804">
            <v>177800.38649999999</v>
          </cell>
          <cell r="W804">
            <v>180383.41200000001</v>
          </cell>
          <cell r="X804">
            <v>182969.12700000001</v>
          </cell>
          <cell r="Y804">
            <v>185554.33050000004</v>
          </cell>
          <cell r="Z804">
            <v>188138.90700000001</v>
          </cell>
          <cell r="AA804">
            <v>190723.30200000003</v>
          </cell>
          <cell r="AB804">
            <v>193308.027</v>
          </cell>
          <cell r="AC804">
            <v>195900.88650000002</v>
          </cell>
          <cell r="AD804">
            <v>198594.91865997191</v>
          </cell>
          <cell r="AE804">
            <v>201325.99919378545</v>
          </cell>
          <cell r="AF804">
            <v>204094.63759127702</v>
          </cell>
          <cell r="AG804">
            <v>206901.35034879539</v>
          </cell>
          <cell r="AH804">
            <v>209746.66106555553</v>
          </cell>
          <cell r="AI804">
            <v>212631.10054131731</v>
          </cell>
          <cell r="AJ804">
            <v>215555.20687540746</v>
          </cell>
          <cell r="AK804">
            <v>218519.52556710335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</row>
        <row r="805">
          <cell r="A805" t="str">
            <v>IDSmall C&amp;ICritical Peak PricingProgram Annual BenefitsLow Participation Case0</v>
          </cell>
          <cell r="B805" t="str">
            <v>ID</v>
          </cell>
          <cell r="C805" t="str">
            <v>Small C&amp;I</v>
          </cell>
          <cell r="D805" t="str">
            <v>Critical Peak Pricing</v>
          </cell>
          <cell r="E805" t="str">
            <v>Program Annual Benefits</v>
          </cell>
          <cell r="F805" t="str">
            <v>Low Participation Case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573231.01</v>
          </cell>
          <cell r="S805">
            <v>1745288.43</v>
          </cell>
          <cell r="T805">
            <v>4127886.26</v>
          </cell>
          <cell r="U805">
            <v>5388069.9000000004</v>
          </cell>
          <cell r="V805">
            <v>6066603.5300000003</v>
          </cell>
          <cell r="W805">
            <v>6146956.6100000003</v>
          </cell>
          <cell r="X805">
            <v>6226381.7599999998</v>
          </cell>
          <cell r="Y805">
            <v>6305886.3200000003</v>
          </cell>
          <cell r="Z805">
            <v>6389191.79</v>
          </cell>
          <cell r="AA805">
            <v>6482465.1100000003</v>
          </cell>
          <cell r="AB805">
            <v>6568214.9500000002</v>
          </cell>
          <cell r="AC805">
            <v>6654117.0800000001</v>
          </cell>
          <cell r="AD805">
            <v>6743128.8899999997</v>
          </cell>
          <cell r="AE805">
            <v>6833331.4100000001</v>
          </cell>
          <cell r="AF805">
            <v>6924740.5700000003</v>
          </cell>
          <cell r="AG805">
            <v>7017372.5</v>
          </cell>
          <cell r="AH805">
            <v>7111243.5700000003</v>
          </cell>
          <cell r="AI805">
            <v>7206370.3399999999</v>
          </cell>
          <cell r="AJ805">
            <v>7302769.6200000001</v>
          </cell>
          <cell r="AK805">
            <v>7400458.4299999997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A806" t="str">
            <v>IDSmall C&amp;ICritical Peak PricingProgram Annual CostsLow Participation Case0</v>
          </cell>
          <cell r="B806" t="str">
            <v>ID</v>
          </cell>
          <cell r="C806" t="str">
            <v>Small C&amp;I</v>
          </cell>
          <cell r="D806" t="str">
            <v>Critical Peak Pricing</v>
          </cell>
          <cell r="E806" t="str">
            <v>Program Annual Costs</v>
          </cell>
          <cell r="F806" t="str">
            <v>Low Participation Case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5834317.1500000004</v>
          </cell>
          <cell r="S806">
            <v>12509121.98</v>
          </cell>
          <cell r="T806">
            <v>26286343.199999999</v>
          </cell>
          <cell r="U806">
            <v>16130618.27</v>
          </cell>
          <cell r="V806">
            <v>10911310.720000001</v>
          </cell>
          <cell r="W806">
            <v>4823091.07</v>
          </cell>
          <cell r="X806">
            <v>4899046.41</v>
          </cell>
          <cell r="Y806">
            <v>4974249.76</v>
          </cell>
          <cell r="Z806">
            <v>5049879.66</v>
          </cell>
          <cell r="AA806">
            <v>5126289.05</v>
          </cell>
          <cell r="AB806">
            <v>5203203.5</v>
          </cell>
          <cell r="AC806">
            <v>5283869.59</v>
          </cell>
          <cell r="AD806">
            <v>5405233.1200000001</v>
          </cell>
          <cell r="AE806">
            <v>5502775.29</v>
          </cell>
          <cell r="AF806">
            <v>5602414.6799999997</v>
          </cell>
          <cell r="AG806">
            <v>5704204.7300000004</v>
          </cell>
          <cell r="AH806">
            <v>5808200.4400000004</v>
          </cell>
          <cell r="AI806">
            <v>5914458.3899999997</v>
          </cell>
          <cell r="AJ806">
            <v>6023036.7800000003</v>
          </cell>
          <cell r="AK806">
            <v>6133995.5099999998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A807" t="str">
            <v>IDSmall C&amp;ICritical Peak PricingNon-Incentive CostsLow Participation Case0</v>
          </cell>
          <cell r="B807" t="str">
            <v>ID</v>
          </cell>
          <cell r="C807" t="str">
            <v>Small C&amp;I</v>
          </cell>
          <cell r="D807" t="str">
            <v>Critical Peak Pricing</v>
          </cell>
          <cell r="E807" t="str">
            <v>Non-Incentive Costs</v>
          </cell>
          <cell r="F807" t="str">
            <v>Low Participation Case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5482636.7300000004</v>
          </cell>
          <cell r="S807">
            <v>11437731.27</v>
          </cell>
          <cell r="T807">
            <v>23748445.530000001</v>
          </cell>
          <cell r="U807">
            <v>12818922.52</v>
          </cell>
          <cell r="V807">
            <v>7177502.6100000003</v>
          </cell>
          <cell r="W807">
            <v>1035039.42</v>
          </cell>
          <cell r="X807">
            <v>1056694.75</v>
          </cell>
          <cell r="Y807">
            <v>1077608.81</v>
          </cell>
          <cell r="Z807">
            <v>1098962.6200000001</v>
          </cell>
          <cell r="AA807">
            <v>1121099.71</v>
          </cell>
          <cell r="AB807">
            <v>1143734.93</v>
          </cell>
          <cell r="AC807">
            <v>1169950.97</v>
          </cell>
          <cell r="AD807">
            <v>1234739.83</v>
          </cell>
          <cell r="AE807">
            <v>1274929.31</v>
          </cell>
          <cell r="AF807">
            <v>1316427.29</v>
          </cell>
          <cell r="AG807">
            <v>1359276.37</v>
          </cell>
          <cell r="AH807">
            <v>1403520.56</v>
          </cell>
          <cell r="AI807">
            <v>1449205.28</v>
          </cell>
          <cell r="AJ807">
            <v>1496377.44</v>
          </cell>
          <cell r="AK807">
            <v>1545085.48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</row>
        <row r="808">
          <cell r="A808" t="str">
            <v>IDSmall C&amp;ICritical Peak PricingSummer Peak Reduction @Meter  (MW)Low Participation Case0</v>
          </cell>
          <cell r="B808" t="str">
            <v>ID</v>
          </cell>
          <cell r="C808" t="str">
            <v>Small C&amp;I</v>
          </cell>
          <cell r="D808" t="str">
            <v>Critical Peak Pricing</v>
          </cell>
          <cell r="E808" t="str">
            <v>Summer Peak Reduction @Meter  (MW)</v>
          </cell>
          <cell r="F808" t="str">
            <v>Low Participation Case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5.1061481672101516</v>
          </cell>
          <cell r="S808">
            <v>15.546439584201273</v>
          </cell>
          <cell r="T808">
            <v>36.769815927493447</v>
          </cell>
          <cell r="U808">
            <v>47.99510590524666</v>
          </cell>
          <cell r="V808">
            <v>54.039254216657497</v>
          </cell>
          <cell r="W808">
            <v>54.75501228123791</v>
          </cell>
          <cell r="X808">
            <v>55.462504704051796</v>
          </cell>
          <cell r="Y808">
            <v>56.170704503007471</v>
          </cell>
          <cell r="Z808">
            <v>56.91276145592839</v>
          </cell>
          <cell r="AA808">
            <v>57.74360864977195</v>
          </cell>
          <cell r="AB808">
            <v>58.507439221742665</v>
          </cell>
          <cell r="AC808">
            <v>59.27262640549219</v>
          </cell>
          <cell r="AD808">
            <v>60.065513565673378</v>
          </cell>
          <cell r="AE808">
            <v>60.869007140432515</v>
          </cell>
          <cell r="AF808">
            <v>61.683249011282939</v>
          </cell>
          <cell r="AG808">
            <v>62.508382957680382</v>
          </cell>
          <cell r="AH808">
            <v>63.344554682411669</v>
          </cell>
          <cell r="AI808">
            <v>64.191911837323005</v>
          </cell>
          <cell r="AJ808">
            <v>65.050604049392433</v>
          </cell>
          <cell r="AK808">
            <v>65.920782947151125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</row>
        <row r="809">
          <cell r="A809" t="str">
            <v>IDSmall C&amp;ICritical Peak PricingSummer Peak Reduction @Generation (MW)Low Participation Case0</v>
          </cell>
          <cell r="B809" t="str">
            <v>ID</v>
          </cell>
          <cell r="C809" t="str">
            <v>Small C&amp;I</v>
          </cell>
          <cell r="D809" t="str">
            <v>Critical Peak Pricing</v>
          </cell>
          <cell r="E809" t="str">
            <v>Summer Peak Reduction @Generation (MW)</v>
          </cell>
          <cell r="F809" t="str">
            <v>Low Participation Case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5.6309529854545115</v>
          </cell>
          <cell r="S809">
            <v>17.1442871462299</v>
          </cell>
          <cell r="T809">
            <v>40.548980952242438</v>
          </cell>
          <cell r="U809">
            <v>52.92799504328039</v>
          </cell>
          <cell r="V809">
            <v>59.593354892652727</v>
          </cell>
          <cell r="W809">
            <v>60.382677857562754</v>
          </cell>
          <cell r="X809">
            <v>61.162885646285609</v>
          </cell>
          <cell r="Y809">
            <v>61.94387351456492</v>
          </cell>
          <cell r="Z809">
            <v>62.762198341341403</v>
          </cell>
          <cell r="AA809">
            <v>63.678439181486489</v>
          </cell>
          <cell r="AB809">
            <v>64.520775498172327</v>
          </cell>
          <cell r="AC809">
            <v>65.364607857843168</v>
          </cell>
          <cell r="AD809">
            <v>66.238987169908881</v>
          </cell>
          <cell r="AE809">
            <v>67.125063013269198</v>
          </cell>
          <cell r="AF809">
            <v>68.022991851877961</v>
          </cell>
          <cell r="AG809">
            <v>68.932932242700019</v>
          </cell>
          <cell r="AH809">
            <v>69.855044863709381</v>
          </cell>
          <cell r="AI809">
            <v>70.789492542261797</v>
          </cell>
          <cell r="AJ809">
            <v>71.73644028384696</v>
          </cell>
          <cell r="AK809">
            <v>72.696055301225314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</row>
        <row r="810">
          <cell r="A810" t="str">
            <v>IDSmall C&amp;ICritical Peak PricingWinter Peak Reduction @Meter  (MW)Low Participation Case0</v>
          </cell>
          <cell r="B810" t="str">
            <v>ID</v>
          </cell>
          <cell r="C810" t="str">
            <v>Small C&amp;I</v>
          </cell>
          <cell r="D810" t="str">
            <v>Critical Peak Pricing</v>
          </cell>
          <cell r="E810" t="str">
            <v>Winter Peak Reduction @Meter  (MW)</v>
          </cell>
          <cell r="F810" t="str">
            <v>Low Participation Case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</row>
        <row r="811">
          <cell r="A811" t="str">
            <v>IDSmall C&amp;ICritical Peak PricingWinter Peak Reduction @Generation (MW)Low Participation Case0</v>
          </cell>
          <cell r="B811" t="str">
            <v>ID</v>
          </cell>
          <cell r="C811" t="str">
            <v>Small C&amp;I</v>
          </cell>
          <cell r="D811" t="str">
            <v>Critical Peak Pricing</v>
          </cell>
          <cell r="E811" t="str">
            <v>Winter Peak Reduction @Generation (MW)</v>
          </cell>
          <cell r="F811" t="str">
            <v>Low Participation Case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</row>
        <row r="812">
          <cell r="A812" t="str">
            <v>IDSmall C&amp;ICritical Peak PricingProgram Annual BenefitsLow Participation Case0</v>
          </cell>
          <cell r="B812" t="str">
            <v>ID</v>
          </cell>
          <cell r="C812" t="str">
            <v>Small C&amp;I</v>
          </cell>
          <cell r="D812" t="str">
            <v>Critical Peak Pricing</v>
          </cell>
          <cell r="E812" t="str">
            <v>Program Annual Benefits</v>
          </cell>
          <cell r="F812" t="str">
            <v>Low Participation Case</v>
          </cell>
          <cell r="G812">
            <v>0</v>
          </cell>
        </row>
        <row r="813">
          <cell r="A813" t="str">
            <v>IDSmall C&amp;ICritical Peak PricingNew ParticipantsLow Participation Case0</v>
          </cell>
          <cell r="B813" t="str">
            <v>ID</v>
          </cell>
          <cell r="C813" t="str">
            <v>Small C&amp;I</v>
          </cell>
          <cell r="D813" t="str">
            <v>Critical Peak Pricing</v>
          </cell>
          <cell r="E813" t="str">
            <v>New Participants</v>
          </cell>
          <cell r="F813" t="str">
            <v>Low Participation Case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16746.686550000006</v>
          </cell>
          <cell r="S813">
            <v>34271.919000000009</v>
          </cell>
          <cell r="T813">
            <v>69833.664450000011</v>
          </cell>
          <cell r="U813">
            <v>36847.527750000037</v>
          </cell>
          <cell r="V813">
            <v>20100.588749999937</v>
          </cell>
          <cell r="W813">
            <v>2583.0255000000179</v>
          </cell>
          <cell r="X813">
            <v>2585.7149999999965</v>
          </cell>
          <cell r="Y813">
            <v>2585.2035000000324</v>
          </cell>
          <cell r="Z813">
            <v>2584.5764999999665</v>
          </cell>
          <cell r="AA813">
            <v>2584.3950000000186</v>
          </cell>
          <cell r="AB813">
            <v>2584.7249999999767</v>
          </cell>
          <cell r="AC813">
            <v>2592.8595000000205</v>
          </cell>
          <cell r="AD813">
            <v>2694.0321599718882</v>
          </cell>
          <cell r="AE813">
            <v>2731.0805338135397</v>
          </cell>
          <cell r="AF813">
            <v>2768.6383974915661</v>
          </cell>
          <cell r="AG813">
            <v>2806.7127575183695</v>
          </cell>
          <cell r="AH813">
            <v>2845.3107167601411</v>
          </cell>
          <cell r="AI813">
            <v>2884.4394757617847</v>
          </cell>
          <cell r="AJ813">
            <v>2924.1063340901455</v>
          </cell>
          <cell r="AK813">
            <v>2964.3186916958948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</row>
        <row r="814">
          <cell r="A814" t="str">
            <v>IDSmall C&amp;ICritical Peak PricingIncentive CostsLow Participation Case0</v>
          </cell>
          <cell r="B814" t="str">
            <v>ID</v>
          </cell>
          <cell r="C814" t="str">
            <v>Small C&amp;I</v>
          </cell>
          <cell r="D814" t="str">
            <v>Critical Peak Pricing</v>
          </cell>
          <cell r="E814" t="str">
            <v>Incentive Costs</v>
          </cell>
          <cell r="F814" t="str">
            <v>Low Participation Case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351680.42</v>
          </cell>
          <cell r="S814">
            <v>1071390.72</v>
          </cell>
          <cell r="T814">
            <v>2537897.67</v>
          </cell>
          <cell r="U814">
            <v>3311695.75</v>
          </cell>
          <cell r="V814">
            <v>3733808.12</v>
          </cell>
          <cell r="W814">
            <v>3788051.65</v>
          </cell>
          <cell r="X814">
            <v>3842351.67</v>
          </cell>
          <cell r="Y814">
            <v>3896640.94</v>
          </cell>
          <cell r="Z814">
            <v>3950917.05</v>
          </cell>
          <cell r="AA814">
            <v>4005189.34</v>
          </cell>
          <cell r="AB814">
            <v>4059468.57</v>
          </cell>
          <cell r="AC814">
            <v>4113918.62</v>
          </cell>
          <cell r="AD814">
            <v>4170493.29</v>
          </cell>
          <cell r="AE814">
            <v>4227845.9800000004</v>
          </cell>
          <cell r="AF814">
            <v>4285987.3899999997</v>
          </cell>
          <cell r="AG814">
            <v>4344928.3600000003</v>
          </cell>
          <cell r="AH814">
            <v>4404679.88</v>
          </cell>
          <cell r="AI814">
            <v>4465253.1100000003</v>
          </cell>
          <cell r="AJ814">
            <v>4526659.34</v>
          </cell>
          <cell r="AK814">
            <v>4588910.04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</row>
        <row r="815">
          <cell r="A815" t="str">
            <v>IDSmall C&amp;ICritical Peak PricingParticipantsLow Participation Case0</v>
          </cell>
          <cell r="B815" t="str">
            <v>ID</v>
          </cell>
          <cell r="C815" t="str">
            <v>Small C&amp;I</v>
          </cell>
          <cell r="D815" t="str">
            <v>Critical Peak Pricing</v>
          </cell>
          <cell r="E815" t="str">
            <v>Participants</v>
          </cell>
          <cell r="F815" t="str">
            <v>Low Participation Case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16746.686550000006</v>
          </cell>
          <cell r="S815">
            <v>51018.605550000015</v>
          </cell>
          <cell r="T815">
            <v>120852.27000000002</v>
          </cell>
          <cell r="U815">
            <v>157699.79775000006</v>
          </cell>
          <cell r="V815">
            <v>177800.38649999999</v>
          </cell>
          <cell r="W815">
            <v>180383.41200000001</v>
          </cell>
          <cell r="X815">
            <v>182969.12700000001</v>
          </cell>
          <cell r="Y815">
            <v>185554.33050000004</v>
          </cell>
          <cell r="Z815">
            <v>188138.90700000001</v>
          </cell>
          <cell r="AA815">
            <v>190723.30200000003</v>
          </cell>
          <cell r="AB815">
            <v>193308.027</v>
          </cell>
          <cell r="AC815">
            <v>195900.88650000002</v>
          </cell>
          <cell r="AD815">
            <v>198594.91865997191</v>
          </cell>
          <cell r="AE815">
            <v>201325.99919378545</v>
          </cell>
          <cell r="AF815">
            <v>204094.63759127702</v>
          </cell>
          <cell r="AG815">
            <v>206901.35034879539</v>
          </cell>
          <cell r="AH815">
            <v>209746.66106555553</v>
          </cell>
          <cell r="AI815">
            <v>212631.10054131731</v>
          </cell>
          <cell r="AJ815">
            <v>215555.20687540746</v>
          </cell>
          <cell r="AK815">
            <v>218519.52556710335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</row>
        <row r="816">
          <cell r="A816" t="str">
            <v>IDExtra Large C&amp;ICurtail AgreementsProgram Annual BenefitsLow Participation Case0</v>
          </cell>
          <cell r="B816" t="str">
            <v>ID</v>
          </cell>
          <cell r="C816" t="str">
            <v>Extra Large C&amp;I</v>
          </cell>
          <cell r="D816" t="str">
            <v>Curtail Agreements</v>
          </cell>
          <cell r="E816" t="str">
            <v>Program Annual Benefits</v>
          </cell>
          <cell r="F816" t="str">
            <v>Low Participation Case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573231.01</v>
          </cell>
          <cell r="S816">
            <v>1745288.43</v>
          </cell>
          <cell r="T816">
            <v>4127886.26</v>
          </cell>
          <cell r="U816">
            <v>5388069.9000000004</v>
          </cell>
          <cell r="V816">
            <v>6066603.5300000003</v>
          </cell>
          <cell r="W816">
            <v>6146956.6100000003</v>
          </cell>
          <cell r="X816">
            <v>6226381.7599999998</v>
          </cell>
          <cell r="Y816">
            <v>6305886.3200000003</v>
          </cell>
          <cell r="Z816">
            <v>6389191.79</v>
          </cell>
          <cell r="AA816">
            <v>6482465.1100000003</v>
          </cell>
          <cell r="AB816">
            <v>6568214.9500000002</v>
          </cell>
          <cell r="AC816">
            <v>6654117.0800000001</v>
          </cell>
          <cell r="AD816">
            <v>6743128.8899999997</v>
          </cell>
          <cell r="AE816">
            <v>6833331.4100000001</v>
          </cell>
          <cell r="AF816">
            <v>6924740.5700000003</v>
          </cell>
          <cell r="AG816">
            <v>7017372.5</v>
          </cell>
          <cell r="AH816">
            <v>7111243.5700000003</v>
          </cell>
          <cell r="AI816">
            <v>7206370.3399999999</v>
          </cell>
          <cell r="AJ816">
            <v>7302769.6200000001</v>
          </cell>
          <cell r="AK816">
            <v>7400458.4299999997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</row>
        <row r="817">
          <cell r="A817" t="str">
            <v>IDExtra Large C&amp;ICurtail AgreementsProgram Annual CostsLow Participation Case0</v>
          </cell>
          <cell r="B817" t="str">
            <v>ID</v>
          </cell>
          <cell r="C817" t="str">
            <v>Extra Large C&amp;I</v>
          </cell>
          <cell r="D817" t="str">
            <v>Curtail Agreements</v>
          </cell>
          <cell r="E817" t="str">
            <v>Program Annual Costs</v>
          </cell>
          <cell r="F817" t="str">
            <v>Low Participation Case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5834317.1500000004</v>
          </cell>
          <cell r="S817">
            <v>12509121.98</v>
          </cell>
          <cell r="T817">
            <v>26286343.199999999</v>
          </cell>
          <cell r="U817">
            <v>16130618.27</v>
          </cell>
          <cell r="V817">
            <v>10911310.720000001</v>
          </cell>
          <cell r="W817">
            <v>4823091.07</v>
          </cell>
          <cell r="X817">
            <v>4899046.41</v>
          </cell>
          <cell r="Y817">
            <v>4974249.76</v>
          </cell>
          <cell r="Z817">
            <v>5049879.66</v>
          </cell>
          <cell r="AA817">
            <v>5126289.05</v>
          </cell>
          <cell r="AB817">
            <v>5203203.5</v>
          </cell>
          <cell r="AC817">
            <v>5283869.59</v>
          </cell>
          <cell r="AD817">
            <v>5405233.1200000001</v>
          </cell>
          <cell r="AE817">
            <v>5502775.29</v>
          </cell>
          <cell r="AF817">
            <v>5602414.6799999997</v>
          </cell>
          <cell r="AG817">
            <v>5704204.7300000004</v>
          </cell>
          <cell r="AH817">
            <v>5808200.4400000004</v>
          </cell>
          <cell r="AI817">
            <v>5914458.3899999997</v>
          </cell>
          <cell r="AJ817">
            <v>6023036.7800000003</v>
          </cell>
          <cell r="AK817">
            <v>6133995.5099999998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</row>
        <row r="818">
          <cell r="A818" t="str">
            <v>IDExtra Large C&amp;ICurtail AgreementsNon-Incentive CostsLow Participation Case0</v>
          </cell>
          <cell r="B818" t="str">
            <v>ID</v>
          </cell>
          <cell r="C818" t="str">
            <v>Extra Large C&amp;I</v>
          </cell>
          <cell r="D818" t="str">
            <v>Curtail Agreements</v>
          </cell>
          <cell r="E818" t="str">
            <v>Non-Incentive Costs</v>
          </cell>
          <cell r="F818" t="str">
            <v>Low Participation Case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5482636.7300000004</v>
          </cell>
          <cell r="S818">
            <v>11437731.27</v>
          </cell>
          <cell r="T818">
            <v>23748445.530000001</v>
          </cell>
          <cell r="U818">
            <v>12818922.52</v>
          </cell>
          <cell r="V818">
            <v>7177502.6100000003</v>
          </cell>
          <cell r="W818">
            <v>1035039.42</v>
          </cell>
          <cell r="X818">
            <v>1056694.75</v>
          </cell>
          <cell r="Y818">
            <v>1077608.81</v>
          </cell>
          <cell r="Z818">
            <v>1098962.6200000001</v>
          </cell>
          <cell r="AA818">
            <v>1121099.71</v>
          </cell>
          <cell r="AB818">
            <v>1143734.93</v>
          </cell>
          <cell r="AC818">
            <v>1169950.97</v>
          </cell>
          <cell r="AD818">
            <v>1234739.83</v>
          </cell>
          <cell r="AE818">
            <v>1274929.31</v>
          </cell>
          <cell r="AF818">
            <v>1316427.29</v>
          </cell>
          <cell r="AG818">
            <v>1359276.37</v>
          </cell>
          <cell r="AH818">
            <v>1403520.56</v>
          </cell>
          <cell r="AI818">
            <v>1449205.28</v>
          </cell>
          <cell r="AJ818">
            <v>1496377.44</v>
          </cell>
          <cell r="AK818">
            <v>1545085.48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A819" t="str">
            <v>IDExtra Large C&amp;ICurtail AgreementsSummer Peak Reduction @Meter  (MW)Low Participation Case0</v>
          </cell>
          <cell r="B819" t="str">
            <v>ID</v>
          </cell>
          <cell r="C819" t="str">
            <v>Extra Large C&amp;I</v>
          </cell>
          <cell r="D819" t="str">
            <v>Curtail Agreements</v>
          </cell>
          <cell r="E819" t="str">
            <v>Summer Peak Reduction @Meter  (MW)</v>
          </cell>
          <cell r="F819" t="str">
            <v>Low Participation Case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5.1061481672101516</v>
          </cell>
          <cell r="S819">
            <v>15.546439584201273</v>
          </cell>
          <cell r="T819">
            <v>36.769815927493447</v>
          </cell>
          <cell r="U819">
            <v>47.99510590524666</v>
          </cell>
          <cell r="V819">
            <v>54.039254216657497</v>
          </cell>
          <cell r="W819">
            <v>54.75501228123791</v>
          </cell>
          <cell r="X819">
            <v>55.462504704051796</v>
          </cell>
          <cell r="Y819">
            <v>56.170704503007471</v>
          </cell>
          <cell r="Z819">
            <v>56.91276145592839</v>
          </cell>
          <cell r="AA819">
            <v>57.74360864977195</v>
          </cell>
          <cell r="AB819">
            <v>58.507439221742665</v>
          </cell>
          <cell r="AC819">
            <v>59.27262640549219</v>
          </cell>
          <cell r="AD819">
            <v>60.065513565673378</v>
          </cell>
          <cell r="AE819">
            <v>60.869007140432515</v>
          </cell>
          <cell r="AF819">
            <v>61.683249011282939</v>
          </cell>
          <cell r="AG819">
            <v>62.508382957680382</v>
          </cell>
          <cell r="AH819">
            <v>63.344554682411669</v>
          </cell>
          <cell r="AI819">
            <v>64.191911837323005</v>
          </cell>
          <cell r="AJ819">
            <v>65.050604049392433</v>
          </cell>
          <cell r="AK819">
            <v>65.920782947151125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</row>
        <row r="820">
          <cell r="A820" t="str">
            <v>IDExtra Large C&amp;ICurtail AgreementsSummer Peak Reduction @Generation (MW)Low Participation Case0</v>
          </cell>
          <cell r="B820" t="str">
            <v>ID</v>
          </cell>
          <cell r="C820" t="str">
            <v>Extra Large C&amp;I</v>
          </cell>
          <cell r="D820" t="str">
            <v>Curtail Agreements</v>
          </cell>
          <cell r="E820" t="str">
            <v>Summer Peak Reduction @Generation (MW)</v>
          </cell>
          <cell r="F820" t="str">
            <v>Low Participation Case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5.6309529854545115</v>
          </cell>
          <cell r="S820">
            <v>17.1442871462299</v>
          </cell>
          <cell r="T820">
            <v>40.548980952242438</v>
          </cell>
          <cell r="U820">
            <v>52.92799504328039</v>
          </cell>
          <cell r="V820">
            <v>59.593354892652727</v>
          </cell>
          <cell r="W820">
            <v>60.382677857562754</v>
          </cell>
          <cell r="X820">
            <v>61.162885646285609</v>
          </cell>
          <cell r="Y820">
            <v>61.94387351456492</v>
          </cell>
          <cell r="Z820">
            <v>62.762198341341403</v>
          </cell>
          <cell r="AA820">
            <v>63.678439181486489</v>
          </cell>
          <cell r="AB820">
            <v>64.520775498172327</v>
          </cell>
          <cell r="AC820">
            <v>65.364607857843168</v>
          </cell>
          <cell r="AD820">
            <v>66.238987169908881</v>
          </cell>
          <cell r="AE820">
            <v>67.125063013269198</v>
          </cell>
          <cell r="AF820">
            <v>68.022991851877961</v>
          </cell>
          <cell r="AG820">
            <v>68.932932242700019</v>
          </cell>
          <cell r="AH820">
            <v>69.855044863709381</v>
          </cell>
          <cell r="AI820">
            <v>70.789492542261797</v>
          </cell>
          <cell r="AJ820">
            <v>71.73644028384696</v>
          </cell>
          <cell r="AK820">
            <v>72.696055301225314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</row>
        <row r="821">
          <cell r="A821" t="str">
            <v>IDExtra Large C&amp;ICurtail AgreementsWinter Peak Reduction @Meter  (MW)Low Participation Case0</v>
          </cell>
          <cell r="B821" t="str">
            <v>ID</v>
          </cell>
          <cell r="C821" t="str">
            <v>Extra Large C&amp;I</v>
          </cell>
          <cell r="D821" t="str">
            <v>Curtail Agreements</v>
          </cell>
          <cell r="E821" t="str">
            <v>Winter Peak Reduction @Meter  (MW)</v>
          </cell>
          <cell r="F821" t="str">
            <v>Low Participation Case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</row>
        <row r="822">
          <cell r="A822" t="str">
            <v>IDExtra Large C&amp;ICurtail AgreementsWinter Peak Reduction @Generation (MW)Low Participation Case0</v>
          </cell>
          <cell r="B822" t="str">
            <v>ID</v>
          </cell>
          <cell r="C822" t="str">
            <v>Extra Large C&amp;I</v>
          </cell>
          <cell r="D822" t="str">
            <v>Curtail Agreements</v>
          </cell>
          <cell r="E822" t="str">
            <v>Winter Peak Reduction @Generation (MW)</v>
          </cell>
          <cell r="F822" t="str">
            <v>Low Participation Case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</row>
        <row r="823">
          <cell r="A823" t="str">
            <v>IDExtra Large C&amp;ICurtail AgreementsProgram Annual BenefitsLow Participation Case0</v>
          </cell>
          <cell r="B823" t="str">
            <v>ID</v>
          </cell>
          <cell r="C823" t="str">
            <v>Extra Large C&amp;I</v>
          </cell>
          <cell r="D823" t="str">
            <v>Curtail Agreements</v>
          </cell>
          <cell r="E823" t="str">
            <v>Program Annual Benefits</v>
          </cell>
          <cell r="F823" t="str">
            <v>Low Participation Case</v>
          </cell>
          <cell r="G823">
            <v>0</v>
          </cell>
        </row>
        <row r="824">
          <cell r="A824" t="str">
            <v>IDExtra Large C&amp;ICurtail AgreementsNew ParticipantsLow Participation Case0</v>
          </cell>
          <cell r="B824" t="str">
            <v>ID</v>
          </cell>
          <cell r="C824" t="str">
            <v>Extra Large C&amp;I</v>
          </cell>
          <cell r="D824" t="str">
            <v>Curtail Agreements</v>
          </cell>
          <cell r="E824" t="str">
            <v>New Participants</v>
          </cell>
          <cell r="F824" t="str">
            <v>Low Participation Case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16746.686550000006</v>
          </cell>
          <cell r="S824">
            <v>34271.919000000009</v>
          </cell>
          <cell r="T824">
            <v>69833.664450000011</v>
          </cell>
          <cell r="U824">
            <v>36847.527750000037</v>
          </cell>
          <cell r="V824">
            <v>20100.588749999937</v>
          </cell>
          <cell r="W824">
            <v>2583.0255000000179</v>
          </cell>
          <cell r="X824">
            <v>2585.7149999999965</v>
          </cell>
          <cell r="Y824">
            <v>2585.2035000000324</v>
          </cell>
          <cell r="Z824">
            <v>2584.5764999999665</v>
          </cell>
          <cell r="AA824">
            <v>2584.3950000000186</v>
          </cell>
          <cell r="AB824">
            <v>2584.7249999999767</v>
          </cell>
          <cell r="AC824">
            <v>2592.8595000000205</v>
          </cell>
          <cell r="AD824">
            <v>2694.0321599718882</v>
          </cell>
          <cell r="AE824">
            <v>2731.0805338135397</v>
          </cell>
          <cell r="AF824">
            <v>2768.6383974915661</v>
          </cell>
          <cell r="AG824">
            <v>2806.7127575183695</v>
          </cell>
          <cell r="AH824">
            <v>2845.3107167601411</v>
          </cell>
          <cell r="AI824">
            <v>2884.4394757617847</v>
          </cell>
          <cell r="AJ824">
            <v>2924.1063340901455</v>
          </cell>
          <cell r="AK824">
            <v>2964.3186916958948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</row>
        <row r="825">
          <cell r="A825" t="str">
            <v>IDExtra Large C&amp;ICurtail AgreementsIncentive CostsLow Participation Case0</v>
          </cell>
          <cell r="B825" t="str">
            <v>ID</v>
          </cell>
          <cell r="C825" t="str">
            <v>Extra Large C&amp;I</v>
          </cell>
          <cell r="D825" t="str">
            <v>Curtail Agreements</v>
          </cell>
          <cell r="E825" t="str">
            <v>Incentive Costs</v>
          </cell>
          <cell r="F825" t="str">
            <v>Low Participation Case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351680.42</v>
          </cell>
          <cell r="S825">
            <v>1071390.72</v>
          </cell>
          <cell r="T825">
            <v>2537897.67</v>
          </cell>
          <cell r="U825">
            <v>3311695.75</v>
          </cell>
          <cell r="V825">
            <v>3733808.12</v>
          </cell>
          <cell r="W825">
            <v>3788051.65</v>
          </cell>
          <cell r="X825">
            <v>3842351.67</v>
          </cell>
          <cell r="Y825">
            <v>3896640.94</v>
          </cell>
          <cell r="Z825">
            <v>3950917.05</v>
          </cell>
          <cell r="AA825">
            <v>4005189.34</v>
          </cell>
          <cell r="AB825">
            <v>4059468.57</v>
          </cell>
          <cell r="AC825">
            <v>4113918.62</v>
          </cell>
          <cell r="AD825">
            <v>4170493.29</v>
          </cell>
          <cell r="AE825">
            <v>4227845.9800000004</v>
          </cell>
          <cell r="AF825">
            <v>4285987.3899999997</v>
          </cell>
          <cell r="AG825">
            <v>4344928.3600000003</v>
          </cell>
          <cell r="AH825">
            <v>4404679.88</v>
          </cell>
          <cell r="AI825">
            <v>4465253.1100000003</v>
          </cell>
          <cell r="AJ825">
            <v>4526659.34</v>
          </cell>
          <cell r="AK825">
            <v>4588910.04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</row>
        <row r="826">
          <cell r="A826" t="str">
            <v>IDExtra Large C&amp;ICurtail AgreementsParticipantsLow Participation Case0</v>
          </cell>
          <cell r="B826" t="str">
            <v>ID</v>
          </cell>
          <cell r="C826" t="str">
            <v>Extra Large C&amp;I</v>
          </cell>
          <cell r="D826" t="str">
            <v>Curtail Agreements</v>
          </cell>
          <cell r="E826" t="str">
            <v>Participants</v>
          </cell>
          <cell r="F826" t="str">
            <v>Low Participation Case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16746.686550000006</v>
          </cell>
          <cell r="S826">
            <v>51018.605550000015</v>
          </cell>
          <cell r="T826">
            <v>120852.27000000002</v>
          </cell>
          <cell r="U826">
            <v>157699.79775000006</v>
          </cell>
          <cell r="V826">
            <v>177800.38649999999</v>
          </cell>
          <cell r="W826">
            <v>180383.41200000001</v>
          </cell>
          <cell r="X826">
            <v>182969.12700000001</v>
          </cell>
          <cell r="Y826">
            <v>185554.33050000004</v>
          </cell>
          <cell r="Z826">
            <v>188138.90700000001</v>
          </cell>
          <cell r="AA826">
            <v>190723.30200000003</v>
          </cell>
          <cell r="AB826">
            <v>193308.027</v>
          </cell>
          <cell r="AC826">
            <v>195900.88650000002</v>
          </cell>
          <cell r="AD826">
            <v>198594.91865997191</v>
          </cell>
          <cell r="AE826">
            <v>201325.99919378545</v>
          </cell>
          <cell r="AF826">
            <v>204094.63759127702</v>
          </cell>
          <cell r="AG826">
            <v>206901.35034879539</v>
          </cell>
          <cell r="AH826">
            <v>209746.66106555553</v>
          </cell>
          <cell r="AI826">
            <v>212631.10054131731</v>
          </cell>
          <cell r="AJ826">
            <v>215555.20687540746</v>
          </cell>
          <cell r="AK826">
            <v>218519.52556710335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</row>
        <row r="827">
          <cell r="A827" t="str">
            <v>IDLarge C&amp;ICurtail AgreementsProgram Annual BenefitsLow Participation Case0</v>
          </cell>
          <cell r="B827" t="str">
            <v>ID</v>
          </cell>
          <cell r="C827" t="str">
            <v>Large C&amp;I</v>
          </cell>
          <cell r="D827" t="str">
            <v>Curtail Agreements</v>
          </cell>
          <cell r="E827" t="str">
            <v>Program Annual Benefits</v>
          </cell>
          <cell r="F827" t="str">
            <v>Low Participation Case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573231.01</v>
          </cell>
          <cell r="S827">
            <v>1745288.43</v>
          </cell>
          <cell r="T827">
            <v>4127886.26</v>
          </cell>
          <cell r="U827">
            <v>5388069.9000000004</v>
          </cell>
          <cell r="V827">
            <v>6066603.5300000003</v>
          </cell>
          <cell r="W827">
            <v>6146956.6100000003</v>
          </cell>
          <cell r="X827">
            <v>6226381.7599999998</v>
          </cell>
          <cell r="Y827">
            <v>6305886.3200000003</v>
          </cell>
          <cell r="Z827">
            <v>6389191.79</v>
          </cell>
          <cell r="AA827">
            <v>6482465.1100000003</v>
          </cell>
          <cell r="AB827">
            <v>6568214.9500000002</v>
          </cell>
          <cell r="AC827">
            <v>6654117.0800000001</v>
          </cell>
          <cell r="AD827">
            <v>6743128.8899999997</v>
          </cell>
          <cell r="AE827">
            <v>6833331.4100000001</v>
          </cell>
          <cell r="AF827">
            <v>6924740.5700000003</v>
          </cell>
          <cell r="AG827">
            <v>7017372.5</v>
          </cell>
          <cell r="AH827">
            <v>7111243.5700000003</v>
          </cell>
          <cell r="AI827">
            <v>7206370.3399999999</v>
          </cell>
          <cell r="AJ827">
            <v>7302769.6200000001</v>
          </cell>
          <cell r="AK827">
            <v>7400458.4299999997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A828" t="str">
            <v>IDLarge C&amp;ICurtail AgreementsProgram Annual CostsLow Participation Case0</v>
          </cell>
          <cell r="B828" t="str">
            <v>ID</v>
          </cell>
          <cell r="C828" t="str">
            <v>Large C&amp;I</v>
          </cell>
          <cell r="D828" t="str">
            <v>Curtail Agreements</v>
          </cell>
          <cell r="E828" t="str">
            <v>Program Annual Costs</v>
          </cell>
          <cell r="F828" t="str">
            <v>Low Participation Case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5834317.1500000004</v>
          </cell>
          <cell r="S828">
            <v>12509121.98</v>
          </cell>
          <cell r="T828">
            <v>26286343.199999999</v>
          </cell>
          <cell r="U828">
            <v>16130618.27</v>
          </cell>
          <cell r="V828">
            <v>10911310.720000001</v>
          </cell>
          <cell r="W828">
            <v>4823091.07</v>
          </cell>
          <cell r="X828">
            <v>4899046.41</v>
          </cell>
          <cell r="Y828">
            <v>4974249.76</v>
          </cell>
          <cell r="Z828">
            <v>5049879.66</v>
          </cell>
          <cell r="AA828">
            <v>5126289.05</v>
          </cell>
          <cell r="AB828">
            <v>5203203.5</v>
          </cell>
          <cell r="AC828">
            <v>5283869.59</v>
          </cell>
          <cell r="AD828">
            <v>5405233.1200000001</v>
          </cell>
          <cell r="AE828">
            <v>5502775.29</v>
          </cell>
          <cell r="AF828">
            <v>5602414.6799999997</v>
          </cell>
          <cell r="AG828">
            <v>5704204.7300000004</v>
          </cell>
          <cell r="AH828">
            <v>5808200.4400000004</v>
          </cell>
          <cell r="AI828">
            <v>5914458.3899999997</v>
          </cell>
          <cell r="AJ828">
            <v>6023036.7800000003</v>
          </cell>
          <cell r="AK828">
            <v>6133995.5099999998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</row>
        <row r="829">
          <cell r="A829" t="str">
            <v>IDLarge C&amp;ICurtail AgreementsNon-Incentive CostsLow Participation Case0</v>
          </cell>
          <cell r="B829" t="str">
            <v>ID</v>
          </cell>
          <cell r="C829" t="str">
            <v>Large C&amp;I</v>
          </cell>
          <cell r="D829" t="str">
            <v>Curtail Agreements</v>
          </cell>
          <cell r="E829" t="str">
            <v>Non-Incentive Costs</v>
          </cell>
          <cell r="F829" t="str">
            <v>Low Participation Case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5482636.7300000004</v>
          </cell>
          <cell r="S829">
            <v>11437731.27</v>
          </cell>
          <cell r="T829">
            <v>23748445.530000001</v>
          </cell>
          <cell r="U829">
            <v>12818922.52</v>
          </cell>
          <cell r="V829">
            <v>7177502.6100000003</v>
          </cell>
          <cell r="W829">
            <v>1035039.42</v>
          </cell>
          <cell r="X829">
            <v>1056694.75</v>
          </cell>
          <cell r="Y829">
            <v>1077608.81</v>
          </cell>
          <cell r="Z829">
            <v>1098962.6200000001</v>
          </cell>
          <cell r="AA829">
            <v>1121099.71</v>
          </cell>
          <cell r="AB829">
            <v>1143734.93</v>
          </cell>
          <cell r="AC829">
            <v>1169950.97</v>
          </cell>
          <cell r="AD829">
            <v>1234739.83</v>
          </cell>
          <cell r="AE829">
            <v>1274929.31</v>
          </cell>
          <cell r="AF829">
            <v>1316427.29</v>
          </cell>
          <cell r="AG829">
            <v>1359276.37</v>
          </cell>
          <cell r="AH829">
            <v>1403520.56</v>
          </cell>
          <cell r="AI829">
            <v>1449205.28</v>
          </cell>
          <cell r="AJ829">
            <v>1496377.44</v>
          </cell>
          <cell r="AK829">
            <v>1545085.48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</row>
        <row r="830">
          <cell r="A830" t="str">
            <v>IDLarge C&amp;ICurtail AgreementsSummer Peak Reduction @Meter  (MW)Low Participation Case0</v>
          </cell>
          <cell r="B830" t="str">
            <v>ID</v>
          </cell>
          <cell r="C830" t="str">
            <v>Large C&amp;I</v>
          </cell>
          <cell r="D830" t="str">
            <v>Curtail Agreements</v>
          </cell>
          <cell r="E830" t="str">
            <v>Summer Peak Reduction @Meter  (MW)</v>
          </cell>
          <cell r="F830" t="str">
            <v>Low Participation Case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5.1061481672101516</v>
          </cell>
          <cell r="S830">
            <v>15.546439584201273</v>
          </cell>
          <cell r="T830">
            <v>36.769815927493447</v>
          </cell>
          <cell r="U830">
            <v>47.99510590524666</v>
          </cell>
          <cell r="V830">
            <v>54.039254216657497</v>
          </cell>
          <cell r="W830">
            <v>54.75501228123791</v>
          </cell>
          <cell r="X830">
            <v>55.462504704051796</v>
          </cell>
          <cell r="Y830">
            <v>56.170704503007471</v>
          </cell>
          <cell r="Z830">
            <v>56.91276145592839</v>
          </cell>
          <cell r="AA830">
            <v>57.74360864977195</v>
          </cell>
          <cell r="AB830">
            <v>58.507439221742665</v>
          </cell>
          <cell r="AC830">
            <v>59.27262640549219</v>
          </cell>
          <cell r="AD830">
            <v>60.065513565673378</v>
          </cell>
          <cell r="AE830">
            <v>60.869007140432515</v>
          </cell>
          <cell r="AF830">
            <v>61.683249011282939</v>
          </cell>
          <cell r="AG830">
            <v>62.508382957680382</v>
          </cell>
          <cell r="AH830">
            <v>63.344554682411669</v>
          </cell>
          <cell r="AI830">
            <v>64.191911837323005</v>
          </cell>
          <cell r="AJ830">
            <v>65.050604049392433</v>
          </cell>
          <cell r="AK830">
            <v>65.920782947151125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</row>
        <row r="831">
          <cell r="A831" t="str">
            <v>IDLarge C&amp;ICurtail AgreementsSummer Peak Reduction @Generation (MW)Low Participation Case0</v>
          </cell>
          <cell r="B831" t="str">
            <v>ID</v>
          </cell>
          <cell r="C831" t="str">
            <v>Large C&amp;I</v>
          </cell>
          <cell r="D831" t="str">
            <v>Curtail Agreements</v>
          </cell>
          <cell r="E831" t="str">
            <v>Summer Peak Reduction @Generation (MW)</v>
          </cell>
          <cell r="F831" t="str">
            <v>Low Participation Case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5.6309529854545115</v>
          </cell>
          <cell r="S831">
            <v>17.1442871462299</v>
          </cell>
          <cell r="T831">
            <v>40.548980952242438</v>
          </cell>
          <cell r="U831">
            <v>52.92799504328039</v>
          </cell>
          <cell r="V831">
            <v>59.593354892652727</v>
          </cell>
          <cell r="W831">
            <v>60.382677857562754</v>
          </cell>
          <cell r="X831">
            <v>61.162885646285609</v>
          </cell>
          <cell r="Y831">
            <v>61.94387351456492</v>
          </cell>
          <cell r="Z831">
            <v>62.762198341341403</v>
          </cell>
          <cell r="AA831">
            <v>63.678439181486489</v>
          </cell>
          <cell r="AB831">
            <v>64.520775498172327</v>
          </cell>
          <cell r="AC831">
            <v>65.364607857843168</v>
          </cell>
          <cell r="AD831">
            <v>66.238987169908881</v>
          </cell>
          <cell r="AE831">
            <v>67.125063013269198</v>
          </cell>
          <cell r="AF831">
            <v>68.022991851877961</v>
          </cell>
          <cell r="AG831">
            <v>68.932932242700019</v>
          </cell>
          <cell r="AH831">
            <v>69.855044863709381</v>
          </cell>
          <cell r="AI831">
            <v>70.789492542261797</v>
          </cell>
          <cell r="AJ831">
            <v>71.73644028384696</v>
          </cell>
          <cell r="AK831">
            <v>72.696055301225314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A832" t="str">
            <v>IDLarge C&amp;ICurtail AgreementsWinter Peak Reduction @Meter  (MW)Low Participation Case0</v>
          </cell>
          <cell r="B832" t="str">
            <v>ID</v>
          </cell>
          <cell r="C832" t="str">
            <v>Large C&amp;I</v>
          </cell>
          <cell r="D832" t="str">
            <v>Curtail Agreements</v>
          </cell>
          <cell r="E832" t="str">
            <v>Winter Peak Reduction @Meter  (MW)</v>
          </cell>
          <cell r="F832" t="str">
            <v>Low Participation Case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A833" t="str">
            <v>IDLarge C&amp;ICurtail AgreementsWinter Peak Reduction @Generation (MW)Low Participation Case0</v>
          </cell>
          <cell r="B833" t="str">
            <v>ID</v>
          </cell>
          <cell r="C833" t="str">
            <v>Large C&amp;I</v>
          </cell>
          <cell r="D833" t="str">
            <v>Curtail Agreements</v>
          </cell>
          <cell r="E833" t="str">
            <v>Winter Peak Reduction @Generation (MW)</v>
          </cell>
          <cell r="F833" t="str">
            <v>Low Participation Case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A834" t="str">
            <v>IDLarge C&amp;ICurtail AgreementsProgram Annual BenefitsLow Participation Case0</v>
          </cell>
          <cell r="B834" t="str">
            <v>ID</v>
          </cell>
          <cell r="C834" t="str">
            <v>Large C&amp;I</v>
          </cell>
          <cell r="D834" t="str">
            <v>Curtail Agreements</v>
          </cell>
          <cell r="E834" t="str">
            <v>Program Annual Benefits</v>
          </cell>
          <cell r="F834" t="str">
            <v>Low Participation Case</v>
          </cell>
          <cell r="G834">
            <v>0</v>
          </cell>
        </row>
        <row r="835">
          <cell r="A835" t="str">
            <v>IDLarge C&amp;ICurtail AgreementsNew ParticipantsLow Participation Case0</v>
          </cell>
          <cell r="B835" t="str">
            <v>ID</v>
          </cell>
          <cell r="C835" t="str">
            <v>Large C&amp;I</v>
          </cell>
          <cell r="D835" t="str">
            <v>Curtail Agreements</v>
          </cell>
          <cell r="E835" t="str">
            <v>New Participants</v>
          </cell>
          <cell r="F835" t="str">
            <v>Low Participation Case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16746.686550000006</v>
          </cell>
          <cell r="S835">
            <v>34271.919000000009</v>
          </cell>
          <cell r="T835">
            <v>69833.664450000011</v>
          </cell>
          <cell r="U835">
            <v>36847.527750000037</v>
          </cell>
          <cell r="V835">
            <v>20100.588749999937</v>
          </cell>
          <cell r="W835">
            <v>2583.0255000000179</v>
          </cell>
          <cell r="X835">
            <v>2585.7149999999965</v>
          </cell>
          <cell r="Y835">
            <v>2585.2035000000324</v>
          </cell>
          <cell r="Z835">
            <v>2584.5764999999665</v>
          </cell>
          <cell r="AA835">
            <v>2584.3950000000186</v>
          </cell>
          <cell r="AB835">
            <v>2584.7249999999767</v>
          </cell>
          <cell r="AC835">
            <v>2592.8595000000205</v>
          </cell>
          <cell r="AD835">
            <v>2694.0321599718882</v>
          </cell>
          <cell r="AE835">
            <v>2731.0805338135397</v>
          </cell>
          <cell r="AF835">
            <v>2768.6383974915661</v>
          </cell>
          <cell r="AG835">
            <v>2806.7127575183695</v>
          </cell>
          <cell r="AH835">
            <v>2845.3107167601411</v>
          </cell>
          <cell r="AI835">
            <v>2884.4394757617847</v>
          </cell>
          <cell r="AJ835">
            <v>2924.1063340901455</v>
          </cell>
          <cell r="AK835">
            <v>2964.3186916958948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A836" t="str">
            <v>IDLarge C&amp;ICurtail AgreementsIncentive CostsLow Participation Case0</v>
          </cell>
          <cell r="B836" t="str">
            <v>ID</v>
          </cell>
          <cell r="C836" t="str">
            <v>Large C&amp;I</v>
          </cell>
          <cell r="D836" t="str">
            <v>Curtail Agreements</v>
          </cell>
          <cell r="E836" t="str">
            <v>Incentive Costs</v>
          </cell>
          <cell r="F836" t="str">
            <v>Low Participation Case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351680.42</v>
          </cell>
          <cell r="S836">
            <v>1071390.72</v>
          </cell>
          <cell r="T836">
            <v>2537897.67</v>
          </cell>
          <cell r="U836">
            <v>3311695.75</v>
          </cell>
          <cell r="V836">
            <v>3733808.12</v>
          </cell>
          <cell r="W836">
            <v>3788051.65</v>
          </cell>
          <cell r="X836">
            <v>3842351.67</v>
          </cell>
          <cell r="Y836">
            <v>3896640.94</v>
          </cell>
          <cell r="Z836">
            <v>3950917.05</v>
          </cell>
          <cell r="AA836">
            <v>4005189.34</v>
          </cell>
          <cell r="AB836">
            <v>4059468.57</v>
          </cell>
          <cell r="AC836">
            <v>4113918.62</v>
          </cell>
          <cell r="AD836">
            <v>4170493.29</v>
          </cell>
          <cell r="AE836">
            <v>4227845.9800000004</v>
          </cell>
          <cell r="AF836">
            <v>4285987.3899999997</v>
          </cell>
          <cell r="AG836">
            <v>4344928.3600000003</v>
          </cell>
          <cell r="AH836">
            <v>4404679.88</v>
          </cell>
          <cell r="AI836">
            <v>4465253.1100000003</v>
          </cell>
          <cell r="AJ836">
            <v>4526659.34</v>
          </cell>
          <cell r="AK836">
            <v>4588910.04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A837" t="str">
            <v>IDLarge C&amp;ICurtail AgreementsParticipantsLow Participation Case0</v>
          </cell>
          <cell r="B837" t="str">
            <v>ID</v>
          </cell>
          <cell r="C837" t="str">
            <v>Large C&amp;I</v>
          </cell>
          <cell r="D837" t="str">
            <v>Curtail Agreements</v>
          </cell>
          <cell r="E837" t="str">
            <v>Participants</v>
          </cell>
          <cell r="F837" t="str">
            <v>Low Participation Case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16746.686550000006</v>
          </cell>
          <cell r="S837">
            <v>51018.605550000015</v>
          </cell>
          <cell r="T837">
            <v>120852.27000000002</v>
          </cell>
          <cell r="U837">
            <v>157699.79775000006</v>
          </cell>
          <cell r="V837">
            <v>177800.38649999999</v>
          </cell>
          <cell r="W837">
            <v>180383.41200000001</v>
          </cell>
          <cell r="X837">
            <v>182969.12700000001</v>
          </cell>
          <cell r="Y837">
            <v>185554.33050000004</v>
          </cell>
          <cell r="Z837">
            <v>188138.90700000001</v>
          </cell>
          <cell r="AA837">
            <v>190723.30200000003</v>
          </cell>
          <cell r="AB837">
            <v>193308.027</v>
          </cell>
          <cell r="AC837">
            <v>195900.88650000002</v>
          </cell>
          <cell r="AD837">
            <v>198594.91865997191</v>
          </cell>
          <cell r="AE837">
            <v>201325.99919378545</v>
          </cell>
          <cell r="AF837">
            <v>204094.63759127702</v>
          </cell>
          <cell r="AG837">
            <v>206901.35034879539</v>
          </cell>
          <cell r="AH837">
            <v>209746.66106555553</v>
          </cell>
          <cell r="AI837">
            <v>212631.10054131731</v>
          </cell>
          <cell r="AJ837">
            <v>215555.20687540746</v>
          </cell>
          <cell r="AK837">
            <v>218519.52556710335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A838" t="str">
            <v>IDExtra Large C&amp;ICurtail Agreements - Non-FirmProgram Annual BenefitsLow Participation Case0</v>
          </cell>
          <cell r="B838" t="str">
            <v>ID</v>
          </cell>
          <cell r="C838" t="str">
            <v>Extra Large C&amp;I</v>
          </cell>
          <cell r="D838" t="str">
            <v>Curtail Agreements - Non-Firm</v>
          </cell>
          <cell r="E838" t="str">
            <v>Program Annual Benefits</v>
          </cell>
          <cell r="F838" t="str">
            <v>Low Participation Case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573231.01</v>
          </cell>
          <cell r="S838">
            <v>1745288.43</v>
          </cell>
          <cell r="T838">
            <v>4127886.26</v>
          </cell>
          <cell r="U838">
            <v>5388069.9000000004</v>
          </cell>
          <cell r="V838">
            <v>6066603.5300000003</v>
          </cell>
          <cell r="W838">
            <v>6146956.6100000003</v>
          </cell>
          <cell r="X838">
            <v>6226381.7599999998</v>
          </cell>
          <cell r="Y838">
            <v>6305886.3200000003</v>
          </cell>
          <cell r="Z838">
            <v>6389191.79</v>
          </cell>
          <cell r="AA838">
            <v>6482465.1100000003</v>
          </cell>
          <cell r="AB838">
            <v>6568214.9500000002</v>
          </cell>
          <cell r="AC838">
            <v>6654117.0800000001</v>
          </cell>
          <cell r="AD838">
            <v>6743128.8899999997</v>
          </cell>
          <cell r="AE838">
            <v>6833331.4100000001</v>
          </cell>
          <cell r="AF838">
            <v>6924740.5700000003</v>
          </cell>
          <cell r="AG838">
            <v>7017372.5</v>
          </cell>
          <cell r="AH838">
            <v>7111243.5700000003</v>
          </cell>
          <cell r="AI838">
            <v>7206370.3399999999</v>
          </cell>
          <cell r="AJ838">
            <v>7302769.6200000001</v>
          </cell>
          <cell r="AK838">
            <v>7400458.4299999997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A839" t="str">
            <v>IDExtra Large C&amp;ICurtail Agreements - Non-FirmProgram Annual CostsLow Participation Case0</v>
          </cell>
          <cell r="B839" t="str">
            <v>ID</v>
          </cell>
          <cell r="C839" t="str">
            <v>Extra Large C&amp;I</v>
          </cell>
          <cell r="D839" t="str">
            <v>Curtail Agreements - Non-Firm</v>
          </cell>
          <cell r="E839" t="str">
            <v>Program Annual Costs</v>
          </cell>
          <cell r="F839" t="str">
            <v>Low Participation Case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5834317.1500000004</v>
          </cell>
          <cell r="S839">
            <v>12509121.98</v>
          </cell>
          <cell r="T839">
            <v>26286343.199999999</v>
          </cell>
          <cell r="U839">
            <v>16130618.27</v>
          </cell>
          <cell r="V839">
            <v>10911310.720000001</v>
          </cell>
          <cell r="W839">
            <v>4823091.07</v>
          </cell>
          <cell r="X839">
            <v>4899046.41</v>
          </cell>
          <cell r="Y839">
            <v>4974249.76</v>
          </cell>
          <cell r="Z839">
            <v>5049879.66</v>
          </cell>
          <cell r="AA839">
            <v>5126289.05</v>
          </cell>
          <cell r="AB839">
            <v>5203203.5</v>
          </cell>
          <cell r="AC839">
            <v>5283869.59</v>
          </cell>
          <cell r="AD839">
            <v>5405233.1200000001</v>
          </cell>
          <cell r="AE839">
            <v>5502775.29</v>
          </cell>
          <cell r="AF839">
            <v>5602414.6799999997</v>
          </cell>
          <cell r="AG839">
            <v>5704204.7300000004</v>
          </cell>
          <cell r="AH839">
            <v>5808200.4400000004</v>
          </cell>
          <cell r="AI839">
            <v>5914458.3899999997</v>
          </cell>
          <cell r="AJ839">
            <v>6023036.7800000003</v>
          </cell>
          <cell r="AK839">
            <v>6133995.5099999998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A840" t="str">
            <v>IDExtra Large C&amp;ICurtail Agreements - Non-FirmNon-Incentive CostsLow Participation Case0</v>
          </cell>
          <cell r="B840" t="str">
            <v>ID</v>
          </cell>
          <cell r="C840" t="str">
            <v>Extra Large C&amp;I</v>
          </cell>
          <cell r="D840" t="str">
            <v>Curtail Agreements - Non-Firm</v>
          </cell>
          <cell r="E840" t="str">
            <v>Non-Incentive Costs</v>
          </cell>
          <cell r="F840" t="str">
            <v>Low Participation Case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5482636.7300000004</v>
          </cell>
          <cell r="S840">
            <v>11437731.27</v>
          </cell>
          <cell r="T840">
            <v>23748445.530000001</v>
          </cell>
          <cell r="U840">
            <v>12818922.52</v>
          </cell>
          <cell r="V840">
            <v>7177502.6100000003</v>
          </cell>
          <cell r="W840">
            <v>1035039.42</v>
          </cell>
          <cell r="X840">
            <v>1056694.75</v>
          </cell>
          <cell r="Y840">
            <v>1077608.81</v>
          </cell>
          <cell r="Z840">
            <v>1098962.6200000001</v>
          </cell>
          <cell r="AA840">
            <v>1121099.71</v>
          </cell>
          <cell r="AB840">
            <v>1143734.93</v>
          </cell>
          <cell r="AC840">
            <v>1169950.97</v>
          </cell>
          <cell r="AD840">
            <v>1234739.83</v>
          </cell>
          <cell r="AE840">
            <v>1274929.31</v>
          </cell>
          <cell r="AF840">
            <v>1316427.29</v>
          </cell>
          <cell r="AG840">
            <v>1359276.37</v>
          </cell>
          <cell r="AH840">
            <v>1403520.56</v>
          </cell>
          <cell r="AI840">
            <v>1449205.28</v>
          </cell>
          <cell r="AJ840">
            <v>1496377.44</v>
          </cell>
          <cell r="AK840">
            <v>1545085.48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A841" t="str">
            <v>IDExtra Large C&amp;ICurtail Agreements - Non-FirmSummer Peak Reduction @Meter  (MW)Low Participation Case0</v>
          </cell>
          <cell r="B841" t="str">
            <v>ID</v>
          </cell>
          <cell r="C841" t="str">
            <v>Extra Large C&amp;I</v>
          </cell>
          <cell r="D841" t="str">
            <v>Curtail Agreements - Non-Firm</v>
          </cell>
          <cell r="E841" t="str">
            <v>Summer Peak Reduction @Meter  (MW)</v>
          </cell>
          <cell r="F841" t="str">
            <v>Low Participation Case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5.1061481672101516</v>
          </cell>
          <cell r="S841">
            <v>15.546439584201273</v>
          </cell>
          <cell r="T841">
            <v>36.769815927493447</v>
          </cell>
          <cell r="U841">
            <v>47.99510590524666</v>
          </cell>
          <cell r="V841">
            <v>54.039254216657497</v>
          </cell>
          <cell r="W841">
            <v>54.75501228123791</v>
          </cell>
          <cell r="X841">
            <v>55.462504704051796</v>
          </cell>
          <cell r="Y841">
            <v>56.170704503007471</v>
          </cell>
          <cell r="Z841">
            <v>56.91276145592839</v>
          </cell>
          <cell r="AA841">
            <v>57.74360864977195</v>
          </cell>
          <cell r="AB841">
            <v>58.507439221742665</v>
          </cell>
          <cell r="AC841">
            <v>59.27262640549219</v>
          </cell>
          <cell r="AD841">
            <v>60.065513565673378</v>
          </cell>
          <cell r="AE841">
            <v>60.869007140432515</v>
          </cell>
          <cell r="AF841">
            <v>61.683249011282939</v>
          </cell>
          <cell r="AG841">
            <v>62.508382957680382</v>
          </cell>
          <cell r="AH841">
            <v>63.344554682411669</v>
          </cell>
          <cell r="AI841">
            <v>64.191911837323005</v>
          </cell>
          <cell r="AJ841">
            <v>65.050604049392433</v>
          </cell>
          <cell r="AK841">
            <v>65.920782947151125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A842" t="str">
            <v>IDExtra Large C&amp;ICurtail Agreements - Non-FirmSummer Peak Reduction @Generation (MW)Low Participation Case0</v>
          </cell>
          <cell r="B842" t="str">
            <v>ID</v>
          </cell>
          <cell r="C842" t="str">
            <v>Extra Large C&amp;I</v>
          </cell>
          <cell r="D842" t="str">
            <v>Curtail Agreements - Non-Firm</v>
          </cell>
          <cell r="E842" t="str">
            <v>Summer Peak Reduction @Generation (MW)</v>
          </cell>
          <cell r="F842" t="str">
            <v>Low Participation Case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5.6309529854545115</v>
          </cell>
          <cell r="S842">
            <v>17.1442871462299</v>
          </cell>
          <cell r="T842">
            <v>40.548980952242438</v>
          </cell>
          <cell r="U842">
            <v>52.92799504328039</v>
          </cell>
          <cell r="V842">
            <v>59.593354892652727</v>
          </cell>
          <cell r="W842">
            <v>60.382677857562754</v>
          </cell>
          <cell r="X842">
            <v>61.162885646285609</v>
          </cell>
          <cell r="Y842">
            <v>61.94387351456492</v>
          </cell>
          <cell r="Z842">
            <v>62.762198341341403</v>
          </cell>
          <cell r="AA842">
            <v>63.678439181486489</v>
          </cell>
          <cell r="AB842">
            <v>64.520775498172327</v>
          </cell>
          <cell r="AC842">
            <v>65.364607857843168</v>
          </cell>
          <cell r="AD842">
            <v>66.238987169908881</v>
          </cell>
          <cell r="AE842">
            <v>67.125063013269198</v>
          </cell>
          <cell r="AF842">
            <v>68.022991851877961</v>
          </cell>
          <cell r="AG842">
            <v>68.932932242700019</v>
          </cell>
          <cell r="AH842">
            <v>69.855044863709381</v>
          </cell>
          <cell r="AI842">
            <v>70.789492542261797</v>
          </cell>
          <cell r="AJ842">
            <v>71.73644028384696</v>
          </cell>
          <cell r="AK842">
            <v>72.696055301225314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A843" t="str">
            <v>IDExtra Large C&amp;ICurtail Agreements - Non-FirmWinter Peak Reduction @Meter  (MW)Low Participation Case0</v>
          </cell>
          <cell r="B843" t="str">
            <v>ID</v>
          </cell>
          <cell r="C843" t="str">
            <v>Extra Large C&amp;I</v>
          </cell>
          <cell r="D843" t="str">
            <v>Curtail Agreements - Non-Firm</v>
          </cell>
          <cell r="E843" t="str">
            <v>Winter Peak Reduction @Meter  (MW)</v>
          </cell>
          <cell r="F843" t="str">
            <v>Low Participation Case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A844" t="str">
            <v>IDExtra Large C&amp;ICurtail Agreements - Non-FirmWinter Peak Reduction @Generation (MW)Low Participation Case0</v>
          </cell>
          <cell r="B844" t="str">
            <v>ID</v>
          </cell>
          <cell r="C844" t="str">
            <v>Extra Large C&amp;I</v>
          </cell>
          <cell r="D844" t="str">
            <v>Curtail Agreements - Non-Firm</v>
          </cell>
          <cell r="E844" t="str">
            <v>Winter Peak Reduction @Generation (MW)</v>
          </cell>
          <cell r="F844" t="str">
            <v>Low Participation Case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A845" t="str">
            <v>IDExtra Large C&amp;ICurtail Agreements - Non-FirmProgram Annual BenefitsLow Participation Case0</v>
          </cell>
          <cell r="B845" t="str">
            <v>ID</v>
          </cell>
          <cell r="C845" t="str">
            <v>Extra Large C&amp;I</v>
          </cell>
          <cell r="D845" t="str">
            <v>Curtail Agreements - Non-Firm</v>
          </cell>
          <cell r="E845" t="str">
            <v>Program Annual Benefits</v>
          </cell>
          <cell r="F845" t="str">
            <v>Low Participation Case</v>
          </cell>
          <cell r="G845">
            <v>0</v>
          </cell>
        </row>
        <row r="846">
          <cell r="A846" t="str">
            <v>IDExtra Large C&amp;ICurtail Agreements - Non-FirmNew ParticipantsLow Participation Case0</v>
          </cell>
          <cell r="B846" t="str">
            <v>ID</v>
          </cell>
          <cell r="C846" t="str">
            <v>Extra Large C&amp;I</v>
          </cell>
          <cell r="D846" t="str">
            <v>Curtail Agreements - Non-Firm</v>
          </cell>
          <cell r="E846" t="str">
            <v>New Participants</v>
          </cell>
          <cell r="F846" t="str">
            <v>Low Participation Case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16746.686550000006</v>
          </cell>
          <cell r="S846">
            <v>34271.919000000009</v>
          </cell>
          <cell r="T846">
            <v>69833.664450000011</v>
          </cell>
          <cell r="U846">
            <v>36847.527750000037</v>
          </cell>
          <cell r="V846">
            <v>20100.588749999937</v>
          </cell>
          <cell r="W846">
            <v>2583.0255000000179</v>
          </cell>
          <cell r="X846">
            <v>2585.7149999999965</v>
          </cell>
          <cell r="Y846">
            <v>2585.2035000000324</v>
          </cell>
          <cell r="Z846">
            <v>2584.5764999999665</v>
          </cell>
          <cell r="AA846">
            <v>2584.3950000000186</v>
          </cell>
          <cell r="AB846">
            <v>2584.7249999999767</v>
          </cell>
          <cell r="AC846">
            <v>2592.8595000000205</v>
          </cell>
          <cell r="AD846">
            <v>2694.0321599718882</v>
          </cell>
          <cell r="AE846">
            <v>2731.0805338135397</v>
          </cell>
          <cell r="AF846">
            <v>2768.6383974915661</v>
          </cell>
          <cell r="AG846">
            <v>2806.7127575183695</v>
          </cell>
          <cell r="AH846">
            <v>2845.3107167601411</v>
          </cell>
          <cell r="AI846">
            <v>2884.4394757617847</v>
          </cell>
          <cell r="AJ846">
            <v>2924.1063340901455</v>
          </cell>
          <cell r="AK846">
            <v>2964.3186916958948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A847" t="str">
            <v>IDExtra Large C&amp;ICurtail Agreements - Non-FirmIncentive CostsLow Participation Case0</v>
          </cell>
          <cell r="B847" t="str">
            <v>ID</v>
          </cell>
          <cell r="C847" t="str">
            <v>Extra Large C&amp;I</v>
          </cell>
          <cell r="D847" t="str">
            <v>Curtail Agreements - Non-Firm</v>
          </cell>
          <cell r="E847" t="str">
            <v>Incentive Costs</v>
          </cell>
          <cell r="F847" t="str">
            <v>Low Participation Case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351680.42</v>
          </cell>
          <cell r="S847">
            <v>1071390.72</v>
          </cell>
          <cell r="T847">
            <v>2537897.67</v>
          </cell>
          <cell r="U847">
            <v>3311695.75</v>
          </cell>
          <cell r="V847">
            <v>3733808.12</v>
          </cell>
          <cell r="W847">
            <v>3788051.65</v>
          </cell>
          <cell r="X847">
            <v>3842351.67</v>
          </cell>
          <cell r="Y847">
            <v>3896640.94</v>
          </cell>
          <cell r="Z847">
            <v>3950917.05</v>
          </cell>
          <cell r="AA847">
            <v>4005189.34</v>
          </cell>
          <cell r="AB847">
            <v>4059468.57</v>
          </cell>
          <cell r="AC847">
            <v>4113918.62</v>
          </cell>
          <cell r="AD847">
            <v>4170493.29</v>
          </cell>
          <cell r="AE847">
            <v>4227845.9800000004</v>
          </cell>
          <cell r="AF847">
            <v>4285987.3899999997</v>
          </cell>
          <cell r="AG847">
            <v>4344928.3600000003</v>
          </cell>
          <cell r="AH847">
            <v>4404679.88</v>
          </cell>
          <cell r="AI847">
            <v>4465253.1100000003</v>
          </cell>
          <cell r="AJ847">
            <v>4526659.34</v>
          </cell>
          <cell r="AK847">
            <v>4588910.04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A848" t="str">
            <v>IDExtra Large C&amp;ICurtail Agreements - Non-FirmParticipantsLow Participation Case0</v>
          </cell>
          <cell r="B848" t="str">
            <v>ID</v>
          </cell>
          <cell r="C848" t="str">
            <v>Extra Large C&amp;I</v>
          </cell>
          <cell r="D848" t="str">
            <v>Curtail Agreements - Non-Firm</v>
          </cell>
          <cell r="E848" t="str">
            <v>Participants</v>
          </cell>
          <cell r="F848" t="str">
            <v>Low Participation Case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16746.686550000006</v>
          </cell>
          <cell r="S848">
            <v>51018.605550000015</v>
          </cell>
          <cell r="T848">
            <v>120852.27000000002</v>
          </cell>
          <cell r="U848">
            <v>157699.79775000006</v>
          </cell>
          <cell r="V848">
            <v>177800.38649999999</v>
          </cell>
          <cell r="W848">
            <v>180383.41200000001</v>
          </cell>
          <cell r="X848">
            <v>182969.12700000001</v>
          </cell>
          <cell r="Y848">
            <v>185554.33050000004</v>
          </cell>
          <cell r="Z848">
            <v>188138.90700000001</v>
          </cell>
          <cell r="AA848">
            <v>190723.30200000003</v>
          </cell>
          <cell r="AB848">
            <v>193308.027</v>
          </cell>
          <cell r="AC848">
            <v>195900.88650000002</v>
          </cell>
          <cell r="AD848">
            <v>198594.91865997191</v>
          </cell>
          <cell r="AE848">
            <v>201325.99919378545</v>
          </cell>
          <cell r="AF848">
            <v>204094.63759127702</v>
          </cell>
          <cell r="AG848">
            <v>206901.35034879539</v>
          </cell>
          <cell r="AH848">
            <v>209746.66106555553</v>
          </cell>
          <cell r="AI848">
            <v>212631.10054131731</v>
          </cell>
          <cell r="AJ848">
            <v>215555.20687540746</v>
          </cell>
          <cell r="AK848">
            <v>218519.52556710335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A849" t="str">
            <v>IDLarge C&amp;ICurtail Agreements - Non-FirmProgram Annual BenefitsLow Participation Case0</v>
          </cell>
          <cell r="B849" t="str">
            <v>ID</v>
          </cell>
          <cell r="C849" t="str">
            <v>Large C&amp;I</v>
          </cell>
          <cell r="D849" t="str">
            <v>Curtail Agreements - Non-Firm</v>
          </cell>
          <cell r="E849" t="str">
            <v>Program Annual Benefits</v>
          </cell>
          <cell r="F849" t="str">
            <v>Low Participation Case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573231.01</v>
          </cell>
          <cell r="S849">
            <v>1745288.43</v>
          </cell>
          <cell r="T849">
            <v>4127886.26</v>
          </cell>
          <cell r="U849">
            <v>5388069.9000000004</v>
          </cell>
          <cell r="V849">
            <v>6066603.5300000003</v>
          </cell>
          <cell r="W849">
            <v>6146956.6100000003</v>
          </cell>
          <cell r="X849">
            <v>6226381.7599999998</v>
          </cell>
          <cell r="Y849">
            <v>6305886.3200000003</v>
          </cell>
          <cell r="Z849">
            <v>6389191.79</v>
          </cell>
          <cell r="AA849">
            <v>6482465.1100000003</v>
          </cell>
          <cell r="AB849">
            <v>6568214.9500000002</v>
          </cell>
          <cell r="AC849">
            <v>6654117.0800000001</v>
          </cell>
          <cell r="AD849">
            <v>6743128.8899999997</v>
          </cell>
          <cell r="AE849">
            <v>6833331.4100000001</v>
          </cell>
          <cell r="AF849">
            <v>6924740.5700000003</v>
          </cell>
          <cell r="AG849">
            <v>7017372.5</v>
          </cell>
          <cell r="AH849">
            <v>7111243.5700000003</v>
          </cell>
          <cell r="AI849">
            <v>7206370.3399999999</v>
          </cell>
          <cell r="AJ849">
            <v>7302769.6200000001</v>
          </cell>
          <cell r="AK849">
            <v>7400458.4299999997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A850" t="str">
            <v>IDLarge C&amp;ICurtail Agreements - Non-FirmProgram Annual CostsLow Participation Case0</v>
          </cell>
          <cell r="B850" t="str">
            <v>ID</v>
          </cell>
          <cell r="C850" t="str">
            <v>Large C&amp;I</v>
          </cell>
          <cell r="D850" t="str">
            <v>Curtail Agreements - Non-Firm</v>
          </cell>
          <cell r="E850" t="str">
            <v>Program Annual Costs</v>
          </cell>
          <cell r="F850" t="str">
            <v>Low Participation Case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5834317.1500000004</v>
          </cell>
          <cell r="S850">
            <v>12509121.98</v>
          </cell>
          <cell r="T850">
            <v>26286343.199999999</v>
          </cell>
          <cell r="U850">
            <v>16130618.27</v>
          </cell>
          <cell r="V850">
            <v>10911310.720000001</v>
          </cell>
          <cell r="W850">
            <v>4823091.07</v>
          </cell>
          <cell r="X850">
            <v>4899046.41</v>
          </cell>
          <cell r="Y850">
            <v>4974249.76</v>
          </cell>
          <cell r="Z850">
            <v>5049879.66</v>
          </cell>
          <cell r="AA850">
            <v>5126289.05</v>
          </cell>
          <cell r="AB850">
            <v>5203203.5</v>
          </cell>
          <cell r="AC850">
            <v>5283869.59</v>
          </cell>
          <cell r="AD850">
            <v>5405233.1200000001</v>
          </cell>
          <cell r="AE850">
            <v>5502775.29</v>
          </cell>
          <cell r="AF850">
            <v>5602414.6799999997</v>
          </cell>
          <cell r="AG850">
            <v>5704204.7300000004</v>
          </cell>
          <cell r="AH850">
            <v>5808200.4400000004</v>
          </cell>
          <cell r="AI850">
            <v>5914458.3899999997</v>
          </cell>
          <cell r="AJ850">
            <v>6023036.7800000003</v>
          </cell>
          <cell r="AK850">
            <v>6133995.5099999998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</row>
        <row r="851">
          <cell r="A851" t="str">
            <v>IDLarge C&amp;ICurtail Agreements - Non-FirmNon-Incentive CostsLow Participation Case0</v>
          </cell>
          <cell r="B851" t="str">
            <v>ID</v>
          </cell>
          <cell r="C851" t="str">
            <v>Large C&amp;I</v>
          </cell>
          <cell r="D851" t="str">
            <v>Curtail Agreements - Non-Firm</v>
          </cell>
          <cell r="E851" t="str">
            <v>Non-Incentive Costs</v>
          </cell>
          <cell r="F851" t="str">
            <v>Low Participation Case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5482636.7300000004</v>
          </cell>
          <cell r="S851">
            <v>11437731.27</v>
          </cell>
          <cell r="T851">
            <v>23748445.530000001</v>
          </cell>
          <cell r="U851">
            <v>12818922.52</v>
          </cell>
          <cell r="V851">
            <v>7177502.6100000003</v>
          </cell>
          <cell r="W851">
            <v>1035039.42</v>
          </cell>
          <cell r="X851">
            <v>1056694.75</v>
          </cell>
          <cell r="Y851">
            <v>1077608.81</v>
          </cell>
          <cell r="Z851">
            <v>1098962.6200000001</v>
          </cell>
          <cell r="AA851">
            <v>1121099.71</v>
          </cell>
          <cell r="AB851">
            <v>1143734.93</v>
          </cell>
          <cell r="AC851">
            <v>1169950.97</v>
          </cell>
          <cell r="AD851">
            <v>1234739.83</v>
          </cell>
          <cell r="AE851">
            <v>1274929.31</v>
          </cell>
          <cell r="AF851">
            <v>1316427.29</v>
          </cell>
          <cell r="AG851">
            <v>1359276.37</v>
          </cell>
          <cell r="AH851">
            <v>1403520.56</v>
          </cell>
          <cell r="AI851">
            <v>1449205.28</v>
          </cell>
          <cell r="AJ851">
            <v>1496377.44</v>
          </cell>
          <cell r="AK851">
            <v>1545085.48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A852" t="str">
            <v>IDLarge C&amp;ICurtail Agreements - Non-FirmSummer Peak Reduction @Meter  (MW)Low Participation Case0</v>
          </cell>
          <cell r="B852" t="str">
            <v>ID</v>
          </cell>
          <cell r="C852" t="str">
            <v>Large C&amp;I</v>
          </cell>
          <cell r="D852" t="str">
            <v>Curtail Agreements - Non-Firm</v>
          </cell>
          <cell r="E852" t="str">
            <v>Summer Peak Reduction @Meter  (MW)</v>
          </cell>
          <cell r="F852" t="str">
            <v>Low Participation Case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5.1061481672101516</v>
          </cell>
          <cell r="S852">
            <v>15.546439584201273</v>
          </cell>
          <cell r="T852">
            <v>36.769815927493447</v>
          </cell>
          <cell r="U852">
            <v>47.99510590524666</v>
          </cell>
          <cell r="V852">
            <v>54.039254216657497</v>
          </cell>
          <cell r="W852">
            <v>54.75501228123791</v>
          </cell>
          <cell r="X852">
            <v>55.462504704051796</v>
          </cell>
          <cell r="Y852">
            <v>56.170704503007471</v>
          </cell>
          <cell r="Z852">
            <v>56.91276145592839</v>
          </cell>
          <cell r="AA852">
            <v>57.74360864977195</v>
          </cell>
          <cell r="AB852">
            <v>58.507439221742665</v>
          </cell>
          <cell r="AC852">
            <v>59.27262640549219</v>
          </cell>
          <cell r="AD852">
            <v>60.065513565673378</v>
          </cell>
          <cell r="AE852">
            <v>60.869007140432515</v>
          </cell>
          <cell r="AF852">
            <v>61.683249011282939</v>
          </cell>
          <cell r="AG852">
            <v>62.508382957680382</v>
          </cell>
          <cell r="AH852">
            <v>63.344554682411669</v>
          </cell>
          <cell r="AI852">
            <v>64.191911837323005</v>
          </cell>
          <cell r="AJ852">
            <v>65.050604049392433</v>
          </cell>
          <cell r="AK852">
            <v>65.920782947151125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</row>
        <row r="853">
          <cell r="A853" t="str">
            <v>IDLarge C&amp;ICurtail Agreements - Non-FirmSummer Peak Reduction @Generation (MW)Low Participation Case0</v>
          </cell>
          <cell r="B853" t="str">
            <v>ID</v>
          </cell>
          <cell r="C853" t="str">
            <v>Large C&amp;I</v>
          </cell>
          <cell r="D853" t="str">
            <v>Curtail Agreements - Non-Firm</v>
          </cell>
          <cell r="E853" t="str">
            <v>Summer Peak Reduction @Generation (MW)</v>
          </cell>
          <cell r="F853" t="str">
            <v>Low Participation Case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5.6309529854545115</v>
          </cell>
          <cell r="S853">
            <v>17.1442871462299</v>
          </cell>
          <cell r="T853">
            <v>40.548980952242438</v>
          </cell>
          <cell r="U853">
            <v>52.92799504328039</v>
          </cell>
          <cell r="V853">
            <v>59.593354892652727</v>
          </cell>
          <cell r="W853">
            <v>60.382677857562754</v>
          </cell>
          <cell r="X853">
            <v>61.162885646285609</v>
          </cell>
          <cell r="Y853">
            <v>61.94387351456492</v>
          </cell>
          <cell r="Z853">
            <v>62.762198341341403</v>
          </cell>
          <cell r="AA853">
            <v>63.678439181486489</v>
          </cell>
          <cell r="AB853">
            <v>64.520775498172327</v>
          </cell>
          <cell r="AC853">
            <v>65.364607857843168</v>
          </cell>
          <cell r="AD853">
            <v>66.238987169908881</v>
          </cell>
          <cell r="AE853">
            <v>67.125063013269198</v>
          </cell>
          <cell r="AF853">
            <v>68.022991851877961</v>
          </cell>
          <cell r="AG853">
            <v>68.932932242700019</v>
          </cell>
          <cell r="AH853">
            <v>69.855044863709381</v>
          </cell>
          <cell r="AI853">
            <v>70.789492542261797</v>
          </cell>
          <cell r="AJ853">
            <v>71.73644028384696</v>
          </cell>
          <cell r="AK853">
            <v>72.696055301225314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</row>
        <row r="854">
          <cell r="A854" t="str">
            <v>IDLarge C&amp;ICurtail Agreements - Non-FirmWinter Peak Reduction @Meter  (MW)Low Participation Case0</v>
          </cell>
          <cell r="B854" t="str">
            <v>ID</v>
          </cell>
          <cell r="C854" t="str">
            <v>Large C&amp;I</v>
          </cell>
          <cell r="D854" t="str">
            <v>Curtail Agreements - Non-Firm</v>
          </cell>
          <cell r="E854" t="str">
            <v>Winter Peak Reduction @Meter  (MW)</v>
          </cell>
          <cell r="F854" t="str">
            <v>Low Participation Case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</row>
        <row r="855">
          <cell r="A855" t="str">
            <v>IDLarge C&amp;ICurtail Agreements - Non-FirmWinter Peak Reduction @Generation (MW)Low Participation Case0</v>
          </cell>
          <cell r="B855" t="str">
            <v>ID</v>
          </cell>
          <cell r="C855" t="str">
            <v>Large C&amp;I</v>
          </cell>
          <cell r="D855" t="str">
            <v>Curtail Agreements - Non-Firm</v>
          </cell>
          <cell r="E855" t="str">
            <v>Winter Peak Reduction @Generation (MW)</v>
          </cell>
          <cell r="F855" t="str">
            <v>Low Participation Case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</row>
        <row r="856">
          <cell r="A856" t="str">
            <v>IDLarge C&amp;ICurtail Agreements - Non-FirmProgram Annual BenefitsLow Participation Case0</v>
          </cell>
          <cell r="B856" t="str">
            <v>ID</v>
          </cell>
          <cell r="C856" t="str">
            <v>Large C&amp;I</v>
          </cell>
          <cell r="D856" t="str">
            <v>Curtail Agreements - Non-Firm</v>
          </cell>
          <cell r="E856" t="str">
            <v>Program Annual Benefits</v>
          </cell>
          <cell r="F856" t="str">
            <v>Low Participation Case</v>
          </cell>
          <cell r="G856">
            <v>0</v>
          </cell>
        </row>
        <row r="857">
          <cell r="A857" t="str">
            <v>IDLarge C&amp;ICurtail Agreements - Non-FirmNew ParticipantsLow Participation Case0</v>
          </cell>
          <cell r="B857" t="str">
            <v>ID</v>
          </cell>
          <cell r="C857" t="str">
            <v>Large C&amp;I</v>
          </cell>
          <cell r="D857" t="str">
            <v>Curtail Agreements - Non-Firm</v>
          </cell>
          <cell r="E857" t="str">
            <v>New Participants</v>
          </cell>
          <cell r="F857" t="str">
            <v>Low Participation Case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16746.686550000006</v>
          </cell>
          <cell r="S857">
            <v>34271.919000000009</v>
          </cell>
          <cell r="T857">
            <v>69833.664450000011</v>
          </cell>
          <cell r="U857">
            <v>36847.527750000037</v>
          </cell>
          <cell r="V857">
            <v>20100.588749999937</v>
          </cell>
          <cell r="W857">
            <v>2583.0255000000179</v>
          </cell>
          <cell r="X857">
            <v>2585.7149999999965</v>
          </cell>
          <cell r="Y857">
            <v>2585.2035000000324</v>
          </cell>
          <cell r="Z857">
            <v>2584.5764999999665</v>
          </cell>
          <cell r="AA857">
            <v>2584.3950000000186</v>
          </cell>
          <cell r="AB857">
            <v>2584.7249999999767</v>
          </cell>
          <cell r="AC857">
            <v>2592.8595000000205</v>
          </cell>
          <cell r="AD857">
            <v>2694.0321599718882</v>
          </cell>
          <cell r="AE857">
            <v>2731.0805338135397</v>
          </cell>
          <cell r="AF857">
            <v>2768.6383974915661</v>
          </cell>
          <cell r="AG857">
            <v>2806.7127575183695</v>
          </cell>
          <cell r="AH857">
            <v>2845.3107167601411</v>
          </cell>
          <cell r="AI857">
            <v>2884.4394757617847</v>
          </cell>
          <cell r="AJ857">
            <v>2924.1063340901455</v>
          </cell>
          <cell r="AK857">
            <v>2964.3186916958948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A858" t="str">
            <v>IDLarge C&amp;ICurtail Agreements - Non-FirmIncentive CostsLow Participation Case0</v>
          </cell>
          <cell r="B858" t="str">
            <v>ID</v>
          </cell>
          <cell r="C858" t="str">
            <v>Large C&amp;I</v>
          </cell>
          <cell r="D858" t="str">
            <v>Curtail Agreements - Non-Firm</v>
          </cell>
          <cell r="E858" t="str">
            <v>Incentive Costs</v>
          </cell>
          <cell r="F858" t="str">
            <v>Low Participation Case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351680.42</v>
          </cell>
          <cell r="S858">
            <v>1071390.72</v>
          </cell>
          <cell r="T858">
            <v>2537897.67</v>
          </cell>
          <cell r="U858">
            <v>3311695.75</v>
          </cell>
          <cell r="V858">
            <v>3733808.12</v>
          </cell>
          <cell r="W858">
            <v>3788051.65</v>
          </cell>
          <cell r="X858">
            <v>3842351.67</v>
          </cell>
          <cell r="Y858">
            <v>3896640.94</v>
          </cell>
          <cell r="Z858">
            <v>3950917.05</v>
          </cell>
          <cell r="AA858">
            <v>4005189.34</v>
          </cell>
          <cell r="AB858">
            <v>4059468.57</v>
          </cell>
          <cell r="AC858">
            <v>4113918.62</v>
          </cell>
          <cell r="AD858">
            <v>4170493.29</v>
          </cell>
          <cell r="AE858">
            <v>4227845.9800000004</v>
          </cell>
          <cell r="AF858">
            <v>4285987.3899999997</v>
          </cell>
          <cell r="AG858">
            <v>4344928.3600000003</v>
          </cell>
          <cell r="AH858">
            <v>4404679.88</v>
          </cell>
          <cell r="AI858">
            <v>4465253.1100000003</v>
          </cell>
          <cell r="AJ858">
            <v>4526659.34</v>
          </cell>
          <cell r="AK858">
            <v>4588910.04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A859" t="str">
            <v>IDLarge C&amp;ICurtail Agreements - Non-FirmParticipantsLow Participation Case0</v>
          </cell>
          <cell r="B859" t="str">
            <v>ID</v>
          </cell>
          <cell r="C859" t="str">
            <v>Large C&amp;I</v>
          </cell>
          <cell r="D859" t="str">
            <v>Curtail Agreements - Non-Firm</v>
          </cell>
          <cell r="E859" t="str">
            <v>Participants</v>
          </cell>
          <cell r="F859" t="str">
            <v>Low Participation Case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16746.686550000006</v>
          </cell>
          <cell r="S859">
            <v>51018.605550000015</v>
          </cell>
          <cell r="T859">
            <v>120852.27000000002</v>
          </cell>
          <cell r="U859">
            <v>157699.79775000006</v>
          </cell>
          <cell r="V859">
            <v>177800.38649999999</v>
          </cell>
          <cell r="W859">
            <v>180383.41200000001</v>
          </cell>
          <cell r="X859">
            <v>182969.12700000001</v>
          </cell>
          <cell r="Y859">
            <v>185554.33050000004</v>
          </cell>
          <cell r="Z859">
            <v>188138.90700000001</v>
          </cell>
          <cell r="AA859">
            <v>190723.30200000003</v>
          </cell>
          <cell r="AB859">
            <v>193308.027</v>
          </cell>
          <cell r="AC859">
            <v>195900.88650000002</v>
          </cell>
          <cell r="AD859">
            <v>198594.91865997191</v>
          </cell>
          <cell r="AE859">
            <v>201325.99919378545</v>
          </cell>
          <cell r="AF859">
            <v>204094.63759127702</v>
          </cell>
          <cell r="AG859">
            <v>206901.35034879539</v>
          </cell>
          <cell r="AH859">
            <v>209746.66106555553</v>
          </cell>
          <cell r="AI859">
            <v>212631.10054131731</v>
          </cell>
          <cell r="AJ859">
            <v>215555.20687540746</v>
          </cell>
          <cell r="AK859">
            <v>218519.52556710335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A860" t="str">
            <v>IDMedium C&amp;IDLC Central ACProgram Annual BenefitsLow Participation Case0</v>
          </cell>
          <cell r="B860" t="str">
            <v>ID</v>
          </cell>
          <cell r="C860" t="str">
            <v>Medium C&amp;I</v>
          </cell>
          <cell r="D860" t="str">
            <v>DLC Central AC</v>
          </cell>
          <cell r="E860" t="str">
            <v>Program Annual Benefits</v>
          </cell>
          <cell r="F860" t="str">
            <v>Low Participation Case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573231.01</v>
          </cell>
          <cell r="S860">
            <v>1745288.43</v>
          </cell>
          <cell r="T860">
            <v>4127886.26</v>
          </cell>
          <cell r="U860">
            <v>5388069.9000000004</v>
          </cell>
          <cell r="V860">
            <v>6066603.5300000003</v>
          </cell>
          <cell r="W860">
            <v>6146956.6100000003</v>
          </cell>
          <cell r="X860">
            <v>6226381.7599999998</v>
          </cell>
          <cell r="Y860">
            <v>6305886.3200000003</v>
          </cell>
          <cell r="Z860">
            <v>6389191.79</v>
          </cell>
          <cell r="AA860">
            <v>6482465.1100000003</v>
          </cell>
          <cell r="AB860">
            <v>6568214.9500000002</v>
          </cell>
          <cell r="AC860">
            <v>6654117.0800000001</v>
          </cell>
          <cell r="AD860">
            <v>6743128.8899999997</v>
          </cell>
          <cell r="AE860">
            <v>6833331.4100000001</v>
          </cell>
          <cell r="AF860">
            <v>6924740.5700000003</v>
          </cell>
          <cell r="AG860">
            <v>7017372.5</v>
          </cell>
          <cell r="AH860">
            <v>7111243.5700000003</v>
          </cell>
          <cell r="AI860">
            <v>7206370.3399999999</v>
          </cell>
          <cell r="AJ860">
            <v>7302769.6200000001</v>
          </cell>
          <cell r="AK860">
            <v>7400458.4299999997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A861" t="str">
            <v>IDMedium C&amp;IDLC Central ACProgram Annual CostsLow Participation Case0</v>
          </cell>
          <cell r="B861" t="str">
            <v>ID</v>
          </cell>
          <cell r="C861" t="str">
            <v>Medium C&amp;I</v>
          </cell>
          <cell r="D861" t="str">
            <v>DLC Central AC</v>
          </cell>
          <cell r="E861" t="str">
            <v>Program Annual Costs</v>
          </cell>
          <cell r="F861" t="str">
            <v>Low Participation Case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5834317.1500000004</v>
          </cell>
          <cell r="S861">
            <v>12509121.98</v>
          </cell>
          <cell r="T861">
            <v>26286343.199999999</v>
          </cell>
          <cell r="U861">
            <v>16130618.27</v>
          </cell>
          <cell r="V861">
            <v>10911310.720000001</v>
          </cell>
          <cell r="W861">
            <v>4823091.07</v>
          </cell>
          <cell r="X861">
            <v>4899046.41</v>
          </cell>
          <cell r="Y861">
            <v>4974249.76</v>
          </cell>
          <cell r="Z861">
            <v>5049879.66</v>
          </cell>
          <cell r="AA861">
            <v>5126289.05</v>
          </cell>
          <cell r="AB861">
            <v>5203203.5</v>
          </cell>
          <cell r="AC861">
            <v>5283869.59</v>
          </cell>
          <cell r="AD861">
            <v>5405233.1200000001</v>
          </cell>
          <cell r="AE861">
            <v>5502775.29</v>
          </cell>
          <cell r="AF861">
            <v>5602414.6799999997</v>
          </cell>
          <cell r="AG861">
            <v>5704204.7300000004</v>
          </cell>
          <cell r="AH861">
            <v>5808200.4400000004</v>
          </cell>
          <cell r="AI861">
            <v>5914458.3899999997</v>
          </cell>
          <cell r="AJ861">
            <v>6023036.7800000003</v>
          </cell>
          <cell r="AK861">
            <v>6133995.5099999998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A862" t="str">
            <v>IDMedium C&amp;IDLC Central ACNon-Incentive CostsLow Participation Case0</v>
          </cell>
          <cell r="B862" t="str">
            <v>ID</v>
          </cell>
          <cell r="C862" t="str">
            <v>Medium C&amp;I</v>
          </cell>
          <cell r="D862" t="str">
            <v>DLC Central AC</v>
          </cell>
          <cell r="E862" t="str">
            <v>Non-Incentive Costs</v>
          </cell>
          <cell r="F862" t="str">
            <v>Low Participation Case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5482636.7300000004</v>
          </cell>
          <cell r="S862">
            <v>11437731.27</v>
          </cell>
          <cell r="T862">
            <v>23748445.530000001</v>
          </cell>
          <cell r="U862">
            <v>12818922.52</v>
          </cell>
          <cell r="V862">
            <v>7177502.6100000003</v>
          </cell>
          <cell r="W862">
            <v>1035039.42</v>
          </cell>
          <cell r="X862">
            <v>1056694.75</v>
          </cell>
          <cell r="Y862">
            <v>1077608.81</v>
          </cell>
          <cell r="Z862">
            <v>1098962.6200000001</v>
          </cell>
          <cell r="AA862">
            <v>1121099.71</v>
          </cell>
          <cell r="AB862">
            <v>1143734.93</v>
          </cell>
          <cell r="AC862">
            <v>1169950.97</v>
          </cell>
          <cell r="AD862">
            <v>1234739.83</v>
          </cell>
          <cell r="AE862">
            <v>1274929.31</v>
          </cell>
          <cell r="AF862">
            <v>1316427.29</v>
          </cell>
          <cell r="AG862">
            <v>1359276.37</v>
          </cell>
          <cell r="AH862">
            <v>1403520.56</v>
          </cell>
          <cell r="AI862">
            <v>1449205.28</v>
          </cell>
          <cell r="AJ862">
            <v>1496377.44</v>
          </cell>
          <cell r="AK862">
            <v>1545085.48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</row>
        <row r="863">
          <cell r="A863" t="str">
            <v>IDMedium C&amp;IDLC Central ACSummer Peak Reduction @Meter  (MW)Low Participation Case0</v>
          </cell>
          <cell r="B863" t="str">
            <v>ID</v>
          </cell>
          <cell r="C863" t="str">
            <v>Medium C&amp;I</v>
          </cell>
          <cell r="D863" t="str">
            <v>DLC Central AC</v>
          </cell>
          <cell r="E863" t="str">
            <v>Summer Peak Reduction @Meter  (MW)</v>
          </cell>
          <cell r="F863" t="str">
            <v>Low Participation Case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5.1061481672101516</v>
          </cell>
          <cell r="S863">
            <v>15.546439584201273</v>
          </cell>
          <cell r="T863">
            <v>36.769815927493447</v>
          </cell>
          <cell r="U863">
            <v>47.99510590524666</v>
          </cell>
          <cell r="V863">
            <v>54.039254216657497</v>
          </cell>
          <cell r="W863">
            <v>54.75501228123791</v>
          </cell>
          <cell r="X863">
            <v>55.462504704051796</v>
          </cell>
          <cell r="Y863">
            <v>56.170704503007471</v>
          </cell>
          <cell r="Z863">
            <v>56.91276145592839</v>
          </cell>
          <cell r="AA863">
            <v>57.74360864977195</v>
          </cell>
          <cell r="AB863">
            <v>58.507439221742665</v>
          </cell>
          <cell r="AC863">
            <v>59.27262640549219</v>
          </cell>
          <cell r="AD863">
            <v>60.065513565673378</v>
          </cell>
          <cell r="AE863">
            <v>60.869007140432515</v>
          </cell>
          <cell r="AF863">
            <v>61.683249011282939</v>
          </cell>
          <cell r="AG863">
            <v>62.508382957680382</v>
          </cell>
          <cell r="AH863">
            <v>63.344554682411669</v>
          </cell>
          <cell r="AI863">
            <v>64.191911837323005</v>
          </cell>
          <cell r="AJ863">
            <v>65.050604049392433</v>
          </cell>
          <cell r="AK863">
            <v>65.920782947151125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</row>
        <row r="864">
          <cell r="A864" t="str">
            <v>IDMedium C&amp;IDLC Central ACSummer Peak Reduction @Generation (MW)Low Participation Case0</v>
          </cell>
          <cell r="B864" t="str">
            <v>ID</v>
          </cell>
          <cell r="C864" t="str">
            <v>Medium C&amp;I</v>
          </cell>
          <cell r="D864" t="str">
            <v>DLC Central AC</v>
          </cell>
          <cell r="E864" t="str">
            <v>Summer Peak Reduction @Generation (MW)</v>
          </cell>
          <cell r="F864" t="str">
            <v>Low Participation Case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5.6309529854545115</v>
          </cell>
          <cell r="S864">
            <v>17.1442871462299</v>
          </cell>
          <cell r="T864">
            <v>40.548980952242438</v>
          </cell>
          <cell r="U864">
            <v>52.92799504328039</v>
          </cell>
          <cell r="V864">
            <v>59.593354892652727</v>
          </cell>
          <cell r="W864">
            <v>60.382677857562754</v>
          </cell>
          <cell r="X864">
            <v>61.162885646285609</v>
          </cell>
          <cell r="Y864">
            <v>61.94387351456492</v>
          </cell>
          <cell r="Z864">
            <v>62.762198341341403</v>
          </cell>
          <cell r="AA864">
            <v>63.678439181486489</v>
          </cell>
          <cell r="AB864">
            <v>64.520775498172327</v>
          </cell>
          <cell r="AC864">
            <v>65.364607857843168</v>
          </cell>
          <cell r="AD864">
            <v>66.238987169908881</v>
          </cell>
          <cell r="AE864">
            <v>67.125063013269198</v>
          </cell>
          <cell r="AF864">
            <v>68.022991851877961</v>
          </cell>
          <cell r="AG864">
            <v>68.932932242700019</v>
          </cell>
          <cell r="AH864">
            <v>69.855044863709381</v>
          </cell>
          <cell r="AI864">
            <v>70.789492542261797</v>
          </cell>
          <cell r="AJ864">
            <v>71.73644028384696</v>
          </cell>
          <cell r="AK864">
            <v>72.696055301225314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A865" t="str">
            <v>IDMedium C&amp;IDLC Central ACWinter Peak Reduction @Meter  (MW)Low Participation Case0</v>
          </cell>
          <cell r="B865" t="str">
            <v>ID</v>
          </cell>
          <cell r="C865" t="str">
            <v>Medium C&amp;I</v>
          </cell>
          <cell r="D865" t="str">
            <v>DLC Central AC</v>
          </cell>
          <cell r="E865" t="str">
            <v>Winter Peak Reduction @Meter  (MW)</v>
          </cell>
          <cell r="F865" t="str">
            <v>Low Participation Case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</row>
        <row r="866">
          <cell r="A866" t="str">
            <v>IDMedium C&amp;IDLC Central ACWinter Peak Reduction @Generation (MW)Low Participation Case0</v>
          </cell>
          <cell r="B866" t="str">
            <v>ID</v>
          </cell>
          <cell r="C866" t="str">
            <v>Medium C&amp;I</v>
          </cell>
          <cell r="D866" t="str">
            <v>DLC Central AC</v>
          </cell>
          <cell r="E866" t="str">
            <v>Winter Peak Reduction @Generation (MW)</v>
          </cell>
          <cell r="F866" t="str">
            <v>Low Participation Case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A867" t="str">
            <v>IDMedium C&amp;IDLC Central ACProgram Annual BenefitsLow Participation Case0</v>
          </cell>
          <cell r="B867" t="str">
            <v>ID</v>
          </cell>
          <cell r="C867" t="str">
            <v>Medium C&amp;I</v>
          </cell>
          <cell r="D867" t="str">
            <v>DLC Central AC</v>
          </cell>
          <cell r="E867" t="str">
            <v>Program Annual Benefits</v>
          </cell>
          <cell r="F867" t="str">
            <v>Low Participation Case</v>
          </cell>
          <cell r="G867">
            <v>0</v>
          </cell>
        </row>
        <row r="868">
          <cell r="A868" t="str">
            <v>IDMedium C&amp;IDLC Central ACNew ParticipantsLow Participation Case0</v>
          </cell>
          <cell r="B868" t="str">
            <v>ID</v>
          </cell>
          <cell r="C868" t="str">
            <v>Medium C&amp;I</v>
          </cell>
          <cell r="D868" t="str">
            <v>DLC Central AC</v>
          </cell>
          <cell r="E868" t="str">
            <v>New Participants</v>
          </cell>
          <cell r="F868" t="str">
            <v>Low Participation Case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16746.686550000006</v>
          </cell>
          <cell r="S868">
            <v>34271.919000000009</v>
          </cell>
          <cell r="T868">
            <v>69833.664450000011</v>
          </cell>
          <cell r="U868">
            <v>36847.527750000037</v>
          </cell>
          <cell r="V868">
            <v>20100.588749999937</v>
          </cell>
          <cell r="W868">
            <v>2583.0255000000179</v>
          </cell>
          <cell r="X868">
            <v>2585.7149999999965</v>
          </cell>
          <cell r="Y868">
            <v>2585.2035000000324</v>
          </cell>
          <cell r="Z868">
            <v>2584.5764999999665</v>
          </cell>
          <cell r="AA868">
            <v>2584.3950000000186</v>
          </cell>
          <cell r="AB868">
            <v>2584.7249999999767</v>
          </cell>
          <cell r="AC868">
            <v>2592.8595000000205</v>
          </cell>
          <cell r="AD868">
            <v>2694.0321599718882</v>
          </cell>
          <cell r="AE868">
            <v>2731.0805338135397</v>
          </cell>
          <cell r="AF868">
            <v>2768.6383974915661</v>
          </cell>
          <cell r="AG868">
            <v>2806.7127575183695</v>
          </cell>
          <cell r="AH868">
            <v>2845.3107167601411</v>
          </cell>
          <cell r="AI868">
            <v>2884.4394757617847</v>
          </cell>
          <cell r="AJ868">
            <v>2924.1063340901455</v>
          </cell>
          <cell r="AK868">
            <v>2964.3186916958948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</row>
        <row r="869">
          <cell r="A869" t="str">
            <v>IDMedium C&amp;IDLC Central ACIncentive CostsLow Participation Case0</v>
          </cell>
          <cell r="B869" t="str">
            <v>ID</v>
          </cell>
          <cell r="C869" t="str">
            <v>Medium C&amp;I</v>
          </cell>
          <cell r="D869" t="str">
            <v>DLC Central AC</v>
          </cell>
          <cell r="E869" t="str">
            <v>Incentive Costs</v>
          </cell>
          <cell r="F869" t="str">
            <v>Low Participation Case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351680.42</v>
          </cell>
          <cell r="S869">
            <v>1071390.72</v>
          </cell>
          <cell r="T869">
            <v>2537897.67</v>
          </cell>
          <cell r="U869">
            <v>3311695.75</v>
          </cell>
          <cell r="V869">
            <v>3733808.12</v>
          </cell>
          <cell r="W869">
            <v>3788051.65</v>
          </cell>
          <cell r="X869">
            <v>3842351.67</v>
          </cell>
          <cell r="Y869">
            <v>3896640.94</v>
          </cell>
          <cell r="Z869">
            <v>3950917.05</v>
          </cell>
          <cell r="AA869">
            <v>4005189.34</v>
          </cell>
          <cell r="AB869">
            <v>4059468.57</v>
          </cell>
          <cell r="AC869">
            <v>4113918.62</v>
          </cell>
          <cell r="AD869">
            <v>4170493.29</v>
          </cell>
          <cell r="AE869">
            <v>4227845.9800000004</v>
          </cell>
          <cell r="AF869">
            <v>4285987.3899999997</v>
          </cell>
          <cell r="AG869">
            <v>4344928.3600000003</v>
          </cell>
          <cell r="AH869">
            <v>4404679.88</v>
          </cell>
          <cell r="AI869">
            <v>4465253.1100000003</v>
          </cell>
          <cell r="AJ869">
            <v>4526659.34</v>
          </cell>
          <cell r="AK869">
            <v>4588910.04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</row>
        <row r="870">
          <cell r="A870" t="str">
            <v>IDMedium C&amp;IDLC Central ACParticipantsLow Participation Case0</v>
          </cell>
          <cell r="B870" t="str">
            <v>ID</v>
          </cell>
          <cell r="C870" t="str">
            <v>Medium C&amp;I</v>
          </cell>
          <cell r="D870" t="str">
            <v>DLC Central AC</v>
          </cell>
          <cell r="E870" t="str">
            <v>Participants</v>
          </cell>
          <cell r="F870" t="str">
            <v>Low Participation Case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16746.686550000006</v>
          </cell>
          <cell r="S870">
            <v>51018.605550000015</v>
          </cell>
          <cell r="T870">
            <v>120852.27000000002</v>
          </cell>
          <cell r="U870">
            <v>157699.79775000006</v>
          </cell>
          <cell r="V870">
            <v>177800.38649999999</v>
          </cell>
          <cell r="W870">
            <v>180383.41200000001</v>
          </cell>
          <cell r="X870">
            <v>182969.12700000001</v>
          </cell>
          <cell r="Y870">
            <v>185554.33050000004</v>
          </cell>
          <cell r="Z870">
            <v>188138.90700000001</v>
          </cell>
          <cell r="AA870">
            <v>190723.30200000003</v>
          </cell>
          <cell r="AB870">
            <v>193308.027</v>
          </cell>
          <cell r="AC870">
            <v>195900.88650000002</v>
          </cell>
          <cell r="AD870">
            <v>198594.91865997191</v>
          </cell>
          <cell r="AE870">
            <v>201325.99919378545</v>
          </cell>
          <cell r="AF870">
            <v>204094.63759127702</v>
          </cell>
          <cell r="AG870">
            <v>206901.35034879539</v>
          </cell>
          <cell r="AH870">
            <v>209746.66106555553</v>
          </cell>
          <cell r="AI870">
            <v>212631.10054131731</v>
          </cell>
          <cell r="AJ870">
            <v>215555.20687540746</v>
          </cell>
          <cell r="AK870">
            <v>218519.52556710335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A871" t="str">
            <v>IDResidentialDLC Central ACProgram Annual BenefitsLow Participation Case0</v>
          </cell>
          <cell r="B871" t="str">
            <v>ID</v>
          </cell>
          <cell r="C871" t="str">
            <v>Residential</v>
          </cell>
          <cell r="D871" t="str">
            <v>DLC Central AC</v>
          </cell>
          <cell r="E871" t="str">
            <v>Program Annual Benefits</v>
          </cell>
          <cell r="F871" t="str">
            <v>Low Participation Case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573231.01</v>
          </cell>
          <cell r="S871">
            <v>1745288.43</v>
          </cell>
          <cell r="T871">
            <v>4127886.26</v>
          </cell>
          <cell r="U871">
            <v>5388069.9000000004</v>
          </cell>
          <cell r="V871">
            <v>6066603.5300000003</v>
          </cell>
          <cell r="W871">
            <v>6146956.6100000003</v>
          </cell>
          <cell r="X871">
            <v>6226381.7599999998</v>
          </cell>
          <cell r="Y871">
            <v>6305886.3200000003</v>
          </cell>
          <cell r="Z871">
            <v>6389191.79</v>
          </cell>
          <cell r="AA871">
            <v>6482465.1100000003</v>
          </cell>
          <cell r="AB871">
            <v>6568214.9500000002</v>
          </cell>
          <cell r="AC871">
            <v>6654117.0800000001</v>
          </cell>
          <cell r="AD871">
            <v>6743128.8899999997</v>
          </cell>
          <cell r="AE871">
            <v>6833331.4100000001</v>
          </cell>
          <cell r="AF871">
            <v>6924740.5700000003</v>
          </cell>
          <cell r="AG871">
            <v>7017372.5</v>
          </cell>
          <cell r="AH871">
            <v>7111243.5700000003</v>
          </cell>
          <cell r="AI871">
            <v>7206370.3399999999</v>
          </cell>
          <cell r="AJ871">
            <v>7302769.6200000001</v>
          </cell>
          <cell r="AK871">
            <v>7400458.4299999997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</row>
        <row r="872">
          <cell r="A872" t="str">
            <v>IDResidentialDLC Central ACProgram Annual CostsLow Participation Case0</v>
          </cell>
          <cell r="B872" t="str">
            <v>ID</v>
          </cell>
          <cell r="C872" t="str">
            <v>Residential</v>
          </cell>
          <cell r="D872" t="str">
            <v>DLC Central AC</v>
          </cell>
          <cell r="E872" t="str">
            <v>Program Annual Costs</v>
          </cell>
          <cell r="F872" t="str">
            <v>Low Participation Case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5834317.1500000004</v>
          </cell>
          <cell r="S872">
            <v>12509121.98</v>
          </cell>
          <cell r="T872">
            <v>26286343.199999999</v>
          </cell>
          <cell r="U872">
            <v>16130618.27</v>
          </cell>
          <cell r="V872">
            <v>10911310.720000001</v>
          </cell>
          <cell r="W872">
            <v>4823091.07</v>
          </cell>
          <cell r="X872">
            <v>4899046.41</v>
          </cell>
          <cell r="Y872">
            <v>4974249.76</v>
          </cell>
          <cell r="Z872">
            <v>5049879.66</v>
          </cell>
          <cell r="AA872">
            <v>5126289.05</v>
          </cell>
          <cell r="AB872">
            <v>5203203.5</v>
          </cell>
          <cell r="AC872">
            <v>5283869.59</v>
          </cell>
          <cell r="AD872">
            <v>5405233.1200000001</v>
          </cell>
          <cell r="AE872">
            <v>5502775.29</v>
          </cell>
          <cell r="AF872">
            <v>5602414.6799999997</v>
          </cell>
          <cell r="AG872">
            <v>5704204.7300000004</v>
          </cell>
          <cell r="AH872">
            <v>5808200.4400000004</v>
          </cell>
          <cell r="AI872">
            <v>5914458.3899999997</v>
          </cell>
          <cell r="AJ872">
            <v>6023036.7800000003</v>
          </cell>
          <cell r="AK872">
            <v>6133995.5099999998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A873" t="str">
            <v>IDResidentialDLC Central ACNon-Incentive CostsLow Participation Case0</v>
          </cell>
          <cell r="B873" t="str">
            <v>ID</v>
          </cell>
          <cell r="C873" t="str">
            <v>Residential</v>
          </cell>
          <cell r="D873" t="str">
            <v>DLC Central AC</v>
          </cell>
          <cell r="E873" t="str">
            <v>Non-Incentive Costs</v>
          </cell>
          <cell r="F873" t="str">
            <v>Low Participation Case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5482636.7300000004</v>
          </cell>
          <cell r="S873">
            <v>11437731.27</v>
          </cell>
          <cell r="T873">
            <v>23748445.530000001</v>
          </cell>
          <cell r="U873">
            <v>12818922.52</v>
          </cell>
          <cell r="V873">
            <v>7177502.6100000003</v>
          </cell>
          <cell r="W873">
            <v>1035039.42</v>
          </cell>
          <cell r="X873">
            <v>1056694.75</v>
          </cell>
          <cell r="Y873">
            <v>1077608.81</v>
          </cell>
          <cell r="Z873">
            <v>1098962.6200000001</v>
          </cell>
          <cell r="AA873">
            <v>1121099.71</v>
          </cell>
          <cell r="AB873">
            <v>1143734.93</v>
          </cell>
          <cell r="AC873">
            <v>1169950.97</v>
          </cell>
          <cell r="AD873">
            <v>1234739.83</v>
          </cell>
          <cell r="AE873">
            <v>1274929.31</v>
          </cell>
          <cell r="AF873">
            <v>1316427.29</v>
          </cell>
          <cell r="AG873">
            <v>1359276.37</v>
          </cell>
          <cell r="AH873">
            <v>1403520.56</v>
          </cell>
          <cell r="AI873">
            <v>1449205.28</v>
          </cell>
          <cell r="AJ873">
            <v>1496377.44</v>
          </cell>
          <cell r="AK873">
            <v>1545085.48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A874" t="str">
            <v>IDResidentialDLC Central ACSummer Peak Reduction @Meter  (MW)Low Participation Case0</v>
          </cell>
          <cell r="B874" t="str">
            <v>ID</v>
          </cell>
          <cell r="C874" t="str">
            <v>Residential</v>
          </cell>
          <cell r="D874" t="str">
            <v>DLC Central AC</v>
          </cell>
          <cell r="E874" t="str">
            <v>Summer Peak Reduction @Meter  (MW)</v>
          </cell>
          <cell r="F874" t="str">
            <v>Low Participation Case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5.1061481672101516</v>
          </cell>
          <cell r="S874">
            <v>15.546439584201273</v>
          </cell>
          <cell r="T874">
            <v>36.769815927493447</v>
          </cell>
          <cell r="U874">
            <v>47.99510590524666</v>
          </cell>
          <cell r="V874">
            <v>54.039254216657497</v>
          </cell>
          <cell r="W874">
            <v>54.75501228123791</v>
          </cell>
          <cell r="X874">
            <v>55.462504704051796</v>
          </cell>
          <cell r="Y874">
            <v>56.170704503007471</v>
          </cell>
          <cell r="Z874">
            <v>56.91276145592839</v>
          </cell>
          <cell r="AA874">
            <v>57.74360864977195</v>
          </cell>
          <cell r="AB874">
            <v>58.507439221742665</v>
          </cell>
          <cell r="AC874">
            <v>59.27262640549219</v>
          </cell>
          <cell r="AD874">
            <v>60.065513565673378</v>
          </cell>
          <cell r="AE874">
            <v>60.869007140432515</v>
          </cell>
          <cell r="AF874">
            <v>61.683249011282939</v>
          </cell>
          <cell r="AG874">
            <v>62.508382957680382</v>
          </cell>
          <cell r="AH874">
            <v>63.344554682411669</v>
          </cell>
          <cell r="AI874">
            <v>64.191911837323005</v>
          </cell>
          <cell r="AJ874">
            <v>65.050604049392433</v>
          </cell>
          <cell r="AK874">
            <v>65.920782947151125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A875" t="str">
            <v>IDResidentialDLC Central ACSummer Peak Reduction @Generation (MW)Low Participation Case0</v>
          </cell>
          <cell r="B875" t="str">
            <v>ID</v>
          </cell>
          <cell r="C875" t="str">
            <v>Residential</v>
          </cell>
          <cell r="D875" t="str">
            <v>DLC Central AC</v>
          </cell>
          <cell r="E875" t="str">
            <v>Summer Peak Reduction @Generation (MW)</v>
          </cell>
          <cell r="F875" t="str">
            <v>Low Participation Case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5.6309529854545115</v>
          </cell>
          <cell r="S875">
            <v>17.1442871462299</v>
          </cell>
          <cell r="T875">
            <v>40.548980952242438</v>
          </cell>
          <cell r="U875">
            <v>52.92799504328039</v>
          </cell>
          <cell r="V875">
            <v>59.593354892652727</v>
          </cell>
          <cell r="W875">
            <v>60.382677857562754</v>
          </cell>
          <cell r="X875">
            <v>61.162885646285609</v>
          </cell>
          <cell r="Y875">
            <v>61.94387351456492</v>
          </cell>
          <cell r="Z875">
            <v>62.762198341341403</v>
          </cell>
          <cell r="AA875">
            <v>63.678439181486489</v>
          </cell>
          <cell r="AB875">
            <v>64.520775498172327</v>
          </cell>
          <cell r="AC875">
            <v>65.364607857843168</v>
          </cell>
          <cell r="AD875">
            <v>66.238987169908881</v>
          </cell>
          <cell r="AE875">
            <v>67.125063013269198</v>
          </cell>
          <cell r="AF875">
            <v>68.022991851877961</v>
          </cell>
          <cell r="AG875">
            <v>68.932932242700019</v>
          </cell>
          <cell r="AH875">
            <v>69.855044863709381</v>
          </cell>
          <cell r="AI875">
            <v>70.789492542261797</v>
          </cell>
          <cell r="AJ875">
            <v>71.73644028384696</v>
          </cell>
          <cell r="AK875">
            <v>72.696055301225314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A876" t="str">
            <v>IDResidentialDLC Central ACWinter Peak Reduction @Meter  (MW)Low Participation Case0</v>
          </cell>
          <cell r="B876" t="str">
            <v>ID</v>
          </cell>
          <cell r="C876" t="str">
            <v>Residential</v>
          </cell>
          <cell r="D876" t="str">
            <v>DLC Central AC</v>
          </cell>
          <cell r="E876" t="str">
            <v>Winter Peak Reduction @Meter  (MW)</v>
          </cell>
          <cell r="F876" t="str">
            <v>Low Participation Case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A877" t="str">
            <v>IDResidentialDLC Central ACWinter Peak Reduction @Generation (MW)Low Participation Case0</v>
          </cell>
          <cell r="B877" t="str">
            <v>ID</v>
          </cell>
          <cell r="C877" t="str">
            <v>Residential</v>
          </cell>
          <cell r="D877" t="str">
            <v>DLC Central AC</v>
          </cell>
          <cell r="E877" t="str">
            <v>Winter Peak Reduction @Generation (MW)</v>
          </cell>
          <cell r="F877" t="str">
            <v>Low Participation Case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A878" t="str">
            <v>IDResidentialDLC Central ACProgram Annual BenefitsLow Participation Case0</v>
          </cell>
          <cell r="B878" t="str">
            <v>ID</v>
          </cell>
          <cell r="C878" t="str">
            <v>Residential</v>
          </cell>
          <cell r="D878" t="str">
            <v>DLC Central AC</v>
          </cell>
          <cell r="E878" t="str">
            <v>Program Annual Benefits</v>
          </cell>
          <cell r="F878" t="str">
            <v>Low Participation Case</v>
          </cell>
          <cell r="G878">
            <v>0</v>
          </cell>
        </row>
        <row r="879">
          <cell r="A879" t="str">
            <v>IDResidentialDLC Central ACNew ParticipantsLow Participation Case0</v>
          </cell>
          <cell r="B879" t="str">
            <v>ID</v>
          </cell>
          <cell r="C879" t="str">
            <v>Residential</v>
          </cell>
          <cell r="D879" t="str">
            <v>DLC Central AC</v>
          </cell>
          <cell r="E879" t="str">
            <v>New Participants</v>
          </cell>
          <cell r="F879" t="str">
            <v>Low Participation Case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16746.686550000006</v>
          </cell>
          <cell r="S879">
            <v>34271.919000000009</v>
          </cell>
          <cell r="T879">
            <v>69833.664450000011</v>
          </cell>
          <cell r="U879">
            <v>36847.527750000037</v>
          </cell>
          <cell r="V879">
            <v>20100.588749999937</v>
          </cell>
          <cell r="W879">
            <v>2583.0255000000179</v>
          </cell>
          <cell r="X879">
            <v>2585.7149999999965</v>
          </cell>
          <cell r="Y879">
            <v>2585.2035000000324</v>
          </cell>
          <cell r="Z879">
            <v>2584.5764999999665</v>
          </cell>
          <cell r="AA879">
            <v>2584.3950000000186</v>
          </cell>
          <cell r="AB879">
            <v>2584.7249999999767</v>
          </cell>
          <cell r="AC879">
            <v>2592.8595000000205</v>
          </cell>
          <cell r="AD879">
            <v>2694.0321599718882</v>
          </cell>
          <cell r="AE879">
            <v>2731.0805338135397</v>
          </cell>
          <cell r="AF879">
            <v>2768.6383974915661</v>
          </cell>
          <cell r="AG879">
            <v>2806.7127575183695</v>
          </cell>
          <cell r="AH879">
            <v>2845.3107167601411</v>
          </cell>
          <cell r="AI879">
            <v>2884.4394757617847</v>
          </cell>
          <cell r="AJ879">
            <v>2924.1063340901455</v>
          </cell>
          <cell r="AK879">
            <v>2964.3186916958948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A880" t="str">
            <v>IDResidentialDLC Central ACIncentive CostsLow Participation Case0</v>
          </cell>
          <cell r="B880" t="str">
            <v>ID</v>
          </cell>
          <cell r="C880" t="str">
            <v>Residential</v>
          </cell>
          <cell r="D880" t="str">
            <v>DLC Central AC</v>
          </cell>
          <cell r="E880" t="str">
            <v>Incentive Costs</v>
          </cell>
          <cell r="F880" t="str">
            <v>Low Participation Case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351680.42</v>
          </cell>
          <cell r="S880">
            <v>1071390.72</v>
          </cell>
          <cell r="T880">
            <v>2537897.67</v>
          </cell>
          <cell r="U880">
            <v>3311695.75</v>
          </cell>
          <cell r="V880">
            <v>3733808.12</v>
          </cell>
          <cell r="W880">
            <v>3788051.65</v>
          </cell>
          <cell r="X880">
            <v>3842351.67</v>
          </cell>
          <cell r="Y880">
            <v>3896640.94</v>
          </cell>
          <cell r="Z880">
            <v>3950917.05</v>
          </cell>
          <cell r="AA880">
            <v>4005189.34</v>
          </cell>
          <cell r="AB880">
            <v>4059468.57</v>
          </cell>
          <cell r="AC880">
            <v>4113918.62</v>
          </cell>
          <cell r="AD880">
            <v>4170493.29</v>
          </cell>
          <cell r="AE880">
            <v>4227845.9800000004</v>
          </cell>
          <cell r="AF880">
            <v>4285987.3899999997</v>
          </cell>
          <cell r="AG880">
            <v>4344928.3600000003</v>
          </cell>
          <cell r="AH880">
            <v>4404679.88</v>
          </cell>
          <cell r="AI880">
            <v>4465253.1100000003</v>
          </cell>
          <cell r="AJ880">
            <v>4526659.34</v>
          </cell>
          <cell r="AK880">
            <v>4588910.04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A881" t="str">
            <v>IDResidentialDLC Central ACParticipantsLow Participation Case0</v>
          </cell>
          <cell r="B881" t="str">
            <v>ID</v>
          </cell>
          <cell r="C881" t="str">
            <v>Residential</v>
          </cell>
          <cell r="D881" t="str">
            <v>DLC Central AC</v>
          </cell>
          <cell r="E881" t="str">
            <v>Participants</v>
          </cell>
          <cell r="F881" t="str">
            <v>Low Participation Case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16746.686550000006</v>
          </cell>
          <cell r="S881">
            <v>51018.605550000015</v>
          </cell>
          <cell r="T881">
            <v>120852.27000000002</v>
          </cell>
          <cell r="U881">
            <v>157699.79775000006</v>
          </cell>
          <cell r="V881">
            <v>177800.38649999999</v>
          </cell>
          <cell r="W881">
            <v>180383.41200000001</v>
          </cell>
          <cell r="X881">
            <v>182969.12700000001</v>
          </cell>
          <cell r="Y881">
            <v>185554.33050000004</v>
          </cell>
          <cell r="Z881">
            <v>188138.90700000001</v>
          </cell>
          <cell r="AA881">
            <v>190723.30200000003</v>
          </cell>
          <cell r="AB881">
            <v>193308.027</v>
          </cell>
          <cell r="AC881">
            <v>195900.88650000002</v>
          </cell>
          <cell r="AD881">
            <v>198594.91865997191</v>
          </cell>
          <cell r="AE881">
            <v>201325.99919378545</v>
          </cell>
          <cell r="AF881">
            <v>204094.63759127702</v>
          </cell>
          <cell r="AG881">
            <v>206901.35034879539</v>
          </cell>
          <cell r="AH881">
            <v>209746.66106555553</v>
          </cell>
          <cell r="AI881">
            <v>212631.10054131731</v>
          </cell>
          <cell r="AJ881">
            <v>215555.20687540746</v>
          </cell>
          <cell r="AK881">
            <v>218519.52556710335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A882" t="str">
            <v>IDSmall C&amp;IDLC Central ACProgram Annual BenefitsLow Participation Case0</v>
          </cell>
          <cell r="B882" t="str">
            <v>ID</v>
          </cell>
          <cell r="C882" t="str">
            <v>Small C&amp;I</v>
          </cell>
          <cell r="D882" t="str">
            <v>DLC Central AC</v>
          </cell>
          <cell r="E882" t="str">
            <v>Program Annual Benefits</v>
          </cell>
          <cell r="F882" t="str">
            <v>Low Participation Case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573231.01</v>
          </cell>
          <cell r="S882">
            <v>1745288.43</v>
          </cell>
          <cell r="T882">
            <v>4127886.26</v>
          </cell>
          <cell r="U882">
            <v>5388069.9000000004</v>
          </cell>
          <cell r="V882">
            <v>6066603.5300000003</v>
          </cell>
          <cell r="W882">
            <v>6146956.6100000003</v>
          </cell>
          <cell r="X882">
            <v>6226381.7599999998</v>
          </cell>
          <cell r="Y882">
            <v>6305886.3200000003</v>
          </cell>
          <cell r="Z882">
            <v>6389191.79</v>
          </cell>
          <cell r="AA882">
            <v>6482465.1100000003</v>
          </cell>
          <cell r="AB882">
            <v>6568214.9500000002</v>
          </cell>
          <cell r="AC882">
            <v>6654117.0800000001</v>
          </cell>
          <cell r="AD882">
            <v>6743128.8899999997</v>
          </cell>
          <cell r="AE882">
            <v>6833331.4100000001</v>
          </cell>
          <cell r="AF882">
            <v>6924740.5700000003</v>
          </cell>
          <cell r="AG882">
            <v>7017372.5</v>
          </cell>
          <cell r="AH882">
            <v>7111243.5700000003</v>
          </cell>
          <cell r="AI882">
            <v>7206370.3399999999</v>
          </cell>
          <cell r="AJ882">
            <v>7302769.6200000001</v>
          </cell>
          <cell r="AK882">
            <v>7400458.4299999997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A883" t="str">
            <v>IDSmall C&amp;IDLC Central ACProgram Annual CostsLow Participation Case0</v>
          </cell>
          <cell r="B883" t="str">
            <v>ID</v>
          </cell>
          <cell r="C883" t="str">
            <v>Small C&amp;I</v>
          </cell>
          <cell r="D883" t="str">
            <v>DLC Central AC</v>
          </cell>
          <cell r="E883" t="str">
            <v>Program Annual Costs</v>
          </cell>
          <cell r="F883" t="str">
            <v>Low Participation Case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5834317.1500000004</v>
          </cell>
          <cell r="S883">
            <v>12509121.98</v>
          </cell>
          <cell r="T883">
            <v>26286343.199999999</v>
          </cell>
          <cell r="U883">
            <v>16130618.27</v>
          </cell>
          <cell r="V883">
            <v>10911310.720000001</v>
          </cell>
          <cell r="W883">
            <v>4823091.07</v>
          </cell>
          <cell r="X883">
            <v>4899046.41</v>
          </cell>
          <cell r="Y883">
            <v>4974249.76</v>
          </cell>
          <cell r="Z883">
            <v>5049879.66</v>
          </cell>
          <cell r="AA883">
            <v>5126289.05</v>
          </cell>
          <cell r="AB883">
            <v>5203203.5</v>
          </cell>
          <cell r="AC883">
            <v>5283869.59</v>
          </cell>
          <cell r="AD883">
            <v>5405233.1200000001</v>
          </cell>
          <cell r="AE883">
            <v>5502775.29</v>
          </cell>
          <cell r="AF883">
            <v>5602414.6799999997</v>
          </cell>
          <cell r="AG883">
            <v>5704204.7300000004</v>
          </cell>
          <cell r="AH883">
            <v>5808200.4400000004</v>
          </cell>
          <cell r="AI883">
            <v>5914458.3899999997</v>
          </cell>
          <cell r="AJ883">
            <v>6023036.7800000003</v>
          </cell>
          <cell r="AK883">
            <v>6133995.5099999998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A884" t="str">
            <v>IDSmall C&amp;IDLC Central ACNon-Incentive CostsLow Participation Case0</v>
          </cell>
          <cell r="B884" t="str">
            <v>ID</v>
          </cell>
          <cell r="C884" t="str">
            <v>Small C&amp;I</v>
          </cell>
          <cell r="D884" t="str">
            <v>DLC Central AC</v>
          </cell>
          <cell r="E884" t="str">
            <v>Non-Incentive Costs</v>
          </cell>
          <cell r="F884" t="str">
            <v>Low Participation Case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5482636.7300000004</v>
          </cell>
          <cell r="S884">
            <v>11437731.27</v>
          </cell>
          <cell r="T884">
            <v>23748445.530000001</v>
          </cell>
          <cell r="U884">
            <v>12818922.52</v>
          </cell>
          <cell r="V884">
            <v>7177502.6100000003</v>
          </cell>
          <cell r="W884">
            <v>1035039.42</v>
          </cell>
          <cell r="X884">
            <v>1056694.75</v>
          </cell>
          <cell r="Y884">
            <v>1077608.81</v>
          </cell>
          <cell r="Z884">
            <v>1098962.6200000001</v>
          </cell>
          <cell r="AA884">
            <v>1121099.71</v>
          </cell>
          <cell r="AB884">
            <v>1143734.93</v>
          </cell>
          <cell r="AC884">
            <v>1169950.97</v>
          </cell>
          <cell r="AD884">
            <v>1234739.83</v>
          </cell>
          <cell r="AE884">
            <v>1274929.31</v>
          </cell>
          <cell r="AF884">
            <v>1316427.29</v>
          </cell>
          <cell r="AG884">
            <v>1359276.37</v>
          </cell>
          <cell r="AH884">
            <v>1403520.56</v>
          </cell>
          <cell r="AI884">
            <v>1449205.28</v>
          </cell>
          <cell r="AJ884">
            <v>1496377.44</v>
          </cell>
          <cell r="AK884">
            <v>1545085.48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A885" t="str">
            <v>IDSmall C&amp;IDLC Central ACSummer Peak Reduction @Meter  (MW)Low Participation Case0</v>
          </cell>
          <cell r="B885" t="str">
            <v>ID</v>
          </cell>
          <cell r="C885" t="str">
            <v>Small C&amp;I</v>
          </cell>
          <cell r="D885" t="str">
            <v>DLC Central AC</v>
          </cell>
          <cell r="E885" t="str">
            <v>Summer Peak Reduction @Meter  (MW)</v>
          </cell>
          <cell r="F885" t="str">
            <v>Low Participation Case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5.1061481672101516</v>
          </cell>
          <cell r="S885">
            <v>15.546439584201273</v>
          </cell>
          <cell r="T885">
            <v>36.769815927493447</v>
          </cell>
          <cell r="U885">
            <v>47.99510590524666</v>
          </cell>
          <cell r="V885">
            <v>54.039254216657497</v>
          </cell>
          <cell r="W885">
            <v>54.75501228123791</v>
          </cell>
          <cell r="X885">
            <v>55.462504704051796</v>
          </cell>
          <cell r="Y885">
            <v>56.170704503007471</v>
          </cell>
          <cell r="Z885">
            <v>56.91276145592839</v>
          </cell>
          <cell r="AA885">
            <v>57.74360864977195</v>
          </cell>
          <cell r="AB885">
            <v>58.507439221742665</v>
          </cell>
          <cell r="AC885">
            <v>59.27262640549219</v>
          </cell>
          <cell r="AD885">
            <v>60.065513565673378</v>
          </cell>
          <cell r="AE885">
            <v>60.869007140432515</v>
          </cell>
          <cell r="AF885">
            <v>61.683249011282939</v>
          </cell>
          <cell r="AG885">
            <v>62.508382957680382</v>
          </cell>
          <cell r="AH885">
            <v>63.344554682411669</v>
          </cell>
          <cell r="AI885">
            <v>64.191911837323005</v>
          </cell>
          <cell r="AJ885">
            <v>65.050604049392433</v>
          </cell>
          <cell r="AK885">
            <v>65.920782947151125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</row>
        <row r="886">
          <cell r="A886" t="str">
            <v>IDSmall C&amp;IDLC Central ACSummer Peak Reduction @Generation (MW)Low Participation Case0</v>
          </cell>
          <cell r="B886" t="str">
            <v>ID</v>
          </cell>
          <cell r="C886" t="str">
            <v>Small C&amp;I</v>
          </cell>
          <cell r="D886" t="str">
            <v>DLC Central AC</v>
          </cell>
          <cell r="E886" t="str">
            <v>Summer Peak Reduction @Generation (MW)</v>
          </cell>
          <cell r="F886" t="str">
            <v>Low Participation Case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5.6309529854545115</v>
          </cell>
          <cell r="S886">
            <v>17.1442871462299</v>
          </cell>
          <cell r="T886">
            <v>40.548980952242438</v>
          </cell>
          <cell r="U886">
            <v>52.92799504328039</v>
          </cell>
          <cell r="V886">
            <v>59.593354892652727</v>
          </cell>
          <cell r="W886">
            <v>60.382677857562754</v>
          </cell>
          <cell r="X886">
            <v>61.162885646285609</v>
          </cell>
          <cell r="Y886">
            <v>61.94387351456492</v>
          </cell>
          <cell r="Z886">
            <v>62.762198341341403</v>
          </cell>
          <cell r="AA886">
            <v>63.678439181486489</v>
          </cell>
          <cell r="AB886">
            <v>64.520775498172327</v>
          </cell>
          <cell r="AC886">
            <v>65.364607857843168</v>
          </cell>
          <cell r="AD886">
            <v>66.238987169908881</v>
          </cell>
          <cell r="AE886">
            <v>67.125063013269198</v>
          </cell>
          <cell r="AF886">
            <v>68.022991851877961</v>
          </cell>
          <cell r="AG886">
            <v>68.932932242700019</v>
          </cell>
          <cell r="AH886">
            <v>69.855044863709381</v>
          </cell>
          <cell r="AI886">
            <v>70.789492542261797</v>
          </cell>
          <cell r="AJ886">
            <v>71.73644028384696</v>
          </cell>
          <cell r="AK886">
            <v>72.696055301225314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A887" t="str">
            <v>IDSmall C&amp;IDLC Central ACWinter Peak Reduction @Meter  (MW)Low Participation Case0</v>
          </cell>
          <cell r="B887" t="str">
            <v>ID</v>
          </cell>
          <cell r="C887" t="str">
            <v>Small C&amp;I</v>
          </cell>
          <cell r="D887" t="str">
            <v>DLC Central AC</v>
          </cell>
          <cell r="E887" t="str">
            <v>Winter Peak Reduction @Meter  (MW)</v>
          </cell>
          <cell r="F887" t="str">
            <v>Low Participation Case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A888" t="str">
            <v>IDSmall C&amp;IDLC Central ACWinter Peak Reduction @Generation (MW)Low Participation Case0</v>
          </cell>
          <cell r="B888" t="str">
            <v>ID</v>
          </cell>
          <cell r="C888" t="str">
            <v>Small C&amp;I</v>
          </cell>
          <cell r="D888" t="str">
            <v>DLC Central AC</v>
          </cell>
          <cell r="E888" t="str">
            <v>Winter Peak Reduction @Generation (MW)</v>
          </cell>
          <cell r="F888" t="str">
            <v>Low Participation Case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A889" t="str">
            <v>IDSmall C&amp;IDLC Central ACProgram Annual BenefitsLow Participation Case0</v>
          </cell>
          <cell r="B889" t="str">
            <v>ID</v>
          </cell>
          <cell r="C889" t="str">
            <v>Small C&amp;I</v>
          </cell>
          <cell r="D889" t="str">
            <v>DLC Central AC</v>
          </cell>
          <cell r="E889" t="str">
            <v>Program Annual Benefits</v>
          </cell>
          <cell r="F889" t="str">
            <v>Low Participation Case</v>
          </cell>
          <cell r="G889">
            <v>0</v>
          </cell>
        </row>
        <row r="890">
          <cell r="A890" t="str">
            <v>IDSmall C&amp;IDLC Central ACNew ParticipantsLow Participation Case0</v>
          </cell>
          <cell r="B890" t="str">
            <v>ID</v>
          </cell>
          <cell r="C890" t="str">
            <v>Small C&amp;I</v>
          </cell>
          <cell r="D890" t="str">
            <v>DLC Central AC</v>
          </cell>
          <cell r="E890" t="str">
            <v>New Participants</v>
          </cell>
          <cell r="F890" t="str">
            <v>Low Participation Case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16746.686550000006</v>
          </cell>
          <cell r="S890">
            <v>34271.919000000009</v>
          </cell>
          <cell r="T890">
            <v>69833.664450000011</v>
          </cell>
          <cell r="U890">
            <v>36847.527750000037</v>
          </cell>
          <cell r="V890">
            <v>20100.588749999937</v>
          </cell>
          <cell r="W890">
            <v>2583.0255000000179</v>
          </cell>
          <cell r="X890">
            <v>2585.7149999999965</v>
          </cell>
          <cell r="Y890">
            <v>2585.2035000000324</v>
          </cell>
          <cell r="Z890">
            <v>2584.5764999999665</v>
          </cell>
          <cell r="AA890">
            <v>2584.3950000000186</v>
          </cell>
          <cell r="AB890">
            <v>2584.7249999999767</v>
          </cell>
          <cell r="AC890">
            <v>2592.8595000000205</v>
          </cell>
          <cell r="AD890">
            <v>2694.0321599718882</v>
          </cell>
          <cell r="AE890">
            <v>2731.0805338135397</v>
          </cell>
          <cell r="AF890">
            <v>2768.6383974915661</v>
          </cell>
          <cell r="AG890">
            <v>2806.7127575183695</v>
          </cell>
          <cell r="AH890">
            <v>2845.3107167601411</v>
          </cell>
          <cell r="AI890">
            <v>2884.4394757617847</v>
          </cell>
          <cell r="AJ890">
            <v>2924.1063340901455</v>
          </cell>
          <cell r="AK890">
            <v>2964.3186916958948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A891" t="str">
            <v>IDSmall C&amp;IDLC Central ACIncentive CostsLow Participation Case0</v>
          </cell>
          <cell r="B891" t="str">
            <v>ID</v>
          </cell>
          <cell r="C891" t="str">
            <v>Small C&amp;I</v>
          </cell>
          <cell r="D891" t="str">
            <v>DLC Central AC</v>
          </cell>
          <cell r="E891" t="str">
            <v>Incentive Costs</v>
          </cell>
          <cell r="F891" t="str">
            <v>Low Participation Case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351680.42</v>
          </cell>
          <cell r="S891">
            <v>1071390.72</v>
          </cell>
          <cell r="T891">
            <v>2537897.67</v>
          </cell>
          <cell r="U891">
            <v>3311695.75</v>
          </cell>
          <cell r="V891">
            <v>3733808.12</v>
          </cell>
          <cell r="W891">
            <v>3788051.65</v>
          </cell>
          <cell r="X891">
            <v>3842351.67</v>
          </cell>
          <cell r="Y891">
            <v>3896640.94</v>
          </cell>
          <cell r="Z891">
            <v>3950917.05</v>
          </cell>
          <cell r="AA891">
            <v>4005189.34</v>
          </cell>
          <cell r="AB891">
            <v>4059468.57</v>
          </cell>
          <cell r="AC891">
            <v>4113918.62</v>
          </cell>
          <cell r="AD891">
            <v>4170493.29</v>
          </cell>
          <cell r="AE891">
            <v>4227845.9800000004</v>
          </cell>
          <cell r="AF891">
            <v>4285987.3899999997</v>
          </cell>
          <cell r="AG891">
            <v>4344928.3600000003</v>
          </cell>
          <cell r="AH891">
            <v>4404679.88</v>
          </cell>
          <cell r="AI891">
            <v>4465253.1100000003</v>
          </cell>
          <cell r="AJ891">
            <v>4526659.34</v>
          </cell>
          <cell r="AK891">
            <v>4588910.04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A892" t="str">
            <v>IDSmall C&amp;IDLC Central ACParticipantsLow Participation Case0</v>
          </cell>
          <cell r="B892" t="str">
            <v>ID</v>
          </cell>
          <cell r="C892" t="str">
            <v>Small C&amp;I</v>
          </cell>
          <cell r="D892" t="str">
            <v>DLC Central AC</v>
          </cell>
          <cell r="E892" t="str">
            <v>Participants</v>
          </cell>
          <cell r="F892" t="str">
            <v>Low Participation Case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16746.686550000006</v>
          </cell>
          <cell r="S892">
            <v>51018.605550000015</v>
          </cell>
          <cell r="T892">
            <v>120852.27000000002</v>
          </cell>
          <cell r="U892">
            <v>157699.79775000006</v>
          </cell>
          <cell r="V892">
            <v>177800.38649999999</v>
          </cell>
          <cell r="W892">
            <v>180383.41200000001</v>
          </cell>
          <cell r="X892">
            <v>182969.12700000001</v>
          </cell>
          <cell r="Y892">
            <v>185554.33050000004</v>
          </cell>
          <cell r="Z892">
            <v>188138.90700000001</v>
          </cell>
          <cell r="AA892">
            <v>190723.30200000003</v>
          </cell>
          <cell r="AB892">
            <v>193308.027</v>
          </cell>
          <cell r="AC892">
            <v>195900.88650000002</v>
          </cell>
          <cell r="AD892">
            <v>198594.91865997191</v>
          </cell>
          <cell r="AE892">
            <v>201325.99919378545</v>
          </cell>
          <cell r="AF892">
            <v>204094.63759127702</v>
          </cell>
          <cell r="AG892">
            <v>206901.35034879539</v>
          </cell>
          <cell r="AH892">
            <v>209746.66106555553</v>
          </cell>
          <cell r="AI892">
            <v>212631.10054131731</v>
          </cell>
          <cell r="AJ892">
            <v>215555.20687540746</v>
          </cell>
          <cell r="AK892">
            <v>218519.52556710335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A893" t="str">
            <v>IDResidentialDLC Elec Vehicle ChargingProgram Annual BenefitsLow Participation Case0</v>
          </cell>
          <cell r="B893" t="str">
            <v>ID</v>
          </cell>
          <cell r="C893" t="str">
            <v>Residential</v>
          </cell>
          <cell r="D893" t="str">
            <v>DLC Elec Vehicle Charging</v>
          </cell>
          <cell r="E893" t="str">
            <v>Program Annual Benefits</v>
          </cell>
          <cell r="F893" t="str">
            <v>Low Participation Case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573231.01</v>
          </cell>
          <cell r="S893">
            <v>1745288.43</v>
          </cell>
          <cell r="T893">
            <v>4127886.26</v>
          </cell>
          <cell r="U893">
            <v>5388069.9000000004</v>
          </cell>
          <cell r="V893">
            <v>6066603.5300000003</v>
          </cell>
          <cell r="W893">
            <v>6146956.6100000003</v>
          </cell>
          <cell r="X893">
            <v>6226381.7599999998</v>
          </cell>
          <cell r="Y893">
            <v>6305886.3200000003</v>
          </cell>
          <cell r="Z893">
            <v>6389191.79</v>
          </cell>
          <cell r="AA893">
            <v>6482465.1100000003</v>
          </cell>
          <cell r="AB893">
            <v>6568214.9500000002</v>
          </cell>
          <cell r="AC893">
            <v>6654117.0800000001</v>
          </cell>
          <cell r="AD893">
            <v>6743128.8899999997</v>
          </cell>
          <cell r="AE893">
            <v>6833331.4100000001</v>
          </cell>
          <cell r="AF893">
            <v>6924740.5700000003</v>
          </cell>
          <cell r="AG893">
            <v>7017372.5</v>
          </cell>
          <cell r="AH893">
            <v>7111243.5700000003</v>
          </cell>
          <cell r="AI893">
            <v>7206370.3399999999</v>
          </cell>
          <cell r="AJ893">
            <v>7302769.6200000001</v>
          </cell>
          <cell r="AK893">
            <v>7400458.4299999997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A894" t="str">
            <v>IDResidentialDLC Elec Vehicle ChargingProgram Annual CostsLow Participation Case0</v>
          </cell>
          <cell r="B894" t="str">
            <v>ID</v>
          </cell>
          <cell r="C894" t="str">
            <v>Residential</v>
          </cell>
          <cell r="D894" t="str">
            <v>DLC Elec Vehicle Charging</v>
          </cell>
          <cell r="E894" t="str">
            <v>Program Annual Costs</v>
          </cell>
          <cell r="F894" t="str">
            <v>Low Participation Case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5834317.1500000004</v>
          </cell>
          <cell r="S894">
            <v>12509121.98</v>
          </cell>
          <cell r="T894">
            <v>26286343.199999999</v>
          </cell>
          <cell r="U894">
            <v>16130618.27</v>
          </cell>
          <cell r="V894">
            <v>10911310.720000001</v>
          </cell>
          <cell r="W894">
            <v>4823091.07</v>
          </cell>
          <cell r="X894">
            <v>4899046.41</v>
          </cell>
          <cell r="Y894">
            <v>4974249.76</v>
          </cell>
          <cell r="Z894">
            <v>5049879.66</v>
          </cell>
          <cell r="AA894">
            <v>5126289.05</v>
          </cell>
          <cell r="AB894">
            <v>5203203.5</v>
          </cell>
          <cell r="AC894">
            <v>5283869.59</v>
          </cell>
          <cell r="AD894">
            <v>5405233.1200000001</v>
          </cell>
          <cell r="AE894">
            <v>5502775.29</v>
          </cell>
          <cell r="AF894">
            <v>5602414.6799999997</v>
          </cell>
          <cell r="AG894">
            <v>5704204.7300000004</v>
          </cell>
          <cell r="AH894">
            <v>5808200.4400000004</v>
          </cell>
          <cell r="AI894">
            <v>5914458.3899999997</v>
          </cell>
          <cell r="AJ894">
            <v>6023036.7800000003</v>
          </cell>
          <cell r="AK894">
            <v>6133995.5099999998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A895" t="str">
            <v>IDResidentialDLC Elec Vehicle ChargingNon-Incentive CostsLow Participation Case0</v>
          </cell>
          <cell r="B895" t="str">
            <v>ID</v>
          </cell>
          <cell r="C895" t="str">
            <v>Residential</v>
          </cell>
          <cell r="D895" t="str">
            <v>DLC Elec Vehicle Charging</v>
          </cell>
          <cell r="E895" t="str">
            <v>Non-Incentive Costs</v>
          </cell>
          <cell r="F895" t="str">
            <v>Low Participation Case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5482636.7300000004</v>
          </cell>
          <cell r="S895">
            <v>11437731.27</v>
          </cell>
          <cell r="T895">
            <v>23748445.530000001</v>
          </cell>
          <cell r="U895">
            <v>12818922.52</v>
          </cell>
          <cell r="V895">
            <v>7177502.6100000003</v>
          </cell>
          <cell r="W895">
            <v>1035039.42</v>
          </cell>
          <cell r="X895">
            <v>1056694.75</v>
          </cell>
          <cell r="Y895">
            <v>1077608.81</v>
          </cell>
          <cell r="Z895">
            <v>1098962.6200000001</v>
          </cell>
          <cell r="AA895">
            <v>1121099.71</v>
          </cell>
          <cell r="AB895">
            <v>1143734.93</v>
          </cell>
          <cell r="AC895">
            <v>1169950.97</v>
          </cell>
          <cell r="AD895">
            <v>1234739.83</v>
          </cell>
          <cell r="AE895">
            <v>1274929.31</v>
          </cell>
          <cell r="AF895">
            <v>1316427.29</v>
          </cell>
          <cell r="AG895">
            <v>1359276.37</v>
          </cell>
          <cell r="AH895">
            <v>1403520.56</v>
          </cell>
          <cell r="AI895">
            <v>1449205.28</v>
          </cell>
          <cell r="AJ895">
            <v>1496377.44</v>
          </cell>
          <cell r="AK895">
            <v>1545085.48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A896" t="str">
            <v>IDResidentialDLC Elec Vehicle ChargingSummer Peak Reduction @Meter  (MW)Low Participation Case0</v>
          </cell>
          <cell r="B896" t="str">
            <v>ID</v>
          </cell>
          <cell r="C896" t="str">
            <v>Residential</v>
          </cell>
          <cell r="D896" t="str">
            <v>DLC Elec Vehicle Charging</v>
          </cell>
          <cell r="E896" t="str">
            <v>Summer Peak Reduction @Meter  (MW)</v>
          </cell>
          <cell r="F896" t="str">
            <v>Low Participation Case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5.1061481672101516</v>
          </cell>
          <cell r="S896">
            <v>15.546439584201273</v>
          </cell>
          <cell r="T896">
            <v>36.769815927493447</v>
          </cell>
          <cell r="U896">
            <v>47.99510590524666</v>
          </cell>
          <cell r="V896">
            <v>54.039254216657497</v>
          </cell>
          <cell r="W896">
            <v>54.75501228123791</v>
          </cell>
          <cell r="X896">
            <v>55.462504704051796</v>
          </cell>
          <cell r="Y896">
            <v>56.170704503007471</v>
          </cell>
          <cell r="Z896">
            <v>56.91276145592839</v>
          </cell>
          <cell r="AA896">
            <v>57.74360864977195</v>
          </cell>
          <cell r="AB896">
            <v>58.507439221742665</v>
          </cell>
          <cell r="AC896">
            <v>59.27262640549219</v>
          </cell>
          <cell r="AD896">
            <v>60.065513565673378</v>
          </cell>
          <cell r="AE896">
            <v>60.869007140432515</v>
          </cell>
          <cell r="AF896">
            <v>61.683249011282939</v>
          </cell>
          <cell r="AG896">
            <v>62.508382957680382</v>
          </cell>
          <cell r="AH896">
            <v>63.344554682411669</v>
          </cell>
          <cell r="AI896">
            <v>64.191911837323005</v>
          </cell>
          <cell r="AJ896">
            <v>65.050604049392433</v>
          </cell>
          <cell r="AK896">
            <v>65.920782947151125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A897" t="str">
            <v>IDResidentialDLC Elec Vehicle ChargingSummer Peak Reduction @Generation (MW)Low Participation Case0</v>
          </cell>
          <cell r="B897" t="str">
            <v>ID</v>
          </cell>
          <cell r="C897" t="str">
            <v>Residential</v>
          </cell>
          <cell r="D897" t="str">
            <v>DLC Elec Vehicle Charging</v>
          </cell>
          <cell r="E897" t="str">
            <v>Summer Peak Reduction @Generation (MW)</v>
          </cell>
          <cell r="F897" t="str">
            <v>Low Participation Case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5.6309529854545115</v>
          </cell>
          <cell r="S897">
            <v>17.1442871462299</v>
          </cell>
          <cell r="T897">
            <v>40.548980952242438</v>
          </cell>
          <cell r="U897">
            <v>52.92799504328039</v>
          </cell>
          <cell r="V897">
            <v>59.593354892652727</v>
          </cell>
          <cell r="W897">
            <v>60.382677857562754</v>
          </cell>
          <cell r="X897">
            <v>61.162885646285609</v>
          </cell>
          <cell r="Y897">
            <v>61.94387351456492</v>
          </cell>
          <cell r="Z897">
            <v>62.762198341341403</v>
          </cell>
          <cell r="AA897">
            <v>63.678439181486489</v>
          </cell>
          <cell r="AB897">
            <v>64.520775498172327</v>
          </cell>
          <cell r="AC897">
            <v>65.364607857843168</v>
          </cell>
          <cell r="AD897">
            <v>66.238987169908881</v>
          </cell>
          <cell r="AE897">
            <v>67.125063013269198</v>
          </cell>
          <cell r="AF897">
            <v>68.022991851877961</v>
          </cell>
          <cell r="AG897">
            <v>68.932932242700019</v>
          </cell>
          <cell r="AH897">
            <v>69.855044863709381</v>
          </cell>
          <cell r="AI897">
            <v>70.789492542261797</v>
          </cell>
          <cell r="AJ897">
            <v>71.73644028384696</v>
          </cell>
          <cell r="AK897">
            <v>72.696055301225314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A898" t="str">
            <v>IDResidentialDLC Elec Vehicle ChargingWinter Peak Reduction @Meter  (MW)Low Participation Case0</v>
          </cell>
          <cell r="B898" t="str">
            <v>ID</v>
          </cell>
          <cell r="C898" t="str">
            <v>Residential</v>
          </cell>
          <cell r="D898" t="str">
            <v>DLC Elec Vehicle Charging</v>
          </cell>
          <cell r="E898" t="str">
            <v>Winter Peak Reduction @Meter  (MW)</v>
          </cell>
          <cell r="F898" t="str">
            <v>Low Participation Case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A899" t="str">
            <v>IDResidentialDLC Elec Vehicle ChargingWinter Peak Reduction @Generation (MW)Low Participation Case0</v>
          </cell>
          <cell r="B899" t="str">
            <v>ID</v>
          </cell>
          <cell r="C899" t="str">
            <v>Residential</v>
          </cell>
          <cell r="D899" t="str">
            <v>DLC Elec Vehicle Charging</v>
          </cell>
          <cell r="E899" t="str">
            <v>Winter Peak Reduction @Generation (MW)</v>
          </cell>
          <cell r="F899" t="str">
            <v>Low Participation Case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A900" t="str">
            <v>IDResidentialDLC Elec Vehicle ChargingProgram Annual BenefitsLow Participation Case0</v>
          </cell>
          <cell r="B900" t="str">
            <v>ID</v>
          </cell>
          <cell r="C900" t="str">
            <v>Residential</v>
          </cell>
          <cell r="D900" t="str">
            <v>DLC Elec Vehicle Charging</v>
          </cell>
          <cell r="E900" t="str">
            <v>Program Annual Benefits</v>
          </cell>
          <cell r="F900" t="str">
            <v>Low Participation Case</v>
          </cell>
          <cell r="G900">
            <v>0</v>
          </cell>
        </row>
        <row r="901">
          <cell r="A901" t="str">
            <v>IDResidentialDLC Elec Vehicle ChargingNew ParticipantsLow Participation Case0</v>
          </cell>
          <cell r="B901" t="str">
            <v>ID</v>
          </cell>
          <cell r="C901" t="str">
            <v>Residential</v>
          </cell>
          <cell r="D901" t="str">
            <v>DLC Elec Vehicle Charging</v>
          </cell>
          <cell r="E901" t="str">
            <v>New Participants</v>
          </cell>
          <cell r="F901" t="str">
            <v>Low Participation Case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16746.686550000006</v>
          </cell>
          <cell r="S901">
            <v>34271.919000000009</v>
          </cell>
          <cell r="T901">
            <v>69833.664450000011</v>
          </cell>
          <cell r="U901">
            <v>36847.527750000037</v>
          </cell>
          <cell r="V901">
            <v>20100.588749999937</v>
          </cell>
          <cell r="W901">
            <v>2583.0255000000179</v>
          </cell>
          <cell r="X901">
            <v>2585.7149999999965</v>
          </cell>
          <cell r="Y901">
            <v>2585.2035000000324</v>
          </cell>
          <cell r="Z901">
            <v>2584.5764999999665</v>
          </cell>
          <cell r="AA901">
            <v>2584.3950000000186</v>
          </cell>
          <cell r="AB901">
            <v>2584.7249999999767</v>
          </cell>
          <cell r="AC901">
            <v>2592.8595000000205</v>
          </cell>
          <cell r="AD901">
            <v>2694.0321599718882</v>
          </cell>
          <cell r="AE901">
            <v>2731.0805338135397</v>
          </cell>
          <cell r="AF901">
            <v>2768.6383974915661</v>
          </cell>
          <cell r="AG901">
            <v>2806.7127575183695</v>
          </cell>
          <cell r="AH901">
            <v>2845.3107167601411</v>
          </cell>
          <cell r="AI901">
            <v>2884.4394757617847</v>
          </cell>
          <cell r="AJ901">
            <v>2924.1063340901455</v>
          </cell>
          <cell r="AK901">
            <v>2964.3186916958948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A902" t="str">
            <v>IDResidentialDLC Elec Vehicle ChargingIncentive CostsLow Participation Case0</v>
          </cell>
          <cell r="B902" t="str">
            <v>ID</v>
          </cell>
          <cell r="C902" t="str">
            <v>Residential</v>
          </cell>
          <cell r="D902" t="str">
            <v>DLC Elec Vehicle Charging</v>
          </cell>
          <cell r="E902" t="str">
            <v>Incentive Costs</v>
          </cell>
          <cell r="F902" t="str">
            <v>Low Participation Case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351680.42</v>
          </cell>
          <cell r="S902">
            <v>1071390.72</v>
          </cell>
          <cell r="T902">
            <v>2537897.67</v>
          </cell>
          <cell r="U902">
            <v>3311695.75</v>
          </cell>
          <cell r="V902">
            <v>3733808.12</v>
          </cell>
          <cell r="W902">
            <v>3788051.65</v>
          </cell>
          <cell r="X902">
            <v>3842351.67</v>
          </cell>
          <cell r="Y902">
            <v>3896640.94</v>
          </cell>
          <cell r="Z902">
            <v>3950917.05</v>
          </cell>
          <cell r="AA902">
            <v>4005189.34</v>
          </cell>
          <cell r="AB902">
            <v>4059468.57</v>
          </cell>
          <cell r="AC902">
            <v>4113918.62</v>
          </cell>
          <cell r="AD902">
            <v>4170493.29</v>
          </cell>
          <cell r="AE902">
            <v>4227845.9800000004</v>
          </cell>
          <cell r="AF902">
            <v>4285987.3899999997</v>
          </cell>
          <cell r="AG902">
            <v>4344928.3600000003</v>
          </cell>
          <cell r="AH902">
            <v>4404679.88</v>
          </cell>
          <cell r="AI902">
            <v>4465253.1100000003</v>
          </cell>
          <cell r="AJ902">
            <v>4526659.34</v>
          </cell>
          <cell r="AK902">
            <v>4588910.04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A903" t="str">
            <v>IDResidentialDLC Elec Vehicle ChargingParticipantsLow Participation Case0</v>
          </cell>
          <cell r="B903" t="str">
            <v>ID</v>
          </cell>
          <cell r="C903" t="str">
            <v>Residential</v>
          </cell>
          <cell r="D903" t="str">
            <v>DLC Elec Vehicle Charging</v>
          </cell>
          <cell r="E903" t="str">
            <v>Participants</v>
          </cell>
          <cell r="F903" t="str">
            <v>Low Participation Case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16746.686550000006</v>
          </cell>
          <cell r="S903">
            <v>51018.605550000015</v>
          </cell>
          <cell r="T903">
            <v>120852.27000000002</v>
          </cell>
          <cell r="U903">
            <v>157699.79775000006</v>
          </cell>
          <cell r="V903">
            <v>177800.38649999999</v>
          </cell>
          <cell r="W903">
            <v>180383.41200000001</v>
          </cell>
          <cell r="X903">
            <v>182969.12700000001</v>
          </cell>
          <cell r="Y903">
            <v>185554.33050000004</v>
          </cell>
          <cell r="Z903">
            <v>188138.90700000001</v>
          </cell>
          <cell r="AA903">
            <v>190723.30200000003</v>
          </cell>
          <cell r="AB903">
            <v>193308.027</v>
          </cell>
          <cell r="AC903">
            <v>195900.88650000002</v>
          </cell>
          <cell r="AD903">
            <v>198594.91865997191</v>
          </cell>
          <cell r="AE903">
            <v>201325.99919378545</v>
          </cell>
          <cell r="AF903">
            <v>204094.63759127702</v>
          </cell>
          <cell r="AG903">
            <v>206901.35034879539</v>
          </cell>
          <cell r="AH903">
            <v>209746.66106555553</v>
          </cell>
          <cell r="AI903">
            <v>212631.10054131731</v>
          </cell>
          <cell r="AJ903">
            <v>215555.20687540746</v>
          </cell>
          <cell r="AK903">
            <v>218519.52556710335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A904" t="str">
            <v>IDIrrigationDLC IrrigationProgram Annual BenefitsLow Participation Case0</v>
          </cell>
          <cell r="B904" t="str">
            <v>ID</v>
          </cell>
          <cell r="C904" t="str">
            <v>Irrigation</v>
          </cell>
          <cell r="D904" t="str">
            <v>DLC Irrigation</v>
          </cell>
          <cell r="E904" t="str">
            <v>Program Annual Benefits</v>
          </cell>
          <cell r="F904" t="str">
            <v>Low Participation Case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573231.01</v>
          </cell>
          <cell r="S904">
            <v>1745288.43</v>
          </cell>
          <cell r="T904">
            <v>4127886.26</v>
          </cell>
          <cell r="U904">
            <v>5388069.9000000004</v>
          </cell>
          <cell r="V904">
            <v>6066603.5300000003</v>
          </cell>
          <cell r="W904">
            <v>6146956.6100000003</v>
          </cell>
          <cell r="X904">
            <v>6226381.7599999998</v>
          </cell>
          <cell r="Y904">
            <v>6305886.3200000003</v>
          </cell>
          <cell r="Z904">
            <v>6389191.79</v>
          </cell>
          <cell r="AA904">
            <v>6482465.1100000003</v>
          </cell>
          <cell r="AB904">
            <v>6568214.9500000002</v>
          </cell>
          <cell r="AC904">
            <v>6654117.0800000001</v>
          </cell>
          <cell r="AD904">
            <v>6743128.8899999997</v>
          </cell>
          <cell r="AE904">
            <v>6833331.4100000001</v>
          </cell>
          <cell r="AF904">
            <v>6924740.5700000003</v>
          </cell>
          <cell r="AG904">
            <v>7017372.5</v>
          </cell>
          <cell r="AH904">
            <v>7111243.5700000003</v>
          </cell>
          <cell r="AI904">
            <v>7206370.3399999999</v>
          </cell>
          <cell r="AJ904">
            <v>7302769.6200000001</v>
          </cell>
          <cell r="AK904">
            <v>7400458.4299999997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A905" t="str">
            <v>IDIrrigationDLC IrrigationProgram Annual CostsLow Participation Case0</v>
          </cell>
          <cell r="B905" t="str">
            <v>ID</v>
          </cell>
          <cell r="C905" t="str">
            <v>Irrigation</v>
          </cell>
          <cell r="D905" t="str">
            <v>DLC Irrigation</v>
          </cell>
          <cell r="E905" t="str">
            <v>Program Annual Costs</v>
          </cell>
          <cell r="F905" t="str">
            <v>Low Participation Case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5834317.1500000004</v>
          </cell>
          <cell r="S905">
            <v>12509121.98</v>
          </cell>
          <cell r="T905">
            <v>26286343.199999999</v>
          </cell>
          <cell r="U905">
            <v>16130618.27</v>
          </cell>
          <cell r="V905">
            <v>10911310.720000001</v>
          </cell>
          <cell r="W905">
            <v>4823091.07</v>
          </cell>
          <cell r="X905">
            <v>4899046.41</v>
          </cell>
          <cell r="Y905">
            <v>4974249.76</v>
          </cell>
          <cell r="Z905">
            <v>5049879.66</v>
          </cell>
          <cell r="AA905">
            <v>5126289.05</v>
          </cell>
          <cell r="AB905">
            <v>5203203.5</v>
          </cell>
          <cell r="AC905">
            <v>5283869.59</v>
          </cell>
          <cell r="AD905">
            <v>5405233.1200000001</v>
          </cell>
          <cell r="AE905">
            <v>5502775.29</v>
          </cell>
          <cell r="AF905">
            <v>5602414.6799999997</v>
          </cell>
          <cell r="AG905">
            <v>5704204.7300000004</v>
          </cell>
          <cell r="AH905">
            <v>5808200.4400000004</v>
          </cell>
          <cell r="AI905">
            <v>5914458.3899999997</v>
          </cell>
          <cell r="AJ905">
            <v>6023036.7800000003</v>
          </cell>
          <cell r="AK905">
            <v>6133995.5099999998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A906" t="str">
            <v>IDIrrigationDLC IrrigationNon-Incentive CostsLow Participation Case0</v>
          </cell>
          <cell r="B906" t="str">
            <v>ID</v>
          </cell>
          <cell r="C906" t="str">
            <v>Irrigation</v>
          </cell>
          <cell r="D906" t="str">
            <v>DLC Irrigation</v>
          </cell>
          <cell r="E906" t="str">
            <v>Non-Incentive Costs</v>
          </cell>
          <cell r="F906" t="str">
            <v>Low Participation Case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5482636.7300000004</v>
          </cell>
          <cell r="S906">
            <v>11437731.27</v>
          </cell>
          <cell r="T906">
            <v>23748445.530000001</v>
          </cell>
          <cell r="U906">
            <v>12818922.52</v>
          </cell>
          <cell r="V906">
            <v>7177502.6100000003</v>
          </cell>
          <cell r="W906">
            <v>1035039.42</v>
          </cell>
          <cell r="X906">
            <v>1056694.75</v>
          </cell>
          <cell r="Y906">
            <v>1077608.81</v>
          </cell>
          <cell r="Z906">
            <v>1098962.6200000001</v>
          </cell>
          <cell r="AA906">
            <v>1121099.71</v>
          </cell>
          <cell r="AB906">
            <v>1143734.93</v>
          </cell>
          <cell r="AC906">
            <v>1169950.97</v>
          </cell>
          <cell r="AD906">
            <v>1234739.83</v>
          </cell>
          <cell r="AE906">
            <v>1274929.31</v>
          </cell>
          <cell r="AF906">
            <v>1316427.29</v>
          </cell>
          <cell r="AG906">
            <v>1359276.37</v>
          </cell>
          <cell r="AH906">
            <v>1403520.56</v>
          </cell>
          <cell r="AI906">
            <v>1449205.28</v>
          </cell>
          <cell r="AJ906">
            <v>1496377.44</v>
          </cell>
          <cell r="AK906">
            <v>1545085.48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A907" t="str">
            <v>IDIrrigationDLC IrrigationSummer Peak Reduction @Meter  (MW)Low Participation Case0</v>
          </cell>
          <cell r="B907" t="str">
            <v>ID</v>
          </cell>
          <cell r="C907" t="str">
            <v>Irrigation</v>
          </cell>
          <cell r="D907" t="str">
            <v>DLC Irrigation</v>
          </cell>
          <cell r="E907" t="str">
            <v>Summer Peak Reduction @Meter  (MW)</v>
          </cell>
          <cell r="F907" t="str">
            <v>Low Participation Case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5.1061481672101516</v>
          </cell>
          <cell r="S907">
            <v>15.546439584201273</v>
          </cell>
          <cell r="T907">
            <v>36.769815927493447</v>
          </cell>
          <cell r="U907">
            <v>47.99510590524666</v>
          </cell>
          <cell r="V907">
            <v>54.039254216657497</v>
          </cell>
          <cell r="W907">
            <v>54.75501228123791</v>
          </cell>
          <cell r="X907">
            <v>55.462504704051796</v>
          </cell>
          <cell r="Y907">
            <v>56.170704503007471</v>
          </cell>
          <cell r="Z907">
            <v>56.91276145592839</v>
          </cell>
          <cell r="AA907">
            <v>57.74360864977195</v>
          </cell>
          <cell r="AB907">
            <v>58.507439221742665</v>
          </cell>
          <cell r="AC907">
            <v>59.27262640549219</v>
          </cell>
          <cell r="AD907">
            <v>60.065513565673378</v>
          </cell>
          <cell r="AE907">
            <v>60.869007140432515</v>
          </cell>
          <cell r="AF907">
            <v>61.683249011282939</v>
          </cell>
          <cell r="AG907">
            <v>62.508382957680382</v>
          </cell>
          <cell r="AH907">
            <v>63.344554682411669</v>
          </cell>
          <cell r="AI907">
            <v>64.191911837323005</v>
          </cell>
          <cell r="AJ907">
            <v>65.050604049392433</v>
          </cell>
          <cell r="AK907">
            <v>65.920782947151125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</row>
        <row r="908">
          <cell r="A908" t="str">
            <v>IDIrrigationDLC IrrigationSummer Peak Reduction @Generation (MW)Low Participation Case0</v>
          </cell>
          <cell r="B908" t="str">
            <v>ID</v>
          </cell>
          <cell r="C908" t="str">
            <v>Irrigation</v>
          </cell>
          <cell r="D908" t="str">
            <v>DLC Irrigation</v>
          </cell>
          <cell r="E908" t="str">
            <v>Summer Peak Reduction @Generation (MW)</v>
          </cell>
          <cell r="F908" t="str">
            <v>Low Participation Case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5.6309529854545115</v>
          </cell>
          <cell r="S908">
            <v>17.1442871462299</v>
          </cell>
          <cell r="T908">
            <v>40.548980952242438</v>
          </cell>
          <cell r="U908">
            <v>52.92799504328039</v>
          </cell>
          <cell r="V908">
            <v>59.593354892652727</v>
          </cell>
          <cell r="W908">
            <v>60.382677857562754</v>
          </cell>
          <cell r="X908">
            <v>61.162885646285609</v>
          </cell>
          <cell r="Y908">
            <v>61.94387351456492</v>
          </cell>
          <cell r="Z908">
            <v>62.762198341341403</v>
          </cell>
          <cell r="AA908">
            <v>63.678439181486489</v>
          </cell>
          <cell r="AB908">
            <v>64.520775498172327</v>
          </cell>
          <cell r="AC908">
            <v>65.364607857843168</v>
          </cell>
          <cell r="AD908">
            <v>66.238987169908881</v>
          </cell>
          <cell r="AE908">
            <v>67.125063013269198</v>
          </cell>
          <cell r="AF908">
            <v>68.022991851877961</v>
          </cell>
          <cell r="AG908">
            <v>68.932932242700019</v>
          </cell>
          <cell r="AH908">
            <v>69.855044863709381</v>
          </cell>
          <cell r="AI908">
            <v>70.789492542261797</v>
          </cell>
          <cell r="AJ908">
            <v>71.73644028384696</v>
          </cell>
          <cell r="AK908">
            <v>72.696055301225314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</row>
        <row r="909">
          <cell r="A909" t="str">
            <v>IDIrrigationDLC IrrigationWinter Peak Reduction @Meter  (MW)Low Participation Case0</v>
          </cell>
          <cell r="B909" t="str">
            <v>ID</v>
          </cell>
          <cell r="C909" t="str">
            <v>Irrigation</v>
          </cell>
          <cell r="D909" t="str">
            <v>DLC Irrigation</v>
          </cell>
          <cell r="E909" t="str">
            <v>Winter Peak Reduction @Meter  (MW)</v>
          </cell>
          <cell r="F909" t="str">
            <v>Low Participation Case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A910" t="str">
            <v>IDIrrigationDLC IrrigationWinter Peak Reduction @Generation (MW)Low Participation Case0</v>
          </cell>
          <cell r="B910" t="str">
            <v>ID</v>
          </cell>
          <cell r="C910" t="str">
            <v>Irrigation</v>
          </cell>
          <cell r="D910" t="str">
            <v>DLC Irrigation</v>
          </cell>
          <cell r="E910" t="str">
            <v>Winter Peak Reduction @Generation (MW)</v>
          </cell>
          <cell r="F910" t="str">
            <v>Low Participation Case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</row>
        <row r="911">
          <cell r="A911" t="str">
            <v>IDIrrigationDLC IrrigationProgram Annual BenefitsLow Participation Case0</v>
          </cell>
          <cell r="B911" t="str">
            <v>ID</v>
          </cell>
          <cell r="C911" t="str">
            <v>Irrigation</v>
          </cell>
          <cell r="D911" t="str">
            <v>DLC Irrigation</v>
          </cell>
          <cell r="E911" t="str">
            <v>Program Annual Benefits</v>
          </cell>
          <cell r="F911" t="str">
            <v>Low Participation Case</v>
          </cell>
          <cell r="G911">
            <v>0</v>
          </cell>
        </row>
        <row r="912">
          <cell r="A912" t="str">
            <v>IDIrrigationDLC IrrigationNew ParticipantsLow Participation Case0</v>
          </cell>
          <cell r="B912" t="str">
            <v>ID</v>
          </cell>
          <cell r="C912" t="str">
            <v>Irrigation</v>
          </cell>
          <cell r="D912" t="str">
            <v>DLC Irrigation</v>
          </cell>
          <cell r="E912" t="str">
            <v>New Participants</v>
          </cell>
          <cell r="F912" t="str">
            <v>Low Participation Case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16746.686550000006</v>
          </cell>
          <cell r="S912">
            <v>34271.919000000009</v>
          </cell>
          <cell r="T912">
            <v>69833.664450000011</v>
          </cell>
          <cell r="U912">
            <v>36847.527750000037</v>
          </cell>
          <cell r="V912">
            <v>20100.588749999937</v>
          </cell>
          <cell r="W912">
            <v>2583.0255000000179</v>
          </cell>
          <cell r="X912">
            <v>2585.7149999999965</v>
          </cell>
          <cell r="Y912">
            <v>2585.2035000000324</v>
          </cell>
          <cell r="Z912">
            <v>2584.5764999999665</v>
          </cell>
          <cell r="AA912">
            <v>2584.3950000000186</v>
          </cell>
          <cell r="AB912">
            <v>2584.7249999999767</v>
          </cell>
          <cell r="AC912">
            <v>2592.8595000000205</v>
          </cell>
          <cell r="AD912">
            <v>2694.0321599718882</v>
          </cell>
          <cell r="AE912">
            <v>2731.0805338135397</v>
          </cell>
          <cell r="AF912">
            <v>2768.6383974915661</v>
          </cell>
          <cell r="AG912">
            <v>2806.7127575183695</v>
          </cell>
          <cell r="AH912">
            <v>2845.3107167601411</v>
          </cell>
          <cell r="AI912">
            <v>2884.4394757617847</v>
          </cell>
          <cell r="AJ912">
            <v>2924.1063340901455</v>
          </cell>
          <cell r="AK912">
            <v>2964.3186916958948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</row>
        <row r="913">
          <cell r="A913" t="str">
            <v>IDIrrigationDLC IrrigationIncentive CostsLow Participation Case0</v>
          </cell>
          <cell r="B913" t="str">
            <v>ID</v>
          </cell>
          <cell r="C913" t="str">
            <v>Irrigation</v>
          </cell>
          <cell r="D913" t="str">
            <v>DLC Irrigation</v>
          </cell>
          <cell r="E913" t="str">
            <v>Incentive Costs</v>
          </cell>
          <cell r="F913" t="str">
            <v>Low Participation Case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351680.42</v>
          </cell>
          <cell r="S913">
            <v>1071390.72</v>
          </cell>
          <cell r="T913">
            <v>2537897.67</v>
          </cell>
          <cell r="U913">
            <v>3311695.75</v>
          </cell>
          <cell r="V913">
            <v>3733808.12</v>
          </cell>
          <cell r="W913">
            <v>3788051.65</v>
          </cell>
          <cell r="X913">
            <v>3842351.67</v>
          </cell>
          <cell r="Y913">
            <v>3896640.94</v>
          </cell>
          <cell r="Z913">
            <v>3950917.05</v>
          </cell>
          <cell r="AA913">
            <v>4005189.34</v>
          </cell>
          <cell r="AB913">
            <v>4059468.57</v>
          </cell>
          <cell r="AC913">
            <v>4113918.62</v>
          </cell>
          <cell r="AD913">
            <v>4170493.29</v>
          </cell>
          <cell r="AE913">
            <v>4227845.9800000004</v>
          </cell>
          <cell r="AF913">
            <v>4285987.3899999997</v>
          </cell>
          <cell r="AG913">
            <v>4344928.3600000003</v>
          </cell>
          <cell r="AH913">
            <v>4404679.88</v>
          </cell>
          <cell r="AI913">
            <v>4465253.1100000003</v>
          </cell>
          <cell r="AJ913">
            <v>4526659.34</v>
          </cell>
          <cell r="AK913">
            <v>4588910.04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A914" t="str">
            <v>IDIrrigationDLC IrrigationParticipantsLow Participation Case0</v>
          </cell>
          <cell r="B914" t="str">
            <v>ID</v>
          </cell>
          <cell r="C914" t="str">
            <v>Irrigation</v>
          </cell>
          <cell r="D914" t="str">
            <v>DLC Irrigation</v>
          </cell>
          <cell r="E914" t="str">
            <v>Participants</v>
          </cell>
          <cell r="F914" t="str">
            <v>Low Participation Case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16746.686550000006</v>
          </cell>
          <cell r="S914">
            <v>51018.605550000015</v>
          </cell>
          <cell r="T914">
            <v>120852.27000000002</v>
          </cell>
          <cell r="U914">
            <v>157699.79775000006</v>
          </cell>
          <cell r="V914">
            <v>177800.38649999999</v>
          </cell>
          <cell r="W914">
            <v>180383.41200000001</v>
          </cell>
          <cell r="X914">
            <v>182969.12700000001</v>
          </cell>
          <cell r="Y914">
            <v>185554.33050000004</v>
          </cell>
          <cell r="Z914">
            <v>188138.90700000001</v>
          </cell>
          <cell r="AA914">
            <v>190723.30200000003</v>
          </cell>
          <cell r="AB914">
            <v>193308.027</v>
          </cell>
          <cell r="AC914">
            <v>195900.88650000002</v>
          </cell>
          <cell r="AD914">
            <v>198594.91865997191</v>
          </cell>
          <cell r="AE914">
            <v>201325.99919378545</v>
          </cell>
          <cell r="AF914">
            <v>204094.63759127702</v>
          </cell>
          <cell r="AG914">
            <v>206901.35034879539</v>
          </cell>
          <cell r="AH914">
            <v>209746.66106555553</v>
          </cell>
          <cell r="AI914">
            <v>212631.10054131731</v>
          </cell>
          <cell r="AJ914">
            <v>215555.20687540746</v>
          </cell>
          <cell r="AK914">
            <v>218519.52556710335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A915" t="str">
            <v>IDResidentialDLC Room ACProgram Annual BenefitsLow Participation Case0</v>
          </cell>
          <cell r="B915" t="str">
            <v>ID</v>
          </cell>
          <cell r="C915" t="str">
            <v>Residential</v>
          </cell>
          <cell r="D915" t="str">
            <v>DLC Room AC</v>
          </cell>
          <cell r="E915" t="str">
            <v>Program Annual Benefits</v>
          </cell>
          <cell r="F915" t="str">
            <v>Low Participation Case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573231.01</v>
          </cell>
          <cell r="S915">
            <v>1745288.43</v>
          </cell>
          <cell r="T915">
            <v>4127886.26</v>
          </cell>
          <cell r="U915">
            <v>5388069.9000000004</v>
          </cell>
          <cell r="V915">
            <v>6066603.5300000003</v>
          </cell>
          <cell r="W915">
            <v>6146956.6100000003</v>
          </cell>
          <cell r="X915">
            <v>6226381.7599999998</v>
          </cell>
          <cell r="Y915">
            <v>6305886.3200000003</v>
          </cell>
          <cell r="Z915">
            <v>6389191.79</v>
          </cell>
          <cell r="AA915">
            <v>6482465.1100000003</v>
          </cell>
          <cell r="AB915">
            <v>6568214.9500000002</v>
          </cell>
          <cell r="AC915">
            <v>6654117.0800000001</v>
          </cell>
          <cell r="AD915">
            <v>6743128.8899999997</v>
          </cell>
          <cell r="AE915">
            <v>6833331.4100000001</v>
          </cell>
          <cell r="AF915">
            <v>6924740.5700000003</v>
          </cell>
          <cell r="AG915">
            <v>7017372.5</v>
          </cell>
          <cell r="AH915">
            <v>7111243.5700000003</v>
          </cell>
          <cell r="AI915">
            <v>7206370.3399999999</v>
          </cell>
          <cell r="AJ915">
            <v>7302769.6200000001</v>
          </cell>
          <cell r="AK915">
            <v>7400458.4299999997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A916" t="str">
            <v>IDResidentialDLC Room ACProgram Annual CostsLow Participation Case0</v>
          </cell>
          <cell r="B916" t="str">
            <v>ID</v>
          </cell>
          <cell r="C916" t="str">
            <v>Residential</v>
          </cell>
          <cell r="D916" t="str">
            <v>DLC Room AC</v>
          </cell>
          <cell r="E916" t="str">
            <v>Program Annual Costs</v>
          </cell>
          <cell r="F916" t="str">
            <v>Low Participation Case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5834317.1500000004</v>
          </cell>
          <cell r="S916">
            <v>12509121.98</v>
          </cell>
          <cell r="T916">
            <v>26286343.199999999</v>
          </cell>
          <cell r="U916">
            <v>16130618.27</v>
          </cell>
          <cell r="V916">
            <v>10911310.720000001</v>
          </cell>
          <cell r="W916">
            <v>4823091.07</v>
          </cell>
          <cell r="X916">
            <v>4899046.41</v>
          </cell>
          <cell r="Y916">
            <v>4974249.76</v>
          </cell>
          <cell r="Z916">
            <v>5049879.66</v>
          </cell>
          <cell r="AA916">
            <v>5126289.05</v>
          </cell>
          <cell r="AB916">
            <v>5203203.5</v>
          </cell>
          <cell r="AC916">
            <v>5283869.59</v>
          </cell>
          <cell r="AD916">
            <v>5405233.1200000001</v>
          </cell>
          <cell r="AE916">
            <v>5502775.29</v>
          </cell>
          <cell r="AF916">
            <v>5602414.6799999997</v>
          </cell>
          <cell r="AG916">
            <v>5704204.7300000004</v>
          </cell>
          <cell r="AH916">
            <v>5808200.4400000004</v>
          </cell>
          <cell r="AI916">
            <v>5914458.3899999997</v>
          </cell>
          <cell r="AJ916">
            <v>6023036.7800000003</v>
          </cell>
          <cell r="AK916">
            <v>6133995.5099999998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A917" t="str">
            <v>IDResidentialDLC Room ACNon-Incentive CostsLow Participation Case0</v>
          </cell>
          <cell r="B917" t="str">
            <v>ID</v>
          </cell>
          <cell r="C917" t="str">
            <v>Residential</v>
          </cell>
          <cell r="D917" t="str">
            <v>DLC Room AC</v>
          </cell>
          <cell r="E917" t="str">
            <v>Non-Incentive Costs</v>
          </cell>
          <cell r="F917" t="str">
            <v>Low Participation Case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5482636.7300000004</v>
          </cell>
          <cell r="S917">
            <v>11437731.27</v>
          </cell>
          <cell r="T917">
            <v>23748445.530000001</v>
          </cell>
          <cell r="U917">
            <v>12818922.52</v>
          </cell>
          <cell r="V917">
            <v>7177502.6100000003</v>
          </cell>
          <cell r="W917">
            <v>1035039.42</v>
          </cell>
          <cell r="X917">
            <v>1056694.75</v>
          </cell>
          <cell r="Y917">
            <v>1077608.81</v>
          </cell>
          <cell r="Z917">
            <v>1098962.6200000001</v>
          </cell>
          <cell r="AA917">
            <v>1121099.71</v>
          </cell>
          <cell r="AB917">
            <v>1143734.93</v>
          </cell>
          <cell r="AC917">
            <v>1169950.97</v>
          </cell>
          <cell r="AD917">
            <v>1234739.83</v>
          </cell>
          <cell r="AE917">
            <v>1274929.31</v>
          </cell>
          <cell r="AF917">
            <v>1316427.29</v>
          </cell>
          <cell r="AG917">
            <v>1359276.37</v>
          </cell>
          <cell r="AH917">
            <v>1403520.56</v>
          </cell>
          <cell r="AI917">
            <v>1449205.28</v>
          </cell>
          <cell r="AJ917">
            <v>1496377.44</v>
          </cell>
          <cell r="AK917">
            <v>1545085.48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A918" t="str">
            <v>IDResidentialDLC Room ACSummer Peak Reduction @Meter  (MW)Low Participation Case0</v>
          </cell>
          <cell r="B918" t="str">
            <v>ID</v>
          </cell>
          <cell r="C918" t="str">
            <v>Residential</v>
          </cell>
          <cell r="D918" t="str">
            <v>DLC Room AC</v>
          </cell>
          <cell r="E918" t="str">
            <v>Summer Peak Reduction @Meter  (MW)</v>
          </cell>
          <cell r="F918" t="str">
            <v>Low Participation Case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5.1061481672101516</v>
          </cell>
          <cell r="S918">
            <v>15.546439584201273</v>
          </cell>
          <cell r="T918">
            <v>36.769815927493447</v>
          </cell>
          <cell r="U918">
            <v>47.99510590524666</v>
          </cell>
          <cell r="V918">
            <v>54.039254216657497</v>
          </cell>
          <cell r="W918">
            <v>54.75501228123791</v>
          </cell>
          <cell r="X918">
            <v>55.462504704051796</v>
          </cell>
          <cell r="Y918">
            <v>56.170704503007471</v>
          </cell>
          <cell r="Z918">
            <v>56.91276145592839</v>
          </cell>
          <cell r="AA918">
            <v>57.74360864977195</v>
          </cell>
          <cell r="AB918">
            <v>58.507439221742665</v>
          </cell>
          <cell r="AC918">
            <v>59.27262640549219</v>
          </cell>
          <cell r="AD918">
            <v>60.065513565673378</v>
          </cell>
          <cell r="AE918">
            <v>60.869007140432515</v>
          </cell>
          <cell r="AF918">
            <v>61.683249011282939</v>
          </cell>
          <cell r="AG918">
            <v>62.508382957680382</v>
          </cell>
          <cell r="AH918">
            <v>63.344554682411669</v>
          </cell>
          <cell r="AI918">
            <v>64.191911837323005</v>
          </cell>
          <cell r="AJ918">
            <v>65.050604049392433</v>
          </cell>
          <cell r="AK918">
            <v>65.920782947151125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A919" t="str">
            <v>IDResidentialDLC Room ACSummer Peak Reduction @Generation (MW)Low Participation Case0</v>
          </cell>
          <cell r="B919" t="str">
            <v>ID</v>
          </cell>
          <cell r="C919" t="str">
            <v>Residential</v>
          </cell>
          <cell r="D919" t="str">
            <v>DLC Room AC</v>
          </cell>
          <cell r="E919" t="str">
            <v>Summer Peak Reduction @Generation (MW)</v>
          </cell>
          <cell r="F919" t="str">
            <v>Low Participation Case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5.6309529854545115</v>
          </cell>
          <cell r="S919">
            <v>17.1442871462299</v>
          </cell>
          <cell r="T919">
            <v>40.548980952242438</v>
          </cell>
          <cell r="U919">
            <v>52.92799504328039</v>
          </cell>
          <cell r="V919">
            <v>59.593354892652727</v>
          </cell>
          <cell r="W919">
            <v>60.382677857562754</v>
          </cell>
          <cell r="X919">
            <v>61.162885646285609</v>
          </cell>
          <cell r="Y919">
            <v>61.94387351456492</v>
          </cell>
          <cell r="Z919">
            <v>62.762198341341403</v>
          </cell>
          <cell r="AA919">
            <v>63.678439181486489</v>
          </cell>
          <cell r="AB919">
            <v>64.520775498172327</v>
          </cell>
          <cell r="AC919">
            <v>65.364607857843168</v>
          </cell>
          <cell r="AD919">
            <v>66.238987169908881</v>
          </cell>
          <cell r="AE919">
            <v>67.125063013269198</v>
          </cell>
          <cell r="AF919">
            <v>68.022991851877961</v>
          </cell>
          <cell r="AG919">
            <v>68.932932242700019</v>
          </cell>
          <cell r="AH919">
            <v>69.855044863709381</v>
          </cell>
          <cell r="AI919">
            <v>70.789492542261797</v>
          </cell>
          <cell r="AJ919">
            <v>71.73644028384696</v>
          </cell>
          <cell r="AK919">
            <v>72.696055301225314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</row>
        <row r="920">
          <cell r="A920" t="str">
            <v>IDResidentialDLC Room ACWinter Peak Reduction @Meter  (MW)Low Participation Case0</v>
          </cell>
          <cell r="B920" t="str">
            <v>ID</v>
          </cell>
          <cell r="C920" t="str">
            <v>Residential</v>
          </cell>
          <cell r="D920" t="str">
            <v>DLC Room AC</v>
          </cell>
          <cell r="E920" t="str">
            <v>Winter Peak Reduction @Meter  (MW)</v>
          </cell>
          <cell r="F920" t="str">
            <v>Low Participation Case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A921" t="str">
            <v>IDResidentialDLC Room ACWinter Peak Reduction @Generation (MW)Low Participation Case0</v>
          </cell>
          <cell r="B921" t="str">
            <v>ID</v>
          </cell>
          <cell r="C921" t="str">
            <v>Residential</v>
          </cell>
          <cell r="D921" t="str">
            <v>DLC Room AC</v>
          </cell>
          <cell r="E921" t="str">
            <v>Winter Peak Reduction @Generation (MW)</v>
          </cell>
          <cell r="F921" t="str">
            <v>Low Participation Case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</row>
        <row r="922">
          <cell r="A922" t="str">
            <v>IDResidentialDLC Room ACProgram Annual BenefitsLow Participation Case0</v>
          </cell>
          <cell r="B922" t="str">
            <v>ID</v>
          </cell>
          <cell r="C922" t="str">
            <v>Residential</v>
          </cell>
          <cell r="D922" t="str">
            <v>DLC Room AC</v>
          </cell>
          <cell r="E922" t="str">
            <v>Program Annual Benefits</v>
          </cell>
          <cell r="F922" t="str">
            <v>Low Participation Case</v>
          </cell>
          <cell r="G922">
            <v>0</v>
          </cell>
        </row>
        <row r="923">
          <cell r="A923" t="str">
            <v>IDResidentialDLC Room ACNew ParticipantsLow Participation Case0</v>
          </cell>
          <cell r="B923" t="str">
            <v>ID</v>
          </cell>
          <cell r="C923" t="str">
            <v>Residential</v>
          </cell>
          <cell r="D923" t="str">
            <v>DLC Room AC</v>
          </cell>
          <cell r="E923" t="str">
            <v>New Participants</v>
          </cell>
          <cell r="F923" t="str">
            <v>Low Participation Case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16746.686550000006</v>
          </cell>
          <cell r="S923">
            <v>34271.919000000009</v>
          </cell>
          <cell r="T923">
            <v>69833.664450000011</v>
          </cell>
          <cell r="U923">
            <v>36847.527750000037</v>
          </cell>
          <cell r="V923">
            <v>20100.588749999937</v>
          </cell>
          <cell r="W923">
            <v>2583.0255000000179</v>
          </cell>
          <cell r="X923">
            <v>2585.7149999999965</v>
          </cell>
          <cell r="Y923">
            <v>2585.2035000000324</v>
          </cell>
          <cell r="Z923">
            <v>2584.5764999999665</v>
          </cell>
          <cell r="AA923">
            <v>2584.3950000000186</v>
          </cell>
          <cell r="AB923">
            <v>2584.7249999999767</v>
          </cell>
          <cell r="AC923">
            <v>2592.8595000000205</v>
          </cell>
          <cell r="AD923">
            <v>2694.0321599718882</v>
          </cell>
          <cell r="AE923">
            <v>2731.0805338135397</v>
          </cell>
          <cell r="AF923">
            <v>2768.6383974915661</v>
          </cell>
          <cell r="AG923">
            <v>2806.7127575183695</v>
          </cell>
          <cell r="AH923">
            <v>2845.3107167601411</v>
          </cell>
          <cell r="AI923">
            <v>2884.4394757617847</v>
          </cell>
          <cell r="AJ923">
            <v>2924.1063340901455</v>
          </cell>
          <cell r="AK923">
            <v>2964.3186916958948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A924" t="str">
            <v>IDResidentialDLC Room ACIncentive CostsLow Participation Case0</v>
          </cell>
          <cell r="B924" t="str">
            <v>ID</v>
          </cell>
          <cell r="C924" t="str">
            <v>Residential</v>
          </cell>
          <cell r="D924" t="str">
            <v>DLC Room AC</v>
          </cell>
          <cell r="E924" t="str">
            <v>Incentive Costs</v>
          </cell>
          <cell r="F924" t="str">
            <v>Low Participation Case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351680.42</v>
          </cell>
          <cell r="S924">
            <v>1071390.72</v>
          </cell>
          <cell r="T924">
            <v>2537897.67</v>
          </cell>
          <cell r="U924">
            <v>3311695.75</v>
          </cell>
          <cell r="V924">
            <v>3733808.12</v>
          </cell>
          <cell r="W924">
            <v>3788051.65</v>
          </cell>
          <cell r="X924">
            <v>3842351.67</v>
          </cell>
          <cell r="Y924">
            <v>3896640.94</v>
          </cell>
          <cell r="Z924">
            <v>3950917.05</v>
          </cell>
          <cell r="AA924">
            <v>4005189.34</v>
          </cell>
          <cell r="AB924">
            <v>4059468.57</v>
          </cell>
          <cell r="AC924">
            <v>4113918.62</v>
          </cell>
          <cell r="AD924">
            <v>4170493.29</v>
          </cell>
          <cell r="AE924">
            <v>4227845.9800000004</v>
          </cell>
          <cell r="AF924">
            <v>4285987.3899999997</v>
          </cell>
          <cell r="AG924">
            <v>4344928.3600000003</v>
          </cell>
          <cell r="AH924">
            <v>4404679.88</v>
          </cell>
          <cell r="AI924">
            <v>4465253.1100000003</v>
          </cell>
          <cell r="AJ924">
            <v>4526659.34</v>
          </cell>
          <cell r="AK924">
            <v>4588910.04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A925" t="str">
            <v>IDResidentialDLC Room ACParticipantsLow Participation Case0</v>
          </cell>
          <cell r="B925" t="str">
            <v>ID</v>
          </cell>
          <cell r="C925" t="str">
            <v>Residential</v>
          </cell>
          <cell r="D925" t="str">
            <v>DLC Room AC</v>
          </cell>
          <cell r="E925" t="str">
            <v>Participants</v>
          </cell>
          <cell r="F925" t="str">
            <v>Low Participation Case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16746.686550000006</v>
          </cell>
          <cell r="S925">
            <v>51018.605550000015</v>
          </cell>
          <cell r="T925">
            <v>120852.27000000002</v>
          </cell>
          <cell r="U925">
            <v>157699.79775000006</v>
          </cell>
          <cell r="V925">
            <v>177800.38649999999</v>
          </cell>
          <cell r="W925">
            <v>180383.41200000001</v>
          </cell>
          <cell r="X925">
            <v>182969.12700000001</v>
          </cell>
          <cell r="Y925">
            <v>185554.33050000004</v>
          </cell>
          <cell r="Z925">
            <v>188138.90700000001</v>
          </cell>
          <cell r="AA925">
            <v>190723.30200000003</v>
          </cell>
          <cell r="AB925">
            <v>193308.027</v>
          </cell>
          <cell r="AC925">
            <v>195900.88650000002</v>
          </cell>
          <cell r="AD925">
            <v>198594.91865997191</v>
          </cell>
          <cell r="AE925">
            <v>201325.99919378545</v>
          </cell>
          <cell r="AF925">
            <v>204094.63759127702</v>
          </cell>
          <cell r="AG925">
            <v>206901.35034879539</v>
          </cell>
          <cell r="AH925">
            <v>209746.66106555553</v>
          </cell>
          <cell r="AI925">
            <v>212631.10054131731</v>
          </cell>
          <cell r="AJ925">
            <v>215555.20687540746</v>
          </cell>
          <cell r="AK925">
            <v>218519.52556710335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A926" t="str">
            <v>IDResidentialDLC Smart AppliancesProgram Annual BenefitsLow Participation Case0</v>
          </cell>
          <cell r="B926" t="str">
            <v>ID</v>
          </cell>
          <cell r="C926" t="str">
            <v>Residential</v>
          </cell>
          <cell r="D926" t="str">
            <v>DLC Smart Appliances</v>
          </cell>
          <cell r="E926" t="str">
            <v>Program Annual Benefits</v>
          </cell>
          <cell r="F926" t="str">
            <v>Low Participation Case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573231.01</v>
          </cell>
          <cell r="S926">
            <v>1745288.43</v>
          </cell>
          <cell r="T926">
            <v>4127886.26</v>
          </cell>
          <cell r="U926">
            <v>5388069.9000000004</v>
          </cell>
          <cell r="V926">
            <v>6066603.5300000003</v>
          </cell>
          <cell r="W926">
            <v>6146956.6100000003</v>
          </cell>
          <cell r="X926">
            <v>6226381.7599999998</v>
          </cell>
          <cell r="Y926">
            <v>6305886.3200000003</v>
          </cell>
          <cell r="Z926">
            <v>6389191.79</v>
          </cell>
          <cell r="AA926">
            <v>6482465.1100000003</v>
          </cell>
          <cell r="AB926">
            <v>6568214.9500000002</v>
          </cell>
          <cell r="AC926">
            <v>6654117.0800000001</v>
          </cell>
          <cell r="AD926">
            <v>6743128.8899999997</v>
          </cell>
          <cell r="AE926">
            <v>6833331.4100000001</v>
          </cell>
          <cell r="AF926">
            <v>6924740.5700000003</v>
          </cell>
          <cell r="AG926">
            <v>7017372.5</v>
          </cell>
          <cell r="AH926">
            <v>7111243.5700000003</v>
          </cell>
          <cell r="AI926">
            <v>7206370.3399999999</v>
          </cell>
          <cell r="AJ926">
            <v>7302769.6200000001</v>
          </cell>
          <cell r="AK926">
            <v>7400458.4299999997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A927" t="str">
            <v>IDResidentialDLC Smart AppliancesProgram Annual CostsLow Participation Case0</v>
          </cell>
          <cell r="B927" t="str">
            <v>ID</v>
          </cell>
          <cell r="C927" t="str">
            <v>Residential</v>
          </cell>
          <cell r="D927" t="str">
            <v>DLC Smart Appliances</v>
          </cell>
          <cell r="E927" t="str">
            <v>Program Annual Costs</v>
          </cell>
          <cell r="F927" t="str">
            <v>Low Participation Case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5834317.1500000004</v>
          </cell>
          <cell r="S927">
            <v>12509121.98</v>
          </cell>
          <cell r="T927">
            <v>26286343.199999999</v>
          </cell>
          <cell r="U927">
            <v>16130618.27</v>
          </cell>
          <cell r="V927">
            <v>10911310.720000001</v>
          </cell>
          <cell r="W927">
            <v>4823091.07</v>
          </cell>
          <cell r="X927">
            <v>4899046.41</v>
          </cell>
          <cell r="Y927">
            <v>4974249.76</v>
          </cell>
          <cell r="Z927">
            <v>5049879.66</v>
          </cell>
          <cell r="AA927">
            <v>5126289.05</v>
          </cell>
          <cell r="AB927">
            <v>5203203.5</v>
          </cell>
          <cell r="AC927">
            <v>5283869.59</v>
          </cell>
          <cell r="AD927">
            <v>5405233.1200000001</v>
          </cell>
          <cell r="AE927">
            <v>5502775.29</v>
          </cell>
          <cell r="AF927">
            <v>5602414.6799999997</v>
          </cell>
          <cell r="AG927">
            <v>5704204.7300000004</v>
          </cell>
          <cell r="AH927">
            <v>5808200.4400000004</v>
          </cell>
          <cell r="AI927">
            <v>5914458.3899999997</v>
          </cell>
          <cell r="AJ927">
            <v>6023036.7800000003</v>
          </cell>
          <cell r="AK927">
            <v>6133995.5099999998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A928" t="str">
            <v>IDResidentialDLC Smart AppliancesNon-Incentive CostsLow Participation Case0</v>
          </cell>
          <cell r="B928" t="str">
            <v>ID</v>
          </cell>
          <cell r="C928" t="str">
            <v>Residential</v>
          </cell>
          <cell r="D928" t="str">
            <v>DLC Smart Appliances</v>
          </cell>
          <cell r="E928" t="str">
            <v>Non-Incentive Costs</v>
          </cell>
          <cell r="F928" t="str">
            <v>Low Participation Case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5482636.7300000004</v>
          </cell>
          <cell r="S928">
            <v>11437731.27</v>
          </cell>
          <cell r="T928">
            <v>23748445.530000001</v>
          </cell>
          <cell r="U928">
            <v>12818922.52</v>
          </cell>
          <cell r="V928">
            <v>7177502.6100000003</v>
          </cell>
          <cell r="W928">
            <v>1035039.42</v>
          </cell>
          <cell r="X928">
            <v>1056694.75</v>
          </cell>
          <cell r="Y928">
            <v>1077608.81</v>
          </cell>
          <cell r="Z928">
            <v>1098962.6200000001</v>
          </cell>
          <cell r="AA928">
            <v>1121099.71</v>
          </cell>
          <cell r="AB928">
            <v>1143734.93</v>
          </cell>
          <cell r="AC928">
            <v>1169950.97</v>
          </cell>
          <cell r="AD928">
            <v>1234739.83</v>
          </cell>
          <cell r="AE928">
            <v>1274929.31</v>
          </cell>
          <cell r="AF928">
            <v>1316427.29</v>
          </cell>
          <cell r="AG928">
            <v>1359276.37</v>
          </cell>
          <cell r="AH928">
            <v>1403520.56</v>
          </cell>
          <cell r="AI928">
            <v>1449205.28</v>
          </cell>
          <cell r="AJ928">
            <v>1496377.44</v>
          </cell>
          <cell r="AK928">
            <v>1545085.48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A929" t="str">
            <v>IDResidentialDLC Smart AppliancesSummer Peak Reduction @Meter  (MW)Low Participation Case0</v>
          </cell>
          <cell r="B929" t="str">
            <v>ID</v>
          </cell>
          <cell r="C929" t="str">
            <v>Residential</v>
          </cell>
          <cell r="D929" t="str">
            <v>DLC Smart Appliances</v>
          </cell>
          <cell r="E929" t="str">
            <v>Summer Peak Reduction @Meter  (MW)</v>
          </cell>
          <cell r="F929" t="str">
            <v>Low Participation Case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5.1061481672101516</v>
          </cell>
          <cell r="S929">
            <v>15.546439584201273</v>
          </cell>
          <cell r="T929">
            <v>36.769815927493447</v>
          </cell>
          <cell r="U929">
            <v>47.99510590524666</v>
          </cell>
          <cell r="V929">
            <v>54.039254216657497</v>
          </cell>
          <cell r="W929">
            <v>54.75501228123791</v>
          </cell>
          <cell r="X929">
            <v>55.462504704051796</v>
          </cell>
          <cell r="Y929">
            <v>56.170704503007471</v>
          </cell>
          <cell r="Z929">
            <v>56.91276145592839</v>
          </cell>
          <cell r="AA929">
            <v>57.74360864977195</v>
          </cell>
          <cell r="AB929">
            <v>58.507439221742665</v>
          </cell>
          <cell r="AC929">
            <v>59.27262640549219</v>
          </cell>
          <cell r="AD929">
            <v>60.065513565673378</v>
          </cell>
          <cell r="AE929">
            <v>60.869007140432515</v>
          </cell>
          <cell r="AF929">
            <v>61.683249011282939</v>
          </cell>
          <cell r="AG929">
            <v>62.508382957680382</v>
          </cell>
          <cell r="AH929">
            <v>63.344554682411669</v>
          </cell>
          <cell r="AI929">
            <v>64.191911837323005</v>
          </cell>
          <cell r="AJ929">
            <v>65.050604049392433</v>
          </cell>
          <cell r="AK929">
            <v>65.920782947151125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A930" t="str">
            <v>IDResidentialDLC Smart AppliancesSummer Peak Reduction @Generation (MW)Low Participation Case0</v>
          </cell>
          <cell r="B930" t="str">
            <v>ID</v>
          </cell>
          <cell r="C930" t="str">
            <v>Residential</v>
          </cell>
          <cell r="D930" t="str">
            <v>DLC Smart Appliances</v>
          </cell>
          <cell r="E930" t="str">
            <v>Summer Peak Reduction @Generation (MW)</v>
          </cell>
          <cell r="F930" t="str">
            <v>Low Participation Case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5.6309529854545115</v>
          </cell>
          <cell r="S930">
            <v>17.1442871462299</v>
          </cell>
          <cell r="T930">
            <v>40.548980952242438</v>
          </cell>
          <cell r="U930">
            <v>52.92799504328039</v>
          </cell>
          <cell r="V930">
            <v>59.593354892652727</v>
          </cell>
          <cell r="W930">
            <v>60.382677857562754</v>
          </cell>
          <cell r="X930">
            <v>61.162885646285609</v>
          </cell>
          <cell r="Y930">
            <v>61.94387351456492</v>
          </cell>
          <cell r="Z930">
            <v>62.762198341341403</v>
          </cell>
          <cell r="AA930">
            <v>63.678439181486489</v>
          </cell>
          <cell r="AB930">
            <v>64.520775498172327</v>
          </cell>
          <cell r="AC930">
            <v>65.364607857843168</v>
          </cell>
          <cell r="AD930">
            <v>66.238987169908881</v>
          </cell>
          <cell r="AE930">
            <v>67.125063013269198</v>
          </cell>
          <cell r="AF930">
            <v>68.022991851877961</v>
          </cell>
          <cell r="AG930">
            <v>68.932932242700019</v>
          </cell>
          <cell r="AH930">
            <v>69.855044863709381</v>
          </cell>
          <cell r="AI930">
            <v>70.789492542261797</v>
          </cell>
          <cell r="AJ930">
            <v>71.73644028384696</v>
          </cell>
          <cell r="AK930">
            <v>72.696055301225314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A931" t="str">
            <v>IDResidentialDLC Smart AppliancesWinter Peak Reduction @Meter  (MW)Low Participation Case0</v>
          </cell>
          <cell r="B931" t="str">
            <v>ID</v>
          </cell>
          <cell r="C931" t="str">
            <v>Residential</v>
          </cell>
          <cell r="D931" t="str">
            <v>DLC Smart Appliances</v>
          </cell>
          <cell r="E931" t="str">
            <v>Winter Peak Reduction @Meter  (MW)</v>
          </cell>
          <cell r="F931" t="str">
            <v>Low Participation Case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A932" t="str">
            <v>IDResidentialDLC Smart AppliancesWinter Peak Reduction @Generation (MW)Low Participation Case0</v>
          </cell>
          <cell r="B932" t="str">
            <v>ID</v>
          </cell>
          <cell r="C932" t="str">
            <v>Residential</v>
          </cell>
          <cell r="D932" t="str">
            <v>DLC Smart Appliances</v>
          </cell>
          <cell r="E932" t="str">
            <v>Winter Peak Reduction @Generation (MW)</v>
          </cell>
          <cell r="F932" t="str">
            <v>Low Participation Case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A933" t="str">
            <v>IDResidentialDLC Smart AppliancesProgram Annual BenefitsLow Participation Case0</v>
          </cell>
          <cell r="B933" t="str">
            <v>ID</v>
          </cell>
          <cell r="C933" t="str">
            <v>Residential</v>
          </cell>
          <cell r="D933" t="str">
            <v>DLC Smart Appliances</v>
          </cell>
          <cell r="E933" t="str">
            <v>Program Annual Benefits</v>
          </cell>
          <cell r="F933" t="str">
            <v>Low Participation Case</v>
          </cell>
          <cell r="G933">
            <v>0</v>
          </cell>
        </row>
        <row r="934">
          <cell r="A934" t="str">
            <v>IDResidentialDLC Smart AppliancesNew ParticipantsLow Participation Case0</v>
          </cell>
          <cell r="B934" t="str">
            <v>ID</v>
          </cell>
          <cell r="C934" t="str">
            <v>Residential</v>
          </cell>
          <cell r="D934" t="str">
            <v>DLC Smart Appliances</v>
          </cell>
          <cell r="E934" t="str">
            <v>New Participants</v>
          </cell>
          <cell r="F934" t="str">
            <v>Low Participation Case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16746.686550000006</v>
          </cell>
          <cell r="S934">
            <v>34271.919000000009</v>
          </cell>
          <cell r="T934">
            <v>69833.664450000011</v>
          </cell>
          <cell r="U934">
            <v>36847.527750000037</v>
          </cell>
          <cell r="V934">
            <v>20100.588749999937</v>
          </cell>
          <cell r="W934">
            <v>2583.0255000000179</v>
          </cell>
          <cell r="X934">
            <v>2585.7149999999965</v>
          </cell>
          <cell r="Y934">
            <v>2585.2035000000324</v>
          </cell>
          <cell r="Z934">
            <v>2584.5764999999665</v>
          </cell>
          <cell r="AA934">
            <v>2584.3950000000186</v>
          </cell>
          <cell r="AB934">
            <v>2584.7249999999767</v>
          </cell>
          <cell r="AC934">
            <v>2592.8595000000205</v>
          </cell>
          <cell r="AD934">
            <v>2694.0321599718882</v>
          </cell>
          <cell r="AE934">
            <v>2731.0805338135397</v>
          </cell>
          <cell r="AF934">
            <v>2768.6383974915661</v>
          </cell>
          <cell r="AG934">
            <v>2806.7127575183695</v>
          </cell>
          <cell r="AH934">
            <v>2845.3107167601411</v>
          </cell>
          <cell r="AI934">
            <v>2884.4394757617847</v>
          </cell>
          <cell r="AJ934">
            <v>2924.1063340901455</v>
          </cell>
          <cell r="AK934">
            <v>2964.3186916958948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</row>
        <row r="935">
          <cell r="A935" t="str">
            <v>IDResidentialDLC Smart AppliancesIncentive CostsLow Participation Case0</v>
          </cell>
          <cell r="B935" t="str">
            <v>ID</v>
          </cell>
          <cell r="C935" t="str">
            <v>Residential</v>
          </cell>
          <cell r="D935" t="str">
            <v>DLC Smart Appliances</v>
          </cell>
          <cell r="E935" t="str">
            <v>Incentive Costs</v>
          </cell>
          <cell r="F935" t="str">
            <v>Low Participation Case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351680.42</v>
          </cell>
          <cell r="S935">
            <v>1071390.72</v>
          </cell>
          <cell r="T935">
            <v>2537897.67</v>
          </cell>
          <cell r="U935">
            <v>3311695.75</v>
          </cell>
          <cell r="V935">
            <v>3733808.12</v>
          </cell>
          <cell r="W935">
            <v>3788051.65</v>
          </cell>
          <cell r="X935">
            <v>3842351.67</v>
          </cell>
          <cell r="Y935">
            <v>3896640.94</v>
          </cell>
          <cell r="Z935">
            <v>3950917.05</v>
          </cell>
          <cell r="AA935">
            <v>4005189.34</v>
          </cell>
          <cell r="AB935">
            <v>4059468.57</v>
          </cell>
          <cell r="AC935">
            <v>4113918.62</v>
          </cell>
          <cell r="AD935">
            <v>4170493.29</v>
          </cell>
          <cell r="AE935">
            <v>4227845.9800000004</v>
          </cell>
          <cell r="AF935">
            <v>4285987.3899999997</v>
          </cell>
          <cell r="AG935">
            <v>4344928.3600000003</v>
          </cell>
          <cell r="AH935">
            <v>4404679.88</v>
          </cell>
          <cell r="AI935">
            <v>4465253.1100000003</v>
          </cell>
          <cell r="AJ935">
            <v>4526659.34</v>
          </cell>
          <cell r="AK935">
            <v>4588910.04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A936" t="str">
            <v>IDResidentialDLC Smart AppliancesParticipantsLow Participation Case0</v>
          </cell>
          <cell r="B936" t="str">
            <v>ID</v>
          </cell>
          <cell r="C936" t="str">
            <v>Residential</v>
          </cell>
          <cell r="D936" t="str">
            <v>DLC Smart Appliances</v>
          </cell>
          <cell r="E936" t="str">
            <v>Participants</v>
          </cell>
          <cell r="F936" t="str">
            <v>Low Participation Case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16746.686550000006</v>
          </cell>
          <cell r="S936">
            <v>51018.605550000015</v>
          </cell>
          <cell r="T936">
            <v>120852.27000000002</v>
          </cell>
          <cell r="U936">
            <v>157699.79775000006</v>
          </cell>
          <cell r="V936">
            <v>177800.38649999999</v>
          </cell>
          <cell r="W936">
            <v>180383.41200000001</v>
          </cell>
          <cell r="X936">
            <v>182969.12700000001</v>
          </cell>
          <cell r="Y936">
            <v>185554.33050000004</v>
          </cell>
          <cell r="Z936">
            <v>188138.90700000001</v>
          </cell>
          <cell r="AA936">
            <v>190723.30200000003</v>
          </cell>
          <cell r="AB936">
            <v>193308.027</v>
          </cell>
          <cell r="AC936">
            <v>195900.88650000002</v>
          </cell>
          <cell r="AD936">
            <v>198594.91865997191</v>
          </cell>
          <cell r="AE936">
            <v>201325.99919378545</v>
          </cell>
          <cell r="AF936">
            <v>204094.63759127702</v>
          </cell>
          <cell r="AG936">
            <v>206901.35034879539</v>
          </cell>
          <cell r="AH936">
            <v>209746.66106555553</v>
          </cell>
          <cell r="AI936">
            <v>212631.10054131731</v>
          </cell>
          <cell r="AJ936">
            <v>215555.20687540746</v>
          </cell>
          <cell r="AK936">
            <v>218519.52556710335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A937" t="str">
            <v>IDResidentialDLC Smart ThermostatsProgram Annual BenefitsLow Participation Case0</v>
          </cell>
          <cell r="B937" t="str">
            <v>ID</v>
          </cell>
          <cell r="C937" t="str">
            <v>Residential</v>
          </cell>
          <cell r="D937" t="str">
            <v>DLC Smart Thermostats</v>
          </cell>
          <cell r="E937" t="str">
            <v>Program Annual Benefits</v>
          </cell>
          <cell r="F937" t="str">
            <v>Low Participation Case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573231.01</v>
          </cell>
          <cell r="S937">
            <v>1745288.43</v>
          </cell>
          <cell r="T937">
            <v>4127886.26</v>
          </cell>
          <cell r="U937">
            <v>5388069.9000000004</v>
          </cell>
          <cell r="V937">
            <v>6066603.5300000003</v>
          </cell>
          <cell r="W937">
            <v>6146956.6100000003</v>
          </cell>
          <cell r="X937">
            <v>6226381.7599999998</v>
          </cell>
          <cell r="Y937">
            <v>6305886.3200000003</v>
          </cell>
          <cell r="Z937">
            <v>6389191.79</v>
          </cell>
          <cell r="AA937">
            <v>6482465.1100000003</v>
          </cell>
          <cell r="AB937">
            <v>6568214.9500000002</v>
          </cell>
          <cell r="AC937">
            <v>6654117.0800000001</v>
          </cell>
          <cell r="AD937">
            <v>6743128.8899999997</v>
          </cell>
          <cell r="AE937">
            <v>6833331.4100000001</v>
          </cell>
          <cell r="AF937">
            <v>6924740.5700000003</v>
          </cell>
          <cell r="AG937">
            <v>7017372.5</v>
          </cell>
          <cell r="AH937">
            <v>7111243.5700000003</v>
          </cell>
          <cell r="AI937">
            <v>7206370.3399999999</v>
          </cell>
          <cell r="AJ937">
            <v>7302769.6200000001</v>
          </cell>
          <cell r="AK937">
            <v>7400458.4299999997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A938" t="str">
            <v>IDResidentialDLC Smart ThermostatsProgram Annual CostsLow Participation Case0</v>
          </cell>
          <cell r="B938" t="str">
            <v>ID</v>
          </cell>
          <cell r="C938" t="str">
            <v>Residential</v>
          </cell>
          <cell r="D938" t="str">
            <v>DLC Smart Thermostats</v>
          </cell>
          <cell r="E938" t="str">
            <v>Program Annual Costs</v>
          </cell>
          <cell r="F938" t="str">
            <v>Low Participation Case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5834317.1500000004</v>
          </cell>
          <cell r="S938">
            <v>12509121.98</v>
          </cell>
          <cell r="T938">
            <v>26286343.199999999</v>
          </cell>
          <cell r="U938">
            <v>16130618.27</v>
          </cell>
          <cell r="V938">
            <v>10911310.720000001</v>
          </cell>
          <cell r="W938">
            <v>4823091.07</v>
          </cell>
          <cell r="X938">
            <v>4899046.41</v>
          </cell>
          <cell r="Y938">
            <v>4974249.76</v>
          </cell>
          <cell r="Z938">
            <v>5049879.66</v>
          </cell>
          <cell r="AA938">
            <v>5126289.05</v>
          </cell>
          <cell r="AB938">
            <v>5203203.5</v>
          </cell>
          <cell r="AC938">
            <v>5283869.59</v>
          </cell>
          <cell r="AD938">
            <v>5405233.1200000001</v>
          </cell>
          <cell r="AE938">
            <v>5502775.29</v>
          </cell>
          <cell r="AF938">
            <v>5602414.6799999997</v>
          </cell>
          <cell r="AG938">
            <v>5704204.7300000004</v>
          </cell>
          <cell r="AH938">
            <v>5808200.4400000004</v>
          </cell>
          <cell r="AI938">
            <v>5914458.3899999997</v>
          </cell>
          <cell r="AJ938">
            <v>6023036.7800000003</v>
          </cell>
          <cell r="AK938">
            <v>6133995.5099999998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A939" t="str">
            <v>IDResidentialDLC Smart ThermostatsNon-Incentive CostsLow Participation Case0</v>
          </cell>
          <cell r="B939" t="str">
            <v>ID</v>
          </cell>
          <cell r="C939" t="str">
            <v>Residential</v>
          </cell>
          <cell r="D939" t="str">
            <v>DLC Smart Thermostats</v>
          </cell>
          <cell r="E939" t="str">
            <v>Non-Incentive Costs</v>
          </cell>
          <cell r="F939" t="str">
            <v>Low Participation Case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5482636.7300000004</v>
          </cell>
          <cell r="S939">
            <v>11437731.27</v>
          </cell>
          <cell r="T939">
            <v>23748445.530000001</v>
          </cell>
          <cell r="U939">
            <v>12818922.52</v>
          </cell>
          <cell r="V939">
            <v>7177502.6100000003</v>
          </cell>
          <cell r="W939">
            <v>1035039.42</v>
          </cell>
          <cell r="X939">
            <v>1056694.75</v>
          </cell>
          <cell r="Y939">
            <v>1077608.81</v>
          </cell>
          <cell r="Z939">
            <v>1098962.6200000001</v>
          </cell>
          <cell r="AA939">
            <v>1121099.71</v>
          </cell>
          <cell r="AB939">
            <v>1143734.93</v>
          </cell>
          <cell r="AC939">
            <v>1169950.97</v>
          </cell>
          <cell r="AD939">
            <v>1234739.83</v>
          </cell>
          <cell r="AE939">
            <v>1274929.31</v>
          </cell>
          <cell r="AF939">
            <v>1316427.29</v>
          </cell>
          <cell r="AG939">
            <v>1359276.37</v>
          </cell>
          <cell r="AH939">
            <v>1403520.56</v>
          </cell>
          <cell r="AI939">
            <v>1449205.28</v>
          </cell>
          <cell r="AJ939">
            <v>1496377.44</v>
          </cell>
          <cell r="AK939">
            <v>1545085.48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A940" t="str">
            <v>IDResidentialDLC Smart ThermostatsSummer Peak Reduction @Meter  (MW)Low Participation Case0</v>
          </cell>
          <cell r="B940" t="str">
            <v>ID</v>
          </cell>
          <cell r="C940" t="str">
            <v>Residential</v>
          </cell>
          <cell r="D940" t="str">
            <v>DLC Smart Thermostats</v>
          </cell>
          <cell r="E940" t="str">
            <v>Summer Peak Reduction @Meter  (MW)</v>
          </cell>
          <cell r="F940" t="str">
            <v>Low Participation Case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5.1061481672101516</v>
          </cell>
          <cell r="S940">
            <v>15.546439584201273</v>
          </cell>
          <cell r="T940">
            <v>36.769815927493447</v>
          </cell>
          <cell r="U940">
            <v>47.99510590524666</v>
          </cell>
          <cell r="V940">
            <v>54.039254216657497</v>
          </cell>
          <cell r="W940">
            <v>54.75501228123791</v>
          </cell>
          <cell r="X940">
            <v>55.462504704051796</v>
          </cell>
          <cell r="Y940">
            <v>56.170704503007471</v>
          </cell>
          <cell r="Z940">
            <v>56.91276145592839</v>
          </cell>
          <cell r="AA940">
            <v>57.74360864977195</v>
          </cell>
          <cell r="AB940">
            <v>58.507439221742665</v>
          </cell>
          <cell r="AC940">
            <v>59.27262640549219</v>
          </cell>
          <cell r="AD940">
            <v>60.065513565673378</v>
          </cell>
          <cell r="AE940">
            <v>60.869007140432515</v>
          </cell>
          <cell r="AF940">
            <v>61.683249011282939</v>
          </cell>
          <cell r="AG940">
            <v>62.508382957680382</v>
          </cell>
          <cell r="AH940">
            <v>63.344554682411669</v>
          </cell>
          <cell r="AI940">
            <v>64.191911837323005</v>
          </cell>
          <cell r="AJ940">
            <v>65.050604049392433</v>
          </cell>
          <cell r="AK940">
            <v>65.920782947151125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A941" t="str">
            <v>IDResidentialDLC Smart ThermostatsSummer Peak Reduction @Generation (MW)Low Participation Case0</v>
          </cell>
          <cell r="B941" t="str">
            <v>ID</v>
          </cell>
          <cell r="C941" t="str">
            <v>Residential</v>
          </cell>
          <cell r="D941" t="str">
            <v>DLC Smart Thermostats</v>
          </cell>
          <cell r="E941" t="str">
            <v>Summer Peak Reduction @Generation (MW)</v>
          </cell>
          <cell r="F941" t="str">
            <v>Low Participation Case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5.6309529854545115</v>
          </cell>
          <cell r="S941">
            <v>17.1442871462299</v>
          </cell>
          <cell r="T941">
            <v>40.548980952242438</v>
          </cell>
          <cell r="U941">
            <v>52.92799504328039</v>
          </cell>
          <cell r="V941">
            <v>59.593354892652727</v>
          </cell>
          <cell r="W941">
            <v>60.382677857562754</v>
          </cell>
          <cell r="X941">
            <v>61.162885646285609</v>
          </cell>
          <cell r="Y941">
            <v>61.94387351456492</v>
          </cell>
          <cell r="Z941">
            <v>62.762198341341403</v>
          </cell>
          <cell r="AA941">
            <v>63.678439181486489</v>
          </cell>
          <cell r="AB941">
            <v>64.520775498172327</v>
          </cell>
          <cell r="AC941">
            <v>65.364607857843168</v>
          </cell>
          <cell r="AD941">
            <v>66.238987169908881</v>
          </cell>
          <cell r="AE941">
            <v>67.125063013269198</v>
          </cell>
          <cell r="AF941">
            <v>68.022991851877961</v>
          </cell>
          <cell r="AG941">
            <v>68.932932242700019</v>
          </cell>
          <cell r="AH941">
            <v>69.855044863709381</v>
          </cell>
          <cell r="AI941">
            <v>70.789492542261797</v>
          </cell>
          <cell r="AJ941">
            <v>71.73644028384696</v>
          </cell>
          <cell r="AK941">
            <v>72.696055301225314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A942" t="str">
            <v>IDResidentialDLC Smart ThermostatsWinter Peak Reduction @Meter  (MW)Low Participation Case0</v>
          </cell>
          <cell r="B942" t="str">
            <v>ID</v>
          </cell>
          <cell r="C942" t="str">
            <v>Residential</v>
          </cell>
          <cell r="D942" t="str">
            <v>DLC Smart Thermostats</v>
          </cell>
          <cell r="E942" t="str">
            <v>Winter Peak Reduction @Meter  (MW)</v>
          </cell>
          <cell r="F942" t="str">
            <v>Low Participation Case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A943" t="str">
            <v>IDResidentialDLC Smart ThermostatsWinter Peak Reduction @Generation (MW)Low Participation Case0</v>
          </cell>
          <cell r="B943" t="str">
            <v>ID</v>
          </cell>
          <cell r="C943" t="str">
            <v>Residential</v>
          </cell>
          <cell r="D943" t="str">
            <v>DLC Smart Thermostats</v>
          </cell>
          <cell r="E943" t="str">
            <v>Winter Peak Reduction @Generation (MW)</v>
          </cell>
          <cell r="F943" t="str">
            <v>Low Participation Case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 t="str">
            <v>IDResidentialDLC Smart ThermostatsProgram Annual BenefitsLow Participation Case0</v>
          </cell>
          <cell r="B944" t="str">
            <v>ID</v>
          </cell>
          <cell r="C944" t="str">
            <v>Residential</v>
          </cell>
          <cell r="D944" t="str">
            <v>DLC Smart Thermostats</v>
          </cell>
          <cell r="E944" t="str">
            <v>Program Annual Benefits</v>
          </cell>
          <cell r="F944" t="str">
            <v>Low Participation Case</v>
          </cell>
          <cell r="G944">
            <v>0</v>
          </cell>
        </row>
        <row r="945">
          <cell r="A945" t="str">
            <v>IDResidentialDLC Smart ThermostatsNew ParticipantsLow Participation Case0</v>
          </cell>
          <cell r="B945" t="str">
            <v>ID</v>
          </cell>
          <cell r="C945" t="str">
            <v>Residential</v>
          </cell>
          <cell r="D945" t="str">
            <v>DLC Smart Thermostats</v>
          </cell>
          <cell r="E945" t="str">
            <v>New Participants</v>
          </cell>
          <cell r="F945" t="str">
            <v>Low Participation Case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16746.686550000006</v>
          </cell>
          <cell r="S945">
            <v>34271.919000000009</v>
          </cell>
          <cell r="T945">
            <v>69833.664450000011</v>
          </cell>
          <cell r="U945">
            <v>36847.527750000037</v>
          </cell>
          <cell r="V945">
            <v>20100.588749999937</v>
          </cell>
          <cell r="W945">
            <v>2583.0255000000179</v>
          </cell>
          <cell r="X945">
            <v>2585.7149999999965</v>
          </cell>
          <cell r="Y945">
            <v>2585.2035000000324</v>
          </cell>
          <cell r="Z945">
            <v>2584.5764999999665</v>
          </cell>
          <cell r="AA945">
            <v>2584.3950000000186</v>
          </cell>
          <cell r="AB945">
            <v>2584.7249999999767</v>
          </cell>
          <cell r="AC945">
            <v>2592.8595000000205</v>
          </cell>
          <cell r="AD945">
            <v>2694.0321599718882</v>
          </cell>
          <cell r="AE945">
            <v>2731.0805338135397</v>
          </cell>
          <cell r="AF945">
            <v>2768.6383974915661</v>
          </cell>
          <cell r="AG945">
            <v>2806.7127575183695</v>
          </cell>
          <cell r="AH945">
            <v>2845.3107167601411</v>
          </cell>
          <cell r="AI945">
            <v>2884.4394757617847</v>
          </cell>
          <cell r="AJ945">
            <v>2924.1063340901455</v>
          </cell>
          <cell r="AK945">
            <v>2964.3186916958948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</row>
        <row r="946">
          <cell r="A946" t="str">
            <v>IDResidentialDLC Smart ThermostatsIncentive CostsLow Participation Case0</v>
          </cell>
          <cell r="B946" t="str">
            <v>ID</v>
          </cell>
          <cell r="C946" t="str">
            <v>Residential</v>
          </cell>
          <cell r="D946" t="str">
            <v>DLC Smart Thermostats</v>
          </cell>
          <cell r="E946" t="str">
            <v>Incentive Costs</v>
          </cell>
          <cell r="F946" t="str">
            <v>Low Participation Case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351680.42</v>
          </cell>
          <cell r="S946">
            <v>1071390.72</v>
          </cell>
          <cell r="T946">
            <v>2537897.67</v>
          </cell>
          <cell r="U946">
            <v>3311695.75</v>
          </cell>
          <cell r="V946">
            <v>3733808.12</v>
          </cell>
          <cell r="W946">
            <v>3788051.65</v>
          </cell>
          <cell r="X946">
            <v>3842351.67</v>
          </cell>
          <cell r="Y946">
            <v>3896640.94</v>
          </cell>
          <cell r="Z946">
            <v>3950917.05</v>
          </cell>
          <cell r="AA946">
            <v>4005189.34</v>
          </cell>
          <cell r="AB946">
            <v>4059468.57</v>
          </cell>
          <cell r="AC946">
            <v>4113918.62</v>
          </cell>
          <cell r="AD946">
            <v>4170493.29</v>
          </cell>
          <cell r="AE946">
            <v>4227845.9800000004</v>
          </cell>
          <cell r="AF946">
            <v>4285987.3899999997</v>
          </cell>
          <cell r="AG946">
            <v>4344928.3600000003</v>
          </cell>
          <cell r="AH946">
            <v>4404679.88</v>
          </cell>
          <cell r="AI946">
            <v>4465253.1100000003</v>
          </cell>
          <cell r="AJ946">
            <v>4526659.34</v>
          </cell>
          <cell r="AK946">
            <v>4588910.04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</row>
        <row r="947">
          <cell r="A947" t="str">
            <v>IDResidentialDLC Smart ThermostatsParticipantsLow Participation Case0</v>
          </cell>
          <cell r="B947" t="str">
            <v>ID</v>
          </cell>
          <cell r="C947" t="str">
            <v>Residential</v>
          </cell>
          <cell r="D947" t="str">
            <v>DLC Smart Thermostats</v>
          </cell>
          <cell r="E947" t="str">
            <v>Participants</v>
          </cell>
          <cell r="F947" t="str">
            <v>Low Participation Case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16746.686550000006</v>
          </cell>
          <cell r="S947">
            <v>51018.605550000015</v>
          </cell>
          <cell r="T947">
            <v>120852.27000000002</v>
          </cell>
          <cell r="U947">
            <v>157699.79775000006</v>
          </cell>
          <cell r="V947">
            <v>177800.38649999999</v>
          </cell>
          <cell r="W947">
            <v>180383.41200000001</v>
          </cell>
          <cell r="X947">
            <v>182969.12700000001</v>
          </cell>
          <cell r="Y947">
            <v>185554.33050000004</v>
          </cell>
          <cell r="Z947">
            <v>188138.90700000001</v>
          </cell>
          <cell r="AA947">
            <v>190723.30200000003</v>
          </cell>
          <cell r="AB947">
            <v>193308.027</v>
          </cell>
          <cell r="AC947">
            <v>195900.88650000002</v>
          </cell>
          <cell r="AD947">
            <v>198594.91865997191</v>
          </cell>
          <cell r="AE947">
            <v>201325.99919378545</v>
          </cell>
          <cell r="AF947">
            <v>204094.63759127702</v>
          </cell>
          <cell r="AG947">
            <v>206901.35034879539</v>
          </cell>
          <cell r="AH947">
            <v>209746.66106555553</v>
          </cell>
          <cell r="AI947">
            <v>212631.10054131731</v>
          </cell>
          <cell r="AJ947">
            <v>215555.20687540746</v>
          </cell>
          <cell r="AK947">
            <v>218519.52556710335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</row>
        <row r="948">
          <cell r="A948" t="str">
            <v>IDMedium C&amp;IDLC Space HeatingProgram Annual BenefitsLow Participation Case0</v>
          </cell>
          <cell r="B948" t="str">
            <v>ID</v>
          </cell>
          <cell r="C948" t="str">
            <v>Medium C&amp;I</v>
          </cell>
          <cell r="D948" t="str">
            <v>DLC Space Heating</v>
          </cell>
          <cell r="E948" t="str">
            <v>Program Annual Benefits</v>
          </cell>
          <cell r="F948" t="str">
            <v>Low Participation Case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573231.01</v>
          </cell>
          <cell r="S948">
            <v>1745288.43</v>
          </cell>
          <cell r="T948">
            <v>4127886.26</v>
          </cell>
          <cell r="U948">
            <v>5388069.9000000004</v>
          </cell>
          <cell r="V948">
            <v>6066603.5300000003</v>
          </cell>
          <cell r="W948">
            <v>6146956.6100000003</v>
          </cell>
          <cell r="X948">
            <v>6226381.7599999998</v>
          </cell>
          <cell r="Y948">
            <v>6305886.3200000003</v>
          </cell>
          <cell r="Z948">
            <v>6389191.79</v>
          </cell>
          <cell r="AA948">
            <v>6482465.1100000003</v>
          </cell>
          <cell r="AB948">
            <v>6568214.9500000002</v>
          </cell>
          <cell r="AC948">
            <v>6654117.0800000001</v>
          </cell>
          <cell r="AD948">
            <v>6743128.8899999997</v>
          </cell>
          <cell r="AE948">
            <v>6833331.4100000001</v>
          </cell>
          <cell r="AF948">
            <v>6924740.5700000003</v>
          </cell>
          <cell r="AG948">
            <v>7017372.5</v>
          </cell>
          <cell r="AH948">
            <v>7111243.5700000003</v>
          </cell>
          <cell r="AI948">
            <v>7206370.3399999999</v>
          </cell>
          <cell r="AJ948">
            <v>7302769.6200000001</v>
          </cell>
          <cell r="AK948">
            <v>7400458.4299999997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</row>
        <row r="949">
          <cell r="A949" t="str">
            <v>IDMedium C&amp;IDLC Space HeatingProgram Annual CostsLow Participation Case0</v>
          </cell>
          <cell r="B949" t="str">
            <v>ID</v>
          </cell>
          <cell r="C949" t="str">
            <v>Medium C&amp;I</v>
          </cell>
          <cell r="D949" t="str">
            <v>DLC Space Heating</v>
          </cell>
          <cell r="E949" t="str">
            <v>Program Annual Costs</v>
          </cell>
          <cell r="F949" t="str">
            <v>Low Participation Case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5834317.1500000004</v>
          </cell>
          <cell r="S949">
            <v>12509121.98</v>
          </cell>
          <cell r="T949">
            <v>26286343.199999999</v>
          </cell>
          <cell r="U949">
            <v>16130618.27</v>
          </cell>
          <cell r="V949">
            <v>10911310.720000001</v>
          </cell>
          <cell r="W949">
            <v>4823091.07</v>
          </cell>
          <cell r="X949">
            <v>4899046.41</v>
          </cell>
          <cell r="Y949">
            <v>4974249.76</v>
          </cell>
          <cell r="Z949">
            <v>5049879.66</v>
          </cell>
          <cell r="AA949">
            <v>5126289.05</v>
          </cell>
          <cell r="AB949">
            <v>5203203.5</v>
          </cell>
          <cell r="AC949">
            <v>5283869.59</v>
          </cell>
          <cell r="AD949">
            <v>5405233.1200000001</v>
          </cell>
          <cell r="AE949">
            <v>5502775.29</v>
          </cell>
          <cell r="AF949">
            <v>5602414.6799999997</v>
          </cell>
          <cell r="AG949">
            <v>5704204.7300000004</v>
          </cell>
          <cell r="AH949">
            <v>5808200.4400000004</v>
          </cell>
          <cell r="AI949">
            <v>5914458.3899999997</v>
          </cell>
          <cell r="AJ949">
            <v>6023036.7800000003</v>
          </cell>
          <cell r="AK949">
            <v>6133995.5099999998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</row>
        <row r="950">
          <cell r="A950" t="str">
            <v>IDMedium C&amp;IDLC Space HeatingNon-Incentive CostsLow Participation Case0</v>
          </cell>
          <cell r="B950" t="str">
            <v>ID</v>
          </cell>
          <cell r="C950" t="str">
            <v>Medium C&amp;I</v>
          </cell>
          <cell r="D950" t="str">
            <v>DLC Space Heating</v>
          </cell>
          <cell r="E950" t="str">
            <v>Non-Incentive Costs</v>
          </cell>
          <cell r="F950" t="str">
            <v>Low Participation Case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5482636.7300000004</v>
          </cell>
          <cell r="S950">
            <v>11437731.27</v>
          </cell>
          <cell r="T950">
            <v>23748445.530000001</v>
          </cell>
          <cell r="U950">
            <v>12818922.52</v>
          </cell>
          <cell r="V950">
            <v>7177502.6100000003</v>
          </cell>
          <cell r="W950">
            <v>1035039.42</v>
          </cell>
          <cell r="X950">
            <v>1056694.75</v>
          </cell>
          <cell r="Y950">
            <v>1077608.81</v>
          </cell>
          <cell r="Z950">
            <v>1098962.6200000001</v>
          </cell>
          <cell r="AA950">
            <v>1121099.71</v>
          </cell>
          <cell r="AB950">
            <v>1143734.93</v>
          </cell>
          <cell r="AC950">
            <v>1169950.97</v>
          </cell>
          <cell r="AD950">
            <v>1234739.83</v>
          </cell>
          <cell r="AE950">
            <v>1274929.31</v>
          </cell>
          <cell r="AF950">
            <v>1316427.29</v>
          </cell>
          <cell r="AG950">
            <v>1359276.37</v>
          </cell>
          <cell r="AH950">
            <v>1403520.56</v>
          </cell>
          <cell r="AI950">
            <v>1449205.28</v>
          </cell>
          <cell r="AJ950">
            <v>1496377.44</v>
          </cell>
          <cell r="AK950">
            <v>1545085.48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</row>
        <row r="951">
          <cell r="A951" t="str">
            <v>IDMedium C&amp;IDLC Space HeatingSummer Peak Reduction @Meter  (MW)Low Participation Case0</v>
          </cell>
          <cell r="B951" t="str">
            <v>ID</v>
          </cell>
          <cell r="C951" t="str">
            <v>Medium C&amp;I</v>
          </cell>
          <cell r="D951" t="str">
            <v>DLC Space Heating</v>
          </cell>
          <cell r="E951" t="str">
            <v>Summer Peak Reduction @Meter  (MW)</v>
          </cell>
          <cell r="F951" t="str">
            <v>Low Participation Case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5.1061481672101516</v>
          </cell>
          <cell r="S951">
            <v>15.546439584201273</v>
          </cell>
          <cell r="T951">
            <v>36.769815927493447</v>
          </cell>
          <cell r="U951">
            <v>47.99510590524666</v>
          </cell>
          <cell r="V951">
            <v>54.039254216657497</v>
          </cell>
          <cell r="W951">
            <v>54.75501228123791</v>
          </cell>
          <cell r="X951">
            <v>55.462504704051796</v>
          </cell>
          <cell r="Y951">
            <v>56.170704503007471</v>
          </cell>
          <cell r="Z951">
            <v>56.91276145592839</v>
          </cell>
          <cell r="AA951">
            <v>57.74360864977195</v>
          </cell>
          <cell r="AB951">
            <v>58.507439221742665</v>
          </cell>
          <cell r="AC951">
            <v>59.27262640549219</v>
          </cell>
          <cell r="AD951">
            <v>60.065513565673378</v>
          </cell>
          <cell r="AE951">
            <v>60.869007140432515</v>
          </cell>
          <cell r="AF951">
            <v>61.683249011282939</v>
          </cell>
          <cell r="AG951">
            <v>62.508382957680382</v>
          </cell>
          <cell r="AH951">
            <v>63.344554682411669</v>
          </cell>
          <cell r="AI951">
            <v>64.191911837323005</v>
          </cell>
          <cell r="AJ951">
            <v>65.050604049392433</v>
          </cell>
          <cell r="AK951">
            <v>65.920782947151125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</row>
        <row r="952">
          <cell r="A952" t="str">
            <v>IDMedium C&amp;IDLC Space HeatingSummer Peak Reduction @Generation (MW)Low Participation Case0</v>
          </cell>
          <cell r="B952" t="str">
            <v>ID</v>
          </cell>
          <cell r="C952" t="str">
            <v>Medium C&amp;I</v>
          </cell>
          <cell r="D952" t="str">
            <v>DLC Space Heating</v>
          </cell>
          <cell r="E952" t="str">
            <v>Summer Peak Reduction @Generation (MW)</v>
          </cell>
          <cell r="F952" t="str">
            <v>Low Participation Case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5.6309529854545115</v>
          </cell>
          <cell r="S952">
            <v>17.1442871462299</v>
          </cell>
          <cell r="T952">
            <v>40.548980952242438</v>
          </cell>
          <cell r="U952">
            <v>52.92799504328039</v>
          </cell>
          <cell r="V952">
            <v>59.593354892652727</v>
          </cell>
          <cell r="W952">
            <v>60.382677857562754</v>
          </cell>
          <cell r="X952">
            <v>61.162885646285609</v>
          </cell>
          <cell r="Y952">
            <v>61.94387351456492</v>
          </cell>
          <cell r="Z952">
            <v>62.762198341341403</v>
          </cell>
          <cell r="AA952">
            <v>63.678439181486489</v>
          </cell>
          <cell r="AB952">
            <v>64.520775498172327</v>
          </cell>
          <cell r="AC952">
            <v>65.364607857843168</v>
          </cell>
          <cell r="AD952">
            <v>66.238987169908881</v>
          </cell>
          <cell r="AE952">
            <v>67.125063013269198</v>
          </cell>
          <cell r="AF952">
            <v>68.022991851877961</v>
          </cell>
          <cell r="AG952">
            <v>68.932932242700019</v>
          </cell>
          <cell r="AH952">
            <v>69.855044863709381</v>
          </cell>
          <cell r="AI952">
            <v>70.789492542261797</v>
          </cell>
          <cell r="AJ952">
            <v>71.73644028384696</v>
          </cell>
          <cell r="AK952">
            <v>72.696055301225314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</row>
        <row r="953">
          <cell r="A953" t="str">
            <v>IDMedium C&amp;IDLC Space HeatingWinter Peak Reduction @Meter  (MW)Low Participation Case0</v>
          </cell>
          <cell r="B953" t="str">
            <v>ID</v>
          </cell>
          <cell r="C953" t="str">
            <v>Medium C&amp;I</v>
          </cell>
          <cell r="D953" t="str">
            <v>DLC Space Heating</v>
          </cell>
          <cell r="E953" t="str">
            <v>Winter Peak Reduction @Meter  (MW)</v>
          </cell>
          <cell r="F953" t="str">
            <v>Low Participation Case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</row>
        <row r="954">
          <cell r="A954" t="str">
            <v>IDMedium C&amp;IDLC Space HeatingWinter Peak Reduction @Generation (MW)Low Participation Case0</v>
          </cell>
          <cell r="B954" t="str">
            <v>ID</v>
          </cell>
          <cell r="C954" t="str">
            <v>Medium C&amp;I</v>
          </cell>
          <cell r="D954" t="str">
            <v>DLC Space Heating</v>
          </cell>
          <cell r="E954" t="str">
            <v>Winter Peak Reduction @Generation (MW)</v>
          </cell>
          <cell r="F954" t="str">
            <v>Low Participation Case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</row>
        <row r="955">
          <cell r="A955" t="str">
            <v>IDMedium C&amp;IDLC Space HeatingProgram Annual BenefitsLow Participation Case0</v>
          </cell>
          <cell r="B955" t="str">
            <v>ID</v>
          </cell>
          <cell r="C955" t="str">
            <v>Medium C&amp;I</v>
          </cell>
          <cell r="D955" t="str">
            <v>DLC Space Heating</v>
          </cell>
          <cell r="E955" t="str">
            <v>Program Annual Benefits</v>
          </cell>
          <cell r="F955" t="str">
            <v>Low Participation Case</v>
          </cell>
          <cell r="G955">
            <v>0</v>
          </cell>
        </row>
        <row r="956">
          <cell r="A956" t="str">
            <v>IDMedium C&amp;IDLC Space HeatingNew ParticipantsLow Participation Case0</v>
          </cell>
          <cell r="B956" t="str">
            <v>ID</v>
          </cell>
          <cell r="C956" t="str">
            <v>Medium C&amp;I</v>
          </cell>
          <cell r="D956" t="str">
            <v>DLC Space Heating</v>
          </cell>
          <cell r="E956" t="str">
            <v>New Participants</v>
          </cell>
          <cell r="F956" t="str">
            <v>Low Participation Case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16746.686550000006</v>
          </cell>
          <cell r="S956">
            <v>34271.919000000009</v>
          </cell>
          <cell r="T956">
            <v>69833.664450000011</v>
          </cell>
          <cell r="U956">
            <v>36847.527750000037</v>
          </cell>
          <cell r="V956">
            <v>20100.588749999937</v>
          </cell>
          <cell r="W956">
            <v>2583.0255000000179</v>
          </cell>
          <cell r="X956">
            <v>2585.7149999999965</v>
          </cell>
          <cell r="Y956">
            <v>2585.2035000000324</v>
          </cell>
          <cell r="Z956">
            <v>2584.5764999999665</v>
          </cell>
          <cell r="AA956">
            <v>2584.3950000000186</v>
          </cell>
          <cell r="AB956">
            <v>2584.7249999999767</v>
          </cell>
          <cell r="AC956">
            <v>2592.8595000000205</v>
          </cell>
          <cell r="AD956">
            <v>2694.0321599718882</v>
          </cell>
          <cell r="AE956">
            <v>2731.0805338135397</v>
          </cell>
          <cell r="AF956">
            <v>2768.6383974915661</v>
          </cell>
          <cell r="AG956">
            <v>2806.7127575183695</v>
          </cell>
          <cell r="AH956">
            <v>2845.3107167601411</v>
          </cell>
          <cell r="AI956">
            <v>2884.4394757617847</v>
          </cell>
          <cell r="AJ956">
            <v>2924.1063340901455</v>
          </cell>
          <cell r="AK956">
            <v>2964.3186916958948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</row>
        <row r="957">
          <cell r="A957" t="str">
            <v>IDMedium C&amp;IDLC Space HeatingIncentive CostsLow Participation Case0</v>
          </cell>
          <cell r="B957" t="str">
            <v>ID</v>
          </cell>
          <cell r="C957" t="str">
            <v>Medium C&amp;I</v>
          </cell>
          <cell r="D957" t="str">
            <v>DLC Space Heating</v>
          </cell>
          <cell r="E957" t="str">
            <v>Incentive Costs</v>
          </cell>
          <cell r="F957" t="str">
            <v>Low Participation Case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351680.42</v>
          </cell>
          <cell r="S957">
            <v>1071390.72</v>
          </cell>
          <cell r="T957">
            <v>2537897.67</v>
          </cell>
          <cell r="U957">
            <v>3311695.75</v>
          </cell>
          <cell r="V957">
            <v>3733808.12</v>
          </cell>
          <cell r="W957">
            <v>3788051.65</v>
          </cell>
          <cell r="X957">
            <v>3842351.67</v>
          </cell>
          <cell r="Y957">
            <v>3896640.94</v>
          </cell>
          <cell r="Z957">
            <v>3950917.05</v>
          </cell>
          <cell r="AA957">
            <v>4005189.34</v>
          </cell>
          <cell r="AB957">
            <v>4059468.57</v>
          </cell>
          <cell r="AC957">
            <v>4113918.62</v>
          </cell>
          <cell r="AD957">
            <v>4170493.29</v>
          </cell>
          <cell r="AE957">
            <v>4227845.9800000004</v>
          </cell>
          <cell r="AF957">
            <v>4285987.3899999997</v>
          </cell>
          <cell r="AG957">
            <v>4344928.3600000003</v>
          </cell>
          <cell r="AH957">
            <v>4404679.88</v>
          </cell>
          <cell r="AI957">
            <v>4465253.1100000003</v>
          </cell>
          <cell r="AJ957">
            <v>4526659.34</v>
          </cell>
          <cell r="AK957">
            <v>4588910.04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</row>
        <row r="958">
          <cell r="A958" t="str">
            <v>IDMedium C&amp;IDLC Space HeatingParticipantsLow Participation Case0</v>
          </cell>
          <cell r="B958" t="str">
            <v>ID</v>
          </cell>
          <cell r="C958" t="str">
            <v>Medium C&amp;I</v>
          </cell>
          <cell r="D958" t="str">
            <v>DLC Space Heating</v>
          </cell>
          <cell r="E958" t="str">
            <v>Participants</v>
          </cell>
          <cell r="F958" t="str">
            <v>Low Participation Case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16746.686550000006</v>
          </cell>
          <cell r="S958">
            <v>51018.605550000015</v>
          </cell>
          <cell r="T958">
            <v>120852.27000000002</v>
          </cell>
          <cell r="U958">
            <v>157699.79775000006</v>
          </cell>
          <cell r="V958">
            <v>177800.38649999999</v>
          </cell>
          <cell r="W958">
            <v>180383.41200000001</v>
          </cell>
          <cell r="X958">
            <v>182969.12700000001</v>
          </cell>
          <cell r="Y958">
            <v>185554.33050000004</v>
          </cell>
          <cell r="Z958">
            <v>188138.90700000001</v>
          </cell>
          <cell r="AA958">
            <v>190723.30200000003</v>
          </cell>
          <cell r="AB958">
            <v>193308.027</v>
          </cell>
          <cell r="AC958">
            <v>195900.88650000002</v>
          </cell>
          <cell r="AD958">
            <v>198594.91865997191</v>
          </cell>
          <cell r="AE958">
            <v>201325.99919378545</v>
          </cell>
          <cell r="AF958">
            <v>204094.63759127702</v>
          </cell>
          <cell r="AG958">
            <v>206901.35034879539</v>
          </cell>
          <cell r="AH958">
            <v>209746.66106555553</v>
          </cell>
          <cell r="AI958">
            <v>212631.10054131731</v>
          </cell>
          <cell r="AJ958">
            <v>215555.20687540746</v>
          </cell>
          <cell r="AK958">
            <v>218519.52556710335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</row>
        <row r="959">
          <cell r="A959" t="str">
            <v>IDResidentialDLC Space HeatingProgram Annual BenefitsLow Participation Case0</v>
          </cell>
          <cell r="B959" t="str">
            <v>ID</v>
          </cell>
          <cell r="C959" t="str">
            <v>Residential</v>
          </cell>
          <cell r="D959" t="str">
            <v>DLC Space Heating</v>
          </cell>
          <cell r="E959" t="str">
            <v>Program Annual Benefits</v>
          </cell>
          <cell r="F959" t="str">
            <v>Low Participation Case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573231.01</v>
          </cell>
          <cell r="S959">
            <v>1745288.43</v>
          </cell>
          <cell r="T959">
            <v>4127886.26</v>
          </cell>
          <cell r="U959">
            <v>5388069.9000000004</v>
          </cell>
          <cell r="V959">
            <v>6066603.5300000003</v>
          </cell>
          <cell r="W959">
            <v>6146956.6100000003</v>
          </cell>
          <cell r="X959">
            <v>6226381.7599999998</v>
          </cell>
          <cell r="Y959">
            <v>6305886.3200000003</v>
          </cell>
          <cell r="Z959">
            <v>6389191.79</v>
          </cell>
          <cell r="AA959">
            <v>6482465.1100000003</v>
          </cell>
          <cell r="AB959">
            <v>6568214.9500000002</v>
          </cell>
          <cell r="AC959">
            <v>6654117.0800000001</v>
          </cell>
          <cell r="AD959">
            <v>6743128.8899999997</v>
          </cell>
          <cell r="AE959">
            <v>6833331.4100000001</v>
          </cell>
          <cell r="AF959">
            <v>6924740.5700000003</v>
          </cell>
          <cell r="AG959">
            <v>7017372.5</v>
          </cell>
          <cell r="AH959">
            <v>7111243.5700000003</v>
          </cell>
          <cell r="AI959">
            <v>7206370.3399999999</v>
          </cell>
          <cell r="AJ959">
            <v>7302769.6200000001</v>
          </cell>
          <cell r="AK959">
            <v>7400458.4299999997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</row>
        <row r="960">
          <cell r="A960" t="str">
            <v>IDResidentialDLC Space HeatingProgram Annual CostsLow Participation Case0</v>
          </cell>
          <cell r="B960" t="str">
            <v>ID</v>
          </cell>
          <cell r="C960" t="str">
            <v>Residential</v>
          </cell>
          <cell r="D960" t="str">
            <v>DLC Space Heating</v>
          </cell>
          <cell r="E960" t="str">
            <v>Program Annual Costs</v>
          </cell>
          <cell r="F960" t="str">
            <v>Low Participation Case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5834317.1500000004</v>
          </cell>
          <cell r="S960">
            <v>12509121.98</v>
          </cell>
          <cell r="T960">
            <v>26286343.199999999</v>
          </cell>
          <cell r="U960">
            <v>16130618.27</v>
          </cell>
          <cell r="V960">
            <v>10911310.720000001</v>
          </cell>
          <cell r="W960">
            <v>4823091.07</v>
          </cell>
          <cell r="X960">
            <v>4899046.41</v>
          </cell>
          <cell r="Y960">
            <v>4974249.76</v>
          </cell>
          <cell r="Z960">
            <v>5049879.66</v>
          </cell>
          <cell r="AA960">
            <v>5126289.05</v>
          </cell>
          <cell r="AB960">
            <v>5203203.5</v>
          </cell>
          <cell r="AC960">
            <v>5283869.59</v>
          </cell>
          <cell r="AD960">
            <v>5405233.1200000001</v>
          </cell>
          <cell r="AE960">
            <v>5502775.29</v>
          </cell>
          <cell r="AF960">
            <v>5602414.6799999997</v>
          </cell>
          <cell r="AG960">
            <v>5704204.7300000004</v>
          </cell>
          <cell r="AH960">
            <v>5808200.4400000004</v>
          </cell>
          <cell r="AI960">
            <v>5914458.3899999997</v>
          </cell>
          <cell r="AJ960">
            <v>6023036.7800000003</v>
          </cell>
          <cell r="AK960">
            <v>6133995.5099999998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</row>
        <row r="961">
          <cell r="A961" t="str">
            <v>IDResidentialDLC Space HeatingNon-Incentive CostsLow Participation Case0</v>
          </cell>
          <cell r="B961" t="str">
            <v>ID</v>
          </cell>
          <cell r="C961" t="str">
            <v>Residential</v>
          </cell>
          <cell r="D961" t="str">
            <v>DLC Space Heating</v>
          </cell>
          <cell r="E961" t="str">
            <v>Non-Incentive Costs</v>
          </cell>
          <cell r="F961" t="str">
            <v>Low Participation Case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5482636.7300000004</v>
          </cell>
          <cell r="S961">
            <v>11437731.27</v>
          </cell>
          <cell r="T961">
            <v>23748445.530000001</v>
          </cell>
          <cell r="U961">
            <v>12818922.52</v>
          </cell>
          <cell r="V961">
            <v>7177502.6100000003</v>
          </cell>
          <cell r="W961">
            <v>1035039.42</v>
          </cell>
          <cell r="X961">
            <v>1056694.75</v>
          </cell>
          <cell r="Y961">
            <v>1077608.81</v>
          </cell>
          <cell r="Z961">
            <v>1098962.6200000001</v>
          </cell>
          <cell r="AA961">
            <v>1121099.71</v>
          </cell>
          <cell r="AB961">
            <v>1143734.93</v>
          </cell>
          <cell r="AC961">
            <v>1169950.97</v>
          </cell>
          <cell r="AD961">
            <v>1234739.83</v>
          </cell>
          <cell r="AE961">
            <v>1274929.31</v>
          </cell>
          <cell r="AF961">
            <v>1316427.29</v>
          </cell>
          <cell r="AG961">
            <v>1359276.37</v>
          </cell>
          <cell r="AH961">
            <v>1403520.56</v>
          </cell>
          <cell r="AI961">
            <v>1449205.28</v>
          </cell>
          <cell r="AJ961">
            <v>1496377.44</v>
          </cell>
          <cell r="AK961">
            <v>1545085.48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</row>
        <row r="962">
          <cell r="A962" t="str">
            <v>IDResidentialDLC Space HeatingSummer Peak Reduction @Meter  (MW)Low Participation Case0</v>
          </cell>
          <cell r="B962" t="str">
            <v>ID</v>
          </cell>
          <cell r="C962" t="str">
            <v>Residential</v>
          </cell>
          <cell r="D962" t="str">
            <v>DLC Space Heating</v>
          </cell>
          <cell r="E962" t="str">
            <v>Summer Peak Reduction @Meter  (MW)</v>
          </cell>
          <cell r="F962" t="str">
            <v>Low Participation Case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5.1061481672101516</v>
          </cell>
          <cell r="S962">
            <v>15.546439584201273</v>
          </cell>
          <cell r="T962">
            <v>36.769815927493447</v>
          </cell>
          <cell r="U962">
            <v>47.99510590524666</v>
          </cell>
          <cell r="V962">
            <v>54.039254216657497</v>
          </cell>
          <cell r="W962">
            <v>54.75501228123791</v>
          </cell>
          <cell r="X962">
            <v>55.462504704051796</v>
          </cell>
          <cell r="Y962">
            <v>56.170704503007471</v>
          </cell>
          <cell r="Z962">
            <v>56.91276145592839</v>
          </cell>
          <cell r="AA962">
            <v>57.74360864977195</v>
          </cell>
          <cell r="AB962">
            <v>58.507439221742665</v>
          </cell>
          <cell r="AC962">
            <v>59.27262640549219</v>
          </cell>
          <cell r="AD962">
            <v>60.065513565673378</v>
          </cell>
          <cell r="AE962">
            <v>60.869007140432515</v>
          </cell>
          <cell r="AF962">
            <v>61.683249011282939</v>
          </cell>
          <cell r="AG962">
            <v>62.508382957680382</v>
          </cell>
          <cell r="AH962">
            <v>63.344554682411669</v>
          </cell>
          <cell r="AI962">
            <v>64.191911837323005</v>
          </cell>
          <cell r="AJ962">
            <v>65.050604049392433</v>
          </cell>
          <cell r="AK962">
            <v>65.920782947151125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</row>
        <row r="963">
          <cell r="A963" t="str">
            <v>IDResidentialDLC Space HeatingSummer Peak Reduction @Generation (MW)Low Participation Case0</v>
          </cell>
          <cell r="B963" t="str">
            <v>ID</v>
          </cell>
          <cell r="C963" t="str">
            <v>Residential</v>
          </cell>
          <cell r="D963" t="str">
            <v>DLC Space Heating</v>
          </cell>
          <cell r="E963" t="str">
            <v>Summer Peak Reduction @Generation (MW)</v>
          </cell>
          <cell r="F963" t="str">
            <v>Low Participation Case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5.6309529854545115</v>
          </cell>
          <cell r="S963">
            <v>17.1442871462299</v>
          </cell>
          <cell r="T963">
            <v>40.548980952242438</v>
          </cell>
          <cell r="U963">
            <v>52.92799504328039</v>
          </cell>
          <cell r="V963">
            <v>59.593354892652727</v>
          </cell>
          <cell r="W963">
            <v>60.382677857562754</v>
          </cell>
          <cell r="X963">
            <v>61.162885646285609</v>
          </cell>
          <cell r="Y963">
            <v>61.94387351456492</v>
          </cell>
          <cell r="Z963">
            <v>62.762198341341403</v>
          </cell>
          <cell r="AA963">
            <v>63.678439181486489</v>
          </cell>
          <cell r="AB963">
            <v>64.520775498172327</v>
          </cell>
          <cell r="AC963">
            <v>65.364607857843168</v>
          </cell>
          <cell r="AD963">
            <v>66.238987169908881</v>
          </cell>
          <cell r="AE963">
            <v>67.125063013269198</v>
          </cell>
          <cell r="AF963">
            <v>68.022991851877961</v>
          </cell>
          <cell r="AG963">
            <v>68.932932242700019</v>
          </cell>
          <cell r="AH963">
            <v>69.855044863709381</v>
          </cell>
          <cell r="AI963">
            <v>70.789492542261797</v>
          </cell>
          <cell r="AJ963">
            <v>71.73644028384696</v>
          </cell>
          <cell r="AK963">
            <v>72.696055301225314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</row>
        <row r="964">
          <cell r="A964" t="str">
            <v>IDResidentialDLC Space HeatingWinter Peak Reduction @Meter  (MW)Low Participation Case0</v>
          </cell>
          <cell r="B964" t="str">
            <v>ID</v>
          </cell>
          <cell r="C964" t="str">
            <v>Residential</v>
          </cell>
          <cell r="D964" t="str">
            <v>DLC Space Heating</v>
          </cell>
          <cell r="E964" t="str">
            <v>Winter Peak Reduction @Meter  (MW)</v>
          </cell>
          <cell r="F964" t="str">
            <v>Low Participation Case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</row>
        <row r="965">
          <cell r="A965" t="str">
            <v>IDResidentialDLC Space HeatingWinter Peak Reduction @Generation (MW)Low Participation Case0</v>
          </cell>
          <cell r="B965" t="str">
            <v>ID</v>
          </cell>
          <cell r="C965" t="str">
            <v>Residential</v>
          </cell>
          <cell r="D965" t="str">
            <v>DLC Space Heating</v>
          </cell>
          <cell r="E965" t="str">
            <v>Winter Peak Reduction @Generation (MW)</v>
          </cell>
          <cell r="F965" t="str">
            <v>Low Participation Case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</row>
        <row r="966">
          <cell r="A966" t="str">
            <v>IDResidentialDLC Space HeatingProgram Annual BenefitsLow Participation Case0</v>
          </cell>
          <cell r="B966" t="str">
            <v>ID</v>
          </cell>
          <cell r="C966" t="str">
            <v>Residential</v>
          </cell>
          <cell r="D966" t="str">
            <v>DLC Space Heating</v>
          </cell>
          <cell r="E966" t="str">
            <v>Program Annual Benefits</v>
          </cell>
          <cell r="F966" t="str">
            <v>Low Participation Case</v>
          </cell>
          <cell r="G966">
            <v>0</v>
          </cell>
        </row>
        <row r="967">
          <cell r="A967" t="str">
            <v>IDResidentialDLC Space HeatingNew ParticipantsLow Participation Case0</v>
          </cell>
          <cell r="B967" t="str">
            <v>ID</v>
          </cell>
          <cell r="C967" t="str">
            <v>Residential</v>
          </cell>
          <cell r="D967" t="str">
            <v>DLC Space Heating</v>
          </cell>
          <cell r="E967" t="str">
            <v>New Participants</v>
          </cell>
          <cell r="F967" t="str">
            <v>Low Participation Case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16746.686550000006</v>
          </cell>
          <cell r="S967">
            <v>34271.919000000009</v>
          </cell>
          <cell r="T967">
            <v>69833.664450000011</v>
          </cell>
          <cell r="U967">
            <v>36847.527750000037</v>
          </cell>
          <cell r="V967">
            <v>20100.588749999937</v>
          </cell>
          <cell r="W967">
            <v>2583.0255000000179</v>
          </cell>
          <cell r="X967">
            <v>2585.7149999999965</v>
          </cell>
          <cell r="Y967">
            <v>2585.2035000000324</v>
          </cell>
          <cell r="Z967">
            <v>2584.5764999999665</v>
          </cell>
          <cell r="AA967">
            <v>2584.3950000000186</v>
          </cell>
          <cell r="AB967">
            <v>2584.7249999999767</v>
          </cell>
          <cell r="AC967">
            <v>2592.8595000000205</v>
          </cell>
          <cell r="AD967">
            <v>2694.0321599718882</v>
          </cell>
          <cell r="AE967">
            <v>2731.0805338135397</v>
          </cell>
          <cell r="AF967">
            <v>2768.6383974915661</v>
          </cell>
          <cell r="AG967">
            <v>2806.7127575183695</v>
          </cell>
          <cell r="AH967">
            <v>2845.3107167601411</v>
          </cell>
          <cell r="AI967">
            <v>2884.4394757617847</v>
          </cell>
          <cell r="AJ967">
            <v>2924.1063340901455</v>
          </cell>
          <cell r="AK967">
            <v>2964.3186916958948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 t="str">
            <v>IDResidentialDLC Space HeatingIncentive CostsLow Participation Case0</v>
          </cell>
          <cell r="B968" t="str">
            <v>ID</v>
          </cell>
          <cell r="C968" t="str">
            <v>Residential</v>
          </cell>
          <cell r="D968" t="str">
            <v>DLC Space Heating</v>
          </cell>
          <cell r="E968" t="str">
            <v>Incentive Costs</v>
          </cell>
          <cell r="F968" t="str">
            <v>Low Participation Case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351680.42</v>
          </cell>
          <cell r="S968">
            <v>1071390.72</v>
          </cell>
          <cell r="T968">
            <v>2537897.67</v>
          </cell>
          <cell r="U968">
            <v>3311695.75</v>
          </cell>
          <cell r="V968">
            <v>3733808.12</v>
          </cell>
          <cell r="W968">
            <v>3788051.65</v>
          </cell>
          <cell r="X968">
            <v>3842351.67</v>
          </cell>
          <cell r="Y968">
            <v>3896640.94</v>
          </cell>
          <cell r="Z968">
            <v>3950917.05</v>
          </cell>
          <cell r="AA968">
            <v>4005189.34</v>
          </cell>
          <cell r="AB968">
            <v>4059468.57</v>
          </cell>
          <cell r="AC968">
            <v>4113918.62</v>
          </cell>
          <cell r="AD968">
            <v>4170493.29</v>
          </cell>
          <cell r="AE968">
            <v>4227845.9800000004</v>
          </cell>
          <cell r="AF968">
            <v>4285987.3899999997</v>
          </cell>
          <cell r="AG968">
            <v>4344928.3600000003</v>
          </cell>
          <cell r="AH968">
            <v>4404679.88</v>
          </cell>
          <cell r="AI968">
            <v>4465253.1100000003</v>
          </cell>
          <cell r="AJ968">
            <v>4526659.34</v>
          </cell>
          <cell r="AK968">
            <v>4588910.04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</row>
        <row r="969">
          <cell r="A969" t="str">
            <v>IDResidentialDLC Space HeatingParticipantsLow Participation Case0</v>
          </cell>
          <cell r="B969" t="str">
            <v>ID</v>
          </cell>
          <cell r="C969" t="str">
            <v>Residential</v>
          </cell>
          <cell r="D969" t="str">
            <v>DLC Space Heating</v>
          </cell>
          <cell r="E969" t="str">
            <v>Participants</v>
          </cell>
          <cell r="F969" t="str">
            <v>Low Participation Case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16746.686550000006</v>
          </cell>
          <cell r="S969">
            <v>51018.605550000015</v>
          </cell>
          <cell r="T969">
            <v>120852.27000000002</v>
          </cell>
          <cell r="U969">
            <v>157699.79775000006</v>
          </cell>
          <cell r="V969">
            <v>177800.38649999999</v>
          </cell>
          <cell r="W969">
            <v>180383.41200000001</v>
          </cell>
          <cell r="X969">
            <v>182969.12700000001</v>
          </cell>
          <cell r="Y969">
            <v>185554.33050000004</v>
          </cell>
          <cell r="Z969">
            <v>188138.90700000001</v>
          </cell>
          <cell r="AA969">
            <v>190723.30200000003</v>
          </cell>
          <cell r="AB969">
            <v>193308.027</v>
          </cell>
          <cell r="AC969">
            <v>195900.88650000002</v>
          </cell>
          <cell r="AD969">
            <v>198594.91865997191</v>
          </cell>
          <cell r="AE969">
            <v>201325.99919378545</v>
          </cell>
          <cell r="AF969">
            <v>204094.63759127702</v>
          </cell>
          <cell r="AG969">
            <v>206901.35034879539</v>
          </cell>
          <cell r="AH969">
            <v>209746.66106555553</v>
          </cell>
          <cell r="AI969">
            <v>212631.10054131731</v>
          </cell>
          <cell r="AJ969">
            <v>215555.20687540746</v>
          </cell>
          <cell r="AK969">
            <v>218519.52556710335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</row>
        <row r="970">
          <cell r="A970" t="str">
            <v>IDSmall C&amp;IDLC Space HeatingProgram Annual BenefitsLow Participation Case0</v>
          </cell>
          <cell r="B970" t="str">
            <v>ID</v>
          </cell>
          <cell r="C970" t="str">
            <v>Small C&amp;I</v>
          </cell>
          <cell r="D970" t="str">
            <v>DLC Space Heating</v>
          </cell>
          <cell r="E970" t="str">
            <v>Program Annual Benefits</v>
          </cell>
          <cell r="F970" t="str">
            <v>Low Participation Case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573231.01</v>
          </cell>
          <cell r="S970">
            <v>1745288.43</v>
          </cell>
          <cell r="T970">
            <v>4127886.26</v>
          </cell>
          <cell r="U970">
            <v>5388069.9000000004</v>
          </cell>
          <cell r="V970">
            <v>6066603.5300000003</v>
          </cell>
          <cell r="W970">
            <v>6146956.6100000003</v>
          </cell>
          <cell r="X970">
            <v>6226381.7599999998</v>
          </cell>
          <cell r="Y970">
            <v>6305886.3200000003</v>
          </cell>
          <cell r="Z970">
            <v>6389191.79</v>
          </cell>
          <cell r="AA970">
            <v>6482465.1100000003</v>
          </cell>
          <cell r="AB970">
            <v>6568214.9500000002</v>
          </cell>
          <cell r="AC970">
            <v>6654117.0800000001</v>
          </cell>
          <cell r="AD970">
            <v>6743128.8899999997</v>
          </cell>
          <cell r="AE970">
            <v>6833331.4100000001</v>
          </cell>
          <cell r="AF970">
            <v>6924740.5700000003</v>
          </cell>
          <cell r="AG970">
            <v>7017372.5</v>
          </cell>
          <cell r="AH970">
            <v>7111243.5700000003</v>
          </cell>
          <cell r="AI970">
            <v>7206370.3399999999</v>
          </cell>
          <cell r="AJ970">
            <v>7302769.6200000001</v>
          </cell>
          <cell r="AK970">
            <v>7400458.4299999997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</row>
        <row r="971">
          <cell r="A971" t="str">
            <v>IDSmall C&amp;IDLC Space HeatingProgram Annual CostsLow Participation Case0</v>
          </cell>
          <cell r="B971" t="str">
            <v>ID</v>
          </cell>
          <cell r="C971" t="str">
            <v>Small C&amp;I</v>
          </cell>
          <cell r="D971" t="str">
            <v>DLC Space Heating</v>
          </cell>
          <cell r="E971" t="str">
            <v>Program Annual Costs</v>
          </cell>
          <cell r="F971" t="str">
            <v>Low Participation Case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5834317.1500000004</v>
          </cell>
          <cell r="S971">
            <v>12509121.98</v>
          </cell>
          <cell r="T971">
            <v>26286343.199999999</v>
          </cell>
          <cell r="U971">
            <v>16130618.27</v>
          </cell>
          <cell r="V971">
            <v>10911310.720000001</v>
          </cell>
          <cell r="W971">
            <v>4823091.07</v>
          </cell>
          <cell r="X971">
            <v>4899046.41</v>
          </cell>
          <cell r="Y971">
            <v>4974249.76</v>
          </cell>
          <cell r="Z971">
            <v>5049879.66</v>
          </cell>
          <cell r="AA971">
            <v>5126289.05</v>
          </cell>
          <cell r="AB971">
            <v>5203203.5</v>
          </cell>
          <cell r="AC971">
            <v>5283869.59</v>
          </cell>
          <cell r="AD971">
            <v>5405233.1200000001</v>
          </cell>
          <cell r="AE971">
            <v>5502775.29</v>
          </cell>
          <cell r="AF971">
            <v>5602414.6799999997</v>
          </cell>
          <cell r="AG971">
            <v>5704204.7300000004</v>
          </cell>
          <cell r="AH971">
            <v>5808200.4400000004</v>
          </cell>
          <cell r="AI971">
            <v>5914458.3899999997</v>
          </cell>
          <cell r="AJ971">
            <v>6023036.7800000003</v>
          </cell>
          <cell r="AK971">
            <v>6133995.5099999998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</row>
        <row r="972">
          <cell r="A972" t="str">
            <v>IDSmall C&amp;IDLC Space HeatingNon-Incentive CostsLow Participation Case0</v>
          </cell>
          <cell r="B972" t="str">
            <v>ID</v>
          </cell>
          <cell r="C972" t="str">
            <v>Small C&amp;I</v>
          </cell>
          <cell r="D972" t="str">
            <v>DLC Space Heating</v>
          </cell>
          <cell r="E972" t="str">
            <v>Non-Incentive Costs</v>
          </cell>
          <cell r="F972" t="str">
            <v>Low Participation Case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5482636.7300000004</v>
          </cell>
          <cell r="S972">
            <v>11437731.27</v>
          </cell>
          <cell r="T972">
            <v>23748445.530000001</v>
          </cell>
          <cell r="U972">
            <v>12818922.52</v>
          </cell>
          <cell r="V972">
            <v>7177502.6100000003</v>
          </cell>
          <cell r="W972">
            <v>1035039.42</v>
          </cell>
          <cell r="X972">
            <v>1056694.75</v>
          </cell>
          <cell r="Y972">
            <v>1077608.81</v>
          </cell>
          <cell r="Z972">
            <v>1098962.6200000001</v>
          </cell>
          <cell r="AA972">
            <v>1121099.71</v>
          </cell>
          <cell r="AB972">
            <v>1143734.93</v>
          </cell>
          <cell r="AC972">
            <v>1169950.97</v>
          </cell>
          <cell r="AD972">
            <v>1234739.83</v>
          </cell>
          <cell r="AE972">
            <v>1274929.31</v>
          </cell>
          <cell r="AF972">
            <v>1316427.29</v>
          </cell>
          <cell r="AG972">
            <v>1359276.37</v>
          </cell>
          <cell r="AH972">
            <v>1403520.56</v>
          </cell>
          <cell r="AI972">
            <v>1449205.28</v>
          </cell>
          <cell r="AJ972">
            <v>1496377.44</v>
          </cell>
          <cell r="AK972">
            <v>1545085.48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</row>
        <row r="973">
          <cell r="A973" t="str">
            <v>IDSmall C&amp;IDLC Space HeatingSummer Peak Reduction @Meter  (MW)Low Participation Case0</v>
          </cell>
          <cell r="B973" t="str">
            <v>ID</v>
          </cell>
          <cell r="C973" t="str">
            <v>Small C&amp;I</v>
          </cell>
          <cell r="D973" t="str">
            <v>DLC Space Heating</v>
          </cell>
          <cell r="E973" t="str">
            <v>Summer Peak Reduction @Meter  (MW)</v>
          </cell>
          <cell r="F973" t="str">
            <v>Low Participation Case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5.1061481672101516</v>
          </cell>
          <cell r="S973">
            <v>15.546439584201273</v>
          </cell>
          <cell r="T973">
            <v>36.769815927493447</v>
          </cell>
          <cell r="U973">
            <v>47.99510590524666</v>
          </cell>
          <cell r="V973">
            <v>54.039254216657497</v>
          </cell>
          <cell r="W973">
            <v>54.75501228123791</v>
          </cell>
          <cell r="X973">
            <v>55.462504704051796</v>
          </cell>
          <cell r="Y973">
            <v>56.170704503007471</v>
          </cell>
          <cell r="Z973">
            <v>56.91276145592839</v>
          </cell>
          <cell r="AA973">
            <v>57.74360864977195</v>
          </cell>
          <cell r="AB973">
            <v>58.507439221742665</v>
          </cell>
          <cell r="AC973">
            <v>59.27262640549219</v>
          </cell>
          <cell r="AD973">
            <v>60.065513565673378</v>
          </cell>
          <cell r="AE973">
            <v>60.869007140432515</v>
          </cell>
          <cell r="AF973">
            <v>61.683249011282939</v>
          </cell>
          <cell r="AG973">
            <v>62.508382957680382</v>
          </cell>
          <cell r="AH973">
            <v>63.344554682411669</v>
          </cell>
          <cell r="AI973">
            <v>64.191911837323005</v>
          </cell>
          <cell r="AJ973">
            <v>65.050604049392433</v>
          </cell>
          <cell r="AK973">
            <v>65.920782947151125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</row>
        <row r="974">
          <cell r="A974" t="str">
            <v>IDSmall C&amp;IDLC Space HeatingSummer Peak Reduction @Generation (MW)Low Participation Case0</v>
          </cell>
          <cell r="B974" t="str">
            <v>ID</v>
          </cell>
          <cell r="C974" t="str">
            <v>Small C&amp;I</v>
          </cell>
          <cell r="D974" t="str">
            <v>DLC Space Heating</v>
          </cell>
          <cell r="E974" t="str">
            <v>Summer Peak Reduction @Generation (MW)</v>
          </cell>
          <cell r="F974" t="str">
            <v>Low Participation Case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5.6309529854545115</v>
          </cell>
          <cell r="S974">
            <v>17.1442871462299</v>
          </cell>
          <cell r="T974">
            <v>40.548980952242438</v>
          </cell>
          <cell r="U974">
            <v>52.92799504328039</v>
          </cell>
          <cell r="V974">
            <v>59.593354892652727</v>
          </cell>
          <cell r="W974">
            <v>60.382677857562754</v>
          </cell>
          <cell r="X974">
            <v>61.162885646285609</v>
          </cell>
          <cell r="Y974">
            <v>61.94387351456492</v>
          </cell>
          <cell r="Z974">
            <v>62.762198341341403</v>
          </cell>
          <cell r="AA974">
            <v>63.678439181486489</v>
          </cell>
          <cell r="AB974">
            <v>64.520775498172327</v>
          </cell>
          <cell r="AC974">
            <v>65.364607857843168</v>
          </cell>
          <cell r="AD974">
            <v>66.238987169908881</v>
          </cell>
          <cell r="AE974">
            <v>67.125063013269198</v>
          </cell>
          <cell r="AF974">
            <v>68.022991851877961</v>
          </cell>
          <cell r="AG974">
            <v>68.932932242700019</v>
          </cell>
          <cell r="AH974">
            <v>69.855044863709381</v>
          </cell>
          <cell r="AI974">
            <v>70.789492542261797</v>
          </cell>
          <cell r="AJ974">
            <v>71.73644028384696</v>
          </cell>
          <cell r="AK974">
            <v>72.696055301225314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</row>
        <row r="975">
          <cell r="A975" t="str">
            <v>IDSmall C&amp;IDLC Space HeatingWinter Peak Reduction @Meter  (MW)Low Participation Case0</v>
          </cell>
          <cell r="B975" t="str">
            <v>ID</v>
          </cell>
          <cell r="C975" t="str">
            <v>Small C&amp;I</v>
          </cell>
          <cell r="D975" t="str">
            <v>DLC Space Heating</v>
          </cell>
          <cell r="E975" t="str">
            <v>Winter Peak Reduction @Meter  (MW)</v>
          </cell>
          <cell r="F975" t="str">
            <v>Low Participation Case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</row>
        <row r="976">
          <cell r="A976" t="str">
            <v>IDSmall C&amp;IDLC Space HeatingWinter Peak Reduction @Generation (MW)Low Participation Case0</v>
          </cell>
          <cell r="B976" t="str">
            <v>ID</v>
          </cell>
          <cell r="C976" t="str">
            <v>Small C&amp;I</v>
          </cell>
          <cell r="D976" t="str">
            <v>DLC Space Heating</v>
          </cell>
          <cell r="E976" t="str">
            <v>Winter Peak Reduction @Generation (MW)</v>
          </cell>
          <cell r="F976" t="str">
            <v>Low Participation Case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</row>
        <row r="977">
          <cell r="A977" t="str">
            <v>IDSmall C&amp;IDLC Space HeatingProgram Annual BenefitsLow Participation Case0</v>
          </cell>
          <cell r="B977" t="str">
            <v>ID</v>
          </cell>
          <cell r="C977" t="str">
            <v>Small C&amp;I</v>
          </cell>
          <cell r="D977" t="str">
            <v>DLC Space Heating</v>
          </cell>
          <cell r="E977" t="str">
            <v>Program Annual Benefits</v>
          </cell>
          <cell r="F977" t="str">
            <v>Low Participation Case</v>
          </cell>
          <cell r="G977">
            <v>0</v>
          </cell>
        </row>
        <row r="978">
          <cell r="A978" t="str">
            <v>IDSmall C&amp;IDLC Space HeatingNew ParticipantsLow Participation Case0</v>
          </cell>
          <cell r="B978" t="str">
            <v>ID</v>
          </cell>
          <cell r="C978" t="str">
            <v>Small C&amp;I</v>
          </cell>
          <cell r="D978" t="str">
            <v>DLC Space Heating</v>
          </cell>
          <cell r="E978" t="str">
            <v>New Participants</v>
          </cell>
          <cell r="F978" t="str">
            <v>Low Participation Case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16746.686550000006</v>
          </cell>
          <cell r="S978">
            <v>34271.919000000009</v>
          </cell>
          <cell r="T978">
            <v>69833.664450000011</v>
          </cell>
          <cell r="U978">
            <v>36847.527750000037</v>
          </cell>
          <cell r="V978">
            <v>20100.588749999937</v>
          </cell>
          <cell r="W978">
            <v>2583.0255000000179</v>
          </cell>
          <cell r="X978">
            <v>2585.7149999999965</v>
          </cell>
          <cell r="Y978">
            <v>2585.2035000000324</v>
          </cell>
          <cell r="Z978">
            <v>2584.5764999999665</v>
          </cell>
          <cell r="AA978">
            <v>2584.3950000000186</v>
          </cell>
          <cell r="AB978">
            <v>2584.7249999999767</v>
          </cell>
          <cell r="AC978">
            <v>2592.8595000000205</v>
          </cell>
          <cell r="AD978">
            <v>2694.0321599718882</v>
          </cell>
          <cell r="AE978">
            <v>2731.0805338135397</v>
          </cell>
          <cell r="AF978">
            <v>2768.6383974915661</v>
          </cell>
          <cell r="AG978">
            <v>2806.7127575183695</v>
          </cell>
          <cell r="AH978">
            <v>2845.3107167601411</v>
          </cell>
          <cell r="AI978">
            <v>2884.4394757617847</v>
          </cell>
          <cell r="AJ978">
            <v>2924.1063340901455</v>
          </cell>
          <cell r="AK978">
            <v>2964.3186916958948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</row>
        <row r="979">
          <cell r="A979" t="str">
            <v>IDSmall C&amp;IDLC Space HeatingIncentive CostsLow Participation Case0</v>
          </cell>
          <cell r="B979" t="str">
            <v>ID</v>
          </cell>
          <cell r="C979" t="str">
            <v>Small C&amp;I</v>
          </cell>
          <cell r="D979" t="str">
            <v>DLC Space Heating</v>
          </cell>
          <cell r="E979" t="str">
            <v>Incentive Costs</v>
          </cell>
          <cell r="F979" t="str">
            <v>Low Participation Case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351680.42</v>
          </cell>
          <cell r="S979">
            <v>1071390.72</v>
          </cell>
          <cell r="T979">
            <v>2537897.67</v>
          </cell>
          <cell r="U979">
            <v>3311695.75</v>
          </cell>
          <cell r="V979">
            <v>3733808.12</v>
          </cell>
          <cell r="W979">
            <v>3788051.65</v>
          </cell>
          <cell r="X979">
            <v>3842351.67</v>
          </cell>
          <cell r="Y979">
            <v>3896640.94</v>
          </cell>
          <cell r="Z979">
            <v>3950917.05</v>
          </cell>
          <cell r="AA979">
            <v>4005189.34</v>
          </cell>
          <cell r="AB979">
            <v>4059468.57</v>
          </cell>
          <cell r="AC979">
            <v>4113918.62</v>
          </cell>
          <cell r="AD979">
            <v>4170493.29</v>
          </cell>
          <cell r="AE979">
            <v>4227845.9800000004</v>
          </cell>
          <cell r="AF979">
            <v>4285987.3899999997</v>
          </cell>
          <cell r="AG979">
            <v>4344928.3600000003</v>
          </cell>
          <cell r="AH979">
            <v>4404679.88</v>
          </cell>
          <cell r="AI979">
            <v>4465253.1100000003</v>
          </cell>
          <cell r="AJ979">
            <v>4526659.34</v>
          </cell>
          <cell r="AK979">
            <v>4588910.04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</row>
        <row r="980">
          <cell r="A980" t="str">
            <v>IDSmall C&amp;IDLC Space HeatingParticipantsLow Participation Case0</v>
          </cell>
          <cell r="B980" t="str">
            <v>ID</v>
          </cell>
          <cell r="C980" t="str">
            <v>Small C&amp;I</v>
          </cell>
          <cell r="D980" t="str">
            <v>DLC Space Heating</v>
          </cell>
          <cell r="E980" t="str">
            <v>Participants</v>
          </cell>
          <cell r="F980" t="str">
            <v>Low Participation Case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16746.686550000006</v>
          </cell>
          <cell r="S980">
            <v>51018.605550000015</v>
          </cell>
          <cell r="T980">
            <v>120852.27000000002</v>
          </cell>
          <cell r="U980">
            <v>157699.79775000006</v>
          </cell>
          <cell r="V980">
            <v>177800.38649999999</v>
          </cell>
          <cell r="W980">
            <v>180383.41200000001</v>
          </cell>
          <cell r="X980">
            <v>182969.12700000001</v>
          </cell>
          <cell r="Y980">
            <v>185554.33050000004</v>
          </cell>
          <cell r="Z980">
            <v>188138.90700000001</v>
          </cell>
          <cell r="AA980">
            <v>190723.30200000003</v>
          </cell>
          <cell r="AB980">
            <v>193308.027</v>
          </cell>
          <cell r="AC980">
            <v>195900.88650000002</v>
          </cell>
          <cell r="AD980">
            <v>198594.91865997191</v>
          </cell>
          <cell r="AE980">
            <v>201325.99919378545</v>
          </cell>
          <cell r="AF980">
            <v>204094.63759127702</v>
          </cell>
          <cell r="AG980">
            <v>206901.35034879539</v>
          </cell>
          <cell r="AH980">
            <v>209746.66106555553</v>
          </cell>
          <cell r="AI980">
            <v>212631.10054131731</v>
          </cell>
          <cell r="AJ980">
            <v>215555.20687540746</v>
          </cell>
          <cell r="AK980">
            <v>218519.52556710335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</row>
        <row r="981">
          <cell r="A981" t="str">
            <v>IDMedium C&amp;IDLC Water HeatingProgram Annual BenefitsLow Participation Case0</v>
          </cell>
          <cell r="B981" t="str">
            <v>ID</v>
          </cell>
          <cell r="C981" t="str">
            <v>Medium C&amp;I</v>
          </cell>
          <cell r="D981" t="str">
            <v>DLC Water Heating</v>
          </cell>
          <cell r="E981" t="str">
            <v>Program Annual Benefits</v>
          </cell>
          <cell r="F981" t="str">
            <v>Low Participation Case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573231.01</v>
          </cell>
          <cell r="S981">
            <v>1745288.43</v>
          </cell>
          <cell r="T981">
            <v>4127886.26</v>
          </cell>
          <cell r="U981">
            <v>5388069.9000000004</v>
          </cell>
          <cell r="V981">
            <v>6066603.5300000003</v>
          </cell>
          <cell r="W981">
            <v>6146956.6100000003</v>
          </cell>
          <cell r="X981">
            <v>6226381.7599999998</v>
          </cell>
          <cell r="Y981">
            <v>6305886.3200000003</v>
          </cell>
          <cell r="Z981">
            <v>6389191.79</v>
          </cell>
          <cell r="AA981">
            <v>6482465.1100000003</v>
          </cell>
          <cell r="AB981">
            <v>6568214.9500000002</v>
          </cell>
          <cell r="AC981">
            <v>6654117.0800000001</v>
          </cell>
          <cell r="AD981">
            <v>6743128.8899999997</v>
          </cell>
          <cell r="AE981">
            <v>6833331.4100000001</v>
          </cell>
          <cell r="AF981">
            <v>6924740.5700000003</v>
          </cell>
          <cell r="AG981">
            <v>7017372.5</v>
          </cell>
          <cell r="AH981">
            <v>7111243.5700000003</v>
          </cell>
          <cell r="AI981">
            <v>7206370.3399999999</v>
          </cell>
          <cell r="AJ981">
            <v>7302769.6200000001</v>
          </cell>
          <cell r="AK981">
            <v>7400458.4299999997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</row>
        <row r="982">
          <cell r="A982" t="str">
            <v>IDMedium C&amp;IDLC Water HeatingProgram Annual CostsLow Participation Case0</v>
          </cell>
          <cell r="B982" t="str">
            <v>ID</v>
          </cell>
          <cell r="C982" t="str">
            <v>Medium C&amp;I</v>
          </cell>
          <cell r="D982" t="str">
            <v>DLC Water Heating</v>
          </cell>
          <cell r="E982" t="str">
            <v>Program Annual Costs</v>
          </cell>
          <cell r="F982" t="str">
            <v>Low Participation Case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5834317.1500000004</v>
          </cell>
          <cell r="S982">
            <v>12509121.98</v>
          </cell>
          <cell r="T982">
            <v>26286343.199999999</v>
          </cell>
          <cell r="U982">
            <v>16130618.27</v>
          </cell>
          <cell r="V982">
            <v>10911310.720000001</v>
          </cell>
          <cell r="W982">
            <v>4823091.07</v>
          </cell>
          <cell r="X982">
            <v>4899046.41</v>
          </cell>
          <cell r="Y982">
            <v>4974249.76</v>
          </cell>
          <cell r="Z982">
            <v>5049879.66</v>
          </cell>
          <cell r="AA982">
            <v>5126289.05</v>
          </cell>
          <cell r="AB982">
            <v>5203203.5</v>
          </cell>
          <cell r="AC982">
            <v>5283869.59</v>
          </cell>
          <cell r="AD982">
            <v>5405233.1200000001</v>
          </cell>
          <cell r="AE982">
            <v>5502775.29</v>
          </cell>
          <cell r="AF982">
            <v>5602414.6799999997</v>
          </cell>
          <cell r="AG982">
            <v>5704204.7300000004</v>
          </cell>
          <cell r="AH982">
            <v>5808200.4400000004</v>
          </cell>
          <cell r="AI982">
            <v>5914458.3899999997</v>
          </cell>
          <cell r="AJ982">
            <v>6023036.7800000003</v>
          </cell>
          <cell r="AK982">
            <v>6133995.5099999998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</row>
        <row r="983">
          <cell r="A983" t="str">
            <v>IDMedium C&amp;IDLC Water HeatingNon-Incentive CostsLow Participation Case0</v>
          </cell>
          <cell r="B983" t="str">
            <v>ID</v>
          </cell>
          <cell r="C983" t="str">
            <v>Medium C&amp;I</v>
          </cell>
          <cell r="D983" t="str">
            <v>DLC Water Heating</v>
          </cell>
          <cell r="E983" t="str">
            <v>Non-Incentive Costs</v>
          </cell>
          <cell r="F983" t="str">
            <v>Low Participation Case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5482636.7300000004</v>
          </cell>
          <cell r="S983">
            <v>11437731.27</v>
          </cell>
          <cell r="T983">
            <v>23748445.530000001</v>
          </cell>
          <cell r="U983">
            <v>12818922.52</v>
          </cell>
          <cell r="V983">
            <v>7177502.6100000003</v>
          </cell>
          <cell r="W983">
            <v>1035039.42</v>
          </cell>
          <cell r="X983">
            <v>1056694.75</v>
          </cell>
          <cell r="Y983">
            <v>1077608.81</v>
          </cell>
          <cell r="Z983">
            <v>1098962.6200000001</v>
          </cell>
          <cell r="AA983">
            <v>1121099.71</v>
          </cell>
          <cell r="AB983">
            <v>1143734.93</v>
          </cell>
          <cell r="AC983">
            <v>1169950.97</v>
          </cell>
          <cell r="AD983">
            <v>1234739.83</v>
          </cell>
          <cell r="AE983">
            <v>1274929.31</v>
          </cell>
          <cell r="AF983">
            <v>1316427.29</v>
          </cell>
          <cell r="AG983">
            <v>1359276.37</v>
          </cell>
          <cell r="AH983">
            <v>1403520.56</v>
          </cell>
          <cell r="AI983">
            <v>1449205.28</v>
          </cell>
          <cell r="AJ983">
            <v>1496377.44</v>
          </cell>
          <cell r="AK983">
            <v>1545085.48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</row>
        <row r="984">
          <cell r="A984" t="str">
            <v>IDMedium C&amp;IDLC Water HeatingSummer Peak Reduction @Meter  (MW)Low Participation Case0</v>
          </cell>
          <cell r="B984" t="str">
            <v>ID</v>
          </cell>
          <cell r="C984" t="str">
            <v>Medium C&amp;I</v>
          </cell>
          <cell r="D984" t="str">
            <v>DLC Water Heating</v>
          </cell>
          <cell r="E984" t="str">
            <v>Summer Peak Reduction @Meter  (MW)</v>
          </cell>
          <cell r="F984" t="str">
            <v>Low Participation Case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5.1061481672101516</v>
          </cell>
          <cell r="S984">
            <v>15.546439584201273</v>
          </cell>
          <cell r="T984">
            <v>36.769815927493447</v>
          </cell>
          <cell r="U984">
            <v>47.99510590524666</v>
          </cell>
          <cell r="V984">
            <v>54.039254216657497</v>
          </cell>
          <cell r="W984">
            <v>54.75501228123791</v>
          </cell>
          <cell r="X984">
            <v>55.462504704051796</v>
          </cell>
          <cell r="Y984">
            <v>56.170704503007471</v>
          </cell>
          <cell r="Z984">
            <v>56.91276145592839</v>
          </cell>
          <cell r="AA984">
            <v>57.74360864977195</v>
          </cell>
          <cell r="AB984">
            <v>58.507439221742665</v>
          </cell>
          <cell r="AC984">
            <v>59.27262640549219</v>
          </cell>
          <cell r="AD984">
            <v>60.065513565673378</v>
          </cell>
          <cell r="AE984">
            <v>60.869007140432515</v>
          </cell>
          <cell r="AF984">
            <v>61.683249011282939</v>
          </cell>
          <cell r="AG984">
            <v>62.508382957680382</v>
          </cell>
          <cell r="AH984">
            <v>63.344554682411669</v>
          </cell>
          <cell r="AI984">
            <v>64.191911837323005</v>
          </cell>
          <cell r="AJ984">
            <v>65.050604049392433</v>
          </cell>
          <cell r="AK984">
            <v>65.920782947151125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</row>
        <row r="985">
          <cell r="A985" t="str">
            <v>IDMedium C&amp;IDLC Water HeatingSummer Peak Reduction @Generation (MW)Low Participation Case0</v>
          </cell>
          <cell r="B985" t="str">
            <v>ID</v>
          </cell>
          <cell r="C985" t="str">
            <v>Medium C&amp;I</v>
          </cell>
          <cell r="D985" t="str">
            <v>DLC Water Heating</v>
          </cell>
          <cell r="E985" t="str">
            <v>Summer Peak Reduction @Generation (MW)</v>
          </cell>
          <cell r="F985" t="str">
            <v>Low Participation Case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5.6309529854545115</v>
          </cell>
          <cell r="S985">
            <v>17.1442871462299</v>
          </cell>
          <cell r="T985">
            <v>40.548980952242438</v>
          </cell>
          <cell r="U985">
            <v>52.92799504328039</v>
          </cell>
          <cell r="V985">
            <v>59.593354892652727</v>
          </cell>
          <cell r="W985">
            <v>60.382677857562754</v>
          </cell>
          <cell r="X985">
            <v>61.162885646285609</v>
          </cell>
          <cell r="Y985">
            <v>61.94387351456492</v>
          </cell>
          <cell r="Z985">
            <v>62.762198341341403</v>
          </cell>
          <cell r="AA985">
            <v>63.678439181486489</v>
          </cell>
          <cell r="AB985">
            <v>64.520775498172327</v>
          </cell>
          <cell r="AC985">
            <v>65.364607857843168</v>
          </cell>
          <cell r="AD985">
            <v>66.238987169908881</v>
          </cell>
          <cell r="AE985">
            <v>67.125063013269198</v>
          </cell>
          <cell r="AF985">
            <v>68.022991851877961</v>
          </cell>
          <cell r="AG985">
            <v>68.932932242700019</v>
          </cell>
          <cell r="AH985">
            <v>69.855044863709381</v>
          </cell>
          <cell r="AI985">
            <v>70.789492542261797</v>
          </cell>
          <cell r="AJ985">
            <v>71.73644028384696</v>
          </cell>
          <cell r="AK985">
            <v>72.696055301225314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</row>
        <row r="986">
          <cell r="A986" t="str">
            <v>IDMedium C&amp;IDLC Water HeatingWinter Peak Reduction @Meter  (MW)Low Participation Case0</v>
          </cell>
          <cell r="B986" t="str">
            <v>ID</v>
          </cell>
          <cell r="C986" t="str">
            <v>Medium C&amp;I</v>
          </cell>
          <cell r="D986" t="str">
            <v>DLC Water Heating</v>
          </cell>
          <cell r="E986" t="str">
            <v>Winter Peak Reduction @Meter  (MW)</v>
          </cell>
          <cell r="F986" t="str">
            <v>Low Participation Case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</row>
        <row r="987">
          <cell r="A987" t="str">
            <v>IDMedium C&amp;IDLC Water HeatingWinter Peak Reduction @Generation (MW)Low Participation Case0</v>
          </cell>
          <cell r="B987" t="str">
            <v>ID</v>
          </cell>
          <cell r="C987" t="str">
            <v>Medium C&amp;I</v>
          </cell>
          <cell r="D987" t="str">
            <v>DLC Water Heating</v>
          </cell>
          <cell r="E987" t="str">
            <v>Winter Peak Reduction @Generation (MW)</v>
          </cell>
          <cell r="F987" t="str">
            <v>Low Participation Case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</row>
        <row r="988">
          <cell r="A988" t="str">
            <v>IDMedium C&amp;IDLC Water HeatingProgram Annual BenefitsLow Participation Case0</v>
          </cell>
          <cell r="B988" t="str">
            <v>ID</v>
          </cell>
          <cell r="C988" t="str">
            <v>Medium C&amp;I</v>
          </cell>
          <cell r="D988" t="str">
            <v>DLC Water Heating</v>
          </cell>
          <cell r="E988" t="str">
            <v>Program Annual Benefits</v>
          </cell>
          <cell r="F988" t="str">
            <v>Low Participation Case</v>
          </cell>
          <cell r="G988">
            <v>0</v>
          </cell>
        </row>
        <row r="989">
          <cell r="A989" t="str">
            <v>IDMedium C&amp;IDLC Water HeatingNew ParticipantsLow Participation Case0</v>
          </cell>
          <cell r="B989" t="str">
            <v>ID</v>
          </cell>
          <cell r="C989" t="str">
            <v>Medium C&amp;I</v>
          </cell>
          <cell r="D989" t="str">
            <v>DLC Water Heating</v>
          </cell>
          <cell r="E989" t="str">
            <v>New Participants</v>
          </cell>
          <cell r="F989" t="str">
            <v>Low Participation Case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16746.686550000006</v>
          </cell>
          <cell r="S989">
            <v>34271.919000000009</v>
          </cell>
          <cell r="T989">
            <v>69833.664450000011</v>
          </cell>
          <cell r="U989">
            <v>36847.527750000037</v>
          </cell>
          <cell r="V989">
            <v>20100.588749999937</v>
          </cell>
          <cell r="W989">
            <v>2583.0255000000179</v>
          </cell>
          <cell r="X989">
            <v>2585.7149999999965</v>
          </cell>
          <cell r="Y989">
            <v>2585.2035000000324</v>
          </cell>
          <cell r="Z989">
            <v>2584.5764999999665</v>
          </cell>
          <cell r="AA989">
            <v>2584.3950000000186</v>
          </cell>
          <cell r="AB989">
            <v>2584.7249999999767</v>
          </cell>
          <cell r="AC989">
            <v>2592.8595000000205</v>
          </cell>
          <cell r="AD989">
            <v>2694.0321599718882</v>
          </cell>
          <cell r="AE989">
            <v>2731.0805338135397</v>
          </cell>
          <cell r="AF989">
            <v>2768.6383974915661</v>
          </cell>
          <cell r="AG989">
            <v>2806.7127575183695</v>
          </cell>
          <cell r="AH989">
            <v>2845.3107167601411</v>
          </cell>
          <cell r="AI989">
            <v>2884.4394757617847</v>
          </cell>
          <cell r="AJ989">
            <v>2924.1063340901455</v>
          </cell>
          <cell r="AK989">
            <v>2964.3186916958948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</row>
        <row r="990">
          <cell r="A990" t="str">
            <v>IDMedium C&amp;IDLC Water HeatingIncentive CostsLow Participation Case0</v>
          </cell>
          <cell r="B990" t="str">
            <v>ID</v>
          </cell>
          <cell r="C990" t="str">
            <v>Medium C&amp;I</v>
          </cell>
          <cell r="D990" t="str">
            <v>DLC Water Heating</v>
          </cell>
          <cell r="E990" t="str">
            <v>Incentive Costs</v>
          </cell>
          <cell r="F990" t="str">
            <v>Low Participation Case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351680.42</v>
          </cell>
          <cell r="S990">
            <v>1071390.72</v>
          </cell>
          <cell r="T990">
            <v>2537897.67</v>
          </cell>
          <cell r="U990">
            <v>3311695.75</v>
          </cell>
          <cell r="V990">
            <v>3733808.12</v>
          </cell>
          <cell r="W990">
            <v>3788051.65</v>
          </cell>
          <cell r="X990">
            <v>3842351.67</v>
          </cell>
          <cell r="Y990">
            <v>3896640.94</v>
          </cell>
          <cell r="Z990">
            <v>3950917.05</v>
          </cell>
          <cell r="AA990">
            <v>4005189.34</v>
          </cell>
          <cell r="AB990">
            <v>4059468.57</v>
          </cell>
          <cell r="AC990">
            <v>4113918.62</v>
          </cell>
          <cell r="AD990">
            <v>4170493.29</v>
          </cell>
          <cell r="AE990">
            <v>4227845.9800000004</v>
          </cell>
          <cell r="AF990">
            <v>4285987.3899999997</v>
          </cell>
          <cell r="AG990">
            <v>4344928.3600000003</v>
          </cell>
          <cell r="AH990">
            <v>4404679.88</v>
          </cell>
          <cell r="AI990">
            <v>4465253.1100000003</v>
          </cell>
          <cell r="AJ990">
            <v>4526659.34</v>
          </cell>
          <cell r="AK990">
            <v>4588910.04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</row>
        <row r="991">
          <cell r="A991" t="str">
            <v>IDMedium C&amp;IDLC Water HeatingParticipantsLow Participation Case0</v>
          </cell>
          <cell r="B991" t="str">
            <v>ID</v>
          </cell>
          <cell r="C991" t="str">
            <v>Medium C&amp;I</v>
          </cell>
          <cell r="D991" t="str">
            <v>DLC Water Heating</v>
          </cell>
          <cell r="E991" t="str">
            <v>Participants</v>
          </cell>
          <cell r="F991" t="str">
            <v>Low Participation Case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16746.686550000006</v>
          </cell>
          <cell r="S991">
            <v>51018.605550000015</v>
          </cell>
          <cell r="T991">
            <v>120852.27000000002</v>
          </cell>
          <cell r="U991">
            <v>157699.79775000006</v>
          </cell>
          <cell r="V991">
            <v>177800.38649999999</v>
          </cell>
          <cell r="W991">
            <v>180383.41200000001</v>
          </cell>
          <cell r="X991">
            <v>182969.12700000001</v>
          </cell>
          <cell r="Y991">
            <v>185554.33050000004</v>
          </cell>
          <cell r="Z991">
            <v>188138.90700000001</v>
          </cell>
          <cell r="AA991">
            <v>190723.30200000003</v>
          </cell>
          <cell r="AB991">
            <v>193308.027</v>
          </cell>
          <cell r="AC991">
            <v>195900.88650000002</v>
          </cell>
          <cell r="AD991">
            <v>198594.91865997191</v>
          </cell>
          <cell r="AE991">
            <v>201325.99919378545</v>
          </cell>
          <cell r="AF991">
            <v>204094.63759127702</v>
          </cell>
          <cell r="AG991">
            <v>206901.35034879539</v>
          </cell>
          <cell r="AH991">
            <v>209746.66106555553</v>
          </cell>
          <cell r="AI991">
            <v>212631.10054131731</v>
          </cell>
          <cell r="AJ991">
            <v>215555.20687540746</v>
          </cell>
          <cell r="AK991">
            <v>218519.52556710335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</row>
        <row r="992">
          <cell r="A992" t="str">
            <v>IDResidentialDLC Water HeatingProgram Annual BenefitsLow Participation Case0</v>
          </cell>
          <cell r="B992" t="str">
            <v>ID</v>
          </cell>
          <cell r="C992" t="str">
            <v>Residential</v>
          </cell>
          <cell r="D992" t="str">
            <v>DLC Water Heating</v>
          </cell>
          <cell r="E992" t="str">
            <v>Program Annual Benefits</v>
          </cell>
          <cell r="F992" t="str">
            <v>Low Participation Case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573231.01</v>
          </cell>
          <cell r="S992">
            <v>1745288.43</v>
          </cell>
          <cell r="T992">
            <v>4127886.26</v>
          </cell>
          <cell r="U992">
            <v>5388069.9000000004</v>
          </cell>
          <cell r="V992">
            <v>6066603.5300000003</v>
          </cell>
          <cell r="W992">
            <v>6146956.6100000003</v>
          </cell>
          <cell r="X992">
            <v>6226381.7599999998</v>
          </cell>
          <cell r="Y992">
            <v>6305886.3200000003</v>
          </cell>
          <cell r="Z992">
            <v>6389191.79</v>
          </cell>
          <cell r="AA992">
            <v>6482465.1100000003</v>
          </cell>
          <cell r="AB992">
            <v>6568214.9500000002</v>
          </cell>
          <cell r="AC992">
            <v>6654117.0800000001</v>
          </cell>
          <cell r="AD992">
            <v>6743128.8899999997</v>
          </cell>
          <cell r="AE992">
            <v>6833331.4100000001</v>
          </cell>
          <cell r="AF992">
            <v>6924740.5700000003</v>
          </cell>
          <cell r="AG992">
            <v>7017372.5</v>
          </cell>
          <cell r="AH992">
            <v>7111243.5700000003</v>
          </cell>
          <cell r="AI992">
            <v>7206370.3399999999</v>
          </cell>
          <cell r="AJ992">
            <v>7302769.6200000001</v>
          </cell>
          <cell r="AK992">
            <v>7400458.4299999997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</row>
        <row r="993">
          <cell r="A993" t="str">
            <v>IDResidentialDLC Water HeatingProgram Annual CostsLow Participation Case0</v>
          </cell>
          <cell r="B993" t="str">
            <v>ID</v>
          </cell>
          <cell r="C993" t="str">
            <v>Residential</v>
          </cell>
          <cell r="D993" t="str">
            <v>DLC Water Heating</v>
          </cell>
          <cell r="E993" t="str">
            <v>Program Annual Costs</v>
          </cell>
          <cell r="F993" t="str">
            <v>Low Participation Case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5834317.1500000004</v>
          </cell>
          <cell r="S993">
            <v>12509121.98</v>
          </cell>
          <cell r="T993">
            <v>26286343.199999999</v>
          </cell>
          <cell r="U993">
            <v>16130618.27</v>
          </cell>
          <cell r="V993">
            <v>10911310.720000001</v>
          </cell>
          <cell r="W993">
            <v>4823091.07</v>
          </cell>
          <cell r="X993">
            <v>4899046.41</v>
          </cell>
          <cell r="Y993">
            <v>4974249.76</v>
          </cell>
          <cell r="Z993">
            <v>5049879.66</v>
          </cell>
          <cell r="AA993">
            <v>5126289.05</v>
          </cell>
          <cell r="AB993">
            <v>5203203.5</v>
          </cell>
          <cell r="AC993">
            <v>5283869.59</v>
          </cell>
          <cell r="AD993">
            <v>5405233.1200000001</v>
          </cell>
          <cell r="AE993">
            <v>5502775.29</v>
          </cell>
          <cell r="AF993">
            <v>5602414.6799999997</v>
          </cell>
          <cell r="AG993">
            <v>5704204.7300000004</v>
          </cell>
          <cell r="AH993">
            <v>5808200.4400000004</v>
          </cell>
          <cell r="AI993">
            <v>5914458.3899999997</v>
          </cell>
          <cell r="AJ993">
            <v>6023036.7800000003</v>
          </cell>
          <cell r="AK993">
            <v>6133995.5099999998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</row>
        <row r="994">
          <cell r="A994" t="str">
            <v>IDResidentialDLC Water HeatingNon-Incentive CostsLow Participation Case0</v>
          </cell>
          <cell r="B994" t="str">
            <v>ID</v>
          </cell>
          <cell r="C994" t="str">
            <v>Residential</v>
          </cell>
          <cell r="D994" t="str">
            <v>DLC Water Heating</v>
          </cell>
          <cell r="E994" t="str">
            <v>Non-Incentive Costs</v>
          </cell>
          <cell r="F994" t="str">
            <v>Low Participation Case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5482636.7300000004</v>
          </cell>
          <cell r="S994">
            <v>11437731.27</v>
          </cell>
          <cell r="T994">
            <v>23748445.530000001</v>
          </cell>
          <cell r="U994">
            <v>12818922.52</v>
          </cell>
          <cell r="V994">
            <v>7177502.6100000003</v>
          </cell>
          <cell r="W994">
            <v>1035039.42</v>
          </cell>
          <cell r="X994">
            <v>1056694.75</v>
          </cell>
          <cell r="Y994">
            <v>1077608.81</v>
          </cell>
          <cell r="Z994">
            <v>1098962.6200000001</v>
          </cell>
          <cell r="AA994">
            <v>1121099.71</v>
          </cell>
          <cell r="AB994">
            <v>1143734.93</v>
          </cell>
          <cell r="AC994">
            <v>1169950.97</v>
          </cell>
          <cell r="AD994">
            <v>1234739.83</v>
          </cell>
          <cell r="AE994">
            <v>1274929.31</v>
          </cell>
          <cell r="AF994">
            <v>1316427.29</v>
          </cell>
          <cell r="AG994">
            <v>1359276.37</v>
          </cell>
          <cell r="AH994">
            <v>1403520.56</v>
          </cell>
          <cell r="AI994">
            <v>1449205.28</v>
          </cell>
          <cell r="AJ994">
            <v>1496377.44</v>
          </cell>
          <cell r="AK994">
            <v>1545085.48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</row>
        <row r="995">
          <cell r="A995" t="str">
            <v>IDResidentialDLC Water HeatingSummer Peak Reduction @Meter  (MW)Low Participation Case0</v>
          </cell>
          <cell r="B995" t="str">
            <v>ID</v>
          </cell>
          <cell r="C995" t="str">
            <v>Residential</v>
          </cell>
          <cell r="D995" t="str">
            <v>DLC Water Heating</v>
          </cell>
          <cell r="E995" t="str">
            <v>Summer Peak Reduction @Meter  (MW)</v>
          </cell>
          <cell r="F995" t="str">
            <v>Low Participation Case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5.1061481672101516</v>
          </cell>
          <cell r="S995">
            <v>15.546439584201273</v>
          </cell>
          <cell r="T995">
            <v>36.769815927493447</v>
          </cell>
          <cell r="U995">
            <v>47.99510590524666</v>
          </cell>
          <cell r="V995">
            <v>54.039254216657497</v>
          </cell>
          <cell r="W995">
            <v>54.75501228123791</v>
          </cell>
          <cell r="X995">
            <v>55.462504704051796</v>
          </cell>
          <cell r="Y995">
            <v>56.170704503007471</v>
          </cell>
          <cell r="Z995">
            <v>56.91276145592839</v>
          </cell>
          <cell r="AA995">
            <v>57.74360864977195</v>
          </cell>
          <cell r="AB995">
            <v>58.507439221742665</v>
          </cell>
          <cell r="AC995">
            <v>59.27262640549219</v>
          </cell>
          <cell r="AD995">
            <v>60.065513565673378</v>
          </cell>
          <cell r="AE995">
            <v>60.869007140432515</v>
          </cell>
          <cell r="AF995">
            <v>61.683249011282939</v>
          </cell>
          <cell r="AG995">
            <v>62.508382957680382</v>
          </cell>
          <cell r="AH995">
            <v>63.344554682411669</v>
          </cell>
          <cell r="AI995">
            <v>64.191911837323005</v>
          </cell>
          <cell r="AJ995">
            <v>65.050604049392433</v>
          </cell>
          <cell r="AK995">
            <v>65.920782947151125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</row>
        <row r="996">
          <cell r="A996" t="str">
            <v>IDResidentialDLC Water HeatingSummer Peak Reduction @Generation (MW)Low Participation Case0</v>
          </cell>
          <cell r="B996" t="str">
            <v>ID</v>
          </cell>
          <cell r="C996" t="str">
            <v>Residential</v>
          </cell>
          <cell r="D996" t="str">
            <v>DLC Water Heating</v>
          </cell>
          <cell r="E996" t="str">
            <v>Summer Peak Reduction @Generation (MW)</v>
          </cell>
          <cell r="F996" t="str">
            <v>Low Participation Case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5.6309529854545115</v>
          </cell>
          <cell r="S996">
            <v>17.1442871462299</v>
          </cell>
          <cell r="T996">
            <v>40.548980952242438</v>
          </cell>
          <cell r="U996">
            <v>52.92799504328039</v>
          </cell>
          <cell r="V996">
            <v>59.593354892652727</v>
          </cell>
          <cell r="W996">
            <v>60.382677857562754</v>
          </cell>
          <cell r="X996">
            <v>61.162885646285609</v>
          </cell>
          <cell r="Y996">
            <v>61.94387351456492</v>
          </cell>
          <cell r="Z996">
            <v>62.762198341341403</v>
          </cell>
          <cell r="AA996">
            <v>63.678439181486489</v>
          </cell>
          <cell r="AB996">
            <v>64.520775498172327</v>
          </cell>
          <cell r="AC996">
            <v>65.364607857843168</v>
          </cell>
          <cell r="AD996">
            <v>66.238987169908881</v>
          </cell>
          <cell r="AE996">
            <v>67.125063013269198</v>
          </cell>
          <cell r="AF996">
            <v>68.022991851877961</v>
          </cell>
          <cell r="AG996">
            <v>68.932932242700019</v>
          </cell>
          <cell r="AH996">
            <v>69.855044863709381</v>
          </cell>
          <cell r="AI996">
            <v>70.789492542261797</v>
          </cell>
          <cell r="AJ996">
            <v>71.73644028384696</v>
          </cell>
          <cell r="AK996">
            <v>72.696055301225314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</row>
        <row r="997">
          <cell r="A997" t="str">
            <v>IDResidentialDLC Water HeatingWinter Peak Reduction @Meter  (MW)Low Participation Case0</v>
          </cell>
          <cell r="B997" t="str">
            <v>ID</v>
          </cell>
          <cell r="C997" t="str">
            <v>Residential</v>
          </cell>
          <cell r="D997" t="str">
            <v>DLC Water Heating</v>
          </cell>
          <cell r="E997" t="str">
            <v>Winter Peak Reduction @Meter  (MW)</v>
          </cell>
          <cell r="F997" t="str">
            <v>Low Participation Case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</row>
        <row r="998">
          <cell r="A998" t="str">
            <v>IDResidentialDLC Water HeatingWinter Peak Reduction @Generation (MW)Low Participation Case0</v>
          </cell>
          <cell r="B998" t="str">
            <v>ID</v>
          </cell>
          <cell r="C998" t="str">
            <v>Residential</v>
          </cell>
          <cell r="D998" t="str">
            <v>DLC Water Heating</v>
          </cell>
          <cell r="E998" t="str">
            <v>Winter Peak Reduction @Generation (MW)</v>
          </cell>
          <cell r="F998" t="str">
            <v>Low Participation Case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</row>
        <row r="999">
          <cell r="A999" t="str">
            <v>IDResidentialDLC Water HeatingProgram Annual BenefitsLow Participation Case0</v>
          </cell>
          <cell r="B999" t="str">
            <v>ID</v>
          </cell>
          <cell r="C999" t="str">
            <v>Residential</v>
          </cell>
          <cell r="D999" t="str">
            <v>DLC Water Heating</v>
          </cell>
          <cell r="E999" t="str">
            <v>Program Annual Benefits</v>
          </cell>
          <cell r="F999" t="str">
            <v>Low Participation Case</v>
          </cell>
          <cell r="G999">
            <v>0</v>
          </cell>
        </row>
        <row r="1000">
          <cell r="A1000" t="str">
            <v>IDResidentialDLC Water HeatingNew ParticipantsLow Participation Case0</v>
          </cell>
          <cell r="B1000" t="str">
            <v>ID</v>
          </cell>
          <cell r="C1000" t="str">
            <v>Residential</v>
          </cell>
          <cell r="D1000" t="str">
            <v>DLC Water Heating</v>
          </cell>
          <cell r="E1000" t="str">
            <v>New Participants</v>
          </cell>
          <cell r="F1000" t="str">
            <v>Low Participation Case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16746.686550000006</v>
          </cell>
          <cell r="S1000">
            <v>34271.919000000009</v>
          </cell>
          <cell r="T1000">
            <v>69833.664450000011</v>
          </cell>
          <cell r="U1000">
            <v>36847.527750000037</v>
          </cell>
          <cell r="V1000">
            <v>20100.588749999937</v>
          </cell>
          <cell r="W1000">
            <v>2583.0255000000179</v>
          </cell>
          <cell r="X1000">
            <v>2585.7149999999965</v>
          </cell>
          <cell r="Y1000">
            <v>2585.2035000000324</v>
          </cell>
          <cell r="Z1000">
            <v>2584.5764999999665</v>
          </cell>
          <cell r="AA1000">
            <v>2584.3950000000186</v>
          </cell>
          <cell r="AB1000">
            <v>2584.7249999999767</v>
          </cell>
          <cell r="AC1000">
            <v>2592.8595000000205</v>
          </cell>
          <cell r="AD1000">
            <v>2694.0321599718882</v>
          </cell>
          <cell r="AE1000">
            <v>2731.0805338135397</v>
          </cell>
          <cell r="AF1000">
            <v>2768.6383974915661</v>
          </cell>
          <cell r="AG1000">
            <v>2806.7127575183695</v>
          </cell>
          <cell r="AH1000">
            <v>2845.3107167601411</v>
          </cell>
          <cell r="AI1000">
            <v>2884.4394757617847</v>
          </cell>
          <cell r="AJ1000">
            <v>2924.1063340901455</v>
          </cell>
          <cell r="AK1000">
            <v>2964.3186916958948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</row>
        <row r="1001">
          <cell r="A1001" t="str">
            <v>IDResidentialDLC Water HeatingIncentive CostsLow Participation Case0</v>
          </cell>
          <cell r="B1001" t="str">
            <v>ID</v>
          </cell>
          <cell r="C1001" t="str">
            <v>Residential</v>
          </cell>
          <cell r="D1001" t="str">
            <v>DLC Water Heating</v>
          </cell>
          <cell r="E1001" t="str">
            <v>Incentive Costs</v>
          </cell>
          <cell r="F1001" t="str">
            <v>Low Participation Case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351680.42</v>
          </cell>
          <cell r="S1001">
            <v>1071390.72</v>
          </cell>
          <cell r="T1001">
            <v>2537897.67</v>
          </cell>
          <cell r="U1001">
            <v>3311695.75</v>
          </cell>
          <cell r="V1001">
            <v>3733808.12</v>
          </cell>
          <cell r="W1001">
            <v>3788051.65</v>
          </cell>
          <cell r="X1001">
            <v>3842351.67</v>
          </cell>
          <cell r="Y1001">
            <v>3896640.94</v>
          </cell>
          <cell r="Z1001">
            <v>3950917.05</v>
          </cell>
          <cell r="AA1001">
            <v>4005189.34</v>
          </cell>
          <cell r="AB1001">
            <v>4059468.57</v>
          </cell>
          <cell r="AC1001">
            <v>4113918.62</v>
          </cell>
          <cell r="AD1001">
            <v>4170493.29</v>
          </cell>
          <cell r="AE1001">
            <v>4227845.9800000004</v>
          </cell>
          <cell r="AF1001">
            <v>4285987.3899999997</v>
          </cell>
          <cell r="AG1001">
            <v>4344928.3600000003</v>
          </cell>
          <cell r="AH1001">
            <v>4404679.88</v>
          </cell>
          <cell r="AI1001">
            <v>4465253.1100000003</v>
          </cell>
          <cell r="AJ1001">
            <v>4526659.34</v>
          </cell>
          <cell r="AK1001">
            <v>4588910.04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</row>
        <row r="1002">
          <cell r="A1002" t="str">
            <v>IDResidentialDLC Water HeatingParticipantsLow Participation Case0</v>
          </cell>
          <cell r="B1002" t="str">
            <v>ID</v>
          </cell>
          <cell r="C1002" t="str">
            <v>Residential</v>
          </cell>
          <cell r="D1002" t="str">
            <v>DLC Water Heating</v>
          </cell>
          <cell r="E1002" t="str">
            <v>Participants</v>
          </cell>
          <cell r="F1002" t="str">
            <v>Low Participation Case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16746.686550000006</v>
          </cell>
          <cell r="S1002">
            <v>51018.605550000015</v>
          </cell>
          <cell r="T1002">
            <v>120852.27000000002</v>
          </cell>
          <cell r="U1002">
            <v>157699.79775000006</v>
          </cell>
          <cell r="V1002">
            <v>177800.38649999999</v>
          </cell>
          <cell r="W1002">
            <v>180383.41200000001</v>
          </cell>
          <cell r="X1002">
            <v>182969.12700000001</v>
          </cell>
          <cell r="Y1002">
            <v>185554.33050000004</v>
          </cell>
          <cell r="Z1002">
            <v>188138.90700000001</v>
          </cell>
          <cell r="AA1002">
            <v>190723.30200000003</v>
          </cell>
          <cell r="AB1002">
            <v>193308.027</v>
          </cell>
          <cell r="AC1002">
            <v>195900.88650000002</v>
          </cell>
          <cell r="AD1002">
            <v>198594.91865997191</v>
          </cell>
          <cell r="AE1002">
            <v>201325.99919378545</v>
          </cell>
          <cell r="AF1002">
            <v>204094.63759127702</v>
          </cell>
          <cell r="AG1002">
            <v>206901.35034879539</v>
          </cell>
          <cell r="AH1002">
            <v>209746.66106555553</v>
          </cell>
          <cell r="AI1002">
            <v>212631.10054131731</v>
          </cell>
          <cell r="AJ1002">
            <v>215555.20687540746</v>
          </cell>
          <cell r="AK1002">
            <v>218519.52556710335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</row>
        <row r="1003">
          <cell r="A1003" t="str">
            <v>IDSmall C&amp;IDLC Water HeatingProgram Annual BenefitsLow Participation Case0</v>
          </cell>
          <cell r="B1003" t="str">
            <v>ID</v>
          </cell>
          <cell r="C1003" t="str">
            <v>Small C&amp;I</v>
          </cell>
          <cell r="D1003" t="str">
            <v>DLC Water Heating</v>
          </cell>
          <cell r="E1003" t="str">
            <v>Program Annual Benefits</v>
          </cell>
          <cell r="F1003" t="str">
            <v>Low Participation Case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573231.01</v>
          </cell>
          <cell r="S1003">
            <v>1745288.43</v>
          </cell>
          <cell r="T1003">
            <v>4127886.26</v>
          </cell>
          <cell r="U1003">
            <v>5388069.9000000004</v>
          </cell>
          <cell r="V1003">
            <v>6066603.5300000003</v>
          </cell>
          <cell r="W1003">
            <v>6146956.6100000003</v>
          </cell>
          <cell r="X1003">
            <v>6226381.7599999998</v>
          </cell>
          <cell r="Y1003">
            <v>6305886.3200000003</v>
          </cell>
          <cell r="Z1003">
            <v>6389191.79</v>
          </cell>
          <cell r="AA1003">
            <v>6482465.1100000003</v>
          </cell>
          <cell r="AB1003">
            <v>6568214.9500000002</v>
          </cell>
          <cell r="AC1003">
            <v>6654117.0800000001</v>
          </cell>
          <cell r="AD1003">
            <v>6743128.8899999997</v>
          </cell>
          <cell r="AE1003">
            <v>6833331.4100000001</v>
          </cell>
          <cell r="AF1003">
            <v>6924740.5700000003</v>
          </cell>
          <cell r="AG1003">
            <v>7017372.5</v>
          </cell>
          <cell r="AH1003">
            <v>7111243.5700000003</v>
          </cell>
          <cell r="AI1003">
            <v>7206370.3399999999</v>
          </cell>
          <cell r="AJ1003">
            <v>7302769.6200000001</v>
          </cell>
          <cell r="AK1003">
            <v>7400458.4299999997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</row>
        <row r="1004">
          <cell r="A1004" t="str">
            <v>IDSmall C&amp;IDLC Water HeatingProgram Annual CostsLow Participation Case0</v>
          </cell>
          <cell r="B1004" t="str">
            <v>ID</v>
          </cell>
          <cell r="C1004" t="str">
            <v>Small C&amp;I</v>
          </cell>
          <cell r="D1004" t="str">
            <v>DLC Water Heating</v>
          </cell>
          <cell r="E1004" t="str">
            <v>Program Annual Costs</v>
          </cell>
          <cell r="F1004" t="str">
            <v>Low Participation Case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5834317.1500000004</v>
          </cell>
          <cell r="S1004">
            <v>12509121.98</v>
          </cell>
          <cell r="T1004">
            <v>26286343.199999999</v>
          </cell>
          <cell r="U1004">
            <v>16130618.27</v>
          </cell>
          <cell r="V1004">
            <v>10911310.720000001</v>
          </cell>
          <cell r="W1004">
            <v>4823091.07</v>
          </cell>
          <cell r="X1004">
            <v>4899046.41</v>
          </cell>
          <cell r="Y1004">
            <v>4974249.76</v>
          </cell>
          <cell r="Z1004">
            <v>5049879.66</v>
          </cell>
          <cell r="AA1004">
            <v>5126289.05</v>
          </cell>
          <cell r="AB1004">
            <v>5203203.5</v>
          </cell>
          <cell r="AC1004">
            <v>5283869.59</v>
          </cell>
          <cell r="AD1004">
            <v>5405233.1200000001</v>
          </cell>
          <cell r="AE1004">
            <v>5502775.29</v>
          </cell>
          <cell r="AF1004">
            <v>5602414.6799999997</v>
          </cell>
          <cell r="AG1004">
            <v>5704204.7300000004</v>
          </cell>
          <cell r="AH1004">
            <v>5808200.4400000004</v>
          </cell>
          <cell r="AI1004">
            <v>5914458.3899999997</v>
          </cell>
          <cell r="AJ1004">
            <v>6023036.7800000003</v>
          </cell>
          <cell r="AK1004">
            <v>6133995.5099999998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</row>
        <row r="1005">
          <cell r="A1005" t="str">
            <v>IDSmall C&amp;IDLC Water HeatingNon-Incentive CostsLow Participation Case0</v>
          </cell>
          <cell r="B1005" t="str">
            <v>ID</v>
          </cell>
          <cell r="C1005" t="str">
            <v>Small C&amp;I</v>
          </cell>
          <cell r="D1005" t="str">
            <v>DLC Water Heating</v>
          </cell>
          <cell r="E1005" t="str">
            <v>Non-Incentive Costs</v>
          </cell>
          <cell r="F1005" t="str">
            <v>Low Participation Case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5482636.7300000004</v>
          </cell>
          <cell r="S1005">
            <v>11437731.27</v>
          </cell>
          <cell r="T1005">
            <v>23748445.530000001</v>
          </cell>
          <cell r="U1005">
            <v>12818922.52</v>
          </cell>
          <cell r="V1005">
            <v>7177502.6100000003</v>
          </cell>
          <cell r="W1005">
            <v>1035039.42</v>
          </cell>
          <cell r="X1005">
            <v>1056694.75</v>
          </cell>
          <cell r="Y1005">
            <v>1077608.81</v>
          </cell>
          <cell r="Z1005">
            <v>1098962.6200000001</v>
          </cell>
          <cell r="AA1005">
            <v>1121099.71</v>
          </cell>
          <cell r="AB1005">
            <v>1143734.93</v>
          </cell>
          <cell r="AC1005">
            <v>1169950.97</v>
          </cell>
          <cell r="AD1005">
            <v>1234739.83</v>
          </cell>
          <cell r="AE1005">
            <v>1274929.31</v>
          </cell>
          <cell r="AF1005">
            <v>1316427.29</v>
          </cell>
          <cell r="AG1005">
            <v>1359276.37</v>
          </cell>
          <cell r="AH1005">
            <v>1403520.56</v>
          </cell>
          <cell r="AI1005">
            <v>1449205.28</v>
          </cell>
          <cell r="AJ1005">
            <v>1496377.44</v>
          </cell>
          <cell r="AK1005">
            <v>1545085.48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</row>
        <row r="1006">
          <cell r="A1006" t="str">
            <v>IDSmall C&amp;IDLC Water HeatingSummer Peak Reduction @Meter  (MW)Low Participation Case0</v>
          </cell>
          <cell r="B1006" t="str">
            <v>ID</v>
          </cell>
          <cell r="C1006" t="str">
            <v>Small C&amp;I</v>
          </cell>
          <cell r="D1006" t="str">
            <v>DLC Water Heating</v>
          </cell>
          <cell r="E1006" t="str">
            <v>Summer Peak Reduction @Meter  (MW)</v>
          </cell>
          <cell r="F1006" t="str">
            <v>Low Participation Case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5.1061481672101516</v>
          </cell>
          <cell r="S1006">
            <v>15.546439584201273</v>
          </cell>
          <cell r="T1006">
            <v>36.769815927493447</v>
          </cell>
          <cell r="U1006">
            <v>47.99510590524666</v>
          </cell>
          <cell r="V1006">
            <v>54.039254216657497</v>
          </cell>
          <cell r="W1006">
            <v>54.75501228123791</v>
          </cell>
          <cell r="X1006">
            <v>55.462504704051796</v>
          </cell>
          <cell r="Y1006">
            <v>56.170704503007471</v>
          </cell>
          <cell r="Z1006">
            <v>56.91276145592839</v>
          </cell>
          <cell r="AA1006">
            <v>57.74360864977195</v>
          </cell>
          <cell r="AB1006">
            <v>58.507439221742665</v>
          </cell>
          <cell r="AC1006">
            <v>59.27262640549219</v>
          </cell>
          <cell r="AD1006">
            <v>60.065513565673378</v>
          </cell>
          <cell r="AE1006">
            <v>60.869007140432515</v>
          </cell>
          <cell r="AF1006">
            <v>61.683249011282939</v>
          </cell>
          <cell r="AG1006">
            <v>62.508382957680382</v>
          </cell>
          <cell r="AH1006">
            <v>63.344554682411669</v>
          </cell>
          <cell r="AI1006">
            <v>64.191911837323005</v>
          </cell>
          <cell r="AJ1006">
            <v>65.050604049392433</v>
          </cell>
          <cell r="AK1006">
            <v>65.920782947151125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</row>
        <row r="1007">
          <cell r="A1007" t="str">
            <v>IDSmall C&amp;IDLC Water HeatingSummer Peak Reduction @Generation (MW)Low Participation Case0</v>
          </cell>
          <cell r="B1007" t="str">
            <v>ID</v>
          </cell>
          <cell r="C1007" t="str">
            <v>Small C&amp;I</v>
          </cell>
          <cell r="D1007" t="str">
            <v>DLC Water Heating</v>
          </cell>
          <cell r="E1007" t="str">
            <v>Summer Peak Reduction @Generation (MW)</v>
          </cell>
          <cell r="F1007" t="str">
            <v>Low Participation Case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5.6309529854545115</v>
          </cell>
          <cell r="S1007">
            <v>17.1442871462299</v>
          </cell>
          <cell r="T1007">
            <v>40.548980952242438</v>
          </cell>
          <cell r="U1007">
            <v>52.92799504328039</v>
          </cell>
          <cell r="V1007">
            <v>59.593354892652727</v>
          </cell>
          <cell r="W1007">
            <v>60.382677857562754</v>
          </cell>
          <cell r="X1007">
            <v>61.162885646285609</v>
          </cell>
          <cell r="Y1007">
            <v>61.94387351456492</v>
          </cell>
          <cell r="Z1007">
            <v>62.762198341341403</v>
          </cell>
          <cell r="AA1007">
            <v>63.678439181486489</v>
          </cell>
          <cell r="AB1007">
            <v>64.520775498172327</v>
          </cell>
          <cell r="AC1007">
            <v>65.364607857843168</v>
          </cell>
          <cell r="AD1007">
            <v>66.238987169908881</v>
          </cell>
          <cell r="AE1007">
            <v>67.125063013269198</v>
          </cell>
          <cell r="AF1007">
            <v>68.022991851877961</v>
          </cell>
          <cell r="AG1007">
            <v>68.932932242700019</v>
          </cell>
          <cell r="AH1007">
            <v>69.855044863709381</v>
          </cell>
          <cell r="AI1007">
            <v>70.789492542261797</v>
          </cell>
          <cell r="AJ1007">
            <v>71.73644028384696</v>
          </cell>
          <cell r="AK1007">
            <v>72.696055301225314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</row>
        <row r="1008">
          <cell r="A1008" t="str">
            <v>IDSmall C&amp;IDLC Water HeatingWinter Peak Reduction @Meter  (MW)Low Participation Case0</v>
          </cell>
          <cell r="B1008" t="str">
            <v>ID</v>
          </cell>
          <cell r="C1008" t="str">
            <v>Small C&amp;I</v>
          </cell>
          <cell r="D1008" t="str">
            <v>DLC Water Heating</v>
          </cell>
          <cell r="E1008" t="str">
            <v>Winter Peak Reduction @Meter  (MW)</v>
          </cell>
          <cell r="F1008" t="str">
            <v>Low Participation Case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</row>
        <row r="1009">
          <cell r="A1009" t="str">
            <v>IDSmall C&amp;IDLC Water HeatingWinter Peak Reduction @Generation (MW)Low Participation Case0</v>
          </cell>
          <cell r="B1009" t="str">
            <v>ID</v>
          </cell>
          <cell r="C1009" t="str">
            <v>Small C&amp;I</v>
          </cell>
          <cell r="D1009" t="str">
            <v>DLC Water Heating</v>
          </cell>
          <cell r="E1009" t="str">
            <v>Winter Peak Reduction @Generation (MW)</v>
          </cell>
          <cell r="F1009" t="str">
            <v>Low Participation Case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</row>
        <row r="1010">
          <cell r="A1010" t="str">
            <v>IDSmall C&amp;IDLC Water HeatingProgram Annual BenefitsLow Participation Case0</v>
          </cell>
          <cell r="B1010" t="str">
            <v>ID</v>
          </cell>
          <cell r="C1010" t="str">
            <v>Small C&amp;I</v>
          </cell>
          <cell r="D1010" t="str">
            <v>DLC Water Heating</v>
          </cell>
          <cell r="E1010" t="str">
            <v>Program Annual Benefits</v>
          </cell>
          <cell r="F1010" t="str">
            <v>Low Participation Case</v>
          </cell>
          <cell r="G1010">
            <v>0</v>
          </cell>
        </row>
        <row r="1011">
          <cell r="A1011" t="str">
            <v>IDSmall C&amp;IDLC Water HeatingNew ParticipantsLow Participation Case0</v>
          </cell>
          <cell r="B1011" t="str">
            <v>ID</v>
          </cell>
          <cell r="C1011" t="str">
            <v>Small C&amp;I</v>
          </cell>
          <cell r="D1011" t="str">
            <v>DLC Water Heating</v>
          </cell>
          <cell r="E1011" t="str">
            <v>New Participants</v>
          </cell>
          <cell r="F1011" t="str">
            <v>Low Participation Case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16746.686550000006</v>
          </cell>
          <cell r="S1011">
            <v>34271.919000000009</v>
          </cell>
          <cell r="T1011">
            <v>69833.664450000011</v>
          </cell>
          <cell r="U1011">
            <v>36847.527750000037</v>
          </cell>
          <cell r="V1011">
            <v>20100.588749999937</v>
          </cell>
          <cell r="W1011">
            <v>2583.0255000000179</v>
          </cell>
          <cell r="X1011">
            <v>2585.7149999999965</v>
          </cell>
          <cell r="Y1011">
            <v>2585.2035000000324</v>
          </cell>
          <cell r="Z1011">
            <v>2584.5764999999665</v>
          </cell>
          <cell r="AA1011">
            <v>2584.3950000000186</v>
          </cell>
          <cell r="AB1011">
            <v>2584.7249999999767</v>
          </cell>
          <cell r="AC1011">
            <v>2592.8595000000205</v>
          </cell>
          <cell r="AD1011">
            <v>2694.0321599718882</v>
          </cell>
          <cell r="AE1011">
            <v>2731.0805338135397</v>
          </cell>
          <cell r="AF1011">
            <v>2768.6383974915661</v>
          </cell>
          <cell r="AG1011">
            <v>2806.7127575183695</v>
          </cell>
          <cell r="AH1011">
            <v>2845.3107167601411</v>
          </cell>
          <cell r="AI1011">
            <v>2884.4394757617847</v>
          </cell>
          <cell r="AJ1011">
            <v>2924.1063340901455</v>
          </cell>
          <cell r="AK1011">
            <v>2964.3186916958948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</row>
        <row r="1012">
          <cell r="A1012" t="str">
            <v>IDSmall C&amp;IDLC Water HeatingIncentive CostsLow Participation Case0</v>
          </cell>
          <cell r="B1012" t="str">
            <v>ID</v>
          </cell>
          <cell r="C1012" t="str">
            <v>Small C&amp;I</v>
          </cell>
          <cell r="D1012" t="str">
            <v>DLC Water Heating</v>
          </cell>
          <cell r="E1012" t="str">
            <v>Incentive Costs</v>
          </cell>
          <cell r="F1012" t="str">
            <v>Low Participation Case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351680.42</v>
          </cell>
          <cell r="S1012">
            <v>1071390.72</v>
          </cell>
          <cell r="T1012">
            <v>2537897.67</v>
          </cell>
          <cell r="U1012">
            <v>3311695.75</v>
          </cell>
          <cell r="V1012">
            <v>3733808.12</v>
          </cell>
          <cell r="W1012">
            <v>3788051.65</v>
          </cell>
          <cell r="X1012">
            <v>3842351.67</v>
          </cell>
          <cell r="Y1012">
            <v>3896640.94</v>
          </cell>
          <cell r="Z1012">
            <v>3950917.05</v>
          </cell>
          <cell r="AA1012">
            <v>4005189.34</v>
          </cell>
          <cell r="AB1012">
            <v>4059468.57</v>
          </cell>
          <cell r="AC1012">
            <v>4113918.62</v>
          </cell>
          <cell r="AD1012">
            <v>4170493.29</v>
          </cell>
          <cell r="AE1012">
            <v>4227845.9800000004</v>
          </cell>
          <cell r="AF1012">
            <v>4285987.3899999997</v>
          </cell>
          <cell r="AG1012">
            <v>4344928.3600000003</v>
          </cell>
          <cell r="AH1012">
            <v>4404679.88</v>
          </cell>
          <cell r="AI1012">
            <v>4465253.1100000003</v>
          </cell>
          <cell r="AJ1012">
            <v>4526659.34</v>
          </cell>
          <cell r="AK1012">
            <v>4588910.04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</row>
        <row r="1013">
          <cell r="A1013" t="str">
            <v>IDSmall C&amp;IDLC Water HeatingParticipantsLow Participation Case0</v>
          </cell>
          <cell r="B1013" t="str">
            <v>ID</v>
          </cell>
          <cell r="C1013" t="str">
            <v>Small C&amp;I</v>
          </cell>
          <cell r="D1013" t="str">
            <v>DLC Water Heating</v>
          </cell>
          <cell r="E1013" t="str">
            <v>Participants</v>
          </cell>
          <cell r="F1013" t="str">
            <v>Low Participation Case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16746.686550000006</v>
          </cell>
          <cell r="S1013">
            <v>51018.605550000015</v>
          </cell>
          <cell r="T1013">
            <v>120852.27000000002</v>
          </cell>
          <cell r="U1013">
            <v>157699.79775000006</v>
          </cell>
          <cell r="V1013">
            <v>177800.38649999999</v>
          </cell>
          <cell r="W1013">
            <v>180383.41200000001</v>
          </cell>
          <cell r="X1013">
            <v>182969.12700000001</v>
          </cell>
          <cell r="Y1013">
            <v>185554.33050000004</v>
          </cell>
          <cell r="Z1013">
            <v>188138.90700000001</v>
          </cell>
          <cell r="AA1013">
            <v>190723.30200000003</v>
          </cell>
          <cell r="AB1013">
            <v>193308.027</v>
          </cell>
          <cell r="AC1013">
            <v>195900.88650000002</v>
          </cell>
          <cell r="AD1013">
            <v>198594.91865997191</v>
          </cell>
          <cell r="AE1013">
            <v>201325.99919378545</v>
          </cell>
          <cell r="AF1013">
            <v>204094.63759127702</v>
          </cell>
          <cell r="AG1013">
            <v>206901.35034879539</v>
          </cell>
          <cell r="AH1013">
            <v>209746.66106555553</v>
          </cell>
          <cell r="AI1013">
            <v>212631.10054131731</v>
          </cell>
          <cell r="AJ1013">
            <v>215555.20687540746</v>
          </cell>
          <cell r="AK1013">
            <v>218519.52556710335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</row>
        <row r="1014">
          <cell r="A1014" t="str">
            <v>IDExtra Large C&amp;IReal Time PricingProgram Annual BenefitsLow Participation Case0</v>
          </cell>
          <cell r="B1014" t="str">
            <v>ID</v>
          </cell>
          <cell r="C1014" t="str">
            <v>Extra Large C&amp;I</v>
          </cell>
          <cell r="D1014" t="str">
            <v>Real Time Pricing</v>
          </cell>
          <cell r="E1014" t="str">
            <v>Program Annual Benefits</v>
          </cell>
          <cell r="F1014" t="str">
            <v>Low Participation Case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573231.01</v>
          </cell>
          <cell r="S1014">
            <v>1745288.43</v>
          </cell>
          <cell r="T1014">
            <v>4127886.26</v>
          </cell>
          <cell r="U1014">
            <v>5388069.9000000004</v>
          </cell>
          <cell r="V1014">
            <v>6066603.5300000003</v>
          </cell>
          <cell r="W1014">
            <v>6146956.6100000003</v>
          </cell>
          <cell r="X1014">
            <v>6226381.7599999998</v>
          </cell>
          <cell r="Y1014">
            <v>6305886.3200000003</v>
          </cell>
          <cell r="Z1014">
            <v>6389191.79</v>
          </cell>
          <cell r="AA1014">
            <v>6482465.1100000003</v>
          </cell>
          <cell r="AB1014">
            <v>6568214.9500000002</v>
          </cell>
          <cell r="AC1014">
            <v>6654117.0800000001</v>
          </cell>
          <cell r="AD1014">
            <v>6743128.8899999997</v>
          </cell>
          <cell r="AE1014">
            <v>6833331.4100000001</v>
          </cell>
          <cell r="AF1014">
            <v>6924740.5700000003</v>
          </cell>
          <cell r="AG1014">
            <v>7017372.5</v>
          </cell>
          <cell r="AH1014">
            <v>7111243.5700000003</v>
          </cell>
          <cell r="AI1014">
            <v>7206370.3399999999</v>
          </cell>
          <cell r="AJ1014">
            <v>7302769.6200000001</v>
          </cell>
          <cell r="AK1014">
            <v>7400458.4299999997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</row>
        <row r="1015">
          <cell r="A1015" t="str">
            <v>IDExtra Large C&amp;IReal Time PricingProgram Annual CostsLow Participation Case0</v>
          </cell>
          <cell r="B1015" t="str">
            <v>ID</v>
          </cell>
          <cell r="C1015" t="str">
            <v>Extra Large C&amp;I</v>
          </cell>
          <cell r="D1015" t="str">
            <v>Real Time Pricing</v>
          </cell>
          <cell r="E1015" t="str">
            <v>Program Annual Costs</v>
          </cell>
          <cell r="F1015" t="str">
            <v>Low Participation Case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5834317.1500000004</v>
          </cell>
          <cell r="S1015">
            <v>12509121.98</v>
          </cell>
          <cell r="T1015">
            <v>26286343.199999999</v>
          </cell>
          <cell r="U1015">
            <v>16130618.27</v>
          </cell>
          <cell r="V1015">
            <v>10911310.720000001</v>
          </cell>
          <cell r="W1015">
            <v>4823091.07</v>
          </cell>
          <cell r="X1015">
            <v>4899046.41</v>
          </cell>
          <cell r="Y1015">
            <v>4974249.76</v>
          </cell>
          <cell r="Z1015">
            <v>5049879.66</v>
          </cell>
          <cell r="AA1015">
            <v>5126289.05</v>
          </cell>
          <cell r="AB1015">
            <v>5203203.5</v>
          </cell>
          <cell r="AC1015">
            <v>5283869.59</v>
          </cell>
          <cell r="AD1015">
            <v>5405233.1200000001</v>
          </cell>
          <cell r="AE1015">
            <v>5502775.29</v>
          </cell>
          <cell r="AF1015">
            <v>5602414.6799999997</v>
          </cell>
          <cell r="AG1015">
            <v>5704204.7300000004</v>
          </cell>
          <cell r="AH1015">
            <v>5808200.4400000004</v>
          </cell>
          <cell r="AI1015">
            <v>5914458.3899999997</v>
          </cell>
          <cell r="AJ1015">
            <v>6023036.7800000003</v>
          </cell>
          <cell r="AK1015">
            <v>6133995.5099999998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</row>
        <row r="1016">
          <cell r="A1016" t="str">
            <v>IDExtra Large C&amp;IReal Time PricingNon-Incentive CostsLow Participation Case0</v>
          </cell>
          <cell r="B1016" t="str">
            <v>ID</v>
          </cell>
          <cell r="C1016" t="str">
            <v>Extra Large C&amp;I</v>
          </cell>
          <cell r="D1016" t="str">
            <v>Real Time Pricing</v>
          </cell>
          <cell r="E1016" t="str">
            <v>Non-Incentive Costs</v>
          </cell>
          <cell r="F1016" t="str">
            <v>Low Participation Case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5482636.7300000004</v>
          </cell>
          <cell r="S1016">
            <v>11437731.27</v>
          </cell>
          <cell r="T1016">
            <v>23748445.530000001</v>
          </cell>
          <cell r="U1016">
            <v>12818922.52</v>
          </cell>
          <cell r="V1016">
            <v>7177502.6100000003</v>
          </cell>
          <cell r="W1016">
            <v>1035039.42</v>
          </cell>
          <cell r="X1016">
            <v>1056694.75</v>
          </cell>
          <cell r="Y1016">
            <v>1077608.81</v>
          </cell>
          <cell r="Z1016">
            <v>1098962.6200000001</v>
          </cell>
          <cell r="AA1016">
            <v>1121099.71</v>
          </cell>
          <cell r="AB1016">
            <v>1143734.93</v>
          </cell>
          <cell r="AC1016">
            <v>1169950.97</v>
          </cell>
          <cell r="AD1016">
            <v>1234739.83</v>
          </cell>
          <cell r="AE1016">
            <v>1274929.31</v>
          </cell>
          <cell r="AF1016">
            <v>1316427.29</v>
          </cell>
          <cell r="AG1016">
            <v>1359276.37</v>
          </cell>
          <cell r="AH1016">
            <v>1403520.56</v>
          </cell>
          <cell r="AI1016">
            <v>1449205.28</v>
          </cell>
          <cell r="AJ1016">
            <v>1496377.44</v>
          </cell>
          <cell r="AK1016">
            <v>1545085.48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</row>
        <row r="1017">
          <cell r="A1017" t="str">
            <v>IDExtra Large C&amp;IReal Time PricingSummer Peak Reduction @Meter  (MW)Low Participation Case0</v>
          </cell>
          <cell r="B1017" t="str">
            <v>ID</v>
          </cell>
          <cell r="C1017" t="str">
            <v>Extra Large C&amp;I</v>
          </cell>
          <cell r="D1017" t="str">
            <v>Real Time Pricing</v>
          </cell>
          <cell r="E1017" t="str">
            <v>Summer Peak Reduction @Meter  (MW)</v>
          </cell>
          <cell r="F1017" t="str">
            <v>Low Participation Case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5.1061481672101516</v>
          </cell>
          <cell r="S1017">
            <v>15.546439584201273</v>
          </cell>
          <cell r="T1017">
            <v>36.769815927493447</v>
          </cell>
          <cell r="U1017">
            <v>47.99510590524666</v>
          </cell>
          <cell r="V1017">
            <v>54.039254216657497</v>
          </cell>
          <cell r="W1017">
            <v>54.75501228123791</v>
          </cell>
          <cell r="X1017">
            <v>55.462504704051796</v>
          </cell>
          <cell r="Y1017">
            <v>56.170704503007471</v>
          </cell>
          <cell r="Z1017">
            <v>56.91276145592839</v>
          </cell>
          <cell r="AA1017">
            <v>57.74360864977195</v>
          </cell>
          <cell r="AB1017">
            <v>58.507439221742665</v>
          </cell>
          <cell r="AC1017">
            <v>59.27262640549219</v>
          </cell>
          <cell r="AD1017">
            <v>60.065513565673378</v>
          </cell>
          <cell r="AE1017">
            <v>60.869007140432515</v>
          </cell>
          <cell r="AF1017">
            <v>61.683249011282939</v>
          </cell>
          <cell r="AG1017">
            <v>62.508382957680382</v>
          </cell>
          <cell r="AH1017">
            <v>63.344554682411669</v>
          </cell>
          <cell r="AI1017">
            <v>64.191911837323005</v>
          </cell>
          <cell r="AJ1017">
            <v>65.050604049392433</v>
          </cell>
          <cell r="AK1017">
            <v>65.920782947151125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</row>
        <row r="1018">
          <cell r="A1018" t="str">
            <v>IDExtra Large C&amp;IReal Time PricingSummer Peak Reduction @Generation (MW)Low Participation Case0</v>
          </cell>
          <cell r="B1018" t="str">
            <v>ID</v>
          </cell>
          <cell r="C1018" t="str">
            <v>Extra Large C&amp;I</v>
          </cell>
          <cell r="D1018" t="str">
            <v>Real Time Pricing</v>
          </cell>
          <cell r="E1018" t="str">
            <v>Summer Peak Reduction @Generation (MW)</v>
          </cell>
          <cell r="F1018" t="str">
            <v>Low Participation Case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5.6309529854545115</v>
          </cell>
          <cell r="S1018">
            <v>17.1442871462299</v>
          </cell>
          <cell r="T1018">
            <v>40.548980952242438</v>
          </cell>
          <cell r="U1018">
            <v>52.92799504328039</v>
          </cell>
          <cell r="V1018">
            <v>59.593354892652727</v>
          </cell>
          <cell r="W1018">
            <v>60.382677857562754</v>
          </cell>
          <cell r="X1018">
            <v>61.162885646285609</v>
          </cell>
          <cell r="Y1018">
            <v>61.94387351456492</v>
          </cell>
          <cell r="Z1018">
            <v>62.762198341341403</v>
          </cell>
          <cell r="AA1018">
            <v>63.678439181486489</v>
          </cell>
          <cell r="AB1018">
            <v>64.520775498172327</v>
          </cell>
          <cell r="AC1018">
            <v>65.364607857843168</v>
          </cell>
          <cell r="AD1018">
            <v>66.238987169908881</v>
          </cell>
          <cell r="AE1018">
            <v>67.125063013269198</v>
          </cell>
          <cell r="AF1018">
            <v>68.022991851877961</v>
          </cell>
          <cell r="AG1018">
            <v>68.932932242700019</v>
          </cell>
          <cell r="AH1018">
            <v>69.855044863709381</v>
          </cell>
          <cell r="AI1018">
            <v>70.789492542261797</v>
          </cell>
          <cell r="AJ1018">
            <v>71.73644028384696</v>
          </cell>
          <cell r="AK1018">
            <v>72.696055301225314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</row>
        <row r="1019">
          <cell r="A1019" t="str">
            <v>IDExtra Large C&amp;IReal Time PricingWinter Peak Reduction @Meter  (MW)Low Participation Case0</v>
          </cell>
          <cell r="B1019" t="str">
            <v>ID</v>
          </cell>
          <cell r="C1019" t="str">
            <v>Extra Large C&amp;I</v>
          </cell>
          <cell r="D1019" t="str">
            <v>Real Time Pricing</v>
          </cell>
          <cell r="E1019" t="str">
            <v>Winter Peak Reduction @Meter  (MW)</v>
          </cell>
          <cell r="F1019" t="str">
            <v>Low Participation Case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</row>
        <row r="1020">
          <cell r="A1020" t="str">
            <v>IDExtra Large C&amp;IReal Time PricingWinter Peak Reduction @Generation (MW)Low Participation Case0</v>
          </cell>
          <cell r="B1020" t="str">
            <v>ID</v>
          </cell>
          <cell r="C1020" t="str">
            <v>Extra Large C&amp;I</v>
          </cell>
          <cell r="D1020" t="str">
            <v>Real Time Pricing</v>
          </cell>
          <cell r="E1020" t="str">
            <v>Winter Peak Reduction @Generation (MW)</v>
          </cell>
          <cell r="F1020" t="str">
            <v>Low Participation Case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</row>
        <row r="1021">
          <cell r="A1021" t="str">
            <v>IDExtra Large C&amp;IReal Time PricingProgram Annual BenefitsLow Participation Case0</v>
          </cell>
          <cell r="B1021" t="str">
            <v>ID</v>
          </cell>
          <cell r="C1021" t="str">
            <v>Extra Large C&amp;I</v>
          </cell>
          <cell r="D1021" t="str">
            <v>Real Time Pricing</v>
          </cell>
          <cell r="E1021" t="str">
            <v>Program Annual Benefits</v>
          </cell>
          <cell r="F1021" t="str">
            <v>Low Participation Case</v>
          </cell>
          <cell r="G1021">
            <v>0</v>
          </cell>
        </row>
        <row r="1022">
          <cell r="A1022" t="str">
            <v>IDExtra Large C&amp;IReal Time PricingNew ParticipantsLow Participation Case0</v>
          </cell>
          <cell r="B1022" t="str">
            <v>ID</v>
          </cell>
          <cell r="C1022" t="str">
            <v>Extra Large C&amp;I</v>
          </cell>
          <cell r="D1022" t="str">
            <v>Real Time Pricing</v>
          </cell>
          <cell r="E1022" t="str">
            <v>New Participants</v>
          </cell>
          <cell r="F1022" t="str">
            <v>Low Participation Case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16746.686550000006</v>
          </cell>
          <cell r="S1022">
            <v>34271.919000000009</v>
          </cell>
          <cell r="T1022">
            <v>69833.664450000011</v>
          </cell>
          <cell r="U1022">
            <v>36847.527750000037</v>
          </cell>
          <cell r="V1022">
            <v>20100.588749999937</v>
          </cell>
          <cell r="W1022">
            <v>2583.0255000000179</v>
          </cell>
          <cell r="X1022">
            <v>2585.7149999999965</v>
          </cell>
          <cell r="Y1022">
            <v>2585.2035000000324</v>
          </cell>
          <cell r="Z1022">
            <v>2584.5764999999665</v>
          </cell>
          <cell r="AA1022">
            <v>2584.3950000000186</v>
          </cell>
          <cell r="AB1022">
            <v>2584.7249999999767</v>
          </cell>
          <cell r="AC1022">
            <v>2592.8595000000205</v>
          </cell>
          <cell r="AD1022">
            <v>2694.0321599718882</v>
          </cell>
          <cell r="AE1022">
            <v>2731.0805338135397</v>
          </cell>
          <cell r="AF1022">
            <v>2768.6383974915661</v>
          </cell>
          <cell r="AG1022">
            <v>2806.7127575183695</v>
          </cell>
          <cell r="AH1022">
            <v>2845.3107167601411</v>
          </cell>
          <cell r="AI1022">
            <v>2884.4394757617847</v>
          </cell>
          <cell r="AJ1022">
            <v>2924.1063340901455</v>
          </cell>
          <cell r="AK1022">
            <v>2964.3186916958948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</row>
        <row r="1023">
          <cell r="A1023" t="str">
            <v>IDExtra Large C&amp;IReal Time PricingIncentive CostsLow Participation Case0</v>
          </cell>
          <cell r="B1023" t="str">
            <v>ID</v>
          </cell>
          <cell r="C1023" t="str">
            <v>Extra Large C&amp;I</v>
          </cell>
          <cell r="D1023" t="str">
            <v>Real Time Pricing</v>
          </cell>
          <cell r="E1023" t="str">
            <v>Incentive Costs</v>
          </cell>
          <cell r="F1023" t="str">
            <v>Low Participation Case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351680.42</v>
          </cell>
          <cell r="S1023">
            <v>1071390.72</v>
          </cell>
          <cell r="T1023">
            <v>2537897.67</v>
          </cell>
          <cell r="U1023">
            <v>3311695.75</v>
          </cell>
          <cell r="V1023">
            <v>3733808.12</v>
          </cell>
          <cell r="W1023">
            <v>3788051.65</v>
          </cell>
          <cell r="X1023">
            <v>3842351.67</v>
          </cell>
          <cell r="Y1023">
            <v>3896640.94</v>
          </cell>
          <cell r="Z1023">
            <v>3950917.05</v>
          </cell>
          <cell r="AA1023">
            <v>4005189.34</v>
          </cell>
          <cell r="AB1023">
            <v>4059468.57</v>
          </cell>
          <cell r="AC1023">
            <v>4113918.62</v>
          </cell>
          <cell r="AD1023">
            <v>4170493.29</v>
          </cell>
          <cell r="AE1023">
            <v>4227845.9800000004</v>
          </cell>
          <cell r="AF1023">
            <v>4285987.3899999997</v>
          </cell>
          <cell r="AG1023">
            <v>4344928.3600000003</v>
          </cell>
          <cell r="AH1023">
            <v>4404679.88</v>
          </cell>
          <cell r="AI1023">
            <v>4465253.1100000003</v>
          </cell>
          <cell r="AJ1023">
            <v>4526659.34</v>
          </cell>
          <cell r="AK1023">
            <v>4588910.04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</row>
        <row r="1024">
          <cell r="A1024" t="str">
            <v>IDExtra Large C&amp;IReal Time PricingParticipantsLow Participation Case0</v>
          </cell>
          <cell r="B1024" t="str">
            <v>ID</v>
          </cell>
          <cell r="C1024" t="str">
            <v>Extra Large C&amp;I</v>
          </cell>
          <cell r="D1024" t="str">
            <v>Real Time Pricing</v>
          </cell>
          <cell r="E1024" t="str">
            <v>Participants</v>
          </cell>
          <cell r="F1024" t="str">
            <v>Low Participation Case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16746.686550000006</v>
          </cell>
          <cell r="S1024">
            <v>51018.605550000015</v>
          </cell>
          <cell r="T1024">
            <v>120852.27000000002</v>
          </cell>
          <cell r="U1024">
            <v>157699.79775000006</v>
          </cell>
          <cell r="V1024">
            <v>177800.38649999999</v>
          </cell>
          <cell r="W1024">
            <v>180383.41200000001</v>
          </cell>
          <cell r="X1024">
            <v>182969.12700000001</v>
          </cell>
          <cell r="Y1024">
            <v>185554.33050000004</v>
          </cell>
          <cell r="Z1024">
            <v>188138.90700000001</v>
          </cell>
          <cell r="AA1024">
            <v>190723.30200000003</v>
          </cell>
          <cell r="AB1024">
            <v>193308.027</v>
          </cell>
          <cell r="AC1024">
            <v>195900.88650000002</v>
          </cell>
          <cell r="AD1024">
            <v>198594.91865997191</v>
          </cell>
          <cell r="AE1024">
            <v>201325.99919378545</v>
          </cell>
          <cell r="AF1024">
            <v>204094.63759127702</v>
          </cell>
          <cell r="AG1024">
            <v>206901.35034879539</v>
          </cell>
          <cell r="AH1024">
            <v>209746.66106555553</v>
          </cell>
          <cell r="AI1024">
            <v>212631.10054131731</v>
          </cell>
          <cell r="AJ1024">
            <v>215555.20687540746</v>
          </cell>
          <cell r="AK1024">
            <v>218519.52556710335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</row>
        <row r="1025">
          <cell r="A1025" t="str">
            <v>IDLarge C&amp;IReal Time PricingProgram Annual BenefitsLow Participation Case0</v>
          </cell>
          <cell r="B1025" t="str">
            <v>ID</v>
          </cell>
          <cell r="C1025" t="str">
            <v>Large C&amp;I</v>
          </cell>
          <cell r="D1025" t="str">
            <v>Real Time Pricing</v>
          </cell>
          <cell r="E1025" t="str">
            <v>Program Annual Benefits</v>
          </cell>
          <cell r="F1025" t="str">
            <v>Low Participation Case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573231.01</v>
          </cell>
          <cell r="S1025">
            <v>1745288.43</v>
          </cell>
          <cell r="T1025">
            <v>4127886.26</v>
          </cell>
          <cell r="U1025">
            <v>5388069.9000000004</v>
          </cell>
          <cell r="V1025">
            <v>6066603.5300000003</v>
          </cell>
          <cell r="W1025">
            <v>6146956.6100000003</v>
          </cell>
          <cell r="X1025">
            <v>6226381.7599999998</v>
          </cell>
          <cell r="Y1025">
            <v>6305886.3200000003</v>
          </cell>
          <cell r="Z1025">
            <v>6389191.79</v>
          </cell>
          <cell r="AA1025">
            <v>6482465.1100000003</v>
          </cell>
          <cell r="AB1025">
            <v>6568214.9500000002</v>
          </cell>
          <cell r="AC1025">
            <v>6654117.0800000001</v>
          </cell>
          <cell r="AD1025">
            <v>6743128.8899999997</v>
          </cell>
          <cell r="AE1025">
            <v>6833331.4100000001</v>
          </cell>
          <cell r="AF1025">
            <v>6924740.5700000003</v>
          </cell>
          <cell r="AG1025">
            <v>7017372.5</v>
          </cell>
          <cell r="AH1025">
            <v>7111243.5700000003</v>
          </cell>
          <cell r="AI1025">
            <v>7206370.3399999999</v>
          </cell>
          <cell r="AJ1025">
            <v>7302769.6200000001</v>
          </cell>
          <cell r="AK1025">
            <v>7400458.4299999997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</row>
        <row r="1026">
          <cell r="A1026" t="str">
            <v>IDLarge C&amp;IReal Time PricingProgram Annual CostsLow Participation Case0</v>
          </cell>
          <cell r="B1026" t="str">
            <v>ID</v>
          </cell>
          <cell r="C1026" t="str">
            <v>Large C&amp;I</v>
          </cell>
          <cell r="D1026" t="str">
            <v>Real Time Pricing</v>
          </cell>
          <cell r="E1026" t="str">
            <v>Program Annual Costs</v>
          </cell>
          <cell r="F1026" t="str">
            <v>Low Participation Case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5834317.1500000004</v>
          </cell>
          <cell r="S1026">
            <v>12509121.98</v>
          </cell>
          <cell r="T1026">
            <v>26286343.199999999</v>
          </cell>
          <cell r="U1026">
            <v>16130618.27</v>
          </cell>
          <cell r="V1026">
            <v>10911310.720000001</v>
          </cell>
          <cell r="W1026">
            <v>4823091.07</v>
          </cell>
          <cell r="X1026">
            <v>4899046.41</v>
          </cell>
          <cell r="Y1026">
            <v>4974249.76</v>
          </cell>
          <cell r="Z1026">
            <v>5049879.66</v>
          </cell>
          <cell r="AA1026">
            <v>5126289.05</v>
          </cell>
          <cell r="AB1026">
            <v>5203203.5</v>
          </cell>
          <cell r="AC1026">
            <v>5283869.59</v>
          </cell>
          <cell r="AD1026">
            <v>5405233.1200000001</v>
          </cell>
          <cell r="AE1026">
            <v>5502775.29</v>
          </cell>
          <cell r="AF1026">
            <v>5602414.6799999997</v>
          </cell>
          <cell r="AG1026">
            <v>5704204.7300000004</v>
          </cell>
          <cell r="AH1026">
            <v>5808200.4400000004</v>
          </cell>
          <cell r="AI1026">
            <v>5914458.3899999997</v>
          </cell>
          <cell r="AJ1026">
            <v>6023036.7800000003</v>
          </cell>
          <cell r="AK1026">
            <v>6133995.5099999998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</row>
        <row r="1027">
          <cell r="A1027" t="str">
            <v>IDLarge C&amp;IReal Time PricingNon-Incentive CostsLow Participation Case0</v>
          </cell>
          <cell r="B1027" t="str">
            <v>ID</v>
          </cell>
          <cell r="C1027" t="str">
            <v>Large C&amp;I</v>
          </cell>
          <cell r="D1027" t="str">
            <v>Real Time Pricing</v>
          </cell>
          <cell r="E1027" t="str">
            <v>Non-Incentive Costs</v>
          </cell>
          <cell r="F1027" t="str">
            <v>Low Participation Case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5482636.7300000004</v>
          </cell>
          <cell r="S1027">
            <v>11437731.27</v>
          </cell>
          <cell r="T1027">
            <v>23748445.530000001</v>
          </cell>
          <cell r="U1027">
            <v>12818922.52</v>
          </cell>
          <cell r="V1027">
            <v>7177502.6100000003</v>
          </cell>
          <cell r="W1027">
            <v>1035039.42</v>
          </cell>
          <cell r="X1027">
            <v>1056694.75</v>
          </cell>
          <cell r="Y1027">
            <v>1077608.81</v>
          </cell>
          <cell r="Z1027">
            <v>1098962.6200000001</v>
          </cell>
          <cell r="AA1027">
            <v>1121099.71</v>
          </cell>
          <cell r="AB1027">
            <v>1143734.93</v>
          </cell>
          <cell r="AC1027">
            <v>1169950.97</v>
          </cell>
          <cell r="AD1027">
            <v>1234739.83</v>
          </cell>
          <cell r="AE1027">
            <v>1274929.31</v>
          </cell>
          <cell r="AF1027">
            <v>1316427.29</v>
          </cell>
          <cell r="AG1027">
            <v>1359276.37</v>
          </cell>
          <cell r="AH1027">
            <v>1403520.56</v>
          </cell>
          <cell r="AI1027">
            <v>1449205.28</v>
          </cell>
          <cell r="AJ1027">
            <v>1496377.44</v>
          </cell>
          <cell r="AK1027">
            <v>1545085.48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</row>
        <row r="1028">
          <cell r="A1028" t="str">
            <v>IDLarge C&amp;IReal Time PricingSummer Peak Reduction @Meter  (MW)Low Participation Case0</v>
          </cell>
          <cell r="B1028" t="str">
            <v>ID</v>
          </cell>
          <cell r="C1028" t="str">
            <v>Large C&amp;I</v>
          </cell>
          <cell r="D1028" t="str">
            <v>Real Time Pricing</v>
          </cell>
          <cell r="E1028" t="str">
            <v>Summer Peak Reduction @Meter  (MW)</v>
          </cell>
          <cell r="F1028" t="str">
            <v>Low Participation Case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5.1061481672101516</v>
          </cell>
          <cell r="S1028">
            <v>15.546439584201273</v>
          </cell>
          <cell r="T1028">
            <v>36.769815927493447</v>
          </cell>
          <cell r="U1028">
            <v>47.99510590524666</v>
          </cell>
          <cell r="V1028">
            <v>54.039254216657497</v>
          </cell>
          <cell r="W1028">
            <v>54.75501228123791</v>
          </cell>
          <cell r="X1028">
            <v>55.462504704051796</v>
          </cell>
          <cell r="Y1028">
            <v>56.170704503007471</v>
          </cell>
          <cell r="Z1028">
            <v>56.91276145592839</v>
          </cell>
          <cell r="AA1028">
            <v>57.74360864977195</v>
          </cell>
          <cell r="AB1028">
            <v>58.507439221742665</v>
          </cell>
          <cell r="AC1028">
            <v>59.27262640549219</v>
          </cell>
          <cell r="AD1028">
            <v>60.065513565673378</v>
          </cell>
          <cell r="AE1028">
            <v>60.869007140432515</v>
          </cell>
          <cell r="AF1028">
            <v>61.683249011282939</v>
          </cell>
          <cell r="AG1028">
            <v>62.508382957680382</v>
          </cell>
          <cell r="AH1028">
            <v>63.344554682411669</v>
          </cell>
          <cell r="AI1028">
            <v>64.191911837323005</v>
          </cell>
          <cell r="AJ1028">
            <v>65.050604049392433</v>
          </cell>
          <cell r="AK1028">
            <v>65.920782947151125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</row>
        <row r="1029">
          <cell r="A1029" t="str">
            <v>IDLarge C&amp;IReal Time PricingSummer Peak Reduction @Generation (MW)Low Participation Case0</v>
          </cell>
          <cell r="B1029" t="str">
            <v>ID</v>
          </cell>
          <cell r="C1029" t="str">
            <v>Large C&amp;I</v>
          </cell>
          <cell r="D1029" t="str">
            <v>Real Time Pricing</v>
          </cell>
          <cell r="E1029" t="str">
            <v>Summer Peak Reduction @Generation (MW)</v>
          </cell>
          <cell r="F1029" t="str">
            <v>Low Participation Case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5.6309529854545115</v>
          </cell>
          <cell r="S1029">
            <v>17.1442871462299</v>
          </cell>
          <cell r="T1029">
            <v>40.548980952242438</v>
          </cell>
          <cell r="U1029">
            <v>52.92799504328039</v>
          </cell>
          <cell r="V1029">
            <v>59.593354892652727</v>
          </cell>
          <cell r="W1029">
            <v>60.382677857562754</v>
          </cell>
          <cell r="X1029">
            <v>61.162885646285609</v>
          </cell>
          <cell r="Y1029">
            <v>61.94387351456492</v>
          </cell>
          <cell r="Z1029">
            <v>62.762198341341403</v>
          </cell>
          <cell r="AA1029">
            <v>63.678439181486489</v>
          </cell>
          <cell r="AB1029">
            <v>64.520775498172327</v>
          </cell>
          <cell r="AC1029">
            <v>65.364607857843168</v>
          </cell>
          <cell r="AD1029">
            <v>66.238987169908881</v>
          </cell>
          <cell r="AE1029">
            <v>67.125063013269198</v>
          </cell>
          <cell r="AF1029">
            <v>68.022991851877961</v>
          </cell>
          <cell r="AG1029">
            <v>68.932932242700019</v>
          </cell>
          <cell r="AH1029">
            <v>69.855044863709381</v>
          </cell>
          <cell r="AI1029">
            <v>70.789492542261797</v>
          </cell>
          <cell r="AJ1029">
            <v>71.73644028384696</v>
          </cell>
          <cell r="AK1029">
            <v>72.696055301225314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</row>
        <row r="1030">
          <cell r="A1030" t="str">
            <v>IDLarge C&amp;IReal Time PricingWinter Peak Reduction @Meter  (MW)Low Participation Case0</v>
          </cell>
          <cell r="B1030" t="str">
            <v>ID</v>
          </cell>
          <cell r="C1030" t="str">
            <v>Large C&amp;I</v>
          </cell>
          <cell r="D1030" t="str">
            <v>Real Time Pricing</v>
          </cell>
          <cell r="E1030" t="str">
            <v>Winter Peak Reduction @Meter  (MW)</v>
          </cell>
          <cell r="F1030" t="str">
            <v>Low Participation Case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</row>
        <row r="1031">
          <cell r="A1031" t="str">
            <v>IDLarge C&amp;IReal Time PricingWinter Peak Reduction @Generation (MW)Low Participation Case0</v>
          </cell>
          <cell r="B1031" t="str">
            <v>ID</v>
          </cell>
          <cell r="C1031" t="str">
            <v>Large C&amp;I</v>
          </cell>
          <cell r="D1031" t="str">
            <v>Real Time Pricing</v>
          </cell>
          <cell r="E1031" t="str">
            <v>Winter Peak Reduction @Generation (MW)</v>
          </cell>
          <cell r="F1031" t="str">
            <v>Low Participation Case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</row>
        <row r="1032">
          <cell r="A1032" t="str">
            <v>IDLarge C&amp;IReal Time PricingProgram Annual BenefitsLow Participation Case0</v>
          </cell>
          <cell r="B1032" t="str">
            <v>ID</v>
          </cell>
          <cell r="C1032" t="str">
            <v>Large C&amp;I</v>
          </cell>
          <cell r="D1032" t="str">
            <v>Real Time Pricing</v>
          </cell>
          <cell r="E1032" t="str">
            <v>Program Annual Benefits</v>
          </cell>
          <cell r="F1032" t="str">
            <v>Low Participation Case</v>
          </cell>
          <cell r="G1032">
            <v>0</v>
          </cell>
        </row>
        <row r="1033">
          <cell r="A1033" t="str">
            <v>IDLarge C&amp;IReal Time PricingNew ParticipantsLow Participation Case0</v>
          </cell>
          <cell r="B1033" t="str">
            <v>ID</v>
          </cell>
          <cell r="C1033" t="str">
            <v>Large C&amp;I</v>
          </cell>
          <cell r="D1033" t="str">
            <v>Real Time Pricing</v>
          </cell>
          <cell r="E1033" t="str">
            <v>New Participants</v>
          </cell>
          <cell r="F1033" t="str">
            <v>Low Participation Case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16746.686550000006</v>
          </cell>
          <cell r="S1033">
            <v>34271.919000000009</v>
          </cell>
          <cell r="T1033">
            <v>69833.664450000011</v>
          </cell>
          <cell r="U1033">
            <v>36847.527750000037</v>
          </cell>
          <cell r="V1033">
            <v>20100.588749999937</v>
          </cell>
          <cell r="W1033">
            <v>2583.0255000000179</v>
          </cell>
          <cell r="X1033">
            <v>2585.7149999999965</v>
          </cell>
          <cell r="Y1033">
            <v>2585.2035000000324</v>
          </cell>
          <cell r="Z1033">
            <v>2584.5764999999665</v>
          </cell>
          <cell r="AA1033">
            <v>2584.3950000000186</v>
          </cell>
          <cell r="AB1033">
            <v>2584.7249999999767</v>
          </cell>
          <cell r="AC1033">
            <v>2592.8595000000205</v>
          </cell>
          <cell r="AD1033">
            <v>2694.0321599718882</v>
          </cell>
          <cell r="AE1033">
            <v>2731.0805338135397</v>
          </cell>
          <cell r="AF1033">
            <v>2768.6383974915661</v>
          </cell>
          <cell r="AG1033">
            <v>2806.7127575183695</v>
          </cell>
          <cell r="AH1033">
            <v>2845.3107167601411</v>
          </cell>
          <cell r="AI1033">
            <v>2884.4394757617847</v>
          </cell>
          <cell r="AJ1033">
            <v>2924.1063340901455</v>
          </cell>
          <cell r="AK1033">
            <v>2964.3186916958948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</row>
        <row r="1034">
          <cell r="A1034" t="str">
            <v>IDLarge C&amp;IReal Time PricingIncentive CostsLow Participation Case0</v>
          </cell>
          <cell r="B1034" t="str">
            <v>ID</v>
          </cell>
          <cell r="C1034" t="str">
            <v>Large C&amp;I</v>
          </cell>
          <cell r="D1034" t="str">
            <v>Real Time Pricing</v>
          </cell>
          <cell r="E1034" t="str">
            <v>Incentive Costs</v>
          </cell>
          <cell r="F1034" t="str">
            <v>Low Participation Case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351680.42</v>
          </cell>
          <cell r="S1034">
            <v>1071390.72</v>
          </cell>
          <cell r="T1034">
            <v>2537897.67</v>
          </cell>
          <cell r="U1034">
            <v>3311695.75</v>
          </cell>
          <cell r="V1034">
            <v>3733808.12</v>
          </cell>
          <cell r="W1034">
            <v>3788051.65</v>
          </cell>
          <cell r="X1034">
            <v>3842351.67</v>
          </cell>
          <cell r="Y1034">
            <v>3896640.94</v>
          </cell>
          <cell r="Z1034">
            <v>3950917.05</v>
          </cell>
          <cell r="AA1034">
            <v>4005189.34</v>
          </cell>
          <cell r="AB1034">
            <v>4059468.57</v>
          </cell>
          <cell r="AC1034">
            <v>4113918.62</v>
          </cell>
          <cell r="AD1034">
            <v>4170493.29</v>
          </cell>
          <cell r="AE1034">
            <v>4227845.9800000004</v>
          </cell>
          <cell r="AF1034">
            <v>4285987.3899999997</v>
          </cell>
          <cell r="AG1034">
            <v>4344928.3600000003</v>
          </cell>
          <cell r="AH1034">
            <v>4404679.88</v>
          </cell>
          <cell r="AI1034">
            <v>4465253.1100000003</v>
          </cell>
          <cell r="AJ1034">
            <v>4526659.34</v>
          </cell>
          <cell r="AK1034">
            <v>4588910.04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</row>
        <row r="1035">
          <cell r="A1035" t="str">
            <v>IDLarge C&amp;IReal Time PricingParticipantsLow Participation Case0</v>
          </cell>
          <cell r="B1035" t="str">
            <v>ID</v>
          </cell>
          <cell r="C1035" t="str">
            <v>Large C&amp;I</v>
          </cell>
          <cell r="D1035" t="str">
            <v>Real Time Pricing</v>
          </cell>
          <cell r="E1035" t="str">
            <v>Participants</v>
          </cell>
          <cell r="F1035" t="str">
            <v>Low Participation Case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16746.686550000006</v>
          </cell>
          <cell r="S1035">
            <v>51018.605550000015</v>
          </cell>
          <cell r="T1035">
            <v>120852.27000000002</v>
          </cell>
          <cell r="U1035">
            <v>157699.79775000006</v>
          </cell>
          <cell r="V1035">
            <v>177800.38649999999</v>
          </cell>
          <cell r="W1035">
            <v>180383.41200000001</v>
          </cell>
          <cell r="X1035">
            <v>182969.12700000001</v>
          </cell>
          <cell r="Y1035">
            <v>185554.33050000004</v>
          </cell>
          <cell r="Z1035">
            <v>188138.90700000001</v>
          </cell>
          <cell r="AA1035">
            <v>190723.30200000003</v>
          </cell>
          <cell r="AB1035">
            <v>193308.027</v>
          </cell>
          <cell r="AC1035">
            <v>195900.88650000002</v>
          </cell>
          <cell r="AD1035">
            <v>198594.91865997191</v>
          </cell>
          <cell r="AE1035">
            <v>201325.99919378545</v>
          </cell>
          <cell r="AF1035">
            <v>204094.63759127702</v>
          </cell>
          <cell r="AG1035">
            <v>206901.35034879539</v>
          </cell>
          <cell r="AH1035">
            <v>209746.66106555553</v>
          </cell>
          <cell r="AI1035">
            <v>212631.10054131731</v>
          </cell>
          <cell r="AJ1035">
            <v>215555.20687540746</v>
          </cell>
          <cell r="AK1035">
            <v>218519.52556710335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</row>
        <row r="1036">
          <cell r="A1036" t="str">
            <v>IDExtra Large C&amp;ITime-Of-UseProgram Annual BenefitsLow Participation Case0</v>
          </cell>
          <cell r="B1036" t="str">
            <v>ID</v>
          </cell>
          <cell r="C1036" t="str">
            <v>Extra Large C&amp;I</v>
          </cell>
          <cell r="D1036" t="str">
            <v>Time-Of-Use</v>
          </cell>
          <cell r="E1036" t="str">
            <v>Program Annual Benefits</v>
          </cell>
          <cell r="F1036" t="str">
            <v>Low Participation Case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573231.01</v>
          </cell>
          <cell r="S1036">
            <v>1745288.43</v>
          </cell>
          <cell r="T1036">
            <v>4127886.26</v>
          </cell>
          <cell r="U1036">
            <v>5388069.9000000004</v>
          </cell>
          <cell r="V1036">
            <v>6066603.5300000003</v>
          </cell>
          <cell r="W1036">
            <v>6146956.6100000003</v>
          </cell>
          <cell r="X1036">
            <v>6226381.7599999998</v>
          </cell>
          <cell r="Y1036">
            <v>6305886.3200000003</v>
          </cell>
          <cell r="Z1036">
            <v>6389191.79</v>
          </cell>
          <cell r="AA1036">
            <v>6482465.1100000003</v>
          </cell>
          <cell r="AB1036">
            <v>6568214.9500000002</v>
          </cell>
          <cell r="AC1036">
            <v>6654117.0800000001</v>
          </cell>
          <cell r="AD1036">
            <v>6743128.8899999997</v>
          </cell>
          <cell r="AE1036">
            <v>6833331.4100000001</v>
          </cell>
          <cell r="AF1036">
            <v>6924740.5700000003</v>
          </cell>
          <cell r="AG1036">
            <v>7017372.5</v>
          </cell>
          <cell r="AH1036">
            <v>7111243.5700000003</v>
          </cell>
          <cell r="AI1036">
            <v>7206370.3399999999</v>
          </cell>
          <cell r="AJ1036">
            <v>7302769.6200000001</v>
          </cell>
          <cell r="AK1036">
            <v>7400458.4299999997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</row>
        <row r="1037">
          <cell r="A1037" t="str">
            <v>IDExtra Large C&amp;ITime-Of-UseProgram Annual CostsLow Participation Case0</v>
          </cell>
          <cell r="B1037" t="str">
            <v>ID</v>
          </cell>
          <cell r="C1037" t="str">
            <v>Extra Large C&amp;I</v>
          </cell>
          <cell r="D1037" t="str">
            <v>Time-Of-Use</v>
          </cell>
          <cell r="E1037" t="str">
            <v>Program Annual Costs</v>
          </cell>
          <cell r="F1037" t="str">
            <v>Low Participation Case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5834317.1500000004</v>
          </cell>
          <cell r="S1037">
            <v>12509121.98</v>
          </cell>
          <cell r="T1037">
            <v>26286343.199999999</v>
          </cell>
          <cell r="U1037">
            <v>16130618.27</v>
          </cell>
          <cell r="V1037">
            <v>10911310.720000001</v>
          </cell>
          <cell r="W1037">
            <v>4823091.07</v>
          </cell>
          <cell r="X1037">
            <v>4899046.41</v>
          </cell>
          <cell r="Y1037">
            <v>4974249.76</v>
          </cell>
          <cell r="Z1037">
            <v>5049879.66</v>
          </cell>
          <cell r="AA1037">
            <v>5126289.05</v>
          </cell>
          <cell r="AB1037">
            <v>5203203.5</v>
          </cell>
          <cell r="AC1037">
            <v>5283869.59</v>
          </cell>
          <cell r="AD1037">
            <v>5405233.1200000001</v>
          </cell>
          <cell r="AE1037">
            <v>5502775.29</v>
          </cell>
          <cell r="AF1037">
            <v>5602414.6799999997</v>
          </cell>
          <cell r="AG1037">
            <v>5704204.7300000004</v>
          </cell>
          <cell r="AH1037">
            <v>5808200.4400000004</v>
          </cell>
          <cell r="AI1037">
            <v>5914458.3899999997</v>
          </cell>
          <cell r="AJ1037">
            <v>6023036.7800000003</v>
          </cell>
          <cell r="AK1037">
            <v>6133995.5099999998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</row>
        <row r="1038">
          <cell r="A1038" t="str">
            <v>IDExtra Large C&amp;ITime-Of-UseNon-Incentive CostsLow Participation Case0</v>
          </cell>
          <cell r="B1038" t="str">
            <v>ID</v>
          </cell>
          <cell r="C1038" t="str">
            <v>Extra Large C&amp;I</v>
          </cell>
          <cell r="D1038" t="str">
            <v>Time-Of-Use</v>
          </cell>
          <cell r="E1038" t="str">
            <v>Non-Incentive Costs</v>
          </cell>
          <cell r="F1038" t="str">
            <v>Low Participation Case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5482636.7300000004</v>
          </cell>
          <cell r="S1038">
            <v>11437731.27</v>
          </cell>
          <cell r="T1038">
            <v>23748445.530000001</v>
          </cell>
          <cell r="U1038">
            <v>12818922.52</v>
          </cell>
          <cell r="V1038">
            <v>7177502.6100000003</v>
          </cell>
          <cell r="W1038">
            <v>1035039.42</v>
          </cell>
          <cell r="X1038">
            <v>1056694.75</v>
          </cell>
          <cell r="Y1038">
            <v>1077608.81</v>
          </cell>
          <cell r="Z1038">
            <v>1098962.6200000001</v>
          </cell>
          <cell r="AA1038">
            <v>1121099.71</v>
          </cell>
          <cell r="AB1038">
            <v>1143734.93</v>
          </cell>
          <cell r="AC1038">
            <v>1169950.97</v>
          </cell>
          <cell r="AD1038">
            <v>1234739.83</v>
          </cell>
          <cell r="AE1038">
            <v>1274929.31</v>
          </cell>
          <cell r="AF1038">
            <v>1316427.29</v>
          </cell>
          <cell r="AG1038">
            <v>1359276.37</v>
          </cell>
          <cell r="AH1038">
            <v>1403520.56</v>
          </cell>
          <cell r="AI1038">
            <v>1449205.28</v>
          </cell>
          <cell r="AJ1038">
            <v>1496377.44</v>
          </cell>
          <cell r="AK1038">
            <v>1545085.48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</row>
        <row r="1039">
          <cell r="A1039" t="str">
            <v>IDExtra Large C&amp;ITime-Of-UseSummer Peak Reduction @Meter  (MW)Low Participation Case0</v>
          </cell>
          <cell r="B1039" t="str">
            <v>ID</v>
          </cell>
          <cell r="C1039" t="str">
            <v>Extra Large C&amp;I</v>
          </cell>
          <cell r="D1039" t="str">
            <v>Time-Of-Use</v>
          </cell>
          <cell r="E1039" t="str">
            <v>Summer Peak Reduction @Meter  (MW)</v>
          </cell>
          <cell r="F1039" t="str">
            <v>Low Participation Case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5.1061481672101516</v>
          </cell>
          <cell r="S1039">
            <v>15.546439584201273</v>
          </cell>
          <cell r="T1039">
            <v>36.769815927493447</v>
          </cell>
          <cell r="U1039">
            <v>47.99510590524666</v>
          </cell>
          <cell r="V1039">
            <v>54.039254216657497</v>
          </cell>
          <cell r="W1039">
            <v>54.75501228123791</v>
          </cell>
          <cell r="X1039">
            <v>55.462504704051796</v>
          </cell>
          <cell r="Y1039">
            <v>56.170704503007471</v>
          </cell>
          <cell r="Z1039">
            <v>56.91276145592839</v>
          </cell>
          <cell r="AA1039">
            <v>57.74360864977195</v>
          </cell>
          <cell r="AB1039">
            <v>58.507439221742665</v>
          </cell>
          <cell r="AC1039">
            <v>59.27262640549219</v>
          </cell>
          <cell r="AD1039">
            <v>60.065513565673378</v>
          </cell>
          <cell r="AE1039">
            <v>60.869007140432515</v>
          </cell>
          <cell r="AF1039">
            <v>61.683249011282939</v>
          </cell>
          <cell r="AG1039">
            <v>62.508382957680382</v>
          </cell>
          <cell r="AH1039">
            <v>63.344554682411669</v>
          </cell>
          <cell r="AI1039">
            <v>64.191911837323005</v>
          </cell>
          <cell r="AJ1039">
            <v>65.050604049392433</v>
          </cell>
          <cell r="AK1039">
            <v>65.920782947151125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</row>
        <row r="1040">
          <cell r="A1040" t="str">
            <v>IDExtra Large C&amp;ITime-Of-UseSummer Peak Reduction @Generation (MW)Low Participation Case0</v>
          </cell>
          <cell r="B1040" t="str">
            <v>ID</v>
          </cell>
          <cell r="C1040" t="str">
            <v>Extra Large C&amp;I</v>
          </cell>
          <cell r="D1040" t="str">
            <v>Time-Of-Use</v>
          </cell>
          <cell r="E1040" t="str">
            <v>Summer Peak Reduction @Generation (MW)</v>
          </cell>
          <cell r="F1040" t="str">
            <v>Low Participation Case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5.6309529854545115</v>
          </cell>
          <cell r="S1040">
            <v>17.1442871462299</v>
          </cell>
          <cell r="T1040">
            <v>40.548980952242438</v>
          </cell>
          <cell r="U1040">
            <v>52.92799504328039</v>
          </cell>
          <cell r="V1040">
            <v>59.593354892652727</v>
          </cell>
          <cell r="W1040">
            <v>60.382677857562754</v>
          </cell>
          <cell r="X1040">
            <v>61.162885646285609</v>
          </cell>
          <cell r="Y1040">
            <v>61.94387351456492</v>
          </cell>
          <cell r="Z1040">
            <v>62.762198341341403</v>
          </cell>
          <cell r="AA1040">
            <v>63.678439181486489</v>
          </cell>
          <cell r="AB1040">
            <v>64.520775498172327</v>
          </cell>
          <cell r="AC1040">
            <v>65.364607857843168</v>
          </cell>
          <cell r="AD1040">
            <v>66.238987169908881</v>
          </cell>
          <cell r="AE1040">
            <v>67.125063013269198</v>
          </cell>
          <cell r="AF1040">
            <v>68.022991851877961</v>
          </cell>
          <cell r="AG1040">
            <v>68.932932242700019</v>
          </cell>
          <cell r="AH1040">
            <v>69.855044863709381</v>
          </cell>
          <cell r="AI1040">
            <v>70.789492542261797</v>
          </cell>
          <cell r="AJ1040">
            <v>71.73644028384696</v>
          </cell>
          <cell r="AK1040">
            <v>72.696055301225314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</row>
        <row r="1041">
          <cell r="A1041" t="str">
            <v>IDExtra Large C&amp;ITime-Of-UseWinter Peak Reduction @Meter  (MW)Low Participation Case0</v>
          </cell>
          <cell r="B1041" t="str">
            <v>ID</v>
          </cell>
          <cell r="C1041" t="str">
            <v>Extra Large C&amp;I</v>
          </cell>
          <cell r="D1041" t="str">
            <v>Time-Of-Use</v>
          </cell>
          <cell r="E1041" t="str">
            <v>Winter Peak Reduction @Meter  (MW)</v>
          </cell>
          <cell r="F1041" t="str">
            <v>Low Participation Case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</row>
        <row r="1042">
          <cell r="A1042" t="str">
            <v>IDExtra Large C&amp;ITime-Of-UseWinter Peak Reduction @Generation (MW)Low Participation Case0</v>
          </cell>
          <cell r="B1042" t="str">
            <v>ID</v>
          </cell>
          <cell r="C1042" t="str">
            <v>Extra Large C&amp;I</v>
          </cell>
          <cell r="D1042" t="str">
            <v>Time-Of-Use</v>
          </cell>
          <cell r="E1042" t="str">
            <v>Winter Peak Reduction @Generation (MW)</v>
          </cell>
          <cell r="F1042" t="str">
            <v>Low Participation Case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</row>
        <row r="1043">
          <cell r="A1043" t="str">
            <v>IDExtra Large C&amp;ITime-Of-UseProgram Annual BenefitsLow Participation Case0</v>
          </cell>
          <cell r="B1043" t="str">
            <v>ID</v>
          </cell>
          <cell r="C1043" t="str">
            <v>Extra Large C&amp;I</v>
          </cell>
          <cell r="D1043" t="str">
            <v>Time-Of-Use</v>
          </cell>
          <cell r="E1043" t="str">
            <v>Program Annual Benefits</v>
          </cell>
          <cell r="F1043" t="str">
            <v>Low Participation Case</v>
          </cell>
          <cell r="G1043">
            <v>0</v>
          </cell>
        </row>
        <row r="1044">
          <cell r="A1044" t="str">
            <v>IDExtra Large C&amp;ITime-Of-UseNew ParticipantsLow Participation Case0</v>
          </cell>
          <cell r="B1044" t="str">
            <v>ID</v>
          </cell>
          <cell r="C1044" t="str">
            <v>Extra Large C&amp;I</v>
          </cell>
          <cell r="D1044" t="str">
            <v>Time-Of-Use</v>
          </cell>
          <cell r="E1044" t="str">
            <v>New Participants</v>
          </cell>
          <cell r="F1044" t="str">
            <v>Low Participation Case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16746.686550000006</v>
          </cell>
          <cell r="S1044">
            <v>34271.919000000009</v>
          </cell>
          <cell r="T1044">
            <v>69833.664450000011</v>
          </cell>
          <cell r="U1044">
            <v>36847.527750000037</v>
          </cell>
          <cell r="V1044">
            <v>20100.588749999937</v>
          </cell>
          <cell r="W1044">
            <v>2583.0255000000179</v>
          </cell>
          <cell r="X1044">
            <v>2585.7149999999965</v>
          </cell>
          <cell r="Y1044">
            <v>2585.2035000000324</v>
          </cell>
          <cell r="Z1044">
            <v>2584.5764999999665</v>
          </cell>
          <cell r="AA1044">
            <v>2584.3950000000186</v>
          </cell>
          <cell r="AB1044">
            <v>2584.7249999999767</v>
          </cell>
          <cell r="AC1044">
            <v>2592.8595000000205</v>
          </cell>
          <cell r="AD1044">
            <v>2694.0321599718882</v>
          </cell>
          <cell r="AE1044">
            <v>2731.0805338135397</v>
          </cell>
          <cell r="AF1044">
            <v>2768.6383974915661</v>
          </cell>
          <cell r="AG1044">
            <v>2806.7127575183695</v>
          </cell>
          <cell r="AH1044">
            <v>2845.3107167601411</v>
          </cell>
          <cell r="AI1044">
            <v>2884.4394757617847</v>
          </cell>
          <cell r="AJ1044">
            <v>2924.1063340901455</v>
          </cell>
          <cell r="AK1044">
            <v>2964.3186916958948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</row>
        <row r="1045">
          <cell r="A1045" t="str">
            <v>IDExtra Large C&amp;ITime-Of-UseIncentive CostsLow Participation Case0</v>
          </cell>
          <cell r="B1045" t="str">
            <v>ID</v>
          </cell>
          <cell r="C1045" t="str">
            <v>Extra Large C&amp;I</v>
          </cell>
          <cell r="D1045" t="str">
            <v>Time-Of-Use</v>
          </cell>
          <cell r="E1045" t="str">
            <v>Incentive Costs</v>
          </cell>
          <cell r="F1045" t="str">
            <v>Low Participation Case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351680.42</v>
          </cell>
          <cell r="S1045">
            <v>1071390.72</v>
          </cell>
          <cell r="T1045">
            <v>2537897.67</v>
          </cell>
          <cell r="U1045">
            <v>3311695.75</v>
          </cell>
          <cell r="V1045">
            <v>3733808.12</v>
          </cell>
          <cell r="W1045">
            <v>3788051.65</v>
          </cell>
          <cell r="X1045">
            <v>3842351.67</v>
          </cell>
          <cell r="Y1045">
            <v>3896640.94</v>
          </cell>
          <cell r="Z1045">
            <v>3950917.05</v>
          </cell>
          <cell r="AA1045">
            <v>4005189.34</v>
          </cell>
          <cell r="AB1045">
            <v>4059468.57</v>
          </cell>
          <cell r="AC1045">
            <v>4113918.62</v>
          </cell>
          <cell r="AD1045">
            <v>4170493.29</v>
          </cell>
          <cell r="AE1045">
            <v>4227845.9800000004</v>
          </cell>
          <cell r="AF1045">
            <v>4285987.3899999997</v>
          </cell>
          <cell r="AG1045">
            <v>4344928.3600000003</v>
          </cell>
          <cell r="AH1045">
            <v>4404679.88</v>
          </cell>
          <cell r="AI1045">
            <v>4465253.1100000003</v>
          </cell>
          <cell r="AJ1045">
            <v>4526659.34</v>
          </cell>
          <cell r="AK1045">
            <v>4588910.04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</row>
        <row r="1046">
          <cell r="A1046" t="str">
            <v>IDExtra Large C&amp;ITime-Of-UseParticipantsLow Participation Case0</v>
          </cell>
          <cell r="B1046" t="str">
            <v>ID</v>
          </cell>
          <cell r="C1046" t="str">
            <v>Extra Large C&amp;I</v>
          </cell>
          <cell r="D1046" t="str">
            <v>Time-Of-Use</v>
          </cell>
          <cell r="E1046" t="str">
            <v>Participants</v>
          </cell>
          <cell r="F1046" t="str">
            <v>Low Participation Case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16746.686550000006</v>
          </cell>
          <cell r="S1046">
            <v>51018.605550000015</v>
          </cell>
          <cell r="T1046">
            <v>120852.27000000002</v>
          </cell>
          <cell r="U1046">
            <v>157699.79775000006</v>
          </cell>
          <cell r="V1046">
            <v>177800.38649999999</v>
          </cell>
          <cell r="W1046">
            <v>180383.41200000001</v>
          </cell>
          <cell r="X1046">
            <v>182969.12700000001</v>
          </cell>
          <cell r="Y1046">
            <v>185554.33050000004</v>
          </cell>
          <cell r="Z1046">
            <v>188138.90700000001</v>
          </cell>
          <cell r="AA1046">
            <v>190723.30200000003</v>
          </cell>
          <cell r="AB1046">
            <v>193308.027</v>
          </cell>
          <cell r="AC1046">
            <v>195900.88650000002</v>
          </cell>
          <cell r="AD1046">
            <v>198594.91865997191</v>
          </cell>
          <cell r="AE1046">
            <v>201325.99919378545</v>
          </cell>
          <cell r="AF1046">
            <v>204094.63759127702</v>
          </cell>
          <cell r="AG1046">
            <v>206901.35034879539</v>
          </cell>
          <cell r="AH1046">
            <v>209746.66106555553</v>
          </cell>
          <cell r="AI1046">
            <v>212631.10054131731</v>
          </cell>
          <cell r="AJ1046">
            <v>215555.20687540746</v>
          </cell>
          <cell r="AK1046">
            <v>218519.52556710335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</row>
        <row r="1047">
          <cell r="A1047" t="str">
            <v>IDIrrigationTime-Of-UseProgram Annual BenefitsLow Participation Case0</v>
          </cell>
          <cell r="B1047" t="str">
            <v>ID</v>
          </cell>
          <cell r="C1047" t="str">
            <v>Irrigation</v>
          </cell>
          <cell r="D1047" t="str">
            <v>Time-Of-Use</v>
          </cell>
          <cell r="E1047" t="str">
            <v>Program Annual Benefits</v>
          </cell>
          <cell r="F1047" t="str">
            <v>Low Participation Case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573231.01</v>
          </cell>
          <cell r="S1047">
            <v>1745288.43</v>
          </cell>
          <cell r="T1047">
            <v>4127886.26</v>
          </cell>
          <cell r="U1047">
            <v>5388069.9000000004</v>
          </cell>
          <cell r="V1047">
            <v>6066603.5300000003</v>
          </cell>
          <cell r="W1047">
            <v>6146956.6100000003</v>
          </cell>
          <cell r="X1047">
            <v>6226381.7599999998</v>
          </cell>
          <cell r="Y1047">
            <v>6305886.3200000003</v>
          </cell>
          <cell r="Z1047">
            <v>6389191.79</v>
          </cell>
          <cell r="AA1047">
            <v>6482465.1100000003</v>
          </cell>
          <cell r="AB1047">
            <v>6568214.9500000002</v>
          </cell>
          <cell r="AC1047">
            <v>6654117.0800000001</v>
          </cell>
          <cell r="AD1047">
            <v>6743128.8899999997</v>
          </cell>
          <cell r="AE1047">
            <v>6833331.4100000001</v>
          </cell>
          <cell r="AF1047">
            <v>6924740.5700000003</v>
          </cell>
          <cell r="AG1047">
            <v>7017372.5</v>
          </cell>
          <cell r="AH1047">
            <v>7111243.5700000003</v>
          </cell>
          <cell r="AI1047">
            <v>7206370.3399999999</v>
          </cell>
          <cell r="AJ1047">
            <v>7302769.6200000001</v>
          </cell>
          <cell r="AK1047">
            <v>7400458.4299999997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</row>
        <row r="1048">
          <cell r="A1048" t="str">
            <v>IDIrrigationTime-Of-UseProgram Annual CostsLow Participation Case0</v>
          </cell>
          <cell r="B1048" t="str">
            <v>ID</v>
          </cell>
          <cell r="C1048" t="str">
            <v>Irrigation</v>
          </cell>
          <cell r="D1048" t="str">
            <v>Time-Of-Use</v>
          </cell>
          <cell r="E1048" t="str">
            <v>Program Annual Costs</v>
          </cell>
          <cell r="F1048" t="str">
            <v>Low Participation Case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5834317.1500000004</v>
          </cell>
          <cell r="S1048">
            <v>12509121.98</v>
          </cell>
          <cell r="T1048">
            <v>26286343.199999999</v>
          </cell>
          <cell r="U1048">
            <v>16130618.27</v>
          </cell>
          <cell r="V1048">
            <v>10911310.720000001</v>
          </cell>
          <cell r="W1048">
            <v>4823091.07</v>
          </cell>
          <cell r="X1048">
            <v>4899046.41</v>
          </cell>
          <cell r="Y1048">
            <v>4974249.76</v>
          </cell>
          <cell r="Z1048">
            <v>5049879.66</v>
          </cell>
          <cell r="AA1048">
            <v>5126289.05</v>
          </cell>
          <cell r="AB1048">
            <v>5203203.5</v>
          </cell>
          <cell r="AC1048">
            <v>5283869.59</v>
          </cell>
          <cell r="AD1048">
            <v>5405233.1200000001</v>
          </cell>
          <cell r="AE1048">
            <v>5502775.29</v>
          </cell>
          <cell r="AF1048">
            <v>5602414.6799999997</v>
          </cell>
          <cell r="AG1048">
            <v>5704204.7300000004</v>
          </cell>
          <cell r="AH1048">
            <v>5808200.4400000004</v>
          </cell>
          <cell r="AI1048">
            <v>5914458.3899999997</v>
          </cell>
          <cell r="AJ1048">
            <v>6023036.7800000003</v>
          </cell>
          <cell r="AK1048">
            <v>6133995.5099999998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</row>
        <row r="1049">
          <cell r="A1049" t="str">
            <v>IDIrrigationTime-Of-UseNon-Incentive CostsLow Participation Case0</v>
          </cell>
          <cell r="B1049" t="str">
            <v>ID</v>
          </cell>
          <cell r="C1049" t="str">
            <v>Irrigation</v>
          </cell>
          <cell r="D1049" t="str">
            <v>Time-Of-Use</v>
          </cell>
          <cell r="E1049" t="str">
            <v>Non-Incentive Costs</v>
          </cell>
          <cell r="F1049" t="str">
            <v>Low Participation Case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5482636.7300000004</v>
          </cell>
          <cell r="S1049">
            <v>11437731.27</v>
          </cell>
          <cell r="T1049">
            <v>23748445.530000001</v>
          </cell>
          <cell r="U1049">
            <v>12818922.52</v>
          </cell>
          <cell r="V1049">
            <v>7177502.6100000003</v>
          </cell>
          <cell r="W1049">
            <v>1035039.42</v>
          </cell>
          <cell r="X1049">
            <v>1056694.75</v>
          </cell>
          <cell r="Y1049">
            <v>1077608.81</v>
          </cell>
          <cell r="Z1049">
            <v>1098962.6200000001</v>
          </cell>
          <cell r="AA1049">
            <v>1121099.71</v>
          </cell>
          <cell r="AB1049">
            <v>1143734.93</v>
          </cell>
          <cell r="AC1049">
            <v>1169950.97</v>
          </cell>
          <cell r="AD1049">
            <v>1234739.83</v>
          </cell>
          <cell r="AE1049">
            <v>1274929.31</v>
          </cell>
          <cell r="AF1049">
            <v>1316427.29</v>
          </cell>
          <cell r="AG1049">
            <v>1359276.37</v>
          </cell>
          <cell r="AH1049">
            <v>1403520.56</v>
          </cell>
          <cell r="AI1049">
            <v>1449205.28</v>
          </cell>
          <cell r="AJ1049">
            <v>1496377.44</v>
          </cell>
          <cell r="AK1049">
            <v>1545085.48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</row>
        <row r="1050">
          <cell r="A1050" t="str">
            <v>IDIrrigationTime-Of-UseSummer Peak Reduction @Meter  (MW)Low Participation Case0</v>
          </cell>
          <cell r="B1050" t="str">
            <v>ID</v>
          </cell>
          <cell r="C1050" t="str">
            <v>Irrigation</v>
          </cell>
          <cell r="D1050" t="str">
            <v>Time-Of-Use</v>
          </cell>
          <cell r="E1050" t="str">
            <v>Summer Peak Reduction @Meter  (MW)</v>
          </cell>
          <cell r="F1050" t="str">
            <v>Low Participation Case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5.1061481672101516</v>
          </cell>
          <cell r="S1050">
            <v>15.546439584201273</v>
          </cell>
          <cell r="T1050">
            <v>36.769815927493447</v>
          </cell>
          <cell r="U1050">
            <v>47.99510590524666</v>
          </cell>
          <cell r="V1050">
            <v>54.039254216657497</v>
          </cell>
          <cell r="W1050">
            <v>54.75501228123791</v>
          </cell>
          <cell r="X1050">
            <v>55.462504704051796</v>
          </cell>
          <cell r="Y1050">
            <v>56.170704503007471</v>
          </cell>
          <cell r="Z1050">
            <v>56.91276145592839</v>
          </cell>
          <cell r="AA1050">
            <v>57.74360864977195</v>
          </cell>
          <cell r="AB1050">
            <v>58.507439221742665</v>
          </cell>
          <cell r="AC1050">
            <v>59.27262640549219</v>
          </cell>
          <cell r="AD1050">
            <v>60.065513565673378</v>
          </cell>
          <cell r="AE1050">
            <v>60.869007140432515</v>
          </cell>
          <cell r="AF1050">
            <v>61.683249011282939</v>
          </cell>
          <cell r="AG1050">
            <v>62.508382957680382</v>
          </cell>
          <cell r="AH1050">
            <v>63.344554682411669</v>
          </cell>
          <cell r="AI1050">
            <v>64.191911837323005</v>
          </cell>
          <cell r="AJ1050">
            <v>65.050604049392433</v>
          </cell>
          <cell r="AK1050">
            <v>65.920782947151125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</row>
        <row r="1051">
          <cell r="A1051" t="str">
            <v>IDIrrigationTime-Of-UseSummer Peak Reduction @Generation (MW)Low Participation Case0</v>
          </cell>
          <cell r="B1051" t="str">
            <v>ID</v>
          </cell>
          <cell r="C1051" t="str">
            <v>Irrigation</v>
          </cell>
          <cell r="D1051" t="str">
            <v>Time-Of-Use</v>
          </cell>
          <cell r="E1051" t="str">
            <v>Summer Peak Reduction @Generation (MW)</v>
          </cell>
          <cell r="F1051" t="str">
            <v>Low Participation Case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5.6309529854545115</v>
          </cell>
          <cell r="S1051">
            <v>17.1442871462299</v>
          </cell>
          <cell r="T1051">
            <v>40.548980952242438</v>
          </cell>
          <cell r="U1051">
            <v>52.92799504328039</v>
          </cell>
          <cell r="V1051">
            <v>59.593354892652727</v>
          </cell>
          <cell r="W1051">
            <v>60.382677857562754</v>
          </cell>
          <cell r="X1051">
            <v>61.162885646285609</v>
          </cell>
          <cell r="Y1051">
            <v>61.94387351456492</v>
          </cell>
          <cell r="Z1051">
            <v>62.762198341341403</v>
          </cell>
          <cell r="AA1051">
            <v>63.678439181486489</v>
          </cell>
          <cell r="AB1051">
            <v>64.520775498172327</v>
          </cell>
          <cell r="AC1051">
            <v>65.364607857843168</v>
          </cell>
          <cell r="AD1051">
            <v>66.238987169908881</v>
          </cell>
          <cell r="AE1051">
            <v>67.125063013269198</v>
          </cell>
          <cell r="AF1051">
            <v>68.022991851877961</v>
          </cell>
          <cell r="AG1051">
            <v>68.932932242700019</v>
          </cell>
          <cell r="AH1051">
            <v>69.855044863709381</v>
          </cell>
          <cell r="AI1051">
            <v>70.789492542261797</v>
          </cell>
          <cell r="AJ1051">
            <v>71.73644028384696</v>
          </cell>
          <cell r="AK1051">
            <v>72.696055301225314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</row>
        <row r="1052">
          <cell r="A1052" t="str">
            <v>IDIrrigationTime-Of-UseWinter Peak Reduction @Meter  (MW)Low Participation Case0</v>
          </cell>
          <cell r="B1052" t="str">
            <v>ID</v>
          </cell>
          <cell r="C1052" t="str">
            <v>Irrigation</v>
          </cell>
          <cell r="D1052" t="str">
            <v>Time-Of-Use</v>
          </cell>
          <cell r="E1052" t="str">
            <v>Winter Peak Reduction @Meter  (MW)</v>
          </cell>
          <cell r="F1052" t="str">
            <v>Low Participation Case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</row>
        <row r="1053">
          <cell r="A1053" t="str">
            <v>IDIrrigationTime-Of-UseWinter Peak Reduction @Generation (MW)Low Participation Case0</v>
          </cell>
          <cell r="B1053" t="str">
            <v>ID</v>
          </cell>
          <cell r="C1053" t="str">
            <v>Irrigation</v>
          </cell>
          <cell r="D1053" t="str">
            <v>Time-Of-Use</v>
          </cell>
          <cell r="E1053" t="str">
            <v>Winter Peak Reduction @Generation (MW)</v>
          </cell>
          <cell r="F1053" t="str">
            <v>Low Participation Case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</row>
        <row r="1054">
          <cell r="A1054" t="str">
            <v>IDIrrigationTime-Of-UseProgram Annual BenefitsLow Participation Case0</v>
          </cell>
          <cell r="B1054" t="str">
            <v>ID</v>
          </cell>
          <cell r="C1054" t="str">
            <v>Irrigation</v>
          </cell>
          <cell r="D1054" t="str">
            <v>Time-Of-Use</v>
          </cell>
          <cell r="E1054" t="str">
            <v>Program Annual Benefits</v>
          </cell>
          <cell r="F1054" t="str">
            <v>Low Participation Case</v>
          </cell>
          <cell r="G1054">
            <v>0</v>
          </cell>
        </row>
        <row r="1055">
          <cell r="A1055" t="str">
            <v>IDIrrigationTime-Of-UseNew ParticipantsLow Participation Case0</v>
          </cell>
          <cell r="B1055" t="str">
            <v>ID</v>
          </cell>
          <cell r="C1055" t="str">
            <v>Irrigation</v>
          </cell>
          <cell r="D1055" t="str">
            <v>Time-Of-Use</v>
          </cell>
          <cell r="E1055" t="str">
            <v>New Participants</v>
          </cell>
          <cell r="F1055" t="str">
            <v>Low Participation Case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16746.686550000006</v>
          </cell>
          <cell r="S1055">
            <v>34271.919000000009</v>
          </cell>
          <cell r="T1055">
            <v>69833.664450000011</v>
          </cell>
          <cell r="U1055">
            <v>36847.527750000037</v>
          </cell>
          <cell r="V1055">
            <v>20100.588749999937</v>
          </cell>
          <cell r="W1055">
            <v>2583.0255000000179</v>
          </cell>
          <cell r="X1055">
            <v>2585.7149999999965</v>
          </cell>
          <cell r="Y1055">
            <v>2585.2035000000324</v>
          </cell>
          <cell r="Z1055">
            <v>2584.5764999999665</v>
          </cell>
          <cell r="AA1055">
            <v>2584.3950000000186</v>
          </cell>
          <cell r="AB1055">
            <v>2584.7249999999767</v>
          </cell>
          <cell r="AC1055">
            <v>2592.8595000000205</v>
          </cell>
          <cell r="AD1055">
            <v>2694.0321599718882</v>
          </cell>
          <cell r="AE1055">
            <v>2731.0805338135397</v>
          </cell>
          <cell r="AF1055">
            <v>2768.6383974915661</v>
          </cell>
          <cell r="AG1055">
            <v>2806.7127575183695</v>
          </cell>
          <cell r="AH1055">
            <v>2845.3107167601411</v>
          </cell>
          <cell r="AI1055">
            <v>2884.4394757617847</v>
          </cell>
          <cell r="AJ1055">
            <v>2924.1063340901455</v>
          </cell>
          <cell r="AK1055">
            <v>2964.3186916958948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</row>
        <row r="1056">
          <cell r="A1056" t="str">
            <v>IDIrrigationTime-Of-UseIncentive CostsLow Participation Case0</v>
          </cell>
          <cell r="B1056" t="str">
            <v>ID</v>
          </cell>
          <cell r="C1056" t="str">
            <v>Irrigation</v>
          </cell>
          <cell r="D1056" t="str">
            <v>Time-Of-Use</v>
          </cell>
          <cell r="E1056" t="str">
            <v>Incentive Costs</v>
          </cell>
          <cell r="F1056" t="str">
            <v>Low Participation Case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351680.42</v>
          </cell>
          <cell r="S1056">
            <v>1071390.72</v>
          </cell>
          <cell r="T1056">
            <v>2537897.67</v>
          </cell>
          <cell r="U1056">
            <v>3311695.75</v>
          </cell>
          <cell r="V1056">
            <v>3733808.12</v>
          </cell>
          <cell r="W1056">
            <v>3788051.65</v>
          </cell>
          <cell r="X1056">
            <v>3842351.67</v>
          </cell>
          <cell r="Y1056">
            <v>3896640.94</v>
          </cell>
          <cell r="Z1056">
            <v>3950917.05</v>
          </cell>
          <cell r="AA1056">
            <v>4005189.34</v>
          </cell>
          <cell r="AB1056">
            <v>4059468.57</v>
          </cell>
          <cell r="AC1056">
            <v>4113918.62</v>
          </cell>
          <cell r="AD1056">
            <v>4170493.29</v>
          </cell>
          <cell r="AE1056">
            <v>4227845.9800000004</v>
          </cell>
          <cell r="AF1056">
            <v>4285987.3899999997</v>
          </cell>
          <cell r="AG1056">
            <v>4344928.3600000003</v>
          </cell>
          <cell r="AH1056">
            <v>4404679.88</v>
          </cell>
          <cell r="AI1056">
            <v>4465253.1100000003</v>
          </cell>
          <cell r="AJ1056">
            <v>4526659.34</v>
          </cell>
          <cell r="AK1056">
            <v>4588910.04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</row>
        <row r="1057">
          <cell r="A1057" t="str">
            <v>IDIrrigationTime-Of-UseParticipantsLow Participation Case0</v>
          </cell>
          <cell r="B1057" t="str">
            <v>ID</v>
          </cell>
          <cell r="C1057" t="str">
            <v>Irrigation</v>
          </cell>
          <cell r="D1057" t="str">
            <v>Time-Of-Use</v>
          </cell>
          <cell r="E1057" t="str">
            <v>Participants</v>
          </cell>
          <cell r="F1057" t="str">
            <v>Low Participation Case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16746.686550000006</v>
          </cell>
          <cell r="S1057">
            <v>51018.605550000015</v>
          </cell>
          <cell r="T1057">
            <v>120852.27000000002</v>
          </cell>
          <cell r="U1057">
            <v>157699.79775000006</v>
          </cell>
          <cell r="V1057">
            <v>177800.38649999999</v>
          </cell>
          <cell r="W1057">
            <v>180383.41200000001</v>
          </cell>
          <cell r="X1057">
            <v>182969.12700000001</v>
          </cell>
          <cell r="Y1057">
            <v>185554.33050000004</v>
          </cell>
          <cell r="Z1057">
            <v>188138.90700000001</v>
          </cell>
          <cell r="AA1057">
            <v>190723.30200000003</v>
          </cell>
          <cell r="AB1057">
            <v>193308.027</v>
          </cell>
          <cell r="AC1057">
            <v>195900.88650000002</v>
          </cell>
          <cell r="AD1057">
            <v>198594.91865997191</v>
          </cell>
          <cell r="AE1057">
            <v>201325.99919378545</v>
          </cell>
          <cell r="AF1057">
            <v>204094.63759127702</v>
          </cell>
          <cell r="AG1057">
            <v>206901.35034879539</v>
          </cell>
          <cell r="AH1057">
            <v>209746.66106555553</v>
          </cell>
          <cell r="AI1057">
            <v>212631.10054131731</v>
          </cell>
          <cell r="AJ1057">
            <v>215555.20687540746</v>
          </cell>
          <cell r="AK1057">
            <v>218519.52556710335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</row>
        <row r="1058">
          <cell r="A1058" t="str">
            <v>IDLarge C&amp;ITime-Of-UseProgram Annual BenefitsLow Participation Case0</v>
          </cell>
          <cell r="B1058" t="str">
            <v>ID</v>
          </cell>
          <cell r="C1058" t="str">
            <v>Large C&amp;I</v>
          </cell>
          <cell r="D1058" t="str">
            <v>Time-Of-Use</v>
          </cell>
          <cell r="E1058" t="str">
            <v>Program Annual Benefits</v>
          </cell>
          <cell r="F1058" t="str">
            <v>Low Participation Case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573231.01</v>
          </cell>
          <cell r="S1058">
            <v>1745288.43</v>
          </cell>
          <cell r="T1058">
            <v>4127886.26</v>
          </cell>
          <cell r="U1058">
            <v>5388069.9000000004</v>
          </cell>
          <cell r="V1058">
            <v>6066603.5300000003</v>
          </cell>
          <cell r="W1058">
            <v>6146956.6100000003</v>
          </cell>
          <cell r="X1058">
            <v>6226381.7599999998</v>
          </cell>
          <cell r="Y1058">
            <v>6305886.3200000003</v>
          </cell>
          <cell r="Z1058">
            <v>6389191.79</v>
          </cell>
          <cell r="AA1058">
            <v>6482465.1100000003</v>
          </cell>
          <cell r="AB1058">
            <v>6568214.9500000002</v>
          </cell>
          <cell r="AC1058">
            <v>6654117.0800000001</v>
          </cell>
          <cell r="AD1058">
            <v>6743128.8899999997</v>
          </cell>
          <cell r="AE1058">
            <v>6833331.4100000001</v>
          </cell>
          <cell r="AF1058">
            <v>6924740.5700000003</v>
          </cell>
          <cell r="AG1058">
            <v>7017372.5</v>
          </cell>
          <cell r="AH1058">
            <v>7111243.5700000003</v>
          </cell>
          <cell r="AI1058">
            <v>7206370.3399999999</v>
          </cell>
          <cell r="AJ1058">
            <v>7302769.6200000001</v>
          </cell>
          <cell r="AK1058">
            <v>7400458.4299999997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</row>
        <row r="1059">
          <cell r="A1059" t="str">
            <v>IDLarge C&amp;ITime-Of-UseProgram Annual CostsLow Participation Case0</v>
          </cell>
          <cell r="B1059" t="str">
            <v>ID</v>
          </cell>
          <cell r="C1059" t="str">
            <v>Large C&amp;I</v>
          </cell>
          <cell r="D1059" t="str">
            <v>Time-Of-Use</v>
          </cell>
          <cell r="E1059" t="str">
            <v>Program Annual Costs</v>
          </cell>
          <cell r="F1059" t="str">
            <v>Low Participation Case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5834317.1500000004</v>
          </cell>
          <cell r="S1059">
            <v>12509121.98</v>
          </cell>
          <cell r="T1059">
            <v>26286343.199999999</v>
          </cell>
          <cell r="U1059">
            <v>16130618.27</v>
          </cell>
          <cell r="V1059">
            <v>10911310.720000001</v>
          </cell>
          <cell r="W1059">
            <v>4823091.07</v>
          </cell>
          <cell r="X1059">
            <v>4899046.41</v>
          </cell>
          <cell r="Y1059">
            <v>4974249.76</v>
          </cell>
          <cell r="Z1059">
            <v>5049879.66</v>
          </cell>
          <cell r="AA1059">
            <v>5126289.05</v>
          </cell>
          <cell r="AB1059">
            <v>5203203.5</v>
          </cell>
          <cell r="AC1059">
            <v>5283869.59</v>
          </cell>
          <cell r="AD1059">
            <v>5405233.1200000001</v>
          </cell>
          <cell r="AE1059">
            <v>5502775.29</v>
          </cell>
          <cell r="AF1059">
            <v>5602414.6799999997</v>
          </cell>
          <cell r="AG1059">
            <v>5704204.7300000004</v>
          </cell>
          <cell r="AH1059">
            <v>5808200.4400000004</v>
          </cell>
          <cell r="AI1059">
            <v>5914458.3899999997</v>
          </cell>
          <cell r="AJ1059">
            <v>6023036.7800000003</v>
          </cell>
          <cell r="AK1059">
            <v>6133995.5099999998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</row>
        <row r="1060">
          <cell r="A1060" t="str">
            <v>IDLarge C&amp;ITime-Of-UseNon-Incentive CostsLow Participation Case0</v>
          </cell>
          <cell r="B1060" t="str">
            <v>ID</v>
          </cell>
          <cell r="C1060" t="str">
            <v>Large C&amp;I</v>
          </cell>
          <cell r="D1060" t="str">
            <v>Time-Of-Use</v>
          </cell>
          <cell r="E1060" t="str">
            <v>Non-Incentive Costs</v>
          </cell>
          <cell r="F1060" t="str">
            <v>Low Participation Case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5482636.7300000004</v>
          </cell>
          <cell r="S1060">
            <v>11437731.27</v>
          </cell>
          <cell r="T1060">
            <v>23748445.530000001</v>
          </cell>
          <cell r="U1060">
            <v>12818922.52</v>
          </cell>
          <cell r="V1060">
            <v>7177502.6100000003</v>
          </cell>
          <cell r="W1060">
            <v>1035039.42</v>
          </cell>
          <cell r="X1060">
            <v>1056694.75</v>
          </cell>
          <cell r="Y1060">
            <v>1077608.81</v>
          </cell>
          <cell r="Z1060">
            <v>1098962.6200000001</v>
          </cell>
          <cell r="AA1060">
            <v>1121099.71</v>
          </cell>
          <cell r="AB1060">
            <v>1143734.93</v>
          </cell>
          <cell r="AC1060">
            <v>1169950.97</v>
          </cell>
          <cell r="AD1060">
            <v>1234739.83</v>
          </cell>
          <cell r="AE1060">
            <v>1274929.31</v>
          </cell>
          <cell r="AF1060">
            <v>1316427.29</v>
          </cell>
          <cell r="AG1060">
            <v>1359276.37</v>
          </cell>
          <cell r="AH1060">
            <v>1403520.56</v>
          </cell>
          <cell r="AI1060">
            <v>1449205.28</v>
          </cell>
          <cell r="AJ1060">
            <v>1496377.44</v>
          </cell>
          <cell r="AK1060">
            <v>1545085.48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</row>
        <row r="1061">
          <cell r="A1061" t="str">
            <v>IDLarge C&amp;ITime-Of-UseSummer Peak Reduction @Meter  (MW)Low Participation Case0</v>
          </cell>
          <cell r="B1061" t="str">
            <v>ID</v>
          </cell>
          <cell r="C1061" t="str">
            <v>Large C&amp;I</v>
          </cell>
          <cell r="D1061" t="str">
            <v>Time-Of-Use</v>
          </cell>
          <cell r="E1061" t="str">
            <v>Summer Peak Reduction @Meter  (MW)</v>
          </cell>
          <cell r="F1061" t="str">
            <v>Low Participation Case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5.1061481672101516</v>
          </cell>
          <cell r="S1061">
            <v>15.546439584201273</v>
          </cell>
          <cell r="T1061">
            <v>36.769815927493447</v>
          </cell>
          <cell r="U1061">
            <v>47.99510590524666</v>
          </cell>
          <cell r="V1061">
            <v>54.039254216657497</v>
          </cell>
          <cell r="W1061">
            <v>54.75501228123791</v>
          </cell>
          <cell r="X1061">
            <v>55.462504704051796</v>
          </cell>
          <cell r="Y1061">
            <v>56.170704503007471</v>
          </cell>
          <cell r="Z1061">
            <v>56.91276145592839</v>
          </cell>
          <cell r="AA1061">
            <v>57.74360864977195</v>
          </cell>
          <cell r="AB1061">
            <v>58.507439221742665</v>
          </cell>
          <cell r="AC1061">
            <v>59.27262640549219</v>
          </cell>
          <cell r="AD1061">
            <v>60.065513565673378</v>
          </cell>
          <cell r="AE1061">
            <v>60.869007140432515</v>
          </cell>
          <cell r="AF1061">
            <v>61.683249011282939</v>
          </cell>
          <cell r="AG1061">
            <v>62.508382957680382</v>
          </cell>
          <cell r="AH1061">
            <v>63.344554682411669</v>
          </cell>
          <cell r="AI1061">
            <v>64.191911837323005</v>
          </cell>
          <cell r="AJ1061">
            <v>65.050604049392433</v>
          </cell>
          <cell r="AK1061">
            <v>65.920782947151125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</row>
        <row r="1062">
          <cell r="A1062" t="str">
            <v>IDLarge C&amp;ITime-Of-UseSummer Peak Reduction @Generation (MW)Low Participation Case0</v>
          </cell>
          <cell r="B1062" t="str">
            <v>ID</v>
          </cell>
          <cell r="C1062" t="str">
            <v>Large C&amp;I</v>
          </cell>
          <cell r="D1062" t="str">
            <v>Time-Of-Use</v>
          </cell>
          <cell r="E1062" t="str">
            <v>Summer Peak Reduction @Generation (MW)</v>
          </cell>
          <cell r="F1062" t="str">
            <v>Low Participation Case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5.6309529854545115</v>
          </cell>
          <cell r="S1062">
            <v>17.1442871462299</v>
          </cell>
          <cell r="T1062">
            <v>40.548980952242438</v>
          </cell>
          <cell r="U1062">
            <v>52.92799504328039</v>
          </cell>
          <cell r="V1062">
            <v>59.593354892652727</v>
          </cell>
          <cell r="W1062">
            <v>60.382677857562754</v>
          </cell>
          <cell r="X1062">
            <v>61.162885646285609</v>
          </cell>
          <cell r="Y1062">
            <v>61.94387351456492</v>
          </cell>
          <cell r="Z1062">
            <v>62.762198341341403</v>
          </cell>
          <cell r="AA1062">
            <v>63.678439181486489</v>
          </cell>
          <cell r="AB1062">
            <v>64.520775498172327</v>
          </cell>
          <cell r="AC1062">
            <v>65.364607857843168</v>
          </cell>
          <cell r="AD1062">
            <v>66.238987169908881</v>
          </cell>
          <cell r="AE1062">
            <v>67.125063013269198</v>
          </cell>
          <cell r="AF1062">
            <v>68.022991851877961</v>
          </cell>
          <cell r="AG1062">
            <v>68.932932242700019</v>
          </cell>
          <cell r="AH1062">
            <v>69.855044863709381</v>
          </cell>
          <cell r="AI1062">
            <v>70.789492542261797</v>
          </cell>
          <cell r="AJ1062">
            <v>71.73644028384696</v>
          </cell>
          <cell r="AK1062">
            <v>72.696055301225314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</row>
        <row r="1063">
          <cell r="A1063" t="str">
            <v>IDLarge C&amp;ITime-Of-UseWinter Peak Reduction @Meter  (MW)Low Participation Case0</v>
          </cell>
          <cell r="B1063" t="str">
            <v>ID</v>
          </cell>
          <cell r="C1063" t="str">
            <v>Large C&amp;I</v>
          </cell>
          <cell r="D1063" t="str">
            <v>Time-Of-Use</v>
          </cell>
          <cell r="E1063" t="str">
            <v>Winter Peak Reduction @Meter  (MW)</v>
          </cell>
          <cell r="F1063" t="str">
            <v>Low Participation Case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</row>
        <row r="1064">
          <cell r="A1064" t="str">
            <v>IDLarge C&amp;ITime-Of-UseWinter Peak Reduction @Generation (MW)Low Participation Case0</v>
          </cell>
          <cell r="B1064" t="str">
            <v>ID</v>
          </cell>
          <cell r="C1064" t="str">
            <v>Large C&amp;I</v>
          </cell>
          <cell r="D1064" t="str">
            <v>Time-Of-Use</v>
          </cell>
          <cell r="E1064" t="str">
            <v>Winter Peak Reduction @Generation (MW)</v>
          </cell>
          <cell r="F1064" t="str">
            <v>Low Participation Case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</row>
        <row r="1065">
          <cell r="A1065" t="str">
            <v>IDLarge C&amp;ITime-Of-UseProgram Annual BenefitsLow Participation Case0</v>
          </cell>
          <cell r="B1065" t="str">
            <v>ID</v>
          </cell>
          <cell r="C1065" t="str">
            <v>Large C&amp;I</v>
          </cell>
          <cell r="D1065" t="str">
            <v>Time-Of-Use</v>
          </cell>
          <cell r="E1065" t="str">
            <v>Program Annual Benefits</v>
          </cell>
          <cell r="F1065" t="str">
            <v>Low Participation Case</v>
          </cell>
          <cell r="G1065">
            <v>0</v>
          </cell>
        </row>
        <row r="1066">
          <cell r="A1066" t="str">
            <v>IDLarge C&amp;ITime-Of-UseNew ParticipantsLow Participation Case0</v>
          </cell>
          <cell r="B1066" t="str">
            <v>ID</v>
          </cell>
          <cell r="C1066" t="str">
            <v>Large C&amp;I</v>
          </cell>
          <cell r="D1066" t="str">
            <v>Time-Of-Use</v>
          </cell>
          <cell r="E1066" t="str">
            <v>New Participants</v>
          </cell>
          <cell r="F1066" t="str">
            <v>Low Participation Case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16746.686550000006</v>
          </cell>
          <cell r="S1066">
            <v>34271.919000000009</v>
          </cell>
          <cell r="T1066">
            <v>69833.664450000011</v>
          </cell>
          <cell r="U1066">
            <v>36847.527750000037</v>
          </cell>
          <cell r="V1066">
            <v>20100.588749999937</v>
          </cell>
          <cell r="W1066">
            <v>2583.0255000000179</v>
          </cell>
          <cell r="X1066">
            <v>2585.7149999999965</v>
          </cell>
          <cell r="Y1066">
            <v>2585.2035000000324</v>
          </cell>
          <cell r="Z1066">
            <v>2584.5764999999665</v>
          </cell>
          <cell r="AA1066">
            <v>2584.3950000000186</v>
          </cell>
          <cell r="AB1066">
            <v>2584.7249999999767</v>
          </cell>
          <cell r="AC1066">
            <v>2592.8595000000205</v>
          </cell>
          <cell r="AD1066">
            <v>2694.0321599718882</v>
          </cell>
          <cell r="AE1066">
            <v>2731.0805338135397</v>
          </cell>
          <cell r="AF1066">
            <v>2768.6383974915661</v>
          </cell>
          <cell r="AG1066">
            <v>2806.7127575183695</v>
          </cell>
          <cell r="AH1066">
            <v>2845.3107167601411</v>
          </cell>
          <cell r="AI1066">
            <v>2884.4394757617847</v>
          </cell>
          <cell r="AJ1066">
            <v>2924.1063340901455</v>
          </cell>
          <cell r="AK1066">
            <v>2964.3186916958948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</row>
        <row r="1067">
          <cell r="A1067" t="str">
            <v>IDLarge C&amp;ITime-Of-UseIncentive CostsLow Participation Case0</v>
          </cell>
          <cell r="B1067" t="str">
            <v>ID</v>
          </cell>
          <cell r="C1067" t="str">
            <v>Large C&amp;I</v>
          </cell>
          <cell r="D1067" t="str">
            <v>Time-Of-Use</v>
          </cell>
          <cell r="E1067" t="str">
            <v>Incentive Costs</v>
          </cell>
          <cell r="F1067" t="str">
            <v>Low Participation Case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351680.42</v>
          </cell>
          <cell r="S1067">
            <v>1071390.72</v>
          </cell>
          <cell r="T1067">
            <v>2537897.67</v>
          </cell>
          <cell r="U1067">
            <v>3311695.75</v>
          </cell>
          <cell r="V1067">
            <v>3733808.12</v>
          </cell>
          <cell r="W1067">
            <v>3788051.65</v>
          </cell>
          <cell r="X1067">
            <v>3842351.67</v>
          </cell>
          <cell r="Y1067">
            <v>3896640.94</v>
          </cell>
          <cell r="Z1067">
            <v>3950917.05</v>
          </cell>
          <cell r="AA1067">
            <v>4005189.34</v>
          </cell>
          <cell r="AB1067">
            <v>4059468.57</v>
          </cell>
          <cell r="AC1067">
            <v>4113918.62</v>
          </cell>
          <cell r="AD1067">
            <v>4170493.29</v>
          </cell>
          <cell r="AE1067">
            <v>4227845.9800000004</v>
          </cell>
          <cell r="AF1067">
            <v>4285987.3899999997</v>
          </cell>
          <cell r="AG1067">
            <v>4344928.3600000003</v>
          </cell>
          <cell r="AH1067">
            <v>4404679.88</v>
          </cell>
          <cell r="AI1067">
            <v>4465253.1100000003</v>
          </cell>
          <cell r="AJ1067">
            <v>4526659.34</v>
          </cell>
          <cell r="AK1067">
            <v>4588910.04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</row>
        <row r="1068">
          <cell r="A1068" t="str">
            <v>IDLarge C&amp;ITime-Of-UseParticipantsLow Participation Case0</v>
          </cell>
          <cell r="B1068" t="str">
            <v>ID</v>
          </cell>
          <cell r="C1068" t="str">
            <v>Large C&amp;I</v>
          </cell>
          <cell r="D1068" t="str">
            <v>Time-Of-Use</v>
          </cell>
          <cell r="E1068" t="str">
            <v>Participants</v>
          </cell>
          <cell r="F1068" t="str">
            <v>Low Participation Case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16746.686550000006</v>
          </cell>
          <cell r="S1068">
            <v>51018.605550000015</v>
          </cell>
          <cell r="T1068">
            <v>120852.27000000002</v>
          </cell>
          <cell r="U1068">
            <v>157699.79775000006</v>
          </cell>
          <cell r="V1068">
            <v>177800.38649999999</v>
          </cell>
          <cell r="W1068">
            <v>180383.41200000001</v>
          </cell>
          <cell r="X1068">
            <v>182969.12700000001</v>
          </cell>
          <cell r="Y1068">
            <v>185554.33050000004</v>
          </cell>
          <cell r="Z1068">
            <v>188138.90700000001</v>
          </cell>
          <cell r="AA1068">
            <v>190723.30200000003</v>
          </cell>
          <cell r="AB1068">
            <v>193308.027</v>
          </cell>
          <cell r="AC1068">
            <v>195900.88650000002</v>
          </cell>
          <cell r="AD1068">
            <v>198594.91865997191</v>
          </cell>
          <cell r="AE1068">
            <v>201325.99919378545</v>
          </cell>
          <cell r="AF1068">
            <v>204094.63759127702</v>
          </cell>
          <cell r="AG1068">
            <v>206901.35034879539</v>
          </cell>
          <cell r="AH1068">
            <v>209746.66106555553</v>
          </cell>
          <cell r="AI1068">
            <v>212631.10054131731</v>
          </cell>
          <cell r="AJ1068">
            <v>215555.20687540746</v>
          </cell>
          <cell r="AK1068">
            <v>218519.52556710335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</row>
        <row r="1069">
          <cell r="A1069" t="str">
            <v>IDMedium C&amp;ITime-Of-UseProgram Annual BenefitsLow Participation Case0</v>
          </cell>
          <cell r="B1069" t="str">
            <v>ID</v>
          </cell>
          <cell r="C1069" t="str">
            <v>Medium C&amp;I</v>
          </cell>
          <cell r="D1069" t="str">
            <v>Time-Of-Use</v>
          </cell>
          <cell r="E1069" t="str">
            <v>Program Annual Benefits</v>
          </cell>
          <cell r="F1069" t="str">
            <v>Low Participation Case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573231.01</v>
          </cell>
          <cell r="S1069">
            <v>1745288.43</v>
          </cell>
          <cell r="T1069">
            <v>4127886.26</v>
          </cell>
          <cell r="U1069">
            <v>5388069.9000000004</v>
          </cell>
          <cell r="V1069">
            <v>6066603.5300000003</v>
          </cell>
          <cell r="W1069">
            <v>6146956.6100000003</v>
          </cell>
          <cell r="X1069">
            <v>6226381.7599999998</v>
          </cell>
          <cell r="Y1069">
            <v>6305886.3200000003</v>
          </cell>
          <cell r="Z1069">
            <v>6389191.79</v>
          </cell>
          <cell r="AA1069">
            <v>6482465.1100000003</v>
          </cell>
          <cell r="AB1069">
            <v>6568214.9500000002</v>
          </cell>
          <cell r="AC1069">
            <v>6654117.0800000001</v>
          </cell>
          <cell r="AD1069">
            <v>6743128.8899999997</v>
          </cell>
          <cell r="AE1069">
            <v>6833331.4100000001</v>
          </cell>
          <cell r="AF1069">
            <v>6924740.5700000003</v>
          </cell>
          <cell r="AG1069">
            <v>7017372.5</v>
          </cell>
          <cell r="AH1069">
            <v>7111243.5700000003</v>
          </cell>
          <cell r="AI1069">
            <v>7206370.3399999999</v>
          </cell>
          <cell r="AJ1069">
            <v>7302769.6200000001</v>
          </cell>
          <cell r="AK1069">
            <v>7400458.4299999997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</row>
        <row r="1070">
          <cell r="A1070" t="str">
            <v>IDMedium C&amp;ITime-Of-UseProgram Annual CostsLow Participation Case0</v>
          </cell>
          <cell r="B1070" t="str">
            <v>ID</v>
          </cell>
          <cell r="C1070" t="str">
            <v>Medium C&amp;I</v>
          </cell>
          <cell r="D1070" t="str">
            <v>Time-Of-Use</v>
          </cell>
          <cell r="E1070" t="str">
            <v>Program Annual Costs</v>
          </cell>
          <cell r="F1070" t="str">
            <v>Low Participation Case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5834317.1500000004</v>
          </cell>
          <cell r="S1070">
            <v>12509121.98</v>
          </cell>
          <cell r="T1070">
            <v>26286343.199999999</v>
          </cell>
          <cell r="U1070">
            <v>16130618.27</v>
          </cell>
          <cell r="V1070">
            <v>10911310.720000001</v>
          </cell>
          <cell r="W1070">
            <v>4823091.07</v>
          </cell>
          <cell r="X1070">
            <v>4899046.41</v>
          </cell>
          <cell r="Y1070">
            <v>4974249.76</v>
          </cell>
          <cell r="Z1070">
            <v>5049879.66</v>
          </cell>
          <cell r="AA1070">
            <v>5126289.05</v>
          </cell>
          <cell r="AB1070">
            <v>5203203.5</v>
          </cell>
          <cell r="AC1070">
            <v>5283869.59</v>
          </cell>
          <cell r="AD1070">
            <v>5405233.1200000001</v>
          </cell>
          <cell r="AE1070">
            <v>5502775.29</v>
          </cell>
          <cell r="AF1070">
            <v>5602414.6799999997</v>
          </cell>
          <cell r="AG1070">
            <v>5704204.7300000004</v>
          </cell>
          <cell r="AH1070">
            <v>5808200.4400000004</v>
          </cell>
          <cell r="AI1070">
            <v>5914458.3899999997</v>
          </cell>
          <cell r="AJ1070">
            <v>6023036.7800000003</v>
          </cell>
          <cell r="AK1070">
            <v>6133995.5099999998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</row>
        <row r="1071">
          <cell r="A1071" t="str">
            <v>IDMedium C&amp;ITime-Of-UseNon-Incentive CostsLow Participation Case0</v>
          </cell>
          <cell r="B1071" t="str">
            <v>ID</v>
          </cell>
          <cell r="C1071" t="str">
            <v>Medium C&amp;I</v>
          </cell>
          <cell r="D1071" t="str">
            <v>Time-Of-Use</v>
          </cell>
          <cell r="E1071" t="str">
            <v>Non-Incentive Costs</v>
          </cell>
          <cell r="F1071" t="str">
            <v>Low Participation Case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5482636.7300000004</v>
          </cell>
          <cell r="S1071">
            <v>11437731.27</v>
          </cell>
          <cell r="T1071">
            <v>23748445.530000001</v>
          </cell>
          <cell r="U1071">
            <v>12818922.52</v>
          </cell>
          <cell r="V1071">
            <v>7177502.6100000003</v>
          </cell>
          <cell r="W1071">
            <v>1035039.42</v>
          </cell>
          <cell r="X1071">
            <v>1056694.75</v>
          </cell>
          <cell r="Y1071">
            <v>1077608.81</v>
          </cell>
          <cell r="Z1071">
            <v>1098962.6200000001</v>
          </cell>
          <cell r="AA1071">
            <v>1121099.71</v>
          </cell>
          <cell r="AB1071">
            <v>1143734.93</v>
          </cell>
          <cell r="AC1071">
            <v>1169950.97</v>
          </cell>
          <cell r="AD1071">
            <v>1234739.83</v>
          </cell>
          <cell r="AE1071">
            <v>1274929.31</v>
          </cell>
          <cell r="AF1071">
            <v>1316427.29</v>
          </cell>
          <cell r="AG1071">
            <v>1359276.37</v>
          </cell>
          <cell r="AH1071">
            <v>1403520.56</v>
          </cell>
          <cell r="AI1071">
            <v>1449205.28</v>
          </cell>
          <cell r="AJ1071">
            <v>1496377.44</v>
          </cell>
          <cell r="AK1071">
            <v>1545085.48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</row>
        <row r="1072">
          <cell r="A1072" t="str">
            <v>IDMedium C&amp;ITime-Of-UseSummer Peak Reduction @Meter  (MW)Low Participation Case0</v>
          </cell>
          <cell r="B1072" t="str">
            <v>ID</v>
          </cell>
          <cell r="C1072" t="str">
            <v>Medium C&amp;I</v>
          </cell>
          <cell r="D1072" t="str">
            <v>Time-Of-Use</v>
          </cell>
          <cell r="E1072" t="str">
            <v>Summer Peak Reduction @Meter  (MW)</v>
          </cell>
          <cell r="F1072" t="str">
            <v>Low Participation Case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5.1061481672101516</v>
          </cell>
          <cell r="S1072">
            <v>15.546439584201273</v>
          </cell>
          <cell r="T1072">
            <v>36.769815927493447</v>
          </cell>
          <cell r="U1072">
            <v>47.99510590524666</v>
          </cell>
          <cell r="V1072">
            <v>54.039254216657497</v>
          </cell>
          <cell r="W1072">
            <v>54.75501228123791</v>
          </cell>
          <cell r="X1072">
            <v>55.462504704051796</v>
          </cell>
          <cell r="Y1072">
            <v>56.170704503007471</v>
          </cell>
          <cell r="Z1072">
            <v>56.91276145592839</v>
          </cell>
          <cell r="AA1072">
            <v>57.74360864977195</v>
          </cell>
          <cell r="AB1072">
            <v>58.507439221742665</v>
          </cell>
          <cell r="AC1072">
            <v>59.27262640549219</v>
          </cell>
          <cell r="AD1072">
            <v>60.065513565673378</v>
          </cell>
          <cell r="AE1072">
            <v>60.869007140432515</v>
          </cell>
          <cell r="AF1072">
            <v>61.683249011282939</v>
          </cell>
          <cell r="AG1072">
            <v>62.508382957680382</v>
          </cell>
          <cell r="AH1072">
            <v>63.344554682411669</v>
          </cell>
          <cell r="AI1072">
            <v>64.191911837323005</v>
          </cell>
          <cell r="AJ1072">
            <v>65.050604049392433</v>
          </cell>
          <cell r="AK1072">
            <v>65.920782947151125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</row>
        <row r="1073">
          <cell r="A1073" t="str">
            <v>IDMedium C&amp;ITime-Of-UseSummer Peak Reduction @Generation (MW)Low Participation Case0</v>
          </cell>
          <cell r="B1073" t="str">
            <v>ID</v>
          </cell>
          <cell r="C1073" t="str">
            <v>Medium C&amp;I</v>
          </cell>
          <cell r="D1073" t="str">
            <v>Time-Of-Use</v>
          </cell>
          <cell r="E1073" t="str">
            <v>Summer Peak Reduction @Generation (MW)</v>
          </cell>
          <cell r="F1073" t="str">
            <v>Low Participation Case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5.6309529854545115</v>
          </cell>
          <cell r="S1073">
            <v>17.1442871462299</v>
          </cell>
          <cell r="T1073">
            <v>40.548980952242438</v>
          </cell>
          <cell r="U1073">
            <v>52.92799504328039</v>
          </cell>
          <cell r="V1073">
            <v>59.593354892652727</v>
          </cell>
          <cell r="W1073">
            <v>60.382677857562754</v>
          </cell>
          <cell r="X1073">
            <v>61.162885646285609</v>
          </cell>
          <cell r="Y1073">
            <v>61.94387351456492</v>
          </cell>
          <cell r="Z1073">
            <v>62.762198341341403</v>
          </cell>
          <cell r="AA1073">
            <v>63.678439181486489</v>
          </cell>
          <cell r="AB1073">
            <v>64.520775498172327</v>
          </cell>
          <cell r="AC1073">
            <v>65.364607857843168</v>
          </cell>
          <cell r="AD1073">
            <v>66.238987169908881</v>
          </cell>
          <cell r="AE1073">
            <v>67.125063013269198</v>
          </cell>
          <cell r="AF1073">
            <v>68.022991851877961</v>
          </cell>
          <cell r="AG1073">
            <v>68.932932242700019</v>
          </cell>
          <cell r="AH1073">
            <v>69.855044863709381</v>
          </cell>
          <cell r="AI1073">
            <v>70.789492542261797</v>
          </cell>
          <cell r="AJ1073">
            <v>71.73644028384696</v>
          </cell>
          <cell r="AK1073">
            <v>72.696055301225314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</row>
        <row r="1074">
          <cell r="A1074" t="str">
            <v>IDMedium C&amp;ITime-Of-UseWinter Peak Reduction @Meter  (MW)Low Participation Case0</v>
          </cell>
          <cell r="B1074" t="str">
            <v>ID</v>
          </cell>
          <cell r="C1074" t="str">
            <v>Medium C&amp;I</v>
          </cell>
          <cell r="D1074" t="str">
            <v>Time-Of-Use</v>
          </cell>
          <cell r="E1074" t="str">
            <v>Winter Peak Reduction @Meter  (MW)</v>
          </cell>
          <cell r="F1074" t="str">
            <v>Low Participation Case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</row>
        <row r="1075">
          <cell r="A1075" t="str">
            <v>IDMedium C&amp;ITime-Of-UseWinter Peak Reduction @Generation (MW)Low Participation Case0</v>
          </cell>
          <cell r="B1075" t="str">
            <v>ID</v>
          </cell>
          <cell r="C1075" t="str">
            <v>Medium C&amp;I</v>
          </cell>
          <cell r="D1075" t="str">
            <v>Time-Of-Use</v>
          </cell>
          <cell r="E1075" t="str">
            <v>Winter Peak Reduction @Generation (MW)</v>
          </cell>
          <cell r="F1075" t="str">
            <v>Low Participation Case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</row>
        <row r="1076">
          <cell r="A1076" t="str">
            <v>IDMedium C&amp;ITime-Of-UseProgram Annual BenefitsLow Participation Case0</v>
          </cell>
          <cell r="B1076" t="str">
            <v>ID</v>
          </cell>
          <cell r="C1076" t="str">
            <v>Medium C&amp;I</v>
          </cell>
          <cell r="D1076" t="str">
            <v>Time-Of-Use</v>
          </cell>
          <cell r="E1076" t="str">
            <v>Program Annual Benefits</v>
          </cell>
          <cell r="F1076" t="str">
            <v>Low Participation Case</v>
          </cell>
          <cell r="G1076">
            <v>0</v>
          </cell>
        </row>
        <row r="1077">
          <cell r="A1077" t="str">
            <v>IDMedium C&amp;ITime-Of-UseNew ParticipantsLow Participation Case0</v>
          </cell>
          <cell r="B1077" t="str">
            <v>ID</v>
          </cell>
          <cell r="C1077" t="str">
            <v>Medium C&amp;I</v>
          </cell>
          <cell r="D1077" t="str">
            <v>Time-Of-Use</v>
          </cell>
          <cell r="E1077" t="str">
            <v>New Participants</v>
          </cell>
          <cell r="F1077" t="str">
            <v>Low Participation Case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16746.686550000006</v>
          </cell>
          <cell r="S1077">
            <v>34271.919000000009</v>
          </cell>
          <cell r="T1077">
            <v>69833.664450000011</v>
          </cell>
          <cell r="U1077">
            <v>36847.527750000037</v>
          </cell>
          <cell r="V1077">
            <v>20100.588749999937</v>
          </cell>
          <cell r="W1077">
            <v>2583.0255000000179</v>
          </cell>
          <cell r="X1077">
            <v>2585.7149999999965</v>
          </cell>
          <cell r="Y1077">
            <v>2585.2035000000324</v>
          </cell>
          <cell r="Z1077">
            <v>2584.5764999999665</v>
          </cell>
          <cell r="AA1077">
            <v>2584.3950000000186</v>
          </cell>
          <cell r="AB1077">
            <v>2584.7249999999767</v>
          </cell>
          <cell r="AC1077">
            <v>2592.8595000000205</v>
          </cell>
          <cell r="AD1077">
            <v>2694.0321599718882</v>
          </cell>
          <cell r="AE1077">
            <v>2731.0805338135397</v>
          </cell>
          <cell r="AF1077">
            <v>2768.6383974915661</v>
          </cell>
          <cell r="AG1077">
            <v>2806.7127575183695</v>
          </cell>
          <cell r="AH1077">
            <v>2845.3107167601411</v>
          </cell>
          <cell r="AI1077">
            <v>2884.4394757617847</v>
          </cell>
          <cell r="AJ1077">
            <v>2924.1063340901455</v>
          </cell>
          <cell r="AK1077">
            <v>2964.3186916958948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</row>
        <row r="1078">
          <cell r="A1078" t="str">
            <v>IDMedium C&amp;ITime-Of-UseIncentive CostsLow Participation Case0</v>
          </cell>
          <cell r="B1078" t="str">
            <v>ID</v>
          </cell>
          <cell r="C1078" t="str">
            <v>Medium C&amp;I</v>
          </cell>
          <cell r="D1078" t="str">
            <v>Time-Of-Use</v>
          </cell>
          <cell r="E1078" t="str">
            <v>Incentive Costs</v>
          </cell>
          <cell r="F1078" t="str">
            <v>Low Participation Case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351680.42</v>
          </cell>
          <cell r="S1078">
            <v>1071390.72</v>
          </cell>
          <cell r="T1078">
            <v>2537897.67</v>
          </cell>
          <cell r="U1078">
            <v>3311695.75</v>
          </cell>
          <cell r="V1078">
            <v>3733808.12</v>
          </cell>
          <cell r="W1078">
            <v>3788051.65</v>
          </cell>
          <cell r="X1078">
            <v>3842351.67</v>
          </cell>
          <cell r="Y1078">
            <v>3896640.94</v>
          </cell>
          <cell r="Z1078">
            <v>3950917.05</v>
          </cell>
          <cell r="AA1078">
            <v>4005189.34</v>
          </cell>
          <cell r="AB1078">
            <v>4059468.57</v>
          </cell>
          <cell r="AC1078">
            <v>4113918.62</v>
          </cell>
          <cell r="AD1078">
            <v>4170493.29</v>
          </cell>
          <cell r="AE1078">
            <v>4227845.9800000004</v>
          </cell>
          <cell r="AF1078">
            <v>4285987.3899999997</v>
          </cell>
          <cell r="AG1078">
            <v>4344928.3600000003</v>
          </cell>
          <cell r="AH1078">
            <v>4404679.88</v>
          </cell>
          <cell r="AI1078">
            <v>4465253.1100000003</v>
          </cell>
          <cell r="AJ1078">
            <v>4526659.34</v>
          </cell>
          <cell r="AK1078">
            <v>4588910.04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</row>
        <row r="1079">
          <cell r="A1079" t="str">
            <v>IDMedium C&amp;ITime-Of-UseParticipantsLow Participation Case0</v>
          </cell>
          <cell r="B1079" t="str">
            <v>ID</v>
          </cell>
          <cell r="C1079" t="str">
            <v>Medium C&amp;I</v>
          </cell>
          <cell r="D1079" t="str">
            <v>Time-Of-Use</v>
          </cell>
          <cell r="E1079" t="str">
            <v>Participants</v>
          </cell>
          <cell r="F1079" t="str">
            <v>Low Participation Case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16746.686550000006</v>
          </cell>
          <cell r="S1079">
            <v>51018.605550000015</v>
          </cell>
          <cell r="T1079">
            <v>120852.27000000002</v>
          </cell>
          <cell r="U1079">
            <v>157699.79775000006</v>
          </cell>
          <cell r="V1079">
            <v>177800.38649999999</v>
          </cell>
          <cell r="W1079">
            <v>180383.41200000001</v>
          </cell>
          <cell r="X1079">
            <v>182969.12700000001</v>
          </cell>
          <cell r="Y1079">
            <v>185554.33050000004</v>
          </cell>
          <cell r="Z1079">
            <v>188138.90700000001</v>
          </cell>
          <cell r="AA1079">
            <v>190723.30200000003</v>
          </cell>
          <cell r="AB1079">
            <v>193308.027</v>
          </cell>
          <cell r="AC1079">
            <v>195900.88650000002</v>
          </cell>
          <cell r="AD1079">
            <v>198594.91865997191</v>
          </cell>
          <cell r="AE1079">
            <v>201325.99919378545</v>
          </cell>
          <cell r="AF1079">
            <v>204094.63759127702</v>
          </cell>
          <cell r="AG1079">
            <v>206901.35034879539</v>
          </cell>
          <cell r="AH1079">
            <v>209746.66106555553</v>
          </cell>
          <cell r="AI1079">
            <v>212631.10054131731</v>
          </cell>
          <cell r="AJ1079">
            <v>215555.20687540746</v>
          </cell>
          <cell r="AK1079">
            <v>218519.52556710335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</row>
        <row r="1080">
          <cell r="A1080" t="str">
            <v>IDResidentialTime-Of-UseProgram Annual BenefitsLow Participation Case0</v>
          </cell>
          <cell r="B1080" t="str">
            <v>ID</v>
          </cell>
          <cell r="C1080" t="str">
            <v>Residential</v>
          </cell>
          <cell r="D1080" t="str">
            <v>Time-Of-Use</v>
          </cell>
          <cell r="E1080" t="str">
            <v>Program Annual Benefits</v>
          </cell>
          <cell r="F1080" t="str">
            <v>Low Participation Case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573231.01</v>
          </cell>
          <cell r="S1080">
            <v>1745288.43</v>
          </cell>
          <cell r="T1080">
            <v>4127886.26</v>
          </cell>
          <cell r="U1080">
            <v>5388069.9000000004</v>
          </cell>
          <cell r="V1080">
            <v>6066603.5300000003</v>
          </cell>
          <cell r="W1080">
            <v>6146956.6100000003</v>
          </cell>
          <cell r="X1080">
            <v>6226381.7599999998</v>
          </cell>
          <cell r="Y1080">
            <v>6305886.3200000003</v>
          </cell>
          <cell r="Z1080">
            <v>6389191.79</v>
          </cell>
          <cell r="AA1080">
            <v>6482465.1100000003</v>
          </cell>
          <cell r="AB1080">
            <v>6568214.9500000002</v>
          </cell>
          <cell r="AC1080">
            <v>6654117.0800000001</v>
          </cell>
          <cell r="AD1080">
            <v>6743128.8899999997</v>
          </cell>
          <cell r="AE1080">
            <v>6833331.4100000001</v>
          </cell>
          <cell r="AF1080">
            <v>6924740.5700000003</v>
          </cell>
          <cell r="AG1080">
            <v>7017372.5</v>
          </cell>
          <cell r="AH1080">
            <v>7111243.5700000003</v>
          </cell>
          <cell r="AI1080">
            <v>7206370.3399999999</v>
          </cell>
          <cell r="AJ1080">
            <v>7302769.6200000001</v>
          </cell>
          <cell r="AK1080">
            <v>7400458.4299999997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</row>
        <row r="1081">
          <cell r="A1081" t="str">
            <v>IDResidentialTime-Of-UseProgram Annual CostsLow Participation Case0</v>
          </cell>
          <cell r="B1081" t="str">
            <v>ID</v>
          </cell>
          <cell r="C1081" t="str">
            <v>Residential</v>
          </cell>
          <cell r="D1081" t="str">
            <v>Time-Of-Use</v>
          </cell>
          <cell r="E1081" t="str">
            <v>Program Annual Costs</v>
          </cell>
          <cell r="F1081" t="str">
            <v>Low Participation Case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5834317.1500000004</v>
          </cell>
          <cell r="S1081">
            <v>12509121.98</v>
          </cell>
          <cell r="T1081">
            <v>26286343.199999999</v>
          </cell>
          <cell r="U1081">
            <v>16130618.27</v>
          </cell>
          <cell r="V1081">
            <v>10911310.720000001</v>
          </cell>
          <cell r="W1081">
            <v>4823091.07</v>
          </cell>
          <cell r="X1081">
            <v>4899046.41</v>
          </cell>
          <cell r="Y1081">
            <v>4974249.76</v>
          </cell>
          <cell r="Z1081">
            <v>5049879.66</v>
          </cell>
          <cell r="AA1081">
            <v>5126289.05</v>
          </cell>
          <cell r="AB1081">
            <v>5203203.5</v>
          </cell>
          <cell r="AC1081">
            <v>5283869.59</v>
          </cell>
          <cell r="AD1081">
            <v>5405233.1200000001</v>
          </cell>
          <cell r="AE1081">
            <v>5502775.29</v>
          </cell>
          <cell r="AF1081">
            <v>5602414.6799999997</v>
          </cell>
          <cell r="AG1081">
            <v>5704204.7300000004</v>
          </cell>
          <cell r="AH1081">
            <v>5808200.4400000004</v>
          </cell>
          <cell r="AI1081">
            <v>5914458.3899999997</v>
          </cell>
          <cell r="AJ1081">
            <v>6023036.7800000003</v>
          </cell>
          <cell r="AK1081">
            <v>6133995.5099999998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</row>
        <row r="1082">
          <cell r="A1082" t="str">
            <v>IDResidentialTime-Of-UseNon-Incentive CostsLow Participation Case0</v>
          </cell>
          <cell r="B1082" t="str">
            <v>ID</v>
          </cell>
          <cell r="C1082" t="str">
            <v>Residential</v>
          </cell>
          <cell r="D1082" t="str">
            <v>Time-Of-Use</v>
          </cell>
          <cell r="E1082" t="str">
            <v>Non-Incentive Costs</v>
          </cell>
          <cell r="F1082" t="str">
            <v>Low Participation Case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5482636.7300000004</v>
          </cell>
          <cell r="S1082">
            <v>11437731.27</v>
          </cell>
          <cell r="T1082">
            <v>23748445.530000001</v>
          </cell>
          <cell r="U1082">
            <v>12818922.52</v>
          </cell>
          <cell r="V1082">
            <v>7177502.6100000003</v>
          </cell>
          <cell r="W1082">
            <v>1035039.42</v>
          </cell>
          <cell r="X1082">
            <v>1056694.75</v>
          </cell>
          <cell r="Y1082">
            <v>1077608.81</v>
          </cell>
          <cell r="Z1082">
            <v>1098962.6200000001</v>
          </cell>
          <cell r="AA1082">
            <v>1121099.71</v>
          </cell>
          <cell r="AB1082">
            <v>1143734.93</v>
          </cell>
          <cell r="AC1082">
            <v>1169950.97</v>
          </cell>
          <cell r="AD1082">
            <v>1234739.83</v>
          </cell>
          <cell r="AE1082">
            <v>1274929.31</v>
          </cell>
          <cell r="AF1082">
            <v>1316427.29</v>
          </cell>
          <cell r="AG1082">
            <v>1359276.37</v>
          </cell>
          <cell r="AH1082">
            <v>1403520.56</v>
          </cell>
          <cell r="AI1082">
            <v>1449205.28</v>
          </cell>
          <cell r="AJ1082">
            <v>1496377.44</v>
          </cell>
          <cell r="AK1082">
            <v>1545085.48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</row>
        <row r="1083">
          <cell r="A1083" t="str">
            <v>IDResidentialTime-Of-UseSummer Peak Reduction @Meter  (MW)Low Participation Case0</v>
          </cell>
          <cell r="B1083" t="str">
            <v>ID</v>
          </cell>
          <cell r="C1083" t="str">
            <v>Residential</v>
          </cell>
          <cell r="D1083" t="str">
            <v>Time-Of-Use</v>
          </cell>
          <cell r="E1083" t="str">
            <v>Summer Peak Reduction @Meter  (MW)</v>
          </cell>
          <cell r="F1083" t="str">
            <v>Low Participation Case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5.1061481672101516</v>
          </cell>
          <cell r="S1083">
            <v>15.546439584201273</v>
          </cell>
          <cell r="T1083">
            <v>36.769815927493447</v>
          </cell>
          <cell r="U1083">
            <v>47.99510590524666</v>
          </cell>
          <cell r="V1083">
            <v>54.039254216657497</v>
          </cell>
          <cell r="W1083">
            <v>54.75501228123791</v>
          </cell>
          <cell r="X1083">
            <v>55.462504704051796</v>
          </cell>
          <cell r="Y1083">
            <v>56.170704503007471</v>
          </cell>
          <cell r="Z1083">
            <v>56.91276145592839</v>
          </cell>
          <cell r="AA1083">
            <v>57.74360864977195</v>
          </cell>
          <cell r="AB1083">
            <v>58.507439221742665</v>
          </cell>
          <cell r="AC1083">
            <v>59.27262640549219</v>
          </cell>
          <cell r="AD1083">
            <v>60.065513565673378</v>
          </cell>
          <cell r="AE1083">
            <v>60.869007140432515</v>
          </cell>
          <cell r="AF1083">
            <v>61.683249011282939</v>
          </cell>
          <cell r="AG1083">
            <v>62.508382957680382</v>
          </cell>
          <cell r="AH1083">
            <v>63.344554682411669</v>
          </cell>
          <cell r="AI1083">
            <v>64.191911837323005</v>
          </cell>
          <cell r="AJ1083">
            <v>65.050604049392433</v>
          </cell>
          <cell r="AK1083">
            <v>65.920782947151125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</row>
        <row r="1084">
          <cell r="A1084" t="str">
            <v>IDResidentialTime-Of-UseSummer Peak Reduction @Generation (MW)Low Participation Case0</v>
          </cell>
          <cell r="B1084" t="str">
            <v>ID</v>
          </cell>
          <cell r="C1084" t="str">
            <v>Residential</v>
          </cell>
          <cell r="D1084" t="str">
            <v>Time-Of-Use</v>
          </cell>
          <cell r="E1084" t="str">
            <v>Summer Peak Reduction @Generation (MW)</v>
          </cell>
          <cell r="F1084" t="str">
            <v>Low Participation Case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5.6309529854545115</v>
          </cell>
          <cell r="S1084">
            <v>17.1442871462299</v>
          </cell>
          <cell r="T1084">
            <v>40.548980952242438</v>
          </cell>
          <cell r="U1084">
            <v>52.92799504328039</v>
          </cell>
          <cell r="V1084">
            <v>59.593354892652727</v>
          </cell>
          <cell r="W1084">
            <v>60.382677857562754</v>
          </cell>
          <cell r="X1084">
            <v>61.162885646285609</v>
          </cell>
          <cell r="Y1084">
            <v>61.94387351456492</v>
          </cell>
          <cell r="Z1084">
            <v>62.762198341341403</v>
          </cell>
          <cell r="AA1084">
            <v>63.678439181486489</v>
          </cell>
          <cell r="AB1084">
            <v>64.520775498172327</v>
          </cell>
          <cell r="AC1084">
            <v>65.364607857843168</v>
          </cell>
          <cell r="AD1084">
            <v>66.238987169908881</v>
          </cell>
          <cell r="AE1084">
            <v>67.125063013269198</v>
          </cell>
          <cell r="AF1084">
            <v>68.022991851877961</v>
          </cell>
          <cell r="AG1084">
            <v>68.932932242700019</v>
          </cell>
          <cell r="AH1084">
            <v>69.855044863709381</v>
          </cell>
          <cell r="AI1084">
            <v>70.789492542261797</v>
          </cell>
          <cell r="AJ1084">
            <v>71.73644028384696</v>
          </cell>
          <cell r="AK1084">
            <v>72.696055301225314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</row>
        <row r="1085">
          <cell r="A1085" t="str">
            <v>IDResidentialTime-Of-UseWinter Peak Reduction @Meter  (MW)Low Participation Case0</v>
          </cell>
          <cell r="B1085" t="str">
            <v>ID</v>
          </cell>
          <cell r="C1085" t="str">
            <v>Residential</v>
          </cell>
          <cell r="D1085" t="str">
            <v>Time-Of-Use</v>
          </cell>
          <cell r="E1085" t="str">
            <v>Winter Peak Reduction @Meter  (MW)</v>
          </cell>
          <cell r="F1085" t="str">
            <v>Low Participation Case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</row>
        <row r="1086">
          <cell r="A1086" t="str">
            <v>IDResidentialTime-Of-UseWinter Peak Reduction @Generation (MW)Low Participation Case0</v>
          </cell>
          <cell r="B1086" t="str">
            <v>ID</v>
          </cell>
          <cell r="C1086" t="str">
            <v>Residential</v>
          </cell>
          <cell r="D1086" t="str">
            <v>Time-Of-Use</v>
          </cell>
          <cell r="E1086" t="str">
            <v>Winter Peak Reduction @Generation (MW)</v>
          </cell>
          <cell r="F1086" t="str">
            <v>Low Participation Case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</row>
        <row r="1087">
          <cell r="A1087" t="str">
            <v>IDResidentialTime-Of-UseProgram Annual BenefitsLow Participation Case0</v>
          </cell>
          <cell r="B1087" t="str">
            <v>ID</v>
          </cell>
          <cell r="C1087" t="str">
            <v>Residential</v>
          </cell>
          <cell r="D1087" t="str">
            <v>Time-Of-Use</v>
          </cell>
          <cell r="E1087" t="str">
            <v>Program Annual Benefits</v>
          </cell>
          <cell r="F1087" t="str">
            <v>Low Participation Case</v>
          </cell>
          <cell r="G1087">
            <v>0</v>
          </cell>
        </row>
        <row r="1088">
          <cell r="A1088" t="str">
            <v>IDResidentialTime-Of-UseNew ParticipantsLow Participation Case0</v>
          </cell>
          <cell r="B1088" t="str">
            <v>ID</v>
          </cell>
          <cell r="C1088" t="str">
            <v>Residential</v>
          </cell>
          <cell r="D1088" t="str">
            <v>Time-Of-Use</v>
          </cell>
          <cell r="E1088" t="str">
            <v>New Participants</v>
          </cell>
          <cell r="F1088" t="str">
            <v>Low Participation Case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16746.686550000006</v>
          </cell>
          <cell r="S1088">
            <v>34271.919000000009</v>
          </cell>
          <cell r="T1088">
            <v>69833.664450000011</v>
          </cell>
          <cell r="U1088">
            <v>36847.527750000037</v>
          </cell>
          <cell r="V1088">
            <v>20100.588749999937</v>
          </cell>
          <cell r="W1088">
            <v>2583.0255000000179</v>
          </cell>
          <cell r="X1088">
            <v>2585.7149999999965</v>
          </cell>
          <cell r="Y1088">
            <v>2585.2035000000324</v>
          </cell>
          <cell r="Z1088">
            <v>2584.5764999999665</v>
          </cell>
          <cell r="AA1088">
            <v>2584.3950000000186</v>
          </cell>
          <cell r="AB1088">
            <v>2584.7249999999767</v>
          </cell>
          <cell r="AC1088">
            <v>2592.8595000000205</v>
          </cell>
          <cell r="AD1088">
            <v>2694.0321599718882</v>
          </cell>
          <cell r="AE1088">
            <v>2731.0805338135397</v>
          </cell>
          <cell r="AF1088">
            <v>2768.6383974915661</v>
          </cell>
          <cell r="AG1088">
            <v>2806.7127575183695</v>
          </cell>
          <cell r="AH1088">
            <v>2845.3107167601411</v>
          </cell>
          <cell r="AI1088">
            <v>2884.4394757617847</v>
          </cell>
          <cell r="AJ1088">
            <v>2924.1063340901455</v>
          </cell>
          <cell r="AK1088">
            <v>2964.3186916958948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</row>
        <row r="1089">
          <cell r="A1089" t="str">
            <v>IDResidentialTime-Of-UseIncentive CostsLow Participation Case0</v>
          </cell>
          <cell r="B1089" t="str">
            <v>ID</v>
          </cell>
          <cell r="C1089" t="str">
            <v>Residential</v>
          </cell>
          <cell r="D1089" t="str">
            <v>Time-Of-Use</v>
          </cell>
          <cell r="E1089" t="str">
            <v>Incentive Costs</v>
          </cell>
          <cell r="F1089" t="str">
            <v>Low Participation Case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351680.42</v>
          </cell>
          <cell r="S1089">
            <v>1071390.72</v>
          </cell>
          <cell r="T1089">
            <v>2537897.67</v>
          </cell>
          <cell r="U1089">
            <v>3311695.75</v>
          </cell>
          <cell r="V1089">
            <v>3733808.12</v>
          </cell>
          <cell r="W1089">
            <v>3788051.65</v>
          </cell>
          <cell r="X1089">
            <v>3842351.67</v>
          </cell>
          <cell r="Y1089">
            <v>3896640.94</v>
          </cell>
          <cell r="Z1089">
            <v>3950917.05</v>
          </cell>
          <cell r="AA1089">
            <v>4005189.34</v>
          </cell>
          <cell r="AB1089">
            <v>4059468.57</v>
          </cell>
          <cell r="AC1089">
            <v>4113918.62</v>
          </cell>
          <cell r="AD1089">
            <v>4170493.29</v>
          </cell>
          <cell r="AE1089">
            <v>4227845.9800000004</v>
          </cell>
          <cell r="AF1089">
            <v>4285987.3899999997</v>
          </cell>
          <cell r="AG1089">
            <v>4344928.3600000003</v>
          </cell>
          <cell r="AH1089">
            <v>4404679.88</v>
          </cell>
          <cell r="AI1089">
            <v>4465253.1100000003</v>
          </cell>
          <cell r="AJ1089">
            <v>4526659.34</v>
          </cell>
          <cell r="AK1089">
            <v>4588910.04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</row>
        <row r="1090">
          <cell r="A1090" t="str">
            <v>IDResidentialTime-Of-UseParticipantsLow Participation Case0</v>
          </cell>
          <cell r="B1090" t="str">
            <v>ID</v>
          </cell>
          <cell r="C1090" t="str">
            <v>Residential</v>
          </cell>
          <cell r="D1090" t="str">
            <v>Time-Of-Use</v>
          </cell>
          <cell r="E1090" t="str">
            <v>Participants</v>
          </cell>
          <cell r="F1090" t="str">
            <v>Low Participation Case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16746.686550000006</v>
          </cell>
          <cell r="S1090">
            <v>51018.605550000015</v>
          </cell>
          <cell r="T1090">
            <v>120852.27000000002</v>
          </cell>
          <cell r="U1090">
            <v>157699.79775000006</v>
          </cell>
          <cell r="V1090">
            <v>177800.38649999999</v>
          </cell>
          <cell r="W1090">
            <v>180383.41200000001</v>
          </cell>
          <cell r="X1090">
            <v>182969.12700000001</v>
          </cell>
          <cell r="Y1090">
            <v>185554.33050000004</v>
          </cell>
          <cell r="Z1090">
            <v>188138.90700000001</v>
          </cell>
          <cell r="AA1090">
            <v>190723.30200000003</v>
          </cell>
          <cell r="AB1090">
            <v>193308.027</v>
          </cell>
          <cell r="AC1090">
            <v>195900.88650000002</v>
          </cell>
          <cell r="AD1090">
            <v>198594.91865997191</v>
          </cell>
          <cell r="AE1090">
            <v>201325.99919378545</v>
          </cell>
          <cell r="AF1090">
            <v>204094.63759127702</v>
          </cell>
          <cell r="AG1090">
            <v>206901.35034879539</v>
          </cell>
          <cell r="AH1090">
            <v>209746.66106555553</v>
          </cell>
          <cell r="AI1090">
            <v>212631.10054131731</v>
          </cell>
          <cell r="AJ1090">
            <v>215555.20687540746</v>
          </cell>
          <cell r="AK1090">
            <v>218519.52556710335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</row>
        <row r="1091">
          <cell r="A1091" t="str">
            <v>IDSmall C&amp;ITime-Of-UseProgram Annual BenefitsLow Participation Case0</v>
          </cell>
          <cell r="B1091" t="str">
            <v>ID</v>
          </cell>
          <cell r="C1091" t="str">
            <v>Small C&amp;I</v>
          </cell>
          <cell r="D1091" t="str">
            <v>Time-Of-Use</v>
          </cell>
          <cell r="E1091" t="str">
            <v>Program Annual Benefits</v>
          </cell>
          <cell r="F1091" t="str">
            <v>Low Participation Case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573231.01</v>
          </cell>
          <cell r="S1091">
            <v>1745288.43</v>
          </cell>
          <cell r="T1091">
            <v>4127886.26</v>
          </cell>
          <cell r="U1091">
            <v>5388069.9000000004</v>
          </cell>
          <cell r="V1091">
            <v>6066603.5300000003</v>
          </cell>
          <cell r="W1091">
            <v>6146956.6100000003</v>
          </cell>
          <cell r="X1091">
            <v>6226381.7599999998</v>
          </cell>
          <cell r="Y1091">
            <v>6305886.3200000003</v>
          </cell>
          <cell r="Z1091">
            <v>6389191.79</v>
          </cell>
          <cell r="AA1091">
            <v>6482465.1100000003</v>
          </cell>
          <cell r="AB1091">
            <v>6568214.9500000002</v>
          </cell>
          <cell r="AC1091">
            <v>6654117.0800000001</v>
          </cell>
          <cell r="AD1091">
            <v>6743128.8899999997</v>
          </cell>
          <cell r="AE1091">
            <v>6833331.4100000001</v>
          </cell>
          <cell r="AF1091">
            <v>6924740.5700000003</v>
          </cell>
          <cell r="AG1091">
            <v>7017372.5</v>
          </cell>
          <cell r="AH1091">
            <v>7111243.5700000003</v>
          </cell>
          <cell r="AI1091">
            <v>7206370.3399999999</v>
          </cell>
          <cell r="AJ1091">
            <v>7302769.6200000001</v>
          </cell>
          <cell r="AK1091">
            <v>7400458.4299999997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</row>
        <row r="1092">
          <cell r="A1092" t="str">
            <v>IDSmall C&amp;ITime-Of-UseProgram Annual CostsLow Participation Case0</v>
          </cell>
          <cell r="B1092" t="str">
            <v>ID</v>
          </cell>
          <cell r="C1092" t="str">
            <v>Small C&amp;I</v>
          </cell>
          <cell r="D1092" t="str">
            <v>Time-Of-Use</v>
          </cell>
          <cell r="E1092" t="str">
            <v>Program Annual Costs</v>
          </cell>
          <cell r="F1092" t="str">
            <v>Low Participation Case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5834317.1500000004</v>
          </cell>
          <cell r="S1092">
            <v>12509121.98</v>
          </cell>
          <cell r="T1092">
            <v>26286343.199999999</v>
          </cell>
          <cell r="U1092">
            <v>16130618.27</v>
          </cell>
          <cell r="V1092">
            <v>10911310.720000001</v>
          </cell>
          <cell r="W1092">
            <v>4823091.07</v>
          </cell>
          <cell r="X1092">
            <v>4899046.41</v>
          </cell>
          <cell r="Y1092">
            <v>4974249.76</v>
          </cell>
          <cell r="Z1092">
            <v>5049879.66</v>
          </cell>
          <cell r="AA1092">
            <v>5126289.05</v>
          </cell>
          <cell r="AB1092">
            <v>5203203.5</v>
          </cell>
          <cell r="AC1092">
            <v>5283869.59</v>
          </cell>
          <cell r="AD1092">
            <v>5405233.1200000001</v>
          </cell>
          <cell r="AE1092">
            <v>5502775.29</v>
          </cell>
          <cell r="AF1092">
            <v>5602414.6799999997</v>
          </cell>
          <cell r="AG1092">
            <v>5704204.7300000004</v>
          </cell>
          <cell r="AH1092">
            <v>5808200.4400000004</v>
          </cell>
          <cell r="AI1092">
            <v>5914458.3899999997</v>
          </cell>
          <cell r="AJ1092">
            <v>6023036.7800000003</v>
          </cell>
          <cell r="AK1092">
            <v>6133995.5099999998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</row>
        <row r="1093">
          <cell r="A1093" t="str">
            <v>IDSmall C&amp;ITime-Of-UseNon-Incentive CostsLow Participation Case0</v>
          </cell>
          <cell r="B1093" t="str">
            <v>ID</v>
          </cell>
          <cell r="C1093" t="str">
            <v>Small C&amp;I</v>
          </cell>
          <cell r="D1093" t="str">
            <v>Time-Of-Use</v>
          </cell>
          <cell r="E1093" t="str">
            <v>Non-Incentive Costs</v>
          </cell>
          <cell r="F1093" t="str">
            <v>Low Participation Case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5482636.7300000004</v>
          </cell>
          <cell r="S1093">
            <v>11437731.27</v>
          </cell>
          <cell r="T1093">
            <v>23748445.530000001</v>
          </cell>
          <cell r="U1093">
            <v>12818922.52</v>
          </cell>
          <cell r="V1093">
            <v>7177502.6100000003</v>
          </cell>
          <cell r="W1093">
            <v>1035039.42</v>
          </cell>
          <cell r="X1093">
            <v>1056694.75</v>
          </cell>
          <cell r="Y1093">
            <v>1077608.81</v>
          </cell>
          <cell r="Z1093">
            <v>1098962.6200000001</v>
          </cell>
          <cell r="AA1093">
            <v>1121099.71</v>
          </cell>
          <cell r="AB1093">
            <v>1143734.93</v>
          </cell>
          <cell r="AC1093">
            <v>1169950.97</v>
          </cell>
          <cell r="AD1093">
            <v>1234739.83</v>
          </cell>
          <cell r="AE1093">
            <v>1274929.31</v>
          </cell>
          <cell r="AF1093">
            <v>1316427.29</v>
          </cell>
          <cell r="AG1093">
            <v>1359276.37</v>
          </cell>
          <cell r="AH1093">
            <v>1403520.56</v>
          </cell>
          <cell r="AI1093">
            <v>1449205.28</v>
          </cell>
          <cell r="AJ1093">
            <v>1496377.44</v>
          </cell>
          <cell r="AK1093">
            <v>1545085.48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</row>
        <row r="1094">
          <cell r="A1094" t="str">
            <v>IDSmall C&amp;ITime-Of-UseSummer Peak Reduction @Meter  (MW)Low Participation Case0</v>
          </cell>
          <cell r="B1094" t="str">
            <v>ID</v>
          </cell>
          <cell r="C1094" t="str">
            <v>Small C&amp;I</v>
          </cell>
          <cell r="D1094" t="str">
            <v>Time-Of-Use</v>
          </cell>
          <cell r="E1094" t="str">
            <v>Summer Peak Reduction @Meter  (MW)</v>
          </cell>
          <cell r="F1094" t="str">
            <v>Low Participation Case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5.1061481672101516</v>
          </cell>
          <cell r="S1094">
            <v>15.546439584201273</v>
          </cell>
          <cell r="T1094">
            <v>36.769815927493447</v>
          </cell>
          <cell r="U1094">
            <v>47.99510590524666</v>
          </cell>
          <cell r="V1094">
            <v>54.039254216657497</v>
          </cell>
          <cell r="W1094">
            <v>54.75501228123791</v>
          </cell>
          <cell r="X1094">
            <v>55.462504704051796</v>
          </cell>
          <cell r="Y1094">
            <v>56.170704503007471</v>
          </cell>
          <cell r="Z1094">
            <v>56.91276145592839</v>
          </cell>
          <cell r="AA1094">
            <v>57.74360864977195</v>
          </cell>
          <cell r="AB1094">
            <v>58.507439221742665</v>
          </cell>
          <cell r="AC1094">
            <v>59.27262640549219</v>
          </cell>
          <cell r="AD1094">
            <v>60.065513565673378</v>
          </cell>
          <cell r="AE1094">
            <v>60.869007140432515</v>
          </cell>
          <cell r="AF1094">
            <v>61.683249011282939</v>
          </cell>
          <cell r="AG1094">
            <v>62.508382957680382</v>
          </cell>
          <cell r="AH1094">
            <v>63.344554682411669</v>
          </cell>
          <cell r="AI1094">
            <v>64.191911837323005</v>
          </cell>
          <cell r="AJ1094">
            <v>65.050604049392433</v>
          </cell>
          <cell r="AK1094">
            <v>65.920782947151125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</row>
        <row r="1095">
          <cell r="A1095" t="str">
            <v>IDSmall C&amp;ITime-Of-UseSummer Peak Reduction @Generation (MW)Low Participation Case0</v>
          </cell>
          <cell r="B1095" t="str">
            <v>ID</v>
          </cell>
          <cell r="C1095" t="str">
            <v>Small C&amp;I</v>
          </cell>
          <cell r="D1095" t="str">
            <v>Time-Of-Use</v>
          </cell>
          <cell r="E1095" t="str">
            <v>Summer Peak Reduction @Generation (MW)</v>
          </cell>
          <cell r="F1095" t="str">
            <v>Low Participation Case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5.6309529854545115</v>
          </cell>
          <cell r="S1095">
            <v>17.1442871462299</v>
          </cell>
          <cell r="T1095">
            <v>40.548980952242438</v>
          </cell>
          <cell r="U1095">
            <v>52.92799504328039</v>
          </cell>
          <cell r="V1095">
            <v>59.593354892652727</v>
          </cell>
          <cell r="W1095">
            <v>60.382677857562754</v>
          </cell>
          <cell r="X1095">
            <v>61.162885646285609</v>
          </cell>
          <cell r="Y1095">
            <v>61.94387351456492</v>
          </cell>
          <cell r="Z1095">
            <v>62.762198341341403</v>
          </cell>
          <cell r="AA1095">
            <v>63.678439181486489</v>
          </cell>
          <cell r="AB1095">
            <v>64.520775498172327</v>
          </cell>
          <cell r="AC1095">
            <v>65.364607857843168</v>
          </cell>
          <cell r="AD1095">
            <v>66.238987169908881</v>
          </cell>
          <cell r="AE1095">
            <v>67.125063013269198</v>
          </cell>
          <cell r="AF1095">
            <v>68.022991851877961</v>
          </cell>
          <cell r="AG1095">
            <v>68.932932242700019</v>
          </cell>
          <cell r="AH1095">
            <v>69.855044863709381</v>
          </cell>
          <cell r="AI1095">
            <v>70.789492542261797</v>
          </cell>
          <cell r="AJ1095">
            <v>71.73644028384696</v>
          </cell>
          <cell r="AK1095">
            <v>72.696055301225314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</row>
        <row r="1096">
          <cell r="A1096" t="str">
            <v>IDSmall C&amp;ITime-Of-UseWinter Peak Reduction @Meter  (MW)Low Participation Case0</v>
          </cell>
          <cell r="B1096" t="str">
            <v>ID</v>
          </cell>
          <cell r="C1096" t="str">
            <v>Small C&amp;I</v>
          </cell>
          <cell r="D1096" t="str">
            <v>Time-Of-Use</v>
          </cell>
          <cell r="E1096" t="str">
            <v>Winter Peak Reduction @Meter  (MW)</v>
          </cell>
          <cell r="F1096" t="str">
            <v>Low Participation Case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</row>
        <row r="1097">
          <cell r="A1097" t="str">
            <v>IDSmall C&amp;ITime-Of-UseWinter Peak Reduction @Generation (MW)Low Participation Case0</v>
          </cell>
          <cell r="B1097" t="str">
            <v>ID</v>
          </cell>
          <cell r="C1097" t="str">
            <v>Small C&amp;I</v>
          </cell>
          <cell r="D1097" t="str">
            <v>Time-Of-Use</v>
          </cell>
          <cell r="E1097" t="str">
            <v>Winter Peak Reduction @Generation (MW)</v>
          </cell>
          <cell r="F1097" t="str">
            <v>Low Participation Case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</row>
        <row r="1098">
          <cell r="A1098" t="str">
            <v>IDSmall C&amp;ITime-Of-UseProgram Annual BenefitsLow Participation Case0</v>
          </cell>
          <cell r="B1098" t="str">
            <v>ID</v>
          </cell>
          <cell r="C1098" t="str">
            <v>Small C&amp;I</v>
          </cell>
          <cell r="D1098" t="str">
            <v>Time-Of-Use</v>
          </cell>
          <cell r="E1098" t="str">
            <v>Program Annual Benefits</v>
          </cell>
          <cell r="F1098" t="str">
            <v>Low Participation Case</v>
          </cell>
          <cell r="G1098">
            <v>0</v>
          </cell>
        </row>
        <row r="1099">
          <cell r="A1099" t="str">
            <v>IDSmall C&amp;ITime-Of-UseNew ParticipantsLow Participation Case0</v>
          </cell>
          <cell r="B1099" t="str">
            <v>ID</v>
          </cell>
          <cell r="C1099" t="str">
            <v>Small C&amp;I</v>
          </cell>
          <cell r="D1099" t="str">
            <v>Time-Of-Use</v>
          </cell>
          <cell r="E1099" t="str">
            <v>New Participants</v>
          </cell>
          <cell r="F1099" t="str">
            <v>Low Participation Case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16746.686550000006</v>
          </cell>
          <cell r="S1099">
            <v>34271.919000000009</v>
          </cell>
          <cell r="T1099">
            <v>69833.664450000011</v>
          </cell>
          <cell r="U1099">
            <v>36847.527750000037</v>
          </cell>
          <cell r="V1099">
            <v>20100.588749999937</v>
          </cell>
          <cell r="W1099">
            <v>2583.0255000000179</v>
          </cell>
          <cell r="X1099">
            <v>2585.7149999999965</v>
          </cell>
          <cell r="Y1099">
            <v>2585.2035000000324</v>
          </cell>
          <cell r="Z1099">
            <v>2584.5764999999665</v>
          </cell>
          <cell r="AA1099">
            <v>2584.3950000000186</v>
          </cell>
          <cell r="AB1099">
            <v>2584.7249999999767</v>
          </cell>
          <cell r="AC1099">
            <v>2592.8595000000205</v>
          </cell>
          <cell r="AD1099">
            <v>2694.0321599718882</v>
          </cell>
          <cell r="AE1099">
            <v>2731.0805338135397</v>
          </cell>
          <cell r="AF1099">
            <v>2768.6383974915661</v>
          </cell>
          <cell r="AG1099">
            <v>2806.7127575183695</v>
          </cell>
          <cell r="AH1099">
            <v>2845.3107167601411</v>
          </cell>
          <cell r="AI1099">
            <v>2884.4394757617847</v>
          </cell>
          <cell r="AJ1099">
            <v>2924.1063340901455</v>
          </cell>
          <cell r="AK1099">
            <v>2964.3186916958948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</row>
        <row r="1100">
          <cell r="A1100" t="str">
            <v>IDSmall C&amp;ITime-Of-UseIncentive CostsLow Participation Case0</v>
          </cell>
          <cell r="B1100" t="str">
            <v>ID</v>
          </cell>
          <cell r="C1100" t="str">
            <v>Small C&amp;I</v>
          </cell>
          <cell r="D1100" t="str">
            <v>Time-Of-Use</v>
          </cell>
          <cell r="E1100" t="str">
            <v>Incentive Costs</v>
          </cell>
          <cell r="F1100" t="str">
            <v>Low Participation Case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351680.42</v>
          </cell>
          <cell r="S1100">
            <v>1071390.72</v>
          </cell>
          <cell r="T1100">
            <v>2537897.67</v>
          </cell>
          <cell r="U1100">
            <v>3311695.75</v>
          </cell>
          <cell r="V1100">
            <v>3733808.12</v>
          </cell>
          <cell r="W1100">
            <v>3788051.65</v>
          </cell>
          <cell r="X1100">
            <v>3842351.67</v>
          </cell>
          <cell r="Y1100">
            <v>3896640.94</v>
          </cell>
          <cell r="Z1100">
            <v>3950917.05</v>
          </cell>
          <cell r="AA1100">
            <v>4005189.34</v>
          </cell>
          <cell r="AB1100">
            <v>4059468.57</v>
          </cell>
          <cell r="AC1100">
            <v>4113918.62</v>
          </cell>
          <cell r="AD1100">
            <v>4170493.29</v>
          </cell>
          <cell r="AE1100">
            <v>4227845.9800000004</v>
          </cell>
          <cell r="AF1100">
            <v>4285987.3899999997</v>
          </cell>
          <cell r="AG1100">
            <v>4344928.3600000003</v>
          </cell>
          <cell r="AH1100">
            <v>4404679.88</v>
          </cell>
          <cell r="AI1100">
            <v>4465253.1100000003</v>
          </cell>
          <cell r="AJ1100">
            <v>4526659.34</v>
          </cell>
          <cell r="AK1100">
            <v>4588910.04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</row>
        <row r="1101">
          <cell r="A1101" t="str">
            <v>IDSmall C&amp;ITime-Of-UseParticipantsLow Participation Case0</v>
          </cell>
          <cell r="B1101" t="str">
            <v>ID</v>
          </cell>
          <cell r="C1101" t="str">
            <v>Small C&amp;I</v>
          </cell>
          <cell r="D1101" t="str">
            <v>Time-Of-Use</v>
          </cell>
          <cell r="E1101" t="str">
            <v>Participants</v>
          </cell>
          <cell r="F1101" t="str">
            <v>Low Participation Case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16746.686550000006</v>
          </cell>
          <cell r="S1101">
            <v>51018.605550000015</v>
          </cell>
          <cell r="T1101">
            <v>120852.27000000002</v>
          </cell>
          <cell r="U1101">
            <v>157699.79775000006</v>
          </cell>
          <cell r="V1101">
            <v>177800.38649999999</v>
          </cell>
          <cell r="W1101">
            <v>180383.41200000001</v>
          </cell>
          <cell r="X1101">
            <v>182969.12700000001</v>
          </cell>
          <cell r="Y1101">
            <v>185554.33050000004</v>
          </cell>
          <cell r="Z1101">
            <v>188138.90700000001</v>
          </cell>
          <cell r="AA1101">
            <v>190723.30200000003</v>
          </cell>
          <cell r="AB1101">
            <v>193308.027</v>
          </cell>
          <cell r="AC1101">
            <v>195900.88650000002</v>
          </cell>
          <cell r="AD1101">
            <v>198594.91865997191</v>
          </cell>
          <cell r="AE1101">
            <v>201325.99919378545</v>
          </cell>
          <cell r="AF1101">
            <v>204094.63759127702</v>
          </cell>
          <cell r="AG1101">
            <v>206901.35034879539</v>
          </cell>
          <cell r="AH1101">
            <v>209746.66106555553</v>
          </cell>
          <cell r="AI1101">
            <v>212631.10054131731</v>
          </cell>
          <cell r="AJ1101">
            <v>215555.20687540746</v>
          </cell>
          <cell r="AK1101">
            <v>218519.52556710335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</row>
        <row r="1102">
          <cell r="A1102" t="str">
            <v>IDResidentialDemand ChargeProgram Annual BenefitsLow Participation Case0</v>
          </cell>
          <cell r="B1102" t="str">
            <v>ID</v>
          </cell>
          <cell r="C1102" t="str">
            <v>Residential</v>
          </cell>
          <cell r="D1102" t="str">
            <v>Demand Charge</v>
          </cell>
          <cell r="E1102" t="str">
            <v>Program Annual Benefits</v>
          </cell>
          <cell r="F1102" t="str">
            <v>Low Participation Case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573231.01</v>
          </cell>
          <cell r="S1102">
            <v>1745288.43</v>
          </cell>
          <cell r="T1102">
            <v>4127886.26</v>
          </cell>
          <cell r="U1102">
            <v>5388069.9000000004</v>
          </cell>
          <cell r="V1102">
            <v>6066603.5300000003</v>
          </cell>
          <cell r="W1102">
            <v>6146956.6100000003</v>
          </cell>
          <cell r="X1102">
            <v>6226381.7599999998</v>
          </cell>
          <cell r="Y1102">
            <v>6305886.3200000003</v>
          </cell>
          <cell r="Z1102">
            <v>6389191.79</v>
          </cell>
          <cell r="AA1102">
            <v>6482465.1100000003</v>
          </cell>
          <cell r="AB1102">
            <v>6568214.9500000002</v>
          </cell>
          <cell r="AC1102">
            <v>6654117.0800000001</v>
          </cell>
          <cell r="AD1102">
            <v>6743128.8899999997</v>
          </cell>
          <cell r="AE1102">
            <v>6833331.4100000001</v>
          </cell>
          <cell r="AF1102">
            <v>6924740.5700000003</v>
          </cell>
          <cell r="AG1102">
            <v>7017372.5</v>
          </cell>
          <cell r="AH1102">
            <v>7111243.5700000003</v>
          </cell>
          <cell r="AI1102">
            <v>7206370.3399999999</v>
          </cell>
          <cell r="AJ1102">
            <v>7302769.6200000001</v>
          </cell>
          <cell r="AK1102">
            <v>7400458.4299999997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</row>
        <row r="1103">
          <cell r="A1103" t="str">
            <v>IDResidentialDemand ChargeProgram Annual CostsLow Participation Case0</v>
          </cell>
          <cell r="B1103" t="str">
            <v>ID</v>
          </cell>
          <cell r="C1103" t="str">
            <v>Residential</v>
          </cell>
          <cell r="D1103" t="str">
            <v>Demand Charge</v>
          </cell>
          <cell r="E1103" t="str">
            <v>Program Annual Costs</v>
          </cell>
          <cell r="F1103" t="str">
            <v>Low Participation Case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5834317.1500000004</v>
          </cell>
          <cell r="S1103">
            <v>12509121.98</v>
          </cell>
          <cell r="T1103">
            <v>26286343.199999999</v>
          </cell>
          <cell r="U1103">
            <v>16130618.27</v>
          </cell>
          <cell r="V1103">
            <v>10911310.720000001</v>
          </cell>
          <cell r="W1103">
            <v>4823091.07</v>
          </cell>
          <cell r="X1103">
            <v>4899046.41</v>
          </cell>
          <cell r="Y1103">
            <v>4974249.76</v>
          </cell>
          <cell r="Z1103">
            <v>5049879.66</v>
          </cell>
          <cell r="AA1103">
            <v>5126289.05</v>
          </cell>
          <cell r="AB1103">
            <v>5203203.5</v>
          </cell>
          <cell r="AC1103">
            <v>5283869.59</v>
          </cell>
          <cell r="AD1103">
            <v>5405233.1200000001</v>
          </cell>
          <cell r="AE1103">
            <v>5502775.29</v>
          </cell>
          <cell r="AF1103">
            <v>5602414.6799999997</v>
          </cell>
          <cell r="AG1103">
            <v>5704204.7300000004</v>
          </cell>
          <cell r="AH1103">
            <v>5808200.4400000004</v>
          </cell>
          <cell r="AI1103">
            <v>5914458.3899999997</v>
          </cell>
          <cell r="AJ1103">
            <v>6023036.7800000003</v>
          </cell>
          <cell r="AK1103">
            <v>6133995.5099999998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</row>
        <row r="1104">
          <cell r="A1104" t="str">
            <v>IDResidentialDemand ChargeNon-Incentive CostsLow Participation Case0</v>
          </cell>
          <cell r="B1104" t="str">
            <v>ID</v>
          </cell>
          <cell r="C1104" t="str">
            <v>Residential</v>
          </cell>
          <cell r="D1104" t="str">
            <v>Demand Charge</v>
          </cell>
          <cell r="E1104" t="str">
            <v>Non-Incentive Costs</v>
          </cell>
          <cell r="F1104" t="str">
            <v>Low Participation Case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5482636.7300000004</v>
          </cell>
          <cell r="S1104">
            <v>11437731.27</v>
          </cell>
          <cell r="T1104">
            <v>23748445.530000001</v>
          </cell>
          <cell r="U1104">
            <v>12818922.52</v>
          </cell>
          <cell r="V1104">
            <v>7177502.6100000003</v>
          </cell>
          <cell r="W1104">
            <v>1035039.42</v>
          </cell>
          <cell r="X1104">
            <v>1056694.75</v>
          </cell>
          <cell r="Y1104">
            <v>1077608.81</v>
          </cell>
          <cell r="Z1104">
            <v>1098962.6200000001</v>
          </cell>
          <cell r="AA1104">
            <v>1121099.71</v>
          </cell>
          <cell r="AB1104">
            <v>1143734.93</v>
          </cell>
          <cell r="AC1104">
            <v>1169950.97</v>
          </cell>
          <cell r="AD1104">
            <v>1234739.83</v>
          </cell>
          <cell r="AE1104">
            <v>1274929.31</v>
          </cell>
          <cell r="AF1104">
            <v>1316427.29</v>
          </cell>
          <cell r="AG1104">
            <v>1359276.37</v>
          </cell>
          <cell r="AH1104">
            <v>1403520.56</v>
          </cell>
          <cell r="AI1104">
            <v>1449205.28</v>
          </cell>
          <cell r="AJ1104">
            <v>1496377.44</v>
          </cell>
          <cell r="AK1104">
            <v>1545085.48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</row>
        <row r="1105">
          <cell r="A1105" t="str">
            <v>IDResidentialDemand ChargeSummer Peak Reduction @Meter  (MW)Low Participation Case0</v>
          </cell>
          <cell r="B1105" t="str">
            <v>ID</v>
          </cell>
          <cell r="C1105" t="str">
            <v>Residential</v>
          </cell>
          <cell r="D1105" t="str">
            <v>Demand Charge</v>
          </cell>
          <cell r="E1105" t="str">
            <v>Summer Peak Reduction @Meter  (MW)</v>
          </cell>
          <cell r="F1105" t="str">
            <v>Low Participation Case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5.1061481672101516</v>
          </cell>
          <cell r="S1105">
            <v>15.546439584201273</v>
          </cell>
          <cell r="T1105">
            <v>36.769815927493447</v>
          </cell>
          <cell r="U1105">
            <v>47.99510590524666</v>
          </cell>
          <cell r="V1105">
            <v>54.039254216657497</v>
          </cell>
          <cell r="W1105">
            <v>54.75501228123791</v>
          </cell>
          <cell r="X1105">
            <v>55.462504704051796</v>
          </cell>
          <cell r="Y1105">
            <v>56.170704503007471</v>
          </cell>
          <cell r="Z1105">
            <v>56.91276145592839</v>
          </cell>
          <cell r="AA1105">
            <v>57.74360864977195</v>
          </cell>
          <cell r="AB1105">
            <v>58.507439221742665</v>
          </cell>
          <cell r="AC1105">
            <v>59.27262640549219</v>
          </cell>
          <cell r="AD1105">
            <v>60.065513565673378</v>
          </cell>
          <cell r="AE1105">
            <v>60.869007140432515</v>
          </cell>
          <cell r="AF1105">
            <v>61.683249011282939</v>
          </cell>
          <cell r="AG1105">
            <v>62.508382957680382</v>
          </cell>
          <cell r="AH1105">
            <v>63.344554682411669</v>
          </cell>
          <cell r="AI1105">
            <v>64.191911837323005</v>
          </cell>
          <cell r="AJ1105">
            <v>65.050604049392433</v>
          </cell>
          <cell r="AK1105">
            <v>65.920782947151125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</row>
        <row r="1106">
          <cell r="A1106" t="str">
            <v>IDResidentialDemand ChargeSummer Peak Reduction @Generation (MW)Low Participation Case0</v>
          </cell>
          <cell r="B1106" t="str">
            <v>ID</v>
          </cell>
          <cell r="C1106" t="str">
            <v>Residential</v>
          </cell>
          <cell r="D1106" t="str">
            <v>Demand Charge</v>
          </cell>
          <cell r="E1106" t="str">
            <v>Summer Peak Reduction @Generation (MW)</v>
          </cell>
          <cell r="F1106" t="str">
            <v>Low Participation Case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5.6309529854545115</v>
          </cell>
          <cell r="S1106">
            <v>17.1442871462299</v>
          </cell>
          <cell r="T1106">
            <v>40.548980952242438</v>
          </cell>
          <cell r="U1106">
            <v>52.92799504328039</v>
          </cell>
          <cell r="V1106">
            <v>59.593354892652727</v>
          </cell>
          <cell r="W1106">
            <v>60.382677857562754</v>
          </cell>
          <cell r="X1106">
            <v>61.162885646285609</v>
          </cell>
          <cell r="Y1106">
            <v>61.94387351456492</v>
          </cell>
          <cell r="Z1106">
            <v>62.762198341341403</v>
          </cell>
          <cell r="AA1106">
            <v>63.678439181486489</v>
          </cell>
          <cell r="AB1106">
            <v>64.520775498172327</v>
          </cell>
          <cell r="AC1106">
            <v>65.364607857843168</v>
          </cell>
          <cell r="AD1106">
            <v>66.238987169908881</v>
          </cell>
          <cell r="AE1106">
            <v>67.125063013269198</v>
          </cell>
          <cell r="AF1106">
            <v>68.022991851877961</v>
          </cell>
          <cell r="AG1106">
            <v>68.932932242700019</v>
          </cell>
          <cell r="AH1106">
            <v>69.855044863709381</v>
          </cell>
          <cell r="AI1106">
            <v>70.789492542261797</v>
          </cell>
          <cell r="AJ1106">
            <v>71.73644028384696</v>
          </cell>
          <cell r="AK1106">
            <v>72.696055301225314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</row>
        <row r="1107">
          <cell r="A1107" t="str">
            <v>IDResidentialDemand ChargeWinter Peak Reduction @Meter  (MW)Low Participation Case0</v>
          </cell>
          <cell r="B1107" t="str">
            <v>ID</v>
          </cell>
          <cell r="C1107" t="str">
            <v>Residential</v>
          </cell>
          <cell r="D1107" t="str">
            <v>Demand Charge</v>
          </cell>
          <cell r="E1107" t="str">
            <v>Winter Peak Reduction @Meter  (MW)</v>
          </cell>
          <cell r="F1107" t="str">
            <v>Low Participation Case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</row>
        <row r="1108">
          <cell r="A1108" t="str">
            <v>IDResidentialDemand ChargeWinter Peak Reduction @Generation (MW)Low Participation Case0</v>
          </cell>
          <cell r="B1108" t="str">
            <v>ID</v>
          </cell>
          <cell r="C1108" t="str">
            <v>Residential</v>
          </cell>
          <cell r="D1108" t="str">
            <v>Demand Charge</v>
          </cell>
          <cell r="E1108" t="str">
            <v>Winter Peak Reduction @Generation (MW)</v>
          </cell>
          <cell r="F1108" t="str">
            <v>Low Participation Case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</row>
        <row r="1109">
          <cell r="A1109" t="str">
            <v>IDResidentialDemand ChargeProgram Annual BenefitsLow Participation Case0</v>
          </cell>
          <cell r="B1109" t="str">
            <v>ID</v>
          </cell>
          <cell r="C1109" t="str">
            <v>Residential</v>
          </cell>
          <cell r="D1109" t="str">
            <v>Demand Charge</v>
          </cell>
          <cell r="E1109" t="str">
            <v>Program Annual Benefits</v>
          </cell>
          <cell r="F1109" t="str">
            <v>Low Participation Case</v>
          </cell>
          <cell r="G1109">
            <v>0</v>
          </cell>
        </row>
        <row r="1110">
          <cell r="A1110" t="str">
            <v>IDResidentialDemand ChargeNew ParticipantsLow Participation Case0</v>
          </cell>
          <cell r="B1110" t="str">
            <v>ID</v>
          </cell>
          <cell r="C1110" t="str">
            <v>Residential</v>
          </cell>
          <cell r="D1110" t="str">
            <v>Demand Charge</v>
          </cell>
          <cell r="E1110" t="str">
            <v>New Participants</v>
          </cell>
          <cell r="F1110" t="str">
            <v>Low Participation Case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16746.686550000006</v>
          </cell>
          <cell r="S1110">
            <v>34271.919000000009</v>
          </cell>
          <cell r="T1110">
            <v>69833.664450000011</v>
          </cell>
          <cell r="U1110">
            <v>36847.527750000037</v>
          </cell>
          <cell r="V1110">
            <v>20100.588749999937</v>
          </cell>
          <cell r="W1110">
            <v>2583.0255000000179</v>
          </cell>
          <cell r="X1110">
            <v>2585.7149999999965</v>
          </cell>
          <cell r="Y1110">
            <v>2585.2035000000324</v>
          </cell>
          <cell r="Z1110">
            <v>2584.5764999999665</v>
          </cell>
          <cell r="AA1110">
            <v>2584.3950000000186</v>
          </cell>
          <cell r="AB1110">
            <v>2584.7249999999767</v>
          </cell>
          <cell r="AC1110">
            <v>2592.8595000000205</v>
          </cell>
          <cell r="AD1110">
            <v>2694.0321599718882</v>
          </cell>
          <cell r="AE1110">
            <v>2731.0805338135397</v>
          </cell>
          <cell r="AF1110">
            <v>2768.6383974915661</v>
          </cell>
          <cell r="AG1110">
            <v>2806.7127575183695</v>
          </cell>
          <cell r="AH1110">
            <v>2845.3107167601411</v>
          </cell>
          <cell r="AI1110">
            <v>2884.4394757617847</v>
          </cell>
          <cell r="AJ1110">
            <v>2924.1063340901455</v>
          </cell>
          <cell r="AK1110">
            <v>2964.3186916958948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</row>
        <row r="1111">
          <cell r="A1111" t="str">
            <v>IDResidentialDemand ChargeIncentive CostsLow Participation Case0</v>
          </cell>
          <cell r="B1111" t="str">
            <v>ID</v>
          </cell>
          <cell r="C1111" t="str">
            <v>Residential</v>
          </cell>
          <cell r="D1111" t="str">
            <v>Demand Charge</v>
          </cell>
          <cell r="E1111" t="str">
            <v>Incentive Costs</v>
          </cell>
          <cell r="F1111" t="str">
            <v>Low Participation Case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351680.42</v>
          </cell>
          <cell r="S1111">
            <v>1071390.72</v>
          </cell>
          <cell r="T1111">
            <v>2537897.67</v>
          </cell>
          <cell r="U1111">
            <v>3311695.75</v>
          </cell>
          <cell r="V1111">
            <v>3733808.12</v>
          </cell>
          <cell r="W1111">
            <v>3788051.65</v>
          </cell>
          <cell r="X1111">
            <v>3842351.67</v>
          </cell>
          <cell r="Y1111">
            <v>3896640.94</v>
          </cell>
          <cell r="Z1111">
            <v>3950917.05</v>
          </cell>
          <cell r="AA1111">
            <v>4005189.34</v>
          </cell>
          <cell r="AB1111">
            <v>4059468.57</v>
          </cell>
          <cell r="AC1111">
            <v>4113918.62</v>
          </cell>
          <cell r="AD1111">
            <v>4170493.29</v>
          </cell>
          <cell r="AE1111">
            <v>4227845.9800000004</v>
          </cell>
          <cell r="AF1111">
            <v>4285987.3899999997</v>
          </cell>
          <cell r="AG1111">
            <v>4344928.3600000003</v>
          </cell>
          <cell r="AH1111">
            <v>4404679.88</v>
          </cell>
          <cell r="AI1111">
            <v>4465253.1100000003</v>
          </cell>
          <cell r="AJ1111">
            <v>4526659.34</v>
          </cell>
          <cell r="AK1111">
            <v>4588910.04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</row>
        <row r="1112">
          <cell r="A1112" t="str">
            <v>IDResidentialDemand ChargeParticipantsLow Participation Case0</v>
          </cell>
          <cell r="B1112" t="str">
            <v>ID</v>
          </cell>
          <cell r="C1112" t="str">
            <v>Residential</v>
          </cell>
          <cell r="D1112" t="str">
            <v>Demand Charge</v>
          </cell>
          <cell r="E1112" t="str">
            <v>Participants</v>
          </cell>
          <cell r="F1112" t="str">
            <v>Low Participation Case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16746.686550000006</v>
          </cell>
          <cell r="S1112">
            <v>51018.605550000015</v>
          </cell>
          <cell r="T1112">
            <v>120852.27000000002</v>
          </cell>
          <cell r="U1112">
            <v>157699.79775000006</v>
          </cell>
          <cell r="V1112">
            <v>177800.38649999999</v>
          </cell>
          <cell r="W1112">
            <v>180383.41200000001</v>
          </cell>
          <cell r="X1112">
            <v>182969.12700000001</v>
          </cell>
          <cell r="Y1112">
            <v>185554.33050000004</v>
          </cell>
          <cell r="Z1112">
            <v>188138.90700000001</v>
          </cell>
          <cell r="AA1112">
            <v>190723.30200000003</v>
          </cell>
          <cell r="AB1112">
            <v>193308.027</v>
          </cell>
          <cell r="AC1112">
            <v>195900.88650000002</v>
          </cell>
          <cell r="AD1112">
            <v>198594.91865997191</v>
          </cell>
          <cell r="AE1112">
            <v>201325.99919378545</v>
          </cell>
          <cell r="AF1112">
            <v>204094.63759127702</v>
          </cell>
          <cell r="AG1112">
            <v>206901.35034879539</v>
          </cell>
          <cell r="AH1112">
            <v>209746.66106555553</v>
          </cell>
          <cell r="AI1112">
            <v>212631.10054131731</v>
          </cell>
          <cell r="AJ1112">
            <v>215555.20687540746</v>
          </cell>
          <cell r="AK1112">
            <v>218519.52556710335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</row>
        <row r="1113">
          <cell r="A1113" t="str">
            <v>IDResidentialTime-Of-Use EV ChargingProgram Annual BenefitsLow Participation Case0</v>
          </cell>
          <cell r="B1113" t="str">
            <v>ID</v>
          </cell>
          <cell r="C1113" t="str">
            <v>Residential</v>
          </cell>
          <cell r="D1113" t="str">
            <v>Time-Of-Use EV Charging</v>
          </cell>
          <cell r="E1113" t="str">
            <v>Program Annual Benefits</v>
          </cell>
          <cell r="F1113" t="str">
            <v>Low Participation Case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573231.01</v>
          </cell>
          <cell r="S1113">
            <v>1745288.43</v>
          </cell>
          <cell r="T1113">
            <v>4127886.26</v>
          </cell>
          <cell r="U1113">
            <v>5388069.9000000004</v>
          </cell>
          <cell r="V1113">
            <v>6066603.5300000003</v>
          </cell>
          <cell r="W1113">
            <v>6146956.6100000003</v>
          </cell>
          <cell r="X1113">
            <v>6226381.7599999998</v>
          </cell>
          <cell r="Y1113">
            <v>6305886.3200000003</v>
          </cell>
          <cell r="Z1113">
            <v>6389191.79</v>
          </cell>
          <cell r="AA1113">
            <v>6482465.1100000003</v>
          </cell>
          <cell r="AB1113">
            <v>6568214.9500000002</v>
          </cell>
          <cell r="AC1113">
            <v>6654117.0800000001</v>
          </cell>
          <cell r="AD1113">
            <v>6743128.8899999997</v>
          </cell>
          <cell r="AE1113">
            <v>6833331.4100000001</v>
          </cell>
          <cell r="AF1113">
            <v>6924740.5700000003</v>
          </cell>
          <cell r="AG1113">
            <v>7017372.5</v>
          </cell>
          <cell r="AH1113">
            <v>7111243.5700000003</v>
          </cell>
          <cell r="AI1113">
            <v>7206370.3399999999</v>
          </cell>
          <cell r="AJ1113">
            <v>7302769.6200000001</v>
          </cell>
          <cell r="AK1113">
            <v>7400458.4299999997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</row>
        <row r="1114">
          <cell r="A1114" t="str">
            <v>IDResidentialTime-Of-Use EV ChargingProgram Annual CostsLow Participation Case0</v>
          </cell>
          <cell r="B1114" t="str">
            <v>ID</v>
          </cell>
          <cell r="C1114" t="str">
            <v>Residential</v>
          </cell>
          <cell r="D1114" t="str">
            <v>Time-Of-Use EV Charging</v>
          </cell>
          <cell r="E1114" t="str">
            <v>Program Annual Costs</v>
          </cell>
          <cell r="F1114" t="str">
            <v>Low Participation Case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5834317.1500000004</v>
          </cell>
          <cell r="S1114">
            <v>12509121.98</v>
          </cell>
          <cell r="T1114">
            <v>26286343.199999999</v>
          </cell>
          <cell r="U1114">
            <v>16130618.27</v>
          </cell>
          <cell r="V1114">
            <v>10911310.720000001</v>
          </cell>
          <cell r="W1114">
            <v>4823091.07</v>
          </cell>
          <cell r="X1114">
            <v>4899046.41</v>
          </cell>
          <cell r="Y1114">
            <v>4974249.76</v>
          </cell>
          <cell r="Z1114">
            <v>5049879.66</v>
          </cell>
          <cell r="AA1114">
            <v>5126289.05</v>
          </cell>
          <cell r="AB1114">
            <v>5203203.5</v>
          </cell>
          <cell r="AC1114">
            <v>5283869.59</v>
          </cell>
          <cell r="AD1114">
            <v>5405233.1200000001</v>
          </cell>
          <cell r="AE1114">
            <v>5502775.29</v>
          </cell>
          <cell r="AF1114">
            <v>5602414.6799999997</v>
          </cell>
          <cell r="AG1114">
            <v>5704204.7300000004</v>
          </cell>
          <cell r="AH1114">
            <v>5808200.4400000004</v>
          </cell>
          <cell r="AI1114">
            <v>5914458.3899999997</v>
          </cell>
          <cell r="AJ1114">
            <v>6023036.7800000003</v>
          </cell>
          <cell r="AK1114">
            <v>6133995.5099999998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</row>
        <row r="1115">
          <cell r="A1115" t="str">
            <v>IDResidentialTime-Of-Use EV ChargingNon-Incentive CostsLow Participation Case0</v>
          </cell>
          <cell r="B1115" t="str">
            <v>ID</v>
          </cell>
          <cell r="C1115" t="str">
            <v>Residential</v>
          </cell>
          <cell r="D1115" t="str">
            <v>Time-Of-Use EV Charging</v>
          </cell>
          <cell r="E1115" t="str">
            <v>Non-Incentive Costs</v>
          </cell>
          <cell r="F1115" t="str">
            <v>Low Participation Case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5482636.7300000004</v>
          </cell>
          <cell r="S1115">
            <v>11437731.27</v>
          </cell>
          <cell r="T1115">
            <v>23748445.530000001</v>
          </cell>
          <cell r="U1115">
            <v>12818922.52</v>
          </cell>
          <cell r="V1115">
            <v>7177502.6100000003</v>
          </cell>
          <cell r="W1115">
            <v>1035039.42</v>
          </cell>
          <cell r="X1115">
            <v>1056694.75</v>
          </cell>
          <cell r="Y1115">
            <v>1077608.81</v>
          </cell>
          <cell r="Z1115">
            <v>1098962.6200000001</v>
          </cell>
          <cell r="AA1115">
            <v>1121099.71</v>
          </cell>
          <cell r="AB1115">
            <v>1143734.93</v>
          </cell>
          <cell r="AC1115">
            <v>1169950.97</v>
          </cell>
          <cell r="AD1115">
            <v>1234739.83</v>
          </cell>
          <cell r="AE1115">
            <v>1274929.31</v>
          </cell>
          <cell r="AF1115">
            <v>1316427.29</v>
          </cell>
          <cell r="AG1115">
            <v>1359276.37</v>
          </cell>
          <cell r="AH1115">
            <v>1403520.56</v>
          </cell>
          <cell r="AI1115">
            <v>1449205.28</v>
          </cell>
          <cell r="AJ1115">
            <v>1496377.44</v>
          </cell>
          <cell r="AK1115">
            <v>1545085.48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</row>
        <row r="1116">
          <cell r="A1116" t="str">
            <v>IDResidentialTime-Of-Use EV ChargingSummer Peak Reduction @Meter  (MW)Low Participation Case0</v>
          </cell>
          <cell r="B1116" t="str">
            <v>ID</v>
          </cell>
          <cell r="C1116" t="str">
            <v>Residential</v>
          </cell>
          <cell r="D1116" t="str">
            <v>Time-Of-Use EV Charging</v>
          </cell>
          <cell r="E1116" t="str">
            <v>Summer Peak Reduction @Meter  (MW)</v>
          </cell>
          <cell r="F1116" t="str">
            <v>Low Participation Case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5.1061481672101516</v>
          </cell>
          <cell r="S1116">
            <v>15.546439584201273</v>
          </cell>
          <cell r="T1116">
            <v>36.769815927493447</v>
          </cell>
          <cell r="U1116">
            <v>47.99510590524666</v>
          </cell>
          <cell r="V1116">
            <v>54.039254216657497</v>
          </cell>
          <cell r="W1116">
            <v>54.75501228123791</v>
          </cell>
          <cell r="X1116">
            <v>55.462504704051796</v>
          </cell>
          <cell r="Y1116">
            <v>56.170704503007471</v>
          </cell>
          <cell r="Z1116">
            <v>56.91276145592839</v>
          </cell>
          <cell r="AA1116">
            <v>57.74360864977195</v>
          </cell>
          <cell r="AB1116">
            <v>58.507439221742665</v>
          </cell>
          <cell r="AC1116">
            <v>59.27262640549219</v>
          </cell>
          <cell r="AD1116">
            <v>60.065513565673378</v>
          </cell>
          <cell r="AE1116">
            <v>60.869007140432515</v>
          </cell>
          <cell r="AF1116">
            <v>61.683249011282939</v>
          </cell>
          <cell r="AG1116">
            <v>62.508382957680382</v>
          </cell>
          <cell r="AH1116">
            <v>63.344554682411669</v>
          </cell>
          <cell r="AI1116">
            <v>64.191911837323005</v>
          </cell>
          <cell r="AJ1116">
            <v>65.050604049392433</v>
          </cell>
          <cell r="AK1116">
            <v>65.920782947151125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</row>
        <row r="1117">
          <cell r="A1117" t="str">
            <v>IDResidentialTime-Of-Use EV ChargingSummer Peak Reduction @Generation (MW)Low Participation Case0</v>
          </cell>
          <cell r="B1117" t="str">
            <v>ID</v>
          </cell>
          <cell r="C1117" t="str">
            <v>Residential</v>
          </cell>
          <cell r="D1117" t="str">
            <v>Time-Of-Use EV Charging</v>
          </cell>
          <cell r="E1117" t="str">
            <v>Summer Peak Reduction @Generation (MW)</v>
          </cell>
          <cell r="F1117" t="str">
            <v>Low Participation Case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5.6309529854545115</v>
          </cell>
          <cell r="S1117">
            <v>17.1442871462299</v>
          </cell>
          <cell r="T1117">
            <v>40.548980952242438</v>
          </cell>
          <cell r="U1117">
            <v>52.92799504328039</v>
          </cell>
          <cell r="V1117">
            <v>59.593354892652727</v>
          </cell>
          <cell r="W1117">
            <v>60.382677857562754</v>
          </cell>
          <cell r="X1117">
            <v>61.162885646285609</v>
          </cell>
          <cell r="Y1117">
            <v>61.94387351456492</v>
          </cell>
          <cell r="Z1117">
            <v>62.762198341341403</v>
          </cell>
          <cell r="AA1117">
            <v>63.678439181486489</v>
          </cell>
          <cell r="AB1117">
            <v>64.520775498172327</v>
          </cell>
          <cell r="AC1117">
            <v>65.364607857843168</v>
          </cell>
          <cell r="AD1117">
            <v>66.238987169908881</v>
          </cell>
          <cell r="AE1117">
            <v>67.125063013269198</v>
          </cell>
          <cell r="AF1117">
            <v>68.022991851877961</v>
          </cell>
          <cell r="AG1117">
            <v>68.932932242700019</v>
          </cell>
          <cell r="AH1117">
            <v>69.855044863709381</v>
          </cell>
          <cell r="AI1117">
            <v>70.789492542261797</v>
          </cell>
          <cell r="AJ1117">
            <v>71.73644028384696</v>
          </cell>
          <cell r="AK1117">
            <v>72.696055301225314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</row>
        <row r="1118">
          <cell r="A1118" t="str">
            <v>IDResidentialTime-Of-Use EV ChargingWinter Peak Reduction @Meter  (MW)Low Participation Case0</v>
          </cell>
          <cell r="B1118" t="str">
            <v>ID</v>
          </cell>
          <cell r="C1118" t="str">
            <v>Residential</v>
          </cell>
          <cell r="D1118" t="str">
            <v>Time-Of-Use EV Charging</v>
          </cell>
          <cell r="E1118" t="str">
            <v>Winter Peak Reduction @Meter  (MW)</v>
          </cell>
          <cell r="F1118" t="str">
            <v>Low Participation Case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</row>
        <row r="1119">
          <cell r="A1119" t="str">
            <v>IDResidentialTime-Of-Use EV ChargingWinter Peak Reduction @Generation (MW)Low Participation Case0</v>
          </cell>
          <cell r="B1119" t="str">
            <v>ID</v>
          </cell>
          <cell r="C1119" t="str">
            <v>Residential</v>
          </cell>
          <cell r="D1119" t="str">
            <v>Time-Of-Use EV Charging</v>
          </cell>
          <cell r="E1119" t="str">
            <v>Winter Peak Reduction @Generation (MW)</v>
          </cell>
          <cell r="F1119" t="str">
            <v>Low Participation Case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</row>
        <row r="1120">
          <cell r="A1120" t="str">
            <v>IDResidentialTime-Of-Use EV ChargingProgram Annual BenefitsLow Participation Case0</v>
          </cell>
          <cell r="B1120" t="str">
            <v>ID</v>
          </cell>
          <cell r="C1120" t="str">
            <v>Residential</v>
          </cell>
          <cell r="D1120" t="str">
            <v>Time-Of-Use EV Charging</v>
          </cell>
          <cell r="E1120" t="str">
            <v>Program Annual Benefits</v>
          </cell>
          <cell r="F1120" t="str">
            <v>Low Participation Case</v>
          </cell>
          <cell r="G1120">
            <v>0</v>
          </cell>
        </row>
        <row r="1121">
          <cell r="A1121" t="str">
            <v>IDResidentialTime-Of-Use EV ChargingNew ParticipantsLow Participation Case0</v>
          </cell>
          <cell r="B1121" t="str">
            <v>ID</v>
          </cell>
          <cell r="C1121" t="str">
            <v>Residential</v>
          </cell>
          <cell r="D1121" t="str">
            <v>Time-Of-Use EV Charging</v>
          </cell>
          <cell r="E1121" t="str">
            <v>New Participants</v>
          </cell>
          <cell r="F1121" t="str">
            <v>Low Participation Case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16746.686550000006</v>
          </cell>
          <cell r="S1121">
            <v>34271.919000000009</v>
          </cell>
          <cell r="T1121">
            <v>69833.664450000011</v>
          </cell>
          <cell r="U1121">
            <v>36847.527750000037</v>
          </cell>
          <cell r="V1121">
            <v>20100.588749999937</v>
          </cell>
          <cell r="W1121">
            <v>2583.0255000000179</v>
          </cell>
          <cell r="X1121">
            <v>2585.7149999999965</v>
          </cell>
          <cell r="Y1121">
            <v>2585.2035000000324</v>
          </cell>
          <cell r="Z1121">
            <v>2584.5764999999665</v>
          </cell>
          <cell r="AA1121">
            <v>2584.3950000000186</v>
          </cell>
          <cell r="AB1121">
            <v>2584.7249999999767</v>
          </cell>
          <cell r="AC1121">
            <v>2592.8595000000205</v>
          </cell>
          <cell r="AD1121">
            <v>2694.0321599718882</v>
          </cell>
          <cell r="AE1121">
            <v>2731.0805338135397</v>
          </cell>
          <cell r="AF1121">
            <v>2768.6383974915661</v>
          </cell>
          <cell r="AG1121">
            <v>2806.7127575183695</v>
          </cell>
          <cell r="AH1121">
            <v>2845.3107167601411</v>
          </cell>
          <cell r="AI1121">
            <v>2884.4394757617847</v>
          </cell>
          <cell r="AJ1121">
            <v>2924.1063340901455</v>
          </cell>
          <cell r="AK1121">
            <v>2964.3186916958948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</row>
        <row r="1122">
          <cell r="A1122" t="str">
            <v>IDResidentialTime-Of-Use EV ChargingIncentive CostsLow Participation Case0</v>
          </cell>
          <cell r="B1122" t="str">
            <v>ID</v>
          </cell>
          <cell r="C1122" t="str">
            <v>Residential</v>
          </cell>
          <cell r="D1122" t="str">
            <v>Time-Of-Use EV Charging</v>
          </cell>
          <cell r="E1122" t="str">
            <v>Incentive Costs</v>
          </cell>
          <cell r="F1122" t="str">
            <v>Low Participation Case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351680.42</v>
          </cell>
          <cell r="S1122">
            <v>1071390.72</v>
          </cell>
          <cell r="T1122">
            <v>2537897.67</v>
          </cell>
          <cell r="U1122">
            <v>3311695.75</v>
          </cell>
          <cell r="V1122">
            <v>3733808.12</v>
          </cell>
          <cell r="W1122">
            <v>3788051.65</v>
          </cell>
          <cell r="X1122">
            <v>3842351.67</v>
          </cell>
          <cell r="Y1122">
            <v>3896640.94</v>
          </cell>
          <cell r="Z1122">
            <v>3950917.05</v>
          </cell>
          <cell r="AA1122">
            <v>4005189.34</v>
          </cell>
          <cell r="AB1122">
            <v>4059468.57</v>
          </cell>
          <cell r="AC1122">
            <v>4113918.62</v>
          </cell>
          <cell r="AD1122">
            <v>4170493.29</v>
          </cell>
          <cell r="AE1122">
            <v>4227845.9800000004</v>
          </cell>
          <cell r="AF1122">
            <v>4285987.3899999997</v>
          </cell>
          <cell r="AG1122">
            <v>4344928.3600000003</v>
          </cell>
          <cell r="AH1122">
            <v>4404679.88</v>
          </cell>
          <cell r="AI1122">
            <v>4465253.1100000003</v>
          </cell>
          <cell r="AJ1122">
            <v>4526659.34</v>
          </cell>
          <cell r="AK1122">
            <v>4588910.04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</row>
        <row r="1123">
          <cell r="A1123" t="str">
            <v>IDResidentialTime-Of-Use EV ChargingParticipantsLow Participation Case0</v>
          </cell>
          <cell r="B1123" t="str">
            <v>ID</v>
          </cell>
          <cell r="C1123" t="str">
            <v>Residential</v>
          </cell>
          <cell r="D1123" t="str">
            <v>Time-Of-Use EV Charging</v>
          </cell>
          <cell r="E1123" t="str">
            <v>Participants</v>
          </cell>
          <cell r="F1123" t="str">
            <v>Low Participation Case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16746.686550000006</v>
          </cell>
          <cell r="S1123">
            <v>51018.605550000015</v>
          </cell>
          <cell r="T1123">
            <v>120852.27000000002</v>
          </cell>
          <cell r="U1123">
            <v>157699.79775000006</v>
          </cell>
          <cell r="V1123">
            <v>177800.38649999999</v>
          </cell>
          <cell r="W1123">
            <v>180383.41200000001</v>
          </cell>
          <cell r="X1123">
            <v>182969.12700000001</v>
          </cell>
          <cell r="Y1123">
            <v>185554.33050000004</v>
          </cell>
          <cell r="Z1123">
            <v>188138.90700000001</v>
          </cell>
          <cell r="AA1123">
            <v>190723.30200000003</v>
          </cell>
          <cell r="AB1123">
            <v>193308.027</v>
          </cell>
          <cell r="AC1123">
            <v>195900.88650000002</v>
          </cell>
          <cell r="AD1123">
            <v>198594.91865997191</v>
          </cell>
          <cell r="AE1123">
            <v>201325.99919378545</v>
          </cell>
          <cell r="AF1123">
            <v>204094.63759127702</v>
          </cell>
          <cell r="AG1123">
            <v>206901.35034879539</v>
          </cell>
          <cell r="AH1123">
            <v>209746.66106555553</v>
          </cell>
          <cell r="AI1123">
            <v>212631.10054131731</v>
          </cell>
          <cell r="AJ1123">
            <v>215555.20687540746</v>
          </cell>
          <cell r="AK1123">
            <v>218519.52556710335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</row>
        <row r="1124">
          <cell r="A1124" t="str">
            <v>IDExtra Large C&amp;ICritical Peak PricingProgram Annual BenefitsHigh Participation Case0</v>
          </cell>
          <cell r="B1124" t="str">
            <v>ID</v>
          </cell>
          <cell r="C1124" t="str">
            <v>Extra Large C&amp;I</v>
          </cell>
          <cell r="D1124" t="str">
            <v>Critical Peak Pricing</v>
          </cell>
          <cell r="E1124" t="str">
            <v>Program Annual Benefits</v>
          </cell>
          <cell r="F1124" t="str">
            <v>High Participation Case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573231.01</v>
          </cell>
          <cell r="S1124">
            <v>1745288.43</v>
          </cell>
          <cell r="T1124">
            <v>4127886.26</v>
          </cell>
          <cell r="U1124">
            <v>5388069.9000000004</v>
          </cell>
          <cell r="V1124">
            <v>6066603.5300000003</v>
          </cell>
          <cell r="W1124">
            <v>6146956.6100000003</v>
          </cell>
          <cell r="X1124">
            <v>6226381.7599999998</v>
          </cell>
          <cell r="Y1124">
            <v>6305886.3200000003</v>
          </cell>
          <cell r="Z1124">
            <v>6389191.79</v>
          </cell>
          <cell r="AA1124">
            <v>6482465.1100000003</v>
          </cell>
          <cell r="AB1124">
            <v>6568214.9500000002</v>
          </cell>
          <cell r="AC1124">
            <v>6654117.0800000001</v>
          </cell>
          <cell r="AD1124">
            <v>6743128.8899999997</v>
          </cell>
          <cell r="AE1124">
            <v>6833331.4100000001</v>
          </cell>
          <cell r="AF1124">
            <v>6924740.5700000003</v>
          </cell>
          <cell r="AG1124">
            <v>7017372.5</v>
          </cell>
          <cell r="AH1124">
            <v>7111243.5700000003</v>
          </cell>
          <cell r="AI1124">
            <v>7206370.3399999999</v>
          </cell>
          <cell r="AJ1124">
            <v>7302769.6200000001</v>
          </cell>
          <cell r="AK1124">
            <v>7400458.4299999997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</row>
        <row r="1125">
          <cell r="A1125" t="str">
            <v>IDExtra Large C&amp;ICritical Peak PricingProgram Annual CostsHigh Participation Case0</v>
          </cell>
          <cell r="B1125" t="str">
            <v>ID</v>
          </cell>
          <cell r="C1125" t="str">
            <v>Extra Large C&amp;I</v>
          </cell>
          <cell r="D1125" t="str">
            <v>Critical Peak Pricing</v>
          </cell>
          <cell r="E1125" t="str">
            <v>Program Annual Costs</v>
          </cell>
          <cell r="F1125" t="str">
            <v>High Participation Case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5834317.1500000004</v>
          </cell>
          <cell r="S1125">
            <v>12509121.98</v>
          </cell>
          <cell r="T1125">
            <v>26286343.199999999</v>
          </cell>
          <cell r="U1125">
            <v>16130618.27</v>
          </cell>
          <cell r="V1125">
            <v>10911310.720000001</v>
          </cell>
          <cell r="W1125">
            <v>4823091.07</v>
          </cell>
          <cell r="X1125">
            <v>4899046.41</v>
          </cell>
          <cell r="Y1125">
            <v>4974249.76</v>
          </cell>
          <cell r="Z1125">
            <v>5049879.66</v>
          </cell>
          <cell r="AA1125">
            <v>5126289.05</v>
          </cell>
          <cell r="AB1125">
            <v>5203203.5</v>
          </cell>
          <cell r="AC1125">
            <v>5283869.59</v>
          </cell>
          <cell r="AD1125">
            <v>5405233.1200000001</v>
          </cell>
          <cell r="AE1125">
            <v>5502775.29</v>
          </cell>
          <cell r="AF1125">
            <v>5602414.6799999997</v>
          </cell>
          <cell r="AG1125">
            <v>5704204.7300000004</v>
          </cell>
          <cell r="AH1125">
            <v>5808200.4400000004</v>
          </cell>
          <cell r="AI1125">
            <v>5914458.3899999997</v>
          </cell>
          <cell r="AJ1125">
            <v>6023036.7800000003</v>
          </cell>
          <cell r="AK1125">
            <v>6133995.5099999998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</row>
        <row r="1126">
          <cell r="A1126" t="str">
            <v>IDExtra Large C&amp;ICritical Peak PricingNon-Incentive CostsHigh Participation Case0</v>
          </cell>
          <cell r="B1126" t="str">
            <v>ID</v>
          </cell>
          <cell r="C1126" t="str">
            <v>Extra Large C&amp;I</v>
          </cell>
          <cell r="D1126" t="str">
            <v>Critical Peak Pricing</v>
          </cell>
          <cell r="E1126" t="str">
            <v>Non-Incentive Costs</v>
          </cell>
          <cell r="F1126" t="str">
            <v>High Participation Case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5482636.7300000004</v>
          </cell>
          <cell r="S1126">
            <v>11437731.27</v>
          </cell>
          <cell r="T1126">
            <v>23748445.530000001</v>
          </cell>
          <cell r="U1126">
            <v>12818922.52</v>
          </cell>
          <cell r="V1126">
            <v>7177502.6100000003</v>
          </cell>
          <cell r="W1126">
            <v>1035039.42</v>
          </cell>
          <cell r="X1126">
            <v>1056694.75</v>
          </cell>
          <cell r="Y1126">
            <v>1077608.81</v>
          </cell>
          <cell r="Z1126">
            <v>1098962.6200000001</v>
          </cell>
          <cell r="AA1126">
            <v>1121099.71</v>
          </cell>
          <cell r="AB1126">
            <v>1143734.93</v>
          </cell>
          <cell r="AC1126">
            <v>1169950.97</v>
          </cell>
          <cell r="AD1126">
            <v>1234739.83</v>
          </cell>
          <cell r="AE1126">
            <v>1274929.31</v>
          </cell>
          <cell r="AF1126">
            <v>1316427.29</v>
          </cell>
          <cell r="AG1126">
            <v>1359276.37</v>
          </cell>
          <cell r="AH1126">
            <v>1403520.56</v>
          </cell>
          <cell r="AI1126">
            <v>1449205.28</v>
          </cell>
          <cell r="AJ1126">
            <v>1496377.44</v>
          </cell>
          <cell r="AK1126">
            <v>1545085.48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</row>
        <row r="1127">
          <cell r="A1127" t="str">
            <v>IDExtra Large C&amp;ICritical Peak PricingSummer Peak Reduction @Meter  (MW)High Participation Case0</v>
          </cell>
          <cell r="B1127" t="str">
            <v>ID</v>
          </cell>
          <cell r="C1127" t="str">
            <v>Extra Large C&amp;I</v>
          </cell>
          <cell r="D1127" t="str">
            <v>Critical Peak Pricing</v>
          </cell>
          <cell r="E1127" t="str">
            <v>Summer Peak Reduction @Meter  (MW)</v>
          </cell>
          <cell r="F1127" t="str">
            <v>High Participation Case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5.1061481672101516</v>
          </cell>
          <cell r="S1127">
            <v>15.546439584201273</v>
          </cell>
          <cell r="T1127">
            <v>36.769815927493447</v>
          </cell>
          <cell r="U1127">
            <v>47.99510590524666</v>
          </cell>
          <cell r="V1127">
            <v>54.039254216657497</v>
          </cell>
          <cell r="W1127">
            <v>54.75501228123791</v>
          </cell>
          <cell r="X1127">
            <v>55.462504704051796</v>
          </cell>
          <cell r="Y1127">
            <v>56.170704503007471</v>
          </cell>
          <cell r="Z1127">
            <v>56.91276145592839</v>
          </cell>
          <cell r="AA1127">
            <v>57.74360864977195</v>
          </cell>
          <cell r="AB1127">
            <v>58.507439221742665</v>
          </cell>
          <cell r="AC1127">
            <v>59.27262640549219</v>
          </cell>
          <cell r="AD1127">
            <v>60.065513565673378</v>
          </cell>
          <cell r="AE1127">
            <v>60.869007140432515</v>
          </cell>
          <cell r="AF1127">
            <v>61.683249011282939</v>
          </cell>
          <cell r="AG1127">
            <v>62.508382957680382</v>
          </cell>
          <cell r="AH1127">
            <v>63.344554682411669</v>
          </cell>
          <cell r="AI1127">
            <v>64.191911837323005</v>
          </cell>
          <cell r="AJ1127">
            <v>65.050604049392433</v>
          </cell>
          <cell r="AK1127">
            <v>65.920782947151125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</row>
        <row r="1128">
          <cell r="A1128" t="str">
            <v>IDExtra Large C&amp;ICritical Peak PricingSummer Peak Reduction @Generation (MW)High Participation Case0</v>
          </cell>
          <cell r="B1128" t="str">
            <v>ID</v>
          </cell>
          <cell r="C1128" t="str">
            <v>Extra Large C&amp;I</v>
          </cell>
          <cell r="D1128" t="str">
            <v>Critical Peak Pricing</v>
          </cell>
          <cell r="E1128" t="str">
            <v>Summer Peak Reduction @Generation (MW)</v>
          </cell>
          <cell r="F1128" t="str">
            <v>High Participation Case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5.6309529854545115</v>
          </cell>
          <cell r="S1128">
            <v>17.1442871462299</v>
          </cell>
          <cell r="T1128">
            <v>40.548980952242438</v>
          </cell>
          <cell r="U1128">
            <v>52.92799504328039</v>
          </cell>
          <cell r="V1128">
            <v>59.593354892652727</v>
          </cell>
          <cell r="W1128">
            <v>60.382677857562754</v>
          </cell>
          <cell r="X1128">
            <v>61.162885646285609</v>
          </cell>
          <cell r="Y1128">
            <v>61.94387351456492</v>
          </cell>
          <cell r="Z1128">
            <v>62.762198341341403</v>
          </cell>
          <cell r="AA1128">
            <v>63.678439181486489</v>
          </cell>
          <cell r="AB1128">
            <v>64.520775498172327</v>
          </cell>
          <cell r="AC1128">
            <v>65.364607857843168</v>
          </cell>
          <cell r="AD1128">
            <v>66.238987169908881</v>
          </cell>
          <cell r="AE1128">
            <v>67.125063013269198</v>
          </cell>
          <cell r="AF1128">
            <v>68.022991851877961</v>
          </cell>
          <cell r="AG1128">
            <v>68.932932242700019</v>
          </cell>
          <cell r="AH1128">
            <v>69.855044863709381</v>
          </cell>
          <cell r="AI1128">
            <v>70.789492542261797</v>
          </cell>
          <cell r="AJ1128">
            <v>71.73644028384696</v>
          </cell>
          <cell r="AK1128">
            <v>72.696055301225314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</row>
        <row r="1129">
          <cell r="A1129" t="str">
            <v>IDExtra Large C&amp;ICritical Peak PricingWinter Peak Reduction @Meter  (MW)High Participation Case0</v>
          </cell>
          <cell r="B1129" t="str">
            <v>ID</v>
          </cell>
          <cell r="C1129" t="str">
            <v>Extra Large C&amp;I</v>
          </cell>
          <cell r="D1129" t="str">
            <v>Critical Peak Pricing</v>
          </cell>
          <cell r="E1129" t="str">
            <v>Winter Peak Reduction @Meter  (MW)</v>
          </cell>
          <cell r="F1129" t="str">
            <v>High Participation Case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</row>
        <row r="1130">
          <cell r="A1130" t="str">
            <v>IDExtra Large C&amp;ICritical Peak PricingWinter Peak Reduction @Generation (MW)High Participation Case0</v>
          </cell>
          <cell r="B1130" t="str">
            <v>ID</v>
          </cell>
          <cell r="C1130" t="str">
            <v>Extra Large C&amp;I</v>
          </cell>
          <cell r="D1130" t="str">
            <v>Critical Peak Pricing</v>
          </cell>
          <cell r="E1130" t="str">
            <v>Winter Peak Reduction @Generation (MW)</v>
          </cell>
          <cell r="F1130" t="str">
            <v>High Participation Case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</row>
        <row r="1131">
          <cell r="A1131" t="str">
            <v>IDExtra Large C&amp;ICritical Peak PricingProgram Annual BenefitsHigh Participation Case0</v>
          </cell>
          <cell r="B1131" t="str">
            <v>ID</v>
          </cell>
          <cell r="C1131" t="str">
            <v>Extra Large C&amp;I</v>
          </cell>
          <cell r="D1131" t="str">
            <v>Critical Peak Pricing</v>
          </cell>
          <cell r="E1131" t="str">
            <v>Program Annual Benefits</v>
          </cell>
          <cell r="F1131" t="str">
            <v>High Participation Case</v>
          </cell>
          <cell r="G1131">
            <v>0</v>
          </cell>
        </row>
        <row r="1132">
          <cell r="A1132" t="str">
            <v>IDExtra Large C&amp;ICritical Peak PricingNew ParticipantsHigh Participation Case0</v>
          </cell>
          <cell r="B1132" t="str">
            <v>ID</v>
          </cell>
          <cell r="C1132" t="str">
            <v>Extra Large C&amp;I</v>
          </cell>
          <cell r="D1132" t="str">
            <v>Critical Peak Pricing</v>
          </cell>
          <cell r="E1132" t="str">
            <v>New Participants</v>
          </cell>
          <cell r="F1132" t="str">
            <v>High Participation Case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16746.686550000006</v>
          </cell>
          <cell r="S1132">
            <v>34271.919000000009</v>
          </cell>
          <cell r="T1132">
            <v>69833.664450000011</v>
          </cell>
          <cell r="U1132">
            <v>36847.527750000037</v>
          </cell>
          <cell r="V1132">
            <v>20100.588749999937</v>
          </cell>
          <cell r="W1132">
            <v>2583.0255000000179</v>
          </cell>
          <cell r="X1132">
            <v>2585.7149999999965</v>
          </cell>
          <cell r="Y1132">
            <v>2585.2035000000324</v>
          </cell>
          <cell r="Z1132">
            <v>2584.5764999999665</v>
          </cell>
          <cell r="AA1132">
            <v>2584.3950000000186</v>
          </cell>
          <cell r="AB1132">
            <v>2584.7249999999767</v>
          </cell>
          <cell r="AC1132">
            <v>2592.8595000000205</v>
          </cell>
          <cell r="AD1132">
            <v>2694.0321599718882</v>
          </cell>
          <cell r="AE1132">
            <v>2731.0805338135397</v>
          </cell>
          <cell r="AF1132">
            <v>2768.6383974915661</v>
          </cell>
          <cell r="AG1132">
            <v>2806.7127575183695</v>
          </cell>
          <cell r="AH1132">
            <v>2845.3107167601411</v>
          </cell>
          <cell r="AI1132">
            <v>2884.4394757617847</v>
          </cell>
          <cell r="AJ1132">
            <v>2924.1063340901455</v>
          </cell>
          <cell r="AK1132">
            <v>2964.3186916958948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</row>
        <row r="1133">
          <cell r="A1133" t="str">
            <v>IDExtra Large C&amp;ICritical Peak PricingIncentive CostsHigh Participation Case0</v>
          </cell>
          <cell r="B1133" t="str">
            <v>ID</v>
          </cell>
          <cell r="C1133" t="str">
            <v>Extra Large C&amp;I</v>
          </cell>
          <cell r="D1133" t="str">
            <v>Critical Peak Pricing</v>
          </cell>
          <cell r="E1133" t="str">
            <v>Incentive Costs</v>
          </cell>
          <cell r="F1133" t="str">
            <v>High Participation Case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351680.42</v>
          </cell>
          <cell r="S1133">
            <v>1071390.72</v>
          </cell>
          <cell r="T1133">
            <v>2537897.67</v>
          </cell>
          <cell r="U1133">
            <v>3311695.75</v>
          </cell>
          <cell r="V1133">
            <v>3733808.12</v>
          </cell>
          <cell r="W1133">
            <v>3788051.65</v>
          </cell>
          <cell r="X1133">
            <v>3842351.67</v>
          </cell>
          <cell r="Y1133">
            <v>3896640.94</v>
          </cell>
          <cell r="Z1133">
            <v>3950917.05</v>
          </cell>
          <cell r="AA1133">
            <v>4005189.34</v>
          </cell>
          <cell r="AB1133">
            <v>4059468.57</v>
          </cell>
          <cell r="AC1133">
            <v>4113918.62</v>
          </cell>
          <cell r="AD1133">
            <v>4170493.29</v>
          </cell>
          <cell r="AE1133">
            <v>4227845.9800000004</v>
          </cell>
          <cell r="AF1133">
            <v>4285987.3899999997</v>
          </cell>
          <cell r="AG1133">
            <v>4344928.3600000003</v>
          </cell>
          <cell r="AH1133">
            <v>4404679.88</v>
          </cell>
          <cell r="AI1133">
            <v>4465253.1100000003</v>
          </cell>
          <cell r="AJ1133">
            <v>4526659.34</v>
          </cell>
          <cell r="AK1133">
            <v>4588910.04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</row>
        <row r="1134">
          <cell r="A1134" t="str">
            <v>IDExtra Large C&amp;ICritical Peak PricingParticipantsHigh Participation Case0</v>
          </cell>
          <cell r="B1134" t="str">
            <v>ID</v>
          </cell>
          <cell r="C1134" t="str">
            <v>Extra Large C&amp;I</v>
          </cell>
          <cell r="D1134" t="str">
            <v>Critical Peak Pricing</v>
          </cell>
          <cell r="E1134" t="str">
            <v>Participants</v>
          </cell>
          <cell r="F1134" t="str">
            <v>High Participation Case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16746.686550000006</v>
          </cell>
          <cell r="S1134">
            <v>51018.605550000015</v>
          </cell>
          <cell r="T1134">
            <v>120852.27000000002</v>
          </cell>
          <cell r="U1134">
            <v>157699.79775000006</v>
          </cell>
          <cell r="V1134">
            <v>177800.38649999999</v>
          </cell>
          <cell r="W1134">
            <v>180383.41200000001</v>
          </cell>
          <cell r="X1134">
            <v>182969.12700000001</v>
          </cell>
          <cell r="Y1134">
            <v>185554.33050000004</v>
          </cell>
          <cell r="Z1134">
            <v>188138.90700000001</v>
          </cell>
          <cell r="AA1134">
            <v>190723.30200000003</v>
          </cell>
          <cell r="AB1134">
            <v>193308.027</v>
          </cell>
          <cell r="AC1134">
            <v>195900.88650000002</v>
          </cell>
          <cell r="AD1134">
            <v>198594.91865997191</v>
          </cell>
          <cell r="AE1134">
            <v>201325.99919378545</v>
          </cell>
          <cell r="AF1134">
            <v>204094.63759127702</v>
          </cell>
          <cell r="AG1134">
            <v>206901.35034879539</v>
          </cell>
          <cell r="AH1134">
            <v>209746.66106555553</v>
          </cell>
          <cell r="AI1134">
            <v>212631.10054131731</v>
          </cell>
          <cell r="AJ1134">
            <v>215555.20687540746</v>
          </cell>
          <cell r="AK1134">
            <v>218519.52556710335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</row>
        <row r="1135">
          <cell r="A1135" t="str">
            <v>IDIrrigationCritical Peak PricingProgram Annual BenefitsHigh Participation Case0</v>
          </cell>
          <cell r="B1135" t="str">
            <v>ID</v>
          </cell>
          <cell r="C1135" t="str">
            <v>Irrigation</v>
          </cell>
          <cell r="D1135" t="str">
            <v>Critical Peak Pricing</v>
          </cell>
          <cell r="E1135" t="str">
            <v>Program Annual Benefits</v>
          </cell>
          <cell r="F1135" t="str">
            <v>High Participation Case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573231.01</v>
          </cell>
          <cell r="S1135">
            <v>1745288.43</v>
          </cell>
          <cell r="T1135">
            <v>4127886.26</v>
          </cell>
          <cell r="U1135">
            <v>5388069.9000000004</v>
          </cell>
          <cell r="V1135">
            <v>6066603.5300000003</v>
          </cell>
          <cell r="W1135">
            <v>6146956.6100000003</v>
          </cell>
          <cell r="X1135">
            <v>6226381.7599999998</v>
          </cell>
          <cell r="Y1135">
            <v>6305886.3200000003</v>
          </cell>
          <cell r="Z1135">
            <v>6389191.79</v>
          </cell>
          <cell r="AA1135">
            <v>6482465.1100000003</v>
          </cell>
          <cell r="AB1135">
            <v>6568214.9500000002</v>
          </cell>
          <cell r="AC1135">
            <v>6654117.0800000001</v>
          </cell>
          <cell r="AD1135">
            <v>6743128.8899999997</v>
          </cell>
          <cell r="AE1135">
            <v>6833331.4100000001</v>
          </cell>
          <cell r="AF1135">
            <v>6924740.5700000003</v>
          </cell>
          <cell r="AG1135">
            <v>7017372.5</v>
          </cell>
          <cell r="AH1135">
            <v>7111243.5700000003</v>
          </cell>
          <cell r="AI1135">
            <v>7206370.3399999999</v>
          </cell>
          <cell r="AJ1135">
            <v>7302769.6200000001</v>
          </cell>
          <cell r="AK1135">
            <v>7400458.4299999997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</row>
        <row r="1136">
          <cell r="A1136" t="str">
            <v>IDIrrigationCritical Peak PricingProgram Annual CostsHigh Participation Case0</v>
          </cell>
          <cell r="B1136" t="str">
            <v>ID</v>
          </cell>
          <cell r="C1136" t="str">
            <v>Irrigation</v>
          </cell>
          <cell r="D1136" t="str">
            <v>Critical Peak Pricing</v>
          </cell>
          <cell r="E1136" t="str">
            <v>Program Annual Costs</v>
          </cell>
          <cell r="F1136" t="str">
            <v>High Participation Case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5834317.1500000004</v>
          </cell>
          <cell r="S1136">
            <v>12509121.98</v>
          </cell>
          <cell r="T1136">
            <v>26286343.199999999</v>
          </cell>
          <cell r="U1136">
            <v>16130618.27</v>
          </cell>
          <cell r="V1136">
            <v>10911310.720000001</v>
          </cell>
          <cell r="W1136">
            <v>4823091.07</v>
          </cell>
          <cell r="X1136">
            <v>4899046.41</v>
          </cell>
          <cell r="Y1136">
            <v>4974249.76</v>
          </cell>
          <cell r="Z1136">
            <v>5049879.66</v>
          </cell>
          <cell r="AA1136">
            <v>5126289.05</v>
          </cell>
          <cell r="AB1136">
            <v>5203203.5</v>
          </cell>
          <cell r="AC1136">
            <v>5283869.59</v>
          </cell>
          <cell r="AD1136">
            <v>5405233.1200000001</v>
          </cell>
          <cell r="AE1136">
            <v>5502775.29</v>
          </cell>
          <cell r="AF1136">
            <v>5602414.6799999997</v>
          </cell>
          <cell r="AG1136">
            <v>5704204.7300000004</v>
          </cell>
          <cell r="AH1136">
            <v>5808200.4400000004</v>
          </cell>
          <cell r="AI1136">
            <v>5914458.3899999997</v>
          </cell>
          <cell r="AJ1136">
            <v>6023036.7800000003</v>
          </cell>
          <cell r="AK1136">
            <v>6133995.5099999998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</row>
        <row r="1137">
          <cell r="A1137" t="str">
            <v>IDIrrigationCritical Peak PricingNon-Incentive CostsHigh Participation Case0</v>
          </cell>
          <cell r="B1137" t="str">
            <v>ID</v>
          </cell>
          <cell r="C1137" t="str">
            <v>Irrigation</v>
          </cell>
          <cell r="D1137" t="str">
            <v>Critical Peak Pricing</v>
          </cell>
          <cell r="E1137" t="str">
            <v>Non-Incentive Costs</v>
          </cell>
          <cell r="F1137" t="str">
            <v>High Participation Case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5482636.7300000004</v>
          </cell>
          <cell r="S1137">
            <v>11437731.27</v>
          </cell>
          <cell r="T1137">
            <v>23748445.530000001</v>
          </cell>
          <cell r="U1137">
            <v>12818922.52</v>
          </cell>
          <cell r="V1137">
            <v>7177502.6100000003</v>
          </cell>
          <cell r="W1137">
            <v>1035039.42</v>
          </cell>
          <cell r="X1137">
            <v>1056694.75</v>
          </cell>
          <cell r="Y1137">
            <v>1077608.81</v>
          </cell>
          <cell r="Z1137">
            <v>1098962.6200000001</v>
          </cell>
          <cell r="AA1137">
            <v>1121099.71</v>
          </cell>
          <cell r="AB1137">
            <v>1143734.93</v>
          </cell>
          <cell r="AC1137">
            <v>1169950.97</v>
          </cell>
          <cell r="AD1137">
            <v>1234739.83</v>
          </cell>
          <cell r="AE1137">
            <v>1274929.31</v>
          </cell>
          <cell r="AF1137">
            <v>1316427.29</v>
          </cell>
          <cell r="AG1137">
            <v>1359276.37</v>
          </cell>
          <cell r="AH1137">
            <v>1403520.56</v>
          </cell>
          <cell r="AI1137">
            <v>1449205.28</v>
          </cell>
          <cell r="AJ1137">
            <v>1496377.44</v>
          </cell>
          <cell r="AK1137">
            <v>1545085.48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</row>
        <row r="1138">
          <cell r="A1138" t="str">
            <v>IDIrrigationCritical Peak PricingSummer Peak Reduction @Meter  (MW)High Participation Case0</v>
          </cell>
          <cell r="B1138" t="str">
            <v>ID</v>
          </cell>
          <cell r="C1138" t="str">
            <v>Irrigation</v>
          </cell>
          <cell r="D1138" t="str">
            <v>Critical Peak Pricing</v>
          </cell>
          <cell r="E1138" t="str">
            <v>Summer Peak Reduction @Meter  (MW)</v>
          </cell>
          <cell r="F1138" t="str">
            <v>High Participation Case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5.1061481672101516</v>
          </cell>
          <cell r="S1138">
            <v>15.546439584201273</v>
          </cell>
          <cell r="T1138">
            <v>36.769815927493447</v>
          </cell>
          <cell r="U1138">
            <v>47.99510590524666</v>
          </cell>
          <cell r="V1138">
            <v>54.039254216657497</v>
          </cell>
          <cell r="W1138">
            <v>54.75501228123791</v>
          </cell>
          <cell r="X1138">
            <v>55.462504704051796</v>
          </cell>
          <cell r="Y1138">
            <v>56.170704503007471</v>
          </cell>
          <cell r="Z1138">
            <v>56.91276145592839</v>
          </cell>
          <cell r="AA1138">
            <v>57.74360864977195</v>
          </cell>
          <cell r="AB1138">
            <v>58.507439221742665</v>
          </cell>
          <cell r="AC1138">
            <v>59.27262640549219</v>
          </cell>
          <cell r="AD1138">
            <v>60.065513565673378</v>
          </cell>
          <cell r="AE1138">
            <v>60.869007140432515</v>
          </cell>
          <cell r="AF1138">
            <v>61.683249011282939</v>
          </cell>
          <cell r="AG1138">
            <v>62.508382957680382</v>
          </cell>
          <cell r="AH1138">
            <v>63.344554682411669</v>
          </cell>
          <cell r="AI1138">
            <v>64.191911837323005</v>
          </cell>
          <cell r="AJ1138">
            <v>65.050604049392433</v>
          </cell>
          <cell r="AK1138">
            <v>65.920782947151125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</row>
        <row r="1139">
          <cell r="A1139" t="str">
            <v>IDIrrigationCritical Peak PricingSummer Peak Reduction @Generation (MW)High Participation Case0</v>
          </cell>
          <cell r="B1139" t="str">
            <v>ID</v>
          </cell>
          <cell r="C1139" t="str">
            <v>Irrigation</v>
          </cell>
          <cell r="D1139" t="str">
            <v>Critical Peak Pricing</v>
          </cell>
          <cell r="E1139" t="str">
            <v>Summer Peak Reduction @Generation (MW)</v>
          </cell>
          <cell r="F1139" t="str">
            <v>High Participation Case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5.6309529854545115</v>
          </cell>
          <cell r="S1139">
            <v>17.1442871462299</v>
          </cell>
          <cell r="T1139">
            <v>40.548980952242438</v>
          </cell>
          <cell r="U1139">
            <v>52.92799504328039</v>
          </cell>
          <cell r="V1139">
            <v>59.593354892652727</v>
          </cell>
          <cell r="W1139">
            <v>60.382677857562754</v>
          </cell>
          <cell r="X1139">
            <v>61.162885646285609</v>
          </cell>
          <cell r="Y1139">
            <v>61.94387351456492</v>
          </cell>
          <cell r="Z1139">
            <v>62.762198341341403</v>
          </cell>
          <cell r="AA1139">
            <v>63.678439181486489</v>
          </cell>
          <cell r="AB1139">
            <v>64.520775498172327</v>
          </cell>
          <cell r="AC1139">
            <v>65.364607857843168</v>
          </cell>
          <cell r="AD1139">
            <v>66.238987169908881</v>
          </cell>
          <cell r="AE1139">
            <v>67.125063013269198</v>
          </cell>
          <cell r="AF1139">
            <v>68.022991851877961</v>
          </cell>
          <cell r="AG1139">
            <v>68.932932242700019</v>
          </cell>
          <cell r="AH1139">
            <v>69.855044863709381</v>
          </cell>
          <cell r="AI1139">
            <v>70.789492542261797</v>
          </cell>
          <cell r="AJ1139">
            <v>71.73644028384696</v>
          </cell>
          <cell r="AK1139">
            <v>72.696055301225314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</row>
        <row r="1140">
          <cell r="A1140" t="str">
            <v>IDIrrigationCritical Peak PricingWinter Peak Reduction @Meter  (MW)High Participation Case0</v>
          </cell>
          <cell r="B1140" t="str">
            <v>ID</v>
          </cell>
          <cell r="C1140" t="str">
            <v>Irrigation</v>
          </cell>
          <cell r="D1140" t="str">
            <v>Critical Peak Pricing</v>
          </cell>
          <cell r="E1140" t="str">
            <v>Winter Peak Reduction @Meter  (MW)</v>
          </cell>
          <cell r="F1140" t="str">
            <v>High Participation Case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</row>
        <row r="1141">
          <cell r="A1141" t="str">
            <v>IDIrrigationCritical Peak PricingWinter Peak Reduction @Generation (MW)High Participation Case0</v>
          </cell>
          <cell r="B1141" t="str">
            <v>ID</v>
          </cell>
          <cell r="C1141" t="str">
            <v>Irrigation</v>
          </cell>
          <cell r="D1141" t="str">
            <v>Critical Peak Pricing</v>
          </cell>
          <cell r="E1141" t="str">
            <v>Winter Peak Reduction @Generation (MW)</v>
          </cell>
          <cell r="F1141" t="str">
            <v>High Participation Case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</row>
        <row r="1142">
          <cell r="A1142" t="str">
            <v>IDIrrigationCritical Peak PricingProgram Annual BenefitsHigh Participation Case0</v>
          </cell>
          <cell r="B1142" t="str">
            <v>ID</v>
          </cell>
          <cell r="C1142" t="str">
            <v>Irrigation</v>
          </cell>
          <cell r="D1142" t="str">
            <v>Critical Peak Pricing</v>
          </cell>
          <cell r="E1142" t="str">
            <v>Program Annual Benefits</v>
          </cell>
          <cell r="F1142" t="str">
            <v>High Participation Case</v>
          </cell>
          <cell r="G1142">
            <v>0</v>
          </cell>
        </row>
        <row r="1143">
          <cell r="A1143" t="str">
            <v>IDIrrigationCritical Peak PricingNew ParticipantsHigh Participation Case0</v>
          </cell>
          <cell r="B1143" t="str">
            <v>ID</v>
          </cell>
          <cell r="C1143" t="str">
            <v>Irrigation</v>
          </cell>
          <cell r="D1143" t="str">
            <v>Critical Peak Pricing</v>
          </cell>
          <cell r="E1143" t="str">
            <v>New Participants</v>
          </cell>
          <cell r="F1143" t="str">
            <v>High Participation Case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16746.686550000006</v>
          </cell>
          <cell r="S1143">
            <v>34271.919000000009</v>
          </cell>
          <cell r="T1143">
            <v>69833.664450000011</v>
          </cell>
          <cell r="U1143">
            <v>36847.527750000037</v>
          </cell>
          <cell r="V1143">
            <v>20100.588749999937</v>
          </cell>
          <cell r="W1143">
            <v>2583.0255000000179</v>
          </cell>
          <cell r="X1143">
            <v>2585.7149999999965</v>
          </cell>
          <cell r="Y1143">
            <v>2585.2035000000324</v>
          </cell>
          <cell r="Z1143">
            <v>2584.5764999999665</v>
          </cell>
          <cell r="AA1143">
            <v>2584.3950000000186</v>
          </cell>
          <cell r="AB1143">
            <v>2584.7249999999767</v>
          </cell>
          <cell r="AC1143">
            <v>2592.8595000000205</v>
          </cell>
          <cell r="AD1143">
            <v>2694.0321599718882</v>
          </cell>
          <cell r="AE1143">
            <v>2731.0805338135397</v>
          </cell>
          <cell r="AF1143">
            <v>2768.6383974915661</v>
          </cell>
          <cell r="AG1143">
            <v>2806.7127575183695</v>
          </cell>
          <cell r="AH1143">
            <v>2845.3107167601411</v>
          </cell>
          <cell r="AI1143">
            <v>2884.4394757617847</v>
          </cell>
          <cell r="AJ1143">
            <v>2924.1063340901455</v>
          </cell>
          <cell r="AK1143">
            <v>2964.3186916958948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</row>
        <row r="1144">
          <cell r="A1144" t="str">
            <v>IDIrrigationCritical Peak PricingIncentive CostsHigh Participation Case0</v>
          </cell>
          <cell r="B1144" t="str">
            <v>ID</v>
          </cell>
          <cell r="C1144" t="str">
            <v>Irrigation</v>
          </cell>
          <cell r="D1144" t="str">
            <v>Critical Peak Pricing</v>
          </cell>
          <cell r="E1144" t="str">
            <v>Incentive Costs</v>
          </cell>
          <cell r="F1144" t="str">
            <v>High Participation Case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351680.42</v>
          </cell>
          <cell r="S1144">
            <v>1071390.72</v>
          </cell>
          <cell r="T1144">
            <v>2537897.67</v>
          </cell>
          <cell r="U1144">
            <v>3311695.75</v>
          </cell>
          <cell r="V1144">
            <v>3733808.12</v>
          </cell>
          <cell r="W1144">
            <v>3788051.65</v>
          </cell>
          <cell r="X1144">
            <v>3842351.67</v>
          </cell>
          <cell r="Y1144">
            <v>3896640.94</v>
          </cell>
          <cell r="Z1144">
            <v>3950917.05</v>
          </cell>
          <cell r="AA1144">
            <v>4005189.34</v>
          </cell>
          <cell r="AB1144">
            <v>4059468.57</v>
          </cell>
          <cell r="AC1144">
            <v>4113918.62</v>
          </cell>
          <cell r="AD1144">
            <v>4170493.29</v>
          </cell>
          <cell r="AE1144">
            <v>4227845.9800000004</v>
          </cell>
          <cell r="AF1144">
            <v>4285987.3899999997</v>
          </cell>
          <cell r="AG1144">
            <v>4344928.3600000003</v>
          </cell>
          <cell r="AH1144">
            <v>4404679.88</v>
          </cell>
          <cell r="AI1144">
            <v>4465253.1100000003</v>
          </cell>
          <cell r="AJ1144">
            <v>4526659.34</v>
          </cell>
          <cell r="AK1144">
            <v>4588910.04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</row>
        <row r="1145">
          <cell r="A1145" t="str">
            <v>IDIrrigationCritical Peak PricingParticipantsHigh Participation Case0</v>
          </cell>
          <cell r="B1145" t="str">
            <v>ID</v>
          </cell>
          <cell r="C1145" t="str">
            <v>Irrigation</v>
          </cell>
          <cell r="D1145" t="str">
            <v>Critical Peak Pricing</v>
          </cell>
          <cell r="E1145" t="str">
            <v>Participants</v>
          </cell>
          <cell r="F1145" t="str">
            <v>High Participation Case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16746.686550000006</v>
          </cell>
          <cell r="S1145">
            <v>51018.605550000015</v>
          </cell>
          <cell r="T1145">
            <v>120852.27000000002</v>
          </cell>
          <cell r="U1145">
            <v>157699.79775000006</v>
          </cell>
          <cell r="V1145">
            <v>177800.38649999999</v>
          </cell>
          <cell r="W1145">
            <v>180383.41200000001</v>
          </cell>
          <cell r="X1145">
            <v>182969.12700000001</v>
          </cell>
          <cell r="Y1145">
            <v>185554.33050000004</v>
          </cell>
          <cell r="Z1145">
            <v>188138.90700000001</v>
          </cell>
          <cell r="AA1145">
            <v>190723.30200000003</v>
          </cell>
          <cell r="AB1145">
            <v>193308.027</v>
          </cell>
          <cell r="AC1145">
            <v>195900.88650000002</v>
          </cell>
          <cell r="AD1145">
            <v>198594.91865997191</v>
          </cell>
          <cell r="AE1145">
            <v>201325.99919378545</v>
          </cell>
          <cell r="AF1145">
            <v>204094.63759127702</v>
          </cell>
          <cell r="AG1145">
            <v>206901.35034879539</v>
          </cell>
          <cell r="AH1145">
            <v>209746.66106555553</v>
          </cell>
          <cell r="AI1145">
            <v>212631.10054131731</v>
          </cell>
          <cell r="AJ1145">
            <v>215555.20687540746</v>
          </cell>
          <cell r="AK1145">
            <v>218519.52556710335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</row>
        <row r="1146">
          <cell r="A1146" t="str">
            <v>IDLarge C&amp;ICritical Peak PricingProgram Annual BenefitsHigh Participation Case0</v>
          </cell>
          <cell r="B1146" t="str">
            <v>ID</v>
          </cell>
          <cell r="C1146" t="str">
            <v>Large C&amp;I</v>
          </cell>
          <cell r="D1146" t="str">
            <v>Critical Peak Pricing</v>
          </cell>
          <cell r="E1146" t="str">
            <v>Program Annual Benefits</v>
          </cell>
          <cell r="F1146" t="str">
            <v>High Participation Case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573231.01</v>
          </cell>
          <cell r="S1146">
            <v>1745288.43</v>
          </cell>
          <cell r="T1146">
            <v>4127886.26</v>
          </cell>
          <cell r="U1146">
            <v>5388069.9000000004</v>
          </cell>
          <cell r="V1146">
            <v>6066603.5300000003</v>
          </cell>
          <cell r="W1146">
            <v>6146956.6100000003</v>
          </cell>
          <cell r="X1146">
            <v>6226381.7599999998</v>
          </cell>
          <cell r="Y1146">
            <v>6305886.3200000003</v>
          </cell>
          <cell r="Z1146">
            <v>6389191.79</v>
          </cell>
          <cell r="AA1146">
            <v>6482465.1100000003</v>
          </cell>
          <cell r="AB1146">
            <v>6568214.9500000002</v>
          </cell>
          <cell r="AC1146">
            <v>6654117.0800000001</v>
          </cell>
          <cell r="AD1146">
            <v>6743128.8899999997</v>
          </cell>
          <cell r="AE1146">
            <v>6833331.4100000001</v>
          </cell>
          <cell r="AF1146">
            <v>6924740.5700000003</v>
          </cell>
          <cell r="AG1146">
            <v>7017372.5</v>
          </cell>
          <cell r="AH1146">
            <v>7111243.5700000003</v>
          </cell>
          <cell r="AI1146">
            <v>7206370.3399999999</v>
          </cell>
          <cell r="AJ1146">
            <v>7302769.6200000001</v>
          </cell>
          <cell r="AK1146">
            <v>7400458.4299999997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</row>
        <row r="1147">
          <cell r="A1147" t="str">
            <v>IDLarge C&amp;ICritical Peak PricingProgram Annual CostsHigh Participation Case0</v>
          </cell>
          <cell r="B1147" t="str">
            <v>ID</v>
          </cell>
          <cell r="C1147" t="str">
            <v>Large C&amp;I</v>
          </cell>
          <cell r="D1147" t="str">
            <v>Critical Peak Pricing</v>
          </cell>
          <cell r="E1147" t="str">
            <v>Program Annual Costs</v>
          </cell>
          <cell r="F1147" t="str">
            <v>High Participation Case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5834317.1500000004</v>
          </cell>
          <cell r="S1147">
            <v>12509121.98</v>
          </cell>
          <cell r="T1147">
            <v>26286343.199999999</v>
          </cell>
          <cell r="U1147">
            <v>16130618.27</v>
          </cell>
          <cell r="V1147">
            <v>10911310.720000001</v>
          </cell>
          <cell r="W1147">
            <v>4823091.07</v>
          </cell>
          <cell r="X1147">
            <v>4899046.41</v>
          </cell>
          <cell r="Y1147">
            <v>4974249.76</v>
          </cell>
          <cell r="Z1147">
            <v>5049879.66</v>
          </cell>
          <cell r="AA1147">
            <v>5126289.05</v>
          </cell>
          <cell r="AB1147">
            <v>5203203.5</v>
          </cell>
          <cell r="AC1147">
            <v>5283869.59</v>
          </cell>
          <cell r="AD1147">
            <v>5405233.1200000001</v>
          </cell>
          <cell r="AE1147">
            <v>5502775.29</v>
          </cell>
          <cell r="AF1147">
            <v>5602414.6799999997</v>
          </cell>
          <cell r="AG1147">
            <v>5704204.7300000004</v>
          </cell>
          <cell r="AH1147">
            <v>5808200.4400000004</v>
          </cell>
          <cell r="AI1147">
            <v>5914458.3899999997</v>
          </cell>
          <cell r="AJ1147">
            <v>6023036.7800000003</v>
          </cell>
          <cell r="AK1147">
            <v>6133995.5099999998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</row>
        <row r="1148">
          <cell r="A1148" t="str">
            <v>IDLarge C&amp;ICritical Peak PricingNon-Incentive CostsHigh Participation Case0</v>
          </cell>
          <cell r="B1148" t="str">
            <v>ID</v>
          </cell>
          <cell r="C1148" t="str">
            <v>Large C&amp;I</v>
          </cell>
          <cell r="D1148" t="str">
            <v>Critical Peak Pricing</v>
          </cell>
          <cell r="E1148" t="str">
            <v>Non-Incentive Costs</v>
          </cell>
          <cell r="F1148" t="str">
            <v>High Participation Case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5482636.7300000004</v>
          </cell>
          <cell r="S1148">
            <v>11437731.27</v>
          </cell>
          <cell r="T1148">
            <v>23748445.530000001</v>
          </cell>
          <cell r="U1148">
            <v>12818922.52</v>
          </cell>
          <cell r="V1148">
            <v>7177502.6100000003</v>
          </cell>
          <cell r="W1148">
            <v>1035039.42</v>
          </cell>
          <cell r="X1148">
            <v>1056694.75</v>
          </cell>
          <cell r="Y1148">
            <v>1077608.81</v>
          </cell>
          <cell r="Z1148">
            <v>1098962.6200000001</v>
          </cell>
          <cell r="AA1148">
            <v>1121099.71</v>
          </cell>
          <cell r="AB1148">
            <v>1143734.93</v>
          </cell>
          <cell r="AC1148">
            <v>1169950.97</v>
          </cell>
          <cell r="AD1148">
            <v>1234739.83</v>
          </cell>
          <cell r="AE1148">
            <v>1274929.31</v>
          </cell>
          <cell r="AF1148">
            <v>1316427.29</v>
          </cell>
          <cell r="AG1148">
            <v>1359276.37</v>
          </cell>
          <cell r="AH1148">
            <v>1403520.56</v>
          </cell>
          <cell r="AI1148">
            <v>1449205.28</v>
          </cell>
          <cell r="AJ1148">
            <v>1496377.44</v>
          </cell>
          <cell r="AK1148">
            <v>1545085.48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</row>
        <row r="1149">
          <cell r="A1149" t="str">
            <v>IDLarge C&amp;ICritical Peak PricingSummer Peak Reduction @Meter  (MW)High Participation Case0</v>
          </cell>
          <cell r="B1149" t="str">
            <v>ID</v>
          </cell>
          <cell r="C1149" t="str">
            <v>Large C&amp;I</v>
          </cell>
          <cell r="D1149" t="str">
            <v>Critical Peak Pricing</v>
          </cell>
          <cell r="E1149" t="str">
            <v>Summer Peak Reduction @Meter  (MW)</v>
          </cell>
          <cell r="F1149" t="str">
            <v>High Participation Case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5.1061481672101516</v>
          </cell>
          <cell r="S1149">
            <v>15.546439584201273</v>
          </cell>
          <cell r="T1149">
            <v>36.769815927493447</v>
          </cell>
          <cell r="U1149">
            <v>47.99510590524666</v>
          </cell>
          <cell r="V1149">
            <v>54.039254216657497</v>
          </cell>
          <cell r="W1149">
            <v>54.75501228123791</v>
          </cell>
          <cell r="X1149">
            <v>55.462504704051796</v>
          </cell>
          <cell r="Y1149">
            <v>56.170704503007471</v>
          </cell>
          <cell r="Z1149">
            <v>56.91276145592839</v>
          </cell>
          <cell r="AA1149">
            <v>57.74360864977195</v>
          </cell>
          <cell r="AB1149">
            <v>58.507439221742665</v>
          </cell>
          <cell r="AC1149">
            <v>59.27262640549219</v>
          </cell>
          <cell r="AD1149">
            <v>60.065513565673378</v>
          </cell>
          <cell r="AE1149">
            <v>60.869007140432515</v>
          </cell>
          <cell r="AF1149">
            <v>61.683249011282939</v>
          </cell>
          <cell r="AG1149">
            <v>62.508382957680382</v>
          </cell>
          <cell r="AH1149">
            <v>63.344554682411669</v>
          </cell>
          <cell r="AI1149">
            <v>64.191911837323005</v>
          </cell>
          <cell r="AJ1149">
            <v>65.050604049392433</v>
          </cell>
          <cell r="AK1149">
            <v>65.920782947151125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</row>
        <row r="1150">
          <cell r="A1150" t="str">
            <v>IDLarge C&amp;ICritical Peak PricingSummer Peak Reduction @Generation (MW)High Participation Case0</v>
          </cell>
          <cell r="B1150" t="str">
            <v>ID</v>
          </cell>
          <cell r="C1150" t="str">
            <v>Large C&amp;I</v>
          </cell>
          <cell r="D1150" t="str">
            <v>Critical Peak Pricing</v>
          </cell>
          <cell r="E1150" t="str">
            <v>Summer Peak Reduction @Generation (MW)</v>
          </cell>
          <cell r="F1150" t="str">
            <v>High Participation Case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5.6309529854545115</v>
          </cell>
          <cell r="S1150">
            <v>17.1442871462299</v>
          </cell>
          <cell r="T1150">
            <v>40.548980952242438</v>
          </cell>
          <cell r="U1150">
            <v>52.92799504328039</v>
          </cell>
          <cell r="V1150">
            <v>59.593354892652727</v>
          </cell>
          <cell r="W1150">
            <v>60.382677857562754</v>
          </cell>
          <cell r="X1150">
            <v>61.162885646285609</v>
          </cell>
          <cell r="Y1150">
            <v>61.94387351456492</v>
          </cell>
          <cell r="Z1150">
            <v>62.762198341341403</v>
          </cell>
          <cell r="AA1150">
            <v>63.678439181486489</v>
          </cell>
          <cell r="AB1150">
            <v>64.520775498172327</v>
          </cell>
          <cell r="AC1150">
            <v>65.364607857843168</v>
          </cell>
          <cell r="AD1150">
            <v>66.238987169908881</v>
          </cell>
          <cell r="AE1150">
            <v>67.125063013269198</v>
          </cell>
          <cell r="AF1150">
            <v>68.022991851877961</v>
          </cell>
          <cell r="AG1150">
            <v>68.932932242700019</v>
          </cell>
          <cell r="AH1150">
            <v>69.855044863709381</v>
          </cell>
          <cell r="AI1150">
            <v>70.789492542261797</v>
          </cell>
          <cell r="AJ1150">
            <v>71.73644028384696</v>
          </cell>
          <cell r="AK1150">
            <v>72.696055301225314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</row>
        <row r="1151">
          <cell r="A1151" t="str">
            <v>IDLarge C&amp;ICritical Peak PricingWinter Peak Reduction @Meter  (MW)High Participation Case0</v>
          </cell>
          <cell r="B1151" t="str">
            <v>ID</v>
          </cell>
          <cell r="C1151" t="str">
            <v>Large C&amp;I</v>
          </cell>
          <cell r="D1151" t="str">
            <v>Critical Peak Pricing</v>
          </cell>
          <cell r="E1151" t="str">
            <v>Winter Peak Reduction @Meter  (MW)</v>
          </cell>
          <cell r="F1151" t="str">
            <v>High Participation Case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</row>
        <row r="1152">
          <cell r="A1152" t="str">
            <v>IDLarge C&amp;ICritical Peak PricingWinter Peak Reduction @Generation (MW)High Participation Case0</v>
          </cell>
          <cell r="B1152" t="str">
            <v>ID</v>
          </cell>
          <cell r="C1152" t="str">
            <v>Large C&amp;I</v>
          </cell>
          <cell r="D1152" t="str">
            <v>Critical Peak Pricing</v>
          </cell>
          <cell r="E1152" t="str">
            <v>Winter Peak Reduction @Generation (MW)</v>
          </cell>
          <cell r="F1152" t="str">
            <v>High Participation Case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</row>
        <row r="1153">
          <cell r="A1153" t="str">
            <v>IDLarge C&amp;ICritical Peak PricingProgram Annual BenefitsHigh Participation Case0</v>
          </cell>
          <cell r="B1153" t="str">
            <v>ID</v>
          </cell>
          <cell r="C1153" t="str">
            <v>Large C&amp;I</v>
          </cell>
          <cell r="D1153" t="str">
            <v>Critical Peak Pricing</v>
          </cell>
          <cell r="E1153" t="str">
            <v>Program Annual Benefits</v>
          </cell>
          <cell r="F1153" t="str">
            <v>High Participation Case</v>
          </cell>
          <cell r="G1153">
            <v>0</v>
          </cell>
        </row>
        <row r="1154">
          <cell r="A1154" t="str">
            <v>IDLarge C&amp;ICritical Peak PricingNew ParticipantsHigh Participation Case0</v>
          </cell>
          <cell r="B1154" t="str">
            <v>ID</v>
          </cell>
          <cell r="C1154" t="str">
            <v>Large C&amp;I</v>
          </cell>
          <cell r="D1154" t="str">
            <v>Critical Peak Pricing</v>
          </cell>
          <cell r="E1154" t="str">
            <v>New Participants</v>
          </cell>
          <cell r="F1154" t="str">
            <v>High Participation Case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16746.686550000006</v>
          </cell>
          <cell r="S1154">
            <v>34271.919000000009</v>
          </cell>
          <cell r="T1154">
            <v>69833.664450000011</v>
          </cell>
          <cell r="U1154">
            <v>36847.527750000037</v>
          </cell>
          <cell r="V1154">
            <v>20100.588749999937</v>
          </cell>
          <cell r="W1154">
            <v>2583.0255000000179</v>
          </cell>
          <cell r="X1154">
            <v>2585.7149999999965</v>
          </cell>
          <cell r="Y1154">
            <v>2585.2035000000324</v>
          </cell>
          <cell r="Z1154">
            <v>2584.5764999999665</v>
          </cell>
          <cell r="AA1154">
            <v>2584.3950000000186</v>
          </cell>
          <cell r="AB1154">
            <v>2584.7249999999767</v>
          </cell>
          <cell r="AC1154">
            <v>2592.8595000000205</v>
          </cell>
          <cell r="AD1154">
            <v>2694.0321599718882</v>
          </cell>
          <cell r="AE1154">
            <v>2731.0805338135397</v>
          </cell>
          <cell r="AF1154">
            <v>2768.6383974915661</v>
          </cell>
          <cell r="AG1154">
            <v>2806.7127575183695</v>
          </cell>
          <cell r="AH1154">
            <v>2845.3107167601411</v>
          </cell>
          <cell r="AI1154">
            <v>2884.4394757617847</v>
          </cell>
          <cell r="AJ1154">
            <v>2924.1063340901455</v>
          </cell>
          <cell r="AK1154">
            <v>2964.3186916958948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</row>
        <row r="1155">
          <cell r="A1155" t="str">
            <v>IDLarge C&amp;ICritical Peak PricingIncentive CostsHigh Participation Case0</v>
          </cell>
          <cell r="B1155" t="str">
            <v>ID</v>
          </cell>
          <cell r="C1155" t="str">
            <v>Large C&amp;I</v>
          </cell>
          <cell r="D1155" t="str">
            <v>Critical Peak Pricing</v>
          </cell>
          <cell r="E1155" t="str">
            <v>Incentive Costs</v>
          </cell>
          <cell r="F1155" t="str">
            <v>High Participation Case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351680.42</v>
          </cell>
          <cell r="S1155">
            <v>1071390.72</v>
          </cell>
          <cell r="T1155">
            <v>2537897.67</v>
          </cell>
          <cell r="U1155">
            <v>3311695.75</v>
          </cell>
          <cell r="V1155">
            <v>3733808.12</v>
          </cell>
          <cell r="W1155">
            <v>3788051.65</v>
          </cell>
          <cell r="X1155">
            <v>3842351.67</v>
          </cell>
          <cell r="Y1155">
            <v>3896640.94</v>
          </cell>
          <cell r="Z1155">
            <v>3950917.05</v>
          </cell>
          <cell r="AA1155">
            <v>4005189.34</v>
          </cell>
          <cell r="AB1155">
            <v>4059468.57</v>
          </cell>
          <cell r="AC1155">
            <v>4113918.62</v>
          </cell>
          <cell r="AD1155">
            <v>4170493.29</v>
          </cell>
          <cell r="AE1155">
            <v>4227845.9800000004</v>
          </cell>
          <cell r="AF1155">
            <v>4285987.3899999997</v>
          </cell>
          <cell r="AG1155">
            <v>4344928.3600000003</v>
          </cell>
          <cell r="AH1155">
            <v>4404679.88</v>
          </cell>
          <cell r="AI1155">
            <v>4465253.1100000003</v>
          </cell>
          <cell r="AJ1155">
            <v>4526659.34</v>
          </cell>
          <cell r="AK1155">
            <v>4588910.04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</row>
        <row r="1156">
          <cell r="A1156" t="str">
            <v>IDLarge C&amp;ICritical Peak PricingParticipantsHigh Participation Case0</v>
          </cell>
          <cell r="B1156" t="str">
            <v>ID</v>
          </cell>
          <cell r="C1156" t="str">
            <v>Large C&amp;I</v>
          </cell>
          <cell r="D1156" t="str">
            <v>Critical Peak Pricing</v>
          </cell>
          <cell r="E1156" t="str">
            <v>Participants</v>
          </cell>
          <cell r="F1156" t="str">
            <v>High Participation Case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16746.686550000006</v>
          </cell>
          <cell r="S1156">
            <v>51018.605550000015</v>
          </cell>
          <cell r="T1156">
            <v>120852.27000000002</v>
          </cell>
          <cell r="U1156">
            <v>157699.79775000006</v>
          </cell>
          <cell r="V1156">
            <v>177800.38649999999</v>
          </cell>
          <cell r="W1156">
            <v>180383.41200000001</v>
          </cell>
          <cell r="X1156">
            <v>182969.12700000001</v>
          </cell>
          <cell r="Y1156">
            <v>185554.33050000004</v>
          </cell>
          <cell r="Z1156">
            <v>188138.90700000001</v>
          </cell>
          <cell r="AA1156">
            <v>190723.30200000003</v>
          </cell>
          <cell r="AB1156">
            <v>193308.027</v>
          </cell>
          <cell r="AC1156">
            <v>195900.88650000002</v>
          </cell>
          <cell r="AD1156">
            <v>198594.91865997191</v>
          </cell>
          <cell r="AE1156">
            <v>201325.99919378545</v>
          </cell>
          <cell r="AF1156">
            <v>204094.63759127702</v>
          </cell>
          <cell r="AG1156">
            <v>206901.35034879539</v>
          </cell>
          <cell r="AH1156">
            <v>209746.66106555553</v>
          </cell>
          <cell r="AI1156">
            <v>212631.10054131731</v>
          </cell>
          <cell r="AJ1156">
            <v>215555.20687540746</v>
          </cell>
          <cell r="AK1156">
            <v>218519.52556710335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</row>
        <row r="1157">
          <cell r="A1157" t="str">
            <v>IDMedium C&amp;ICritical Peak PricingProgram Annual BenefitsHigh Participation Case0</v>
          </cell>
          <cell r="B1157" t="str">
            <v>ID</v>
          </cell>
          <cell r="C1157" t="str">
            <v>Medium C&amp;I</v>
          </cell>
          <cell r="D1157" t="str">
            <v>Critical Peak Pricing</v>
          </cell>
          <cell r="E1157" t="str">
            <v>Program Annual Benefits</v>
          </cell>
          <cell r="F1157" t="str">
            <v>High Participation Case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573231.01</v>
          </cell>
          <cell r="S1157">
            <v>1745288.43</v>
          </cell>
          <cell r="T1157">
            <v>4127886.26</v>
          </cell>
          <cell r="U1157">
            <v>5388069.9000000004</v>
          </cell>
          <cell r="V1157">
            <v>6066603.5300000003</v>
          </cell>
          <cell r="W1157">
            <v>6146956.6100000003</v>
          </cell>
          <cell r="X1157">
            <v>6226381.7599999998</v>
          </cell>
          <cell r="Y1157">
            <v>6305886.3200000003</v>
          </cell>
          <cell r="Z1157">
            <v>6389191.79</v>
          </cell>
          <cell r="AA1157">
            <v>6482465.1100000003</v>
          </cell>
          <cell r="AB1157">
            <v>6568214.9500000002</v>
          </cell>
          <cell r="AC1157">
            <v>6654117.0800000001</v>
          </cell>
          <cell r="AD1157">
            <v>6743128.8899999997</v>
          </cell>
          <cell r="AE1157">
            <v>6833331.4100000001</v>
          </cell>
          <cell r="AF1157">
            <v>6924740.5700000003</v>
          </cell>
          <cell r="AG1157">
            <v>7017372.5</v>
          </cell>
          <cell r="AH1157">
            <v>7111243.5700000003</v>
          </cell>
          <cell r="AI1157">
            <v>7206370.3399999999</v>
          </cell>
          <cell r="AJ1157">
            <v>7302769.6200000001</v>
          </cell>
          <cell r="AK1157">
            <v>7400458.4299999997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</row>
        <row r="1158">
          <cell r="A1158" t="str">
            <v>IDMedium C&amp;ICritical Peak PricingProgram Annual CostsHigh Participation Case0</v>
          </cell>
          <cell r="B1158" t="str">
            <v>ID</v>
          </cell>
          <cell r="C1158" t="str">
            <v>Medium C&amp;I</v>
          </cell>
          <cell r="D1158" t="str">
            <v>Critical Peak Pricing</v>
          </cell>
          <cell r="E1158" t="str">
            <v>Program Annual Costs</v>
          </cell>
          <cell r="F1158" t="str">
            <v>High Participation Case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5834317.1500000004</v>
          </cell>
          <cell r="S1158">
            <v>12509121.98</v>
          </cell>
          <cell r="T1158">
            <v>26286343.199999999</v>
          </cell>
          <cell r="U1158">
            <v>16130618.27</v>
          </cell>
          <cell r="V1158">
            <v>10911310.720000001</v>
          </cell>
          <cell r="W1158">
            <v>4823091.07</v>
          </cell>
          <cell r="X1158">
            <v>4899046.41</v>
          </cell>
          <cell r="Y1158">
            <v>4974249.76</v>
          </cell>
          <cell r="Z1158">
            <v>5049879.66</v>
          </cell>
          <cell r="AA1158">
            <v>5126289.05</v>
          </cell>
          <cell r="AB1158">
            <v>5203203.5</v>
          </cell>
          <cell r="AC1158">
            <v>5283869.59</v>
          </cell>
          <cell r="AD1158">
            <v>5405233.1200000001</v>
          </cell>
          <cell r="AE1158">
            <v>5502775.29</v>
          </cell>
          <cell r="AF1158">
            <v>5602414.6799999997</v>
          </cell>
          <cell r="AG1158">
            <v>5704204.7300000004</v>
          </cell>
          <cell r="AH1158">
            <v>5808200.4400000004</v>
          </cell>
          <cell r="AI1158">
            <v>5914458.3899999997</v>
          </cell>
          <cell r="AJ1158">
            <v>6023036.7800000003</v>
          </cell>
          <cell r="AK1158">
            <v>6133995.5099999998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</row>
        <row r="1159">
          <cell r="A1159" t="str">
            <v>IDMedium C&amp;ICritical Peak PricingNon-Incentive CostsHigh Participation Case0</v>
          </cell>
          <cell r="B1159" t="str">
            <v>ID</v>
          </cell>
          <cell r="C1159" t="str">
            <v>Medium C&amp;I</v>
          </cell>
          <cell r="D1159" t="str">
            <v>Critical Peak Pricing</v>
          </cell>
          <cell r="E1159" t="str">
            <v>Non-Incentive Costs</v>
          </cell>
          <cell r="F1159" t="str">
            <v>High Participation Case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5482636.7300000004</v>
          </cell>
          <cell r="S1159">
            <v>11437731.27</v>
          </cell>
          <cell r="T1159">
            <v>23748445.530000001</v>
          </cell>
          <cell r="U1159">
            <v>12818922.52</v>
          </cell>
          <cell r="V1159">
            <v>7177502.6100000003</v>
          </cell>
          <cell r="W1159">
            <v>1035039.42</v>
          </cell>
          <cell r="X1159">
            <v>1056694.75</v>
          </cell>
          <cell r="Y1159">
            <v>1077608.81</v>
          </cell>
          <cell r="Z1159">
            <v>1098962.6200000001</v>
          </cell>
          <cell r="AA1159">
            <v>1121099.71</v>
          </cell>
          <cell r="AB1159">
            <v>1143734.93</v>
          </cell>
          <cell r="AC1159">
            <v>1169950.97</v>
          </cell>
          <cell r="AD1159">
            <v>1234739.83</v>
          </cell>
          <cell r="AE1159">
            <v>1274929.31</v>
          </cell>
          <cell r="AF1159">
            <v>1316427.29</v>
          </cell>
          <cell r="AG1159">
            <v>1359276.37</v>
          </cell>
          <cell r="AH1159">
            <v>1403520.56</v>
          </cell>
          <cell r="AI1159">
            <v>1449205.28</v>
          </cell>
          <cell r="AJ1159">
            <v>1496377.44</v>
          </cell>
          <cell r="AK1159">
            <v>1545085.48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</row>
        <row r="1160">
          <cell r="A1160" t="str">
            <v>IDMedium C&amp;ICritical Peak PricingSummer Peak Reduction @Meter  (MW)High Participation Case0</v>
          </cell>
          <cell r="B1160" t="str">
            <v>ID</v>
          </cell>
          <cell r="C1160" t="str">
            <v>Medium C&amp;I</v>
          </cell>
          <cell r="D1160" t="str">
            <v>Critical Peak Pricing</v>
          </cell>
          <cell r="E1160" t="str">
            <v>Summer Peak Reduction @Meter  (MW)</v>
          </cell>
          <cell r="F1160" t="str">
            <v>High Participation Case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5.1061481672101516</v>
          </cell>
          <cell r="S1160">
            <v>15.546439584201273</v>
          </cell>
          <cell r="T1160">
            <v>36.769815927493447</v>
          </cell>
          <cell r="U1160">
            <v>47.99510590524666</v>
          </cell>
          <cell r="V1160">
            <v>54.039254216657497</v>
          </cell>
          <cell r="W1160">
            <v>54.75501228123791</v>
          </cell>
          <cell r="X1160">
            <v>55.462504704051796</v>
          </cell>
          <cell r="Y1160">
            <v>56.170704503007471</v>
          </cell>
          <cell r="Z1160">
            <v>56.91276145592839</v>
          </cell>
          <cell r="AA1160">
            <v>57.74360864977195</v>
          </cell>
          <cell r="AB1160">
            <v>58.507439221742665</v>
          </cell>
          <cell r="AC1160">
            <v>59.27262640549219</v>
          </cell>
          <cell r="AD1160">
            <v>60.065513565673378</v>
          </cell>
          <cell r="AE1160">
            <v>60.869007140432515</v>
          </cell>
          <cell r="AF1160">
            <v>61.683249011282939</v>
          </cell>
          <cell r="AG1160">
            <v>62.508382957680382</v>
          </cell>
          <cell r="AH1160">
            <v>63.344554682411669</v>
          </cell>
          <cell r="AI1160">
            <v>64.191911837323005</v>
          </cell>
          <cell r="AJ1160">
            <v>65.050604049392433</v>
          </cell>
          <cell r="AK1160">
            <v>65.920782947151125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</row>
        <row r="1161">
          <cell r="A1161" t="str">
            <v>IDMedium C&amp;ICritical Peak PricingSummer Peak Reduction @Generation (MW)High Participation Case0</v>
          </cell>
          <cell r="B1161" t="str">
            <v>ID</v>
          </cell>
          <cell r="C1161" t="str">
            <v>Medium C&amp;I</v>
          </cell>
          <cell r="D1161" t="str">
            <v>Critical Peak Pricing</v>
          </cell>
          <cell r="E1161" t="str">
            <v>Summer Peak Reduction @Generation (MW)</v>
          </cell>
          <cell r="F1161" t="str">
            <v>High Participation Case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5.6309529854545115</v>
          </cell>
          <cell r="S1161">
            <v>17.1442871462299</v>
          </cell>
          <cell r="T1161">
            <v>40.548980952242438</v>
          </cell>
          <cell r="U1161">
            <v>52.92799504328039</v>
          </cell>
          <cell r="V1161">
            <v>59.593354892652727</v>
          </cell>
          <cell r="W1161">
            <v>60.382677857562754</v>
          </cell>
          <cell r="X1161">
            <v>61.162885646285609</v>
          </cell>
          <cell r="Y1161">
            <v>61.94387351456492</v>
          </cell>
          <cell r="Z1161">
            <v>62.762198341341403</v>
          </cell>
          <cell r="AA1161">
            <v>63.678439181486489</v>
          </cell>
          <cell r="AB1161">
            <v>64.520775498172327</v>
          </cell>
          <cell r="AC1161">
            <v>65.364607857843168</v>
          </cell>
          <cell r="AD1161">
            <v>66.238987169908881</v>
          </cell>
          <cell r="AE1161">
            <v>67.125063013269198</v>
          </cell>
          <cell r="AF1161">
            <v>68.022991851877961</v>
          </cell>
          <cell r="AG1161">
            <v>68.932932242700019</v>
          </cell>
          <cell r="AH1161">
            <v>69.855044863709381</v>
          </cell>
          <cell r="AI1161">
            <v>70.789492542261797</v>
          </cell>
          <cell r="AJ1161">
            <v>71.73644028384696</v>
          </cell>
          <cell r="AK1161">
            <v>72.696055301225314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</row>
        <row r="1162">
          <cell r="A1162" t="str">
            <v>IDMedium C&amp;ICritical Peak PricingWinter Peak Reduction @Meter  (MW)High Participation Case0</v>
          </cell>
          <cell r="B1162" t="str">
            <v>ID</v>
          </cell>
          <cell r="C1162" t="str">
            <v>Medium C&amp;I</v>
          </cell>
          <cell r="D1162" t="str">
            <v>Critical Peak Pricing</v>
          </cell>
          <cell r="E1162" t="str">
            <v>Winter Peak Reduction @Meter  (MW)</v>
          </cell>
          <cell r="F1162" t="str">
            <v>High Participation Case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</row>
        <row r="1163">
          <cell r="A1163" t="str">
            <v>IDMedium C&amp;ICritical Peak PricingWinter Peak Reduction @Generation (MW)High Participation Case0</v>
          </cell>
          <cell r="B1163" t="str">
            <v>ID</v>
          </cell>
          <cell r="C1163" t="str">
            <v>Medium C&amp;I</v>
          </cell>
          <cell r="D1163" t="str">
            <v>Critical Peak Pricing</v>
          </cell>
          <cell r="E1163" t="str">
            <v>Winter Peak Reduction @Generation (MW)</v>
          </cell>
          <cell r="F1163" t="str">
            <v>High Participation Case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</row>
        <row r="1164">
          <cell r="A1164" t="str">
            <v>IDMedium C&amp;ICritical Peak PricingProgram Annual BenefitsHigh Participation Case0</v>
          </cell>
          <cell r="B1164" t="str">
            <v>ID</v>
          </cell>
          <cell r="C1164" t="str">
            <v>Medium C&amp;I</v>
          </cell>
          <cell r="D1164" t="str">
            <v>Critical Peak Pricing</v>
          </cell>
          <cell r="E1164" t="str">
            <v>Program Annual Benefits</v>
          </cell>
          <cell r="F1164" t="str">
            <v>High Participation Case</v>
          </cell>
          <cell r="G1164">
            <v>0</v>
          </cell>
        </row>
        <row r="1165">
          <cell r="A1165" t="str">
            <v>IDMedium C&amp;ICritical Peak PricingNew ParticipantsHigh Participation Case0</v>
          </cell>
          <cell r="B1165" t="str">
            <v>ID</v>
          </cell>
          <cell r="C1165" t="str">
            <v>Medium C&amp;I</v>
          </cell>
          <cell r="D1165" t="str">
            <v>Critical Peak Pricing</v>
          </cell>
          <cell r="E1165" t="str">
            <v>New Participants</v>
          </cell>
          <cell r="F1165" t="str">
            <v>High Participation Case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16746.686550000006</v>
          </cell>
          <cell r="S1165">
            <v>34271.919000000009</v>
          </cell>
          <cell r="T1165">
            <v>69833.664450000011</v>
          </cell>
          <cell r="U1165">
            <v>36847.527750000037</v>
          </cell>
          <cell r="V1165">
            <v>20100.588749999937</v>
          </cell>
          <cell r="W1165">
            <v>2583.0255000000179</v>
          </cell>
          <cell r="X1165">
            <v>2585.7149999999965</v>
          </cell>
          <cell r="Y1165">
            <v>2585.2035000000324</v>
          </cell>
          <cell r="Z1165">
            <v>2584.5764999999665</v>
          </cell>
          <cell r="AA1165">
            <v>2584.3950000000186</v>
          </cell>
          <cell r="AB1165">
            <v>2584.7249999999767</v>
          </cell>
          <cell r="AC1165">
            <v>2592.8595000000205</v>
          </cell>
          <cell r="AD1165">
            <v>2694.0321599718882</v>
          </cell>
          <cell r="AE1165">
            <v>2731.0805338135397</v>
          </cell>
          <cell r="AF1165">
            <v>2768.6383974915661</v>
          </cell>
          <cell r="AG1165">
            <v>2806.7127575183695</v>
          </cell>
          <cell r="AH1165">
            <v>2845.3107167601411</v>
          </cell>
          <cell r="AI1165">
            <v>2884.4394757617847</v>
          </cell>
          <cell r="AJ1165">
            <v>2924.1063340901455</v>
          </cell>
          <cell r="AK1165">
            <v>2964.3186916958948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</row>
        <row r="1166">
          <cell r="A1166" t="str">
            <v>IDMedium C&amp;ICritical Peak PricingIncentive CostsHigh Participation Case0</v>
          </cell>
          <cell r="B1166" t="str">
            <v>ID</v>
          </cell>
          <cell r="C1166" t="str">
            <v>Medium C&amp;I</v>
          </cell>
          <cell r="D1166" t="str">
            <v>Critical Peak Pricing</v>
          </cell>
          <cell r="E1166" t="str">
            <v>Incentive Costs</v>
          </cell>
          <cell r="F1166" t="str">
            <v>High Participation Case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351680.42</v>
          </cell>
          <cell r="S1166">
            <v>1071390.72</v>
          </cell>
          <cell r="T1166">
            <v>2537897.67</v>
          </cell>
          <cell r="U1166">
            <v>3311695.75</v>
          </cell>
          <cell r="V1166">
            <v>3733808.12</v>
          </cell>
          <cell r="W1166">
            <v>3788051.65</v>
          </cell>
          <cell r="X1166">
            <v>3842351.67</v>
          </cell>
          <cell r="Y1166">
            <v>3896640.94</v>
          </cell>
          <cell r="Z1166">
            <v>3950917.05</v>
          </cell>
          <cell r="AA1166">
            <v>4005189.34</v>
          </cell>
          <cell r="AB1166">
            <v>4059468.57</v>
          </cell>
          <cell r="AC1166">
            <v>4113918.62</v>
          </cell>
          <cell r="AD1166">
            <v>4170493.29</v>
          </cell>
          <cell r="AE1166">
            <v>4227845.9800000004</v>
          </cell>
          <cell r="AF1166">
            <v>4285987.3899999997</v>
          </cell>
          <cell r="AG1166">
            <v>4344928.3600000003</v>
          </cell>
          <cell r="AH1166">
            <v>4404679.88</v>
          </cell>
          <cell r="AI1166">
            <v>4465253.1100000003</v>
          </cell>
          <cell r="AJ1166">
            <v>4526659.34</v>
          </cell>
          <cell r="AK1166">
            <v>4588910.04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</row>
        <row r="1167">
          <cell r="A1167" t="str">
            <v>IDMedium C&amp;ICritical Peak PricingParticipantsHigh Participation Case0</v>
          </cell>
          <cell r="B1167" t="str">
            <v>ID</v>
          </cell>
          <cell r="C1167" t="str">
            <v>Medium C&amp;I</v>
          </cell>
          <cell r="D1167" t="str">
            <v>Critical Peak Pricing</v>
          </cell>
          <cell r="E1167" t="str">
            <v>Participants</v>
          </cell>
          <cell r="F1167" t="str">
            <v>High Participation Case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16746.686550000006</v>
          </cell>
          <cell r="S1167">
            <v>51018.605550000015</v>
          </cell>
          <cell r="T1167">
            <v>120852.27000000002</v>
          </cell>
          <cell r="U1167">
            <v>157699.79775000006</v>
          </cell>
          <cell r="V1167">
            <v>177800.38649999999</v>
          </cell>
          <cell r="W1167">
            <v>180383.41200000001</v>
          </cell>
          <cell r="X1167">
            <v>182969.12700000001</v>
          </cell>
          <cell r="Y1167">
            <v>185554.33050000004</v>
          </cell>
          <cell r="Z1167">
            <v>188138.90700000001</v>
          </cell>
          <cell r="AA1167">
            <v>190723.30200000003</v>
          </cell>
          <cell r="AB1167">
            <v>193308.027</v>
          </cell>
          <cell r="AC1167">
            <v>195900.88650000002</v>
          </cell>
          <cell r="AD1167">
            <v>198594.91865997191</v>
          </cell>
          <cell r="AE1167">
            <v>201325.99919378545</v>
          </cell>
          <cell r="AF1167">
            <v>204094.63759127702</v>
          </cell>
          <cell r="AG1167">
            <v>206901.35034879539</v>
          </cell>
          <cell r="AH1167">
            <v>209746.66106555553</v>
          </cell>
          <cell r="AI1167">
            <v>212631.10054131731</v>
          </cell>
          <cell r="AJ1167">
            <v>215555.20687540746</v>
          </cell>
          <cell r="AK1167">
            <v>218519.52556710335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</row>
        <row r="1168">
          <cell r="A1168" t="str">
            <v>IDResidentialCritical Peak PricingProgram Annual BenefitsHigh Participation Case0</v>
          </cell>
          <cell r="B1168" t="str">
            <v>ID</v>
          </cell>
          <cell r="C1168" t="str">
            <v>Residential</v>
          </cell>
          <cell r="D1168" t="str">
            <v>Critical Peak Pricing</v>
          </cell>
          <cell r="E1168" t="str">
            <v>Program Annual Benefits</v>
          </cell>
          <cell r="F1168" t="str">
            <v>High Participation Case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573231.01</v>
          </cell>
          <cell r="S1168">
            <v>1745288.43</v>
          </cell>
          <cell r="T1168">
            <v>4127886.26</v>
          </cell>
          <cell r="U1168">
            <v>5388069.9000000004</v>
          </cell>
          <cell r="V1168">
            <v>6066603.5300000003</v>
          </cell>
          <cell r="W1168">
            <v>6146956.6100000003</v>
          </cell>
          <cell r="X1168">
            <v>6226381.7599999998</v>
          </cell>
          <cell r="Y1168">
            <v>6305886.3200000003</v>
          </cell>
          <cell r="Z1168">
            <v>6389191.79</v>
          </cell>
          <cell r="AA1168">
            <v>6482465.1100000003</v>
          </cell>
          <cell r="AB1168">
            <v>6568214.9500000002</v>
          </cell>
          <cell r="AC1168">
            <v>6654117.0800000001</v>
          </cell>
          <cell r="AD1168">
            <v>6743128.8899999997</v>
          </cell>
          <cell r="AE1168">
            <v>6833331.4100000001</v>
          </cell>
          <cell r="AF1168">
            <v>6924740.5700000003</v>
          </cell>
          <cell r="AG1168">
            <v>7017372.5</v>
          </cell>
          <cell r="AH1168">
            <v>7111243.5700000003</v>
          </cell>
          <cell r="AI1168">
            <v>7206370.3399999999</v>
          </cell>
          <cell r="AJ1168">
            <v>7302769.6200000001</v>
          </cell>
          <cell r="AK1168">
            <v>7400458.4299999997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</row>
        <row r="1169">
          <cell r="A1169" t="str">
            <v>IDResidentialCritical Peak PricingProgram Annual CostsHigh Participation Case0</v>
          </cell>
          <cell r="B1169" t="str">
            <v>ID</v>
          </cell>
          <cell r="C1169" t="str">
            <v>Residential</v>
          </cell>
          <cell r="D1169" t="str">
            <v>Critical Peak Pricing</v>
          </cell>
          <cell r="E1169" t="str">
            <v>Program Annual Costs</v>
          </cell>
          <cell r="F1169" t="str">
            <v>High Participation Case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5834317.1500000004</v>
          </cell>
          <cell r="S1169">
            <v>12509121.98</v>
          </cell>
          <cell r="T1169">
            <v>26286343.199999999</v>
          </cell>
          <cell r="U1169">
            <v>16130618.27</v>
          </cell>
          <cell r="V1169">
            <v>10911310.720000001</v>
          </cell>
          <cell r="W1169">
            <v>4823091.07</v>
          </cell>
          <cell r="X1169">
            <v>4899046.41</v>
          </cell>
          <cell r="Y1169">
            <v>4974249.76</v>
          </cell>
          <cell r="Z1169">
            <v>5049879.66</v>
          </cell>
          <cell r="AA1169">
            <v>5126289.05</v>
          </cell>
          <cell r="AB1169">
            <v>5203203.5</v>
          </cell>
          <cell r="AC1169">
            <v>5283869.59</v>
          </cell>
          <cell r="AD1169">
            <v>5405233.1200000001</v>
          </cell>
          <cell r="AE1169">
            <v>5502775.29</v>
          </cell>
          <cell r="AF1169">
            <v>5602414.6799999997</v>
          </cell>
          <cell r="AG1169">
            <v>5704204.7300000004</v>
          </cell>
          <cell r="AH1169">
            <v>5808200.4400000004</v>
          </cell>
          <cell r="AI1169">
            <v>5914458.3899999997</v>
          </cell>
          <cell r="AJ1169">
            <v>6023036.7800000003</v>
          </cell>
          <cell r="AK1169">
            <v>6133995.5099999998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</row>
        <row r="1170">
          <cell r="A1170" t="str">
            <v>IDResidentialCritical Peak PricingNon-Incentive CostsHigh Participation Case0</v>
          </cell>
          <cell r="B1170" t="str">
            <v>ID</v>
          </cell>
          <cell r="C1170" t="str">
            <v>Residential</v>
          </cell>
          <cell r="D1170" t="str">
            <v>Critical Peak Pricing</v>
          </cell>
          <cell r="E1170" t="str">
            <v>Non-Incentive Costs</v>
          </cell>
          <cell r="F1170" t="str">
            <v>High Participation Case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5482636.7300000004</v>
          </cell>
          <cell r="S1170">
            <v>11437731.27</v>
          </cell>
          <cell r="T1170">
            <v>23748445.530000001</v>
          </cell>
          <cell r="U1170">
            <v>12818922.52</v>
          </cell>
          <cell r="V1170">
            <v>7177502.6100000003</v>
          </cell>
          <cell r="W1170">
            <v>1035039.42</v>
          </cell>
          <cell r="X1170">
            <v>1056694.75</v>
          </cell>
          <cell r="Y1170">
            <v>1077608.81</v>
          </cell>
          <cell r="Z1170">
            <v>1098962.6200000001</v>
          </cell>
          <cell r="AA1170">
            <v>1121099.71</v>
          </cell>
          <cell r="AB1170">
            <v>1143734.93</v>
          </cell>
          <cell r="AC1170">
            <v>1169950.97</v>
          </cell>
          <cell r="AD1170">
            <v>1234739.83</v>
          </cell>
          <cell r="AE1170">
            <v>1274929.31</v>
          </cell>
          <cell r="AF1170">
            <v>1316427.29</v>
          </cell>
          <cell r="AG1170">
            <v>1359276.37</v>
          </cell>
          <cell r="AH1170">
            <v>1403520.56</v>
          </cell>
          <cell r="AI1170">
            <v>1449205.28</v>
          </cell>
          <cell r="AJ1170">
            <v>1496377.44</v>
          </cell>
          <cell r="AK1170">
            <v>1545085.48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</row>
        <row r="1171">
          <cell r="A1171" t="str">
            <v>IDResidentialCritical Peak PricingSummer Peak Reduction @Meter  (MW)High Participation Case0</v>
          </cell>
          <cell r="B1171" t="str">
            <v>ID</v>
          </cell>
          <cell r="C1171" t="str">
            <v>Residential</v>
          </cell>
          <cell r="D1171" t="str">
            <v>Critical Peak Pricing</v>
          </cell>
          <cell r="E1171" t="str">
            <v>Summer Peak Reduction @Meter  (MW)</v>
          </cell>
          <cell r="F1171" t="str">
            <v>High Participation Case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5.1061481672101516</v>
          </cell>
          <cell r="S1171">
            <v>15.546439584201273</v>
          </cell>
          <cell r="T1171">
            <v>36.769815927493447</v>
          </cell>
          <cell r="U1171">
            <v>47.99510590524666</v>
          </cell>
          <cell r="V1171">
            <v>54.039254216657497</v>
          </cell>
          <cell r="W1171">
            <v>54.75501228123791</v>
          </cell>
          <cell r="X1171">
            <v>55.462504704051796</v>
          </cell>
          <cell r="Y1171">
            <v>56.170704503007471</v>
          </cell>
          <cell r="Z1171">
            <v>56.91276145592839</v>
          </cell>
          <cell r="AA1171">
            <v>57.74360864977195</v>
          </cell>
          <cell r="AB1171">
            <v>58.507439221742665</v>
          </cell>
          <cell r="AC1171">
            <v>59.27262640549219</v>
          </cell>
          <cell r="AD1171">
            <v>60.065513565673378</v>
          </cell>
          <cell r="AE1171">
            <v>60.869007140432515</v>
          </cell>
          <cell r="AF1171">
            <v>61.683249011282939</v>
          </cell>
          <cell r="AG1171">
            <v>62.508382957680382</v>
          </cell>
          <cell r="AH1171">
            <v>63.344554682411669</v>
          </cell>
          <cell r="AI1171">
            <v>64.191911837323005</v>
          </cell>
          <cell r="AJ1171">
            <v>65.050604049392433</v>
          </cell>
          <cell r="AK1171">
            <v>65.920782947151125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</row>
        <row r="1172">
          <cell r="A1172" t="str">
            <v>IDResidentialCritical Peak PricingSummer Peak Reduction @Generation (MW)High Participation Case0</v>
          </cell>
          <cell r="B1172" t="str">
            <v>ID</v>
          </cell>
          <cell r="C1172" t="str">
            <v>Residential</v>
          </cell>
          <cell r="D1172" t="str">
            <v>Critical Peak Pricing</v>
          </cell>
          <cell r="E1172" t="str">
            <v>Summer Peak Reduction @Generation (MW)</v>
          </cell>
          <cell r="F1172" t="str">
            <v>High Participation Case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5.6309529854545115</v>
          </cell>
          <cell r="S1172">
            <v>17.1442871462299</v>
          </cell>
          <cell r="T1172">
            <v>40.548980952242438</v>
          </cell>
          <cell r="U1172">
            <v>52.92799504328039</v>
          </cell>
          <cell r="V1172">
            <v>59.593354892652727</v>
          </cell>
          <cell r="W1172">
            <v>60.382677857562754</v>
          </cell>
          <cell r="X1172">
            <v>61.162885646285609</v>
          </cell>
          <cell r="Y1172">
            <v>61.94387351456492</v>
          </cell>
          <cell r="Z1172">
            <v>62.762198341341403</v>
          </cell>
          <cell r="AA1172">
            <v>63.678439181486489</v>
          </cell>
          <cell r="AB1172">
            <v>64.520775498172327</v>
          </cell>
          <cell r="AC1172">
            <v>65.364607857843168</v>
          </cell>
          <cell r="AD1172">
            <v>66.238987169908881</v>
          </cell>
          <cell r="AE1172">
            <v>67.125063013269198</v>
          </cell>
          <cell r="AF1172">
            <v>68.022991851877961</v>
          </cell>
          <cell r="AG1172">
            <v>68.932932242700019</v>
          </cell>
          <cell r="AH1172">
            <v>69.855044863709381</v>
          </cell>
          <cell r="AI1172">
            <v>70.789492542261797</v>
          </cell>
          <cell r="AJ1172">
            <v>71.73644028384696</v>
          </cell>
          <cell r="AK1172">
            <v>72.696055301225314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</row>
        <row r="1173">
          <cell r="A1173" t="str">
            <v>IDResidentialCritical Peak PricingWinter Peak Reduction @Meter  (MW)High Participation Case0</v>
          </cell>
          <cell r="B1173" t="str">
            <v>ID</v>
          </cell>
          <cell r="C1173" t="str">
            <v>Residential</v>
          </cell>
          <cell r="D1173" t="str">
            <v>Critical Peak Pricing</v>
          </cell>
          <cell r="E1173" t="str">
            <v>Winter Peak Reduction @Meter  (MW)</v>
          </cell>
          <cell r="F1173" t="str">
            <v>High Participation Case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</row>
        <row r="1174">
          <cell r="A1174" t="str">
            <v>IDResidentialCritical Peak PricingWinter Peak Reduction @Generation (MW)High Participation Case0</v>
          </cell>
          <cell r="B1174" t="str">
            <v>ID</v>
          </cell>
          <cell r="C1174" t="str">
            <v>Residential</v>
          </cell>
          <cell r="D1174" t="str">
            <v>Critical Peak Pricing</v>
          </cell>
          <cell r="E1174" t="str">
            <v>Winter Peak Reduction @Generation (MW)</v>
          </cell>
          <cell r="F1174" t="str">
            <v>High Participation Case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</row>
        <row r="1175">
          <cell r="A1175" t="str">
            <v>IDResidentialCritical Peak PricingProgram Annual BenefitsHigh Participation Case0</v>
          </cell>
          <cell r="B1175" t="str">
            <v>ID</v>
          </cell>
          <cell r="C1175" t="str">
            <v>Residential</v>
          </cell>
          <cell r="D1175" t="str">
            <v>Critical Peak Pricing</v>
          </cell>
          <cell r="E1175" t="str">
            <v>Program Annual Benefits</v>
          </cell>
          <cell r="F1175" t="str">
            <v>High Participation Case</v>
          </cell>
          <cell r="G1175">
            <v>0</v>
          </cell>
        </row>
        <row r="1176">
          <cell r="A1176" t="str">
            <v>IDResidentialCritical Peak PricingNew ParticipantsHigh Participation Case0</v>
          </cell>
          <cell r="B1176" t="str">
            <v>ID</v>
          </cell>
          <cell r="C1176" t="str">
            <v>Residential</v>
          </cell>
          <cell r="D1176" t="str">
            <v>Critical Peak Pricing</v>
          </cell>
          <cell r="E1176" t="str">
            <v>New Participants</v>
          </cell>
          <cell r="F1176" t="str">
            <v>High Participation Case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16746.686550000006</v>
          </cell>
          <cell r="S1176">
            <v>34271.919000000009</v>
          </cell>
          <cell r="T1176">
            <v>69833.664450000011</v>
          </cell>
          <cell r="U1176">
            <v>36847.527750000037</v>
          </cell>
          <cell r="V1176">
            <v>20100.588749999937</v>
          </cell>
          <cell r="W1176">
            <v>2583.0255000000179</v>
          </cell>
          <cell r="X1176">
            <v>2585.7149999999965</v>
          </cell>
          <cell r="Y1176">
            <v>2585.2035000000324</v>
          </cell>
          <cell r="Z1176">
            <v>2584.5764999999665</v>
          </cell>
          <cell r="AA1176">
            <v>2584.3950000000186</v>
          </cell>
          <cell r="AB1176">
            <v>2584.7249999999767</v>
          </cell>
          <cell r="AC1176">
            <v>2592.8595000000205</v>
          </cell>
          <cell r="AD1176">
            <v>2694.0321599718882</v>
          </cell>
          <cell r="AE1176">
            <v>2731.0805338135397</v>
          </cell>
          <cell r="AF1176">
            <v>2768.6383974915661</v>
          </cell>
          <cell r="AG1176">
            <v>2806.7127575183695</v>
          </cell>
          <cell r="AH1176">
            <v>2845.3107167601411</v>
          </cell>
          <cell r="AI1176">
            <v>2884.4394757617847</v>
          </cell>
          <cell r="AJ1176">
            <v>2924.1063340901455</v>
          </cell>
          <cell r="AK1176">
            <v>2964.3186916958948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</row>
        <row r="1177">
          <cell r="A1177" t="str">
            <v>IDResidentialCritical Peak PricingIncentive CostsHigh Participation Case0</v>
          </cell>
          <cell r="B1177" t="str">
            <v>ID</v>
          </cell>
          <cell r="C1177" t="str">
            <v>Residential</v>
          </cell>
          <cell r="D1177" t="str">
            <v>Critical Peak Pricing</v>
          </cell>
          <cell r="E1177" t="str">
            <v>Incentive Costs</v>
          </cell>
          <cell r="F1177" t="str">
            <v>High Participation Case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351680.42</v>
          </cell>
          <cell r="S1177">
            <v>1071390.72</v>
          </cell>
          <cell r="T1177">
            <v>2537897.67</v>
          </cell>
          <cell r="U1177">
            <v>3311695.75</v>
          </cell>
          <cell r="V1177">
            <v>3733808.12</v>
          </cell>
          <cell r="W1177">
            <v>3788051.65</v>
          </cell>
          <cell r="X1177">
            <v>3842351.67</v>
          </cell>
          <cell r="Y1177">
            <v>3896640.94</v>
          </cell>
          <cell r="Z1177">
            <v>3950917.05</v>
          </cell>
          <cell r="AA1177">
            <v>4005189.34</v>
          </cell>
          <cell r="AB1177">
            <v>4059468.57</v>
          </cell>
          <cell r="AC1177">
            <v>4113918.62</v>
          </cell>
          <cell r="AD1177">
            <v>4170493.29</v>
          </cell>
          <cell r="AE1177">
            <v>4227845.9800000004</v>
          </cell>
          <cell r="AF1177">
            <v>4285987.3899999997</v>
          </cell>
          <cell r="AG1177">
            <v>4344928.3600000003</v>
          </cell>
          <cell r="AH1177">
            <v>4404679.88</v>
          </cell>
          <cell r="AI1177">
            <v>4465253.1100000003</v>
          </cell>
          <cell r="AJ1177">
            <v>4526659.34</v>
          </cell>
          <cell r="AK1177">
            <v>4588910.04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</row>
        <row r="1178">
          <cell r="A1178" t="str">
            <v>IDResidentialCritical Peak PricingParticipantsHigh Participation Case0</v>
          </cell>
          <cell r="B1178" t="str">
            <v>ID</v>
          </cell>
          <cell r="C1178" t="str">
            <v>Residential</v>
          </cell>
          <cell r="D1178" t="str">
            <v>Critical Peak Pricing</v>
          </cell>
          <cell r="E1178" t="str">
            <v>Participants</v>
          </cell>
          <cell r="F1178" t="str">
            <v>High Participation Case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16746.686550000006</v>
          </cell>
          <cell r="S1178">
            <v>51018.605550000015</v>
          </cell>
          <cell r="T1178">
            <v>120852.27000000002</v>
          </cell>
          <cell r="U1178">
            <v>157699.79775000006</v>
          </cell>
          <cell r="V1178">
            <v>177800.38649999999</v>
          </cell>
          <cell r="W1178">
            <v>180383.41200000001</v>
          </cell>
          <cell r="X1178">
            <v>182969.12700000001</v>
          </cell>
          <cell r="Y1178">
            <v>185554.33050000004</v>
          </cell>
          <cell r="Z1178">
            <v>188138.90700000001</v>
          </cell>
          <cell r="AA1178">
            <v>190723.30200000003</v>
          </cell>
          <cell r="AB1178">
            <v>193308.027</v>
          </cell>
          <cell r="AC1178">
            <v>195900.88650000002</v>
          </cell>
          <cell r="AD1178">
            <v>198594.91865997191</v>
          </cell>
          <cell r="AE1178">
            <v>201325.99919378545</v>
          </cell>
          <cell r="AF1178">
            <v>204094.63759127702</v>
          </cell>
          <cell r="AG1178">
            <v>206901.35034879539</v>
          </cell>
          <cell r="AH1178">
            <v>209746.66106555553</v>
          </cell>
          <cell r="AI1178">
            <v>212631.10054131731</v>
          </cell>
          <cell r="AJ1178">
            <v>215555.20687540746</v>
          </cell>
          <cell r="AK1178">
            <v>218519.52556710335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</row>
        <row r="1179">
          <cell r="A1179" t="str">
            <v>IDSmall C&amp;ICritical Peak PricingProgram Annual BenefitsHigh Participation Case0</v>
          </cell>
          <cell r="B1179" t="str">
            <v>ID</v>
          </cell>
          <cell r="C1179" t="str">
            <v>Small C&amp;I</v>
          </cell>
          <cell r="D1179" t="str">
            <v>Critical Peak Pricing</v>
          </cell>
          <cell r="E1179" t="str">
            <v>Program Annual Benefits</v>
          </cell>
          <cell r="F1179" t="str">
            <v>High Participation Case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573231.01</v>
          </cell>
          <cell r="S1179">
            <v>1745288.43</v>
          </cell>
          <cell r="T1179">
            <v>4127886.26</v>
          </cell>
          <cell r="U1179">
            <v>5388069.9000000004</v>
          </cell>
          <cell r="V1179">
            <v>6066603.5300000003</v>
          </cell>
          <cell r="W1179">
            <v>6146956.6100000003</v>
          </cell>
          <cell r="X1179">
            <v>6226381.7599999998</v>
          </cell>
          <cell r="Y1179">
            <v>6305886.3200000003</v>
          </cell>
          <cell r="Z1179">
            <v>6389191.79</v>
          </cell>
          <cell r="AA1179">
            <v>6482465.1100000003</v>
          </cell>
          <cell r="AB1179">
            <v>6568214.9500000002</v>
          </cell>
          <cell r="AC1179">
            <v>6654117.0800000001</v>
          </cell>
          <cell r="AD1179">
            <v>6743128.8899999997</v>
          </cell>
          <cell r="AE1179">
            <v>6833331.4100000001</v>
          </cell>
          <cell r="AF1179">
            <v>6924740.5700000003</v>
          </cell>
          <cell r="AG1179">
            <v>7017372.5</v>
          </cell>
          <cell r="AH1179">
            <v>7111243.5700000003</v>
          </cell>
          <cell r="AI1179">
            <v>7206370.3399999999</v>
          </cell>
          <cell r="AJ1179">
            <v>7302769.6200000001</v>
          </cell>
          <cell r="AK1179">
            <v>7400458.4299999997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</row>
        <row r="1180">
          <cell r="A1180" t="str">
            <v>IDSmall C&amp;ICritical Peak PricingProgram Annual CostsHigh Participation Case0</v>
          </cell>
          <cell r="B1180" t="str">
            <v>ID</v>
          </cell>
          <cell r="C1180" t="str">
            <v>Small C&amp;I</v>
          </cell>
          <cell r="D1180" t="str">
            <v>Critical Peak Pricing</v>
          </cell>
          <cell r="E1180" t="str">
            <v>Program Annual Costs</v>
          </cell>
          <cell r="F1180" t="str">
            <v>High Participation Case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5834317.1500000004</v>
          </cell>
          <cell r="S1180">
            <v>12509121.98</v>
          </cell>
          <cell r="T1180">
            <v>26286343.199999999</v>
          </cell>
          <cell r="U1180">
            <v>16130618.27</v>
          </cell>
          <cell r="V1180">
            <v>10911310.720000001</v>
          </cell>
          <cell r="W1180">
            <v>4823091.07</v>
          </cell>
          <cell r="X1180">
            <v>4899046.41</v>
          </cell>
          <cell r="Y1180">
            <v>4974249.76</v>
          </cell>
          <cell r="Z1180">
            <v>5049879.66</v>
          </cell>
          <cell r="AA1180">
            <v>5126289.05</v>
          </cell>
          <cell r="AB1180">
            <v>5203203.5</v>
          </cell>
          <cell r="AC1180">
            <v>5283869.59</v>
          </cell>
          <cell r="AD1180">
            <v>5405233.1200000001</v>
          </cell>
          <cell r="AE1180">
            <v>5502775.29</v>
          </cell>
          <cell r="AF1180">
            <v>5602414.6799999997</v>
          </cell>
          <cell r="AG1180">
            <v>5704204.7300000004</v>
          </cell>
          <cell r="AH1180">
            <v>5808200.4400000004</v>
          </cell>
          <cell r="AI1180">
            <v>5914458.3899999997</v>
          </cell>
          <cell r="AJ1180">
            <v>6023036.7800000003</v>
          </cell>
          <cell r="AK1180">
            <v>6133995.5099999998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</row>
        <row r="1181">
          <cell r="A1181" t="str">
            <v>IDSmall C&amp;ICritical Peak PricingNon-Incentive CostsHigh Participation Case0</v>
          </cell>
          <cell r="B1181" t="str">
            <v>ID</v>
          </cell>
          <cell r="C1181" t="str">
            <v>Small C&amp;I</v>
          </cell>
          <cell r="D1181" t="str">
            <v>Critical Peak Pricing</v>
          </cell>
          <cell r="E1181" t="str">
            <v>Non-Incentive Costs</v>
          </cell>
          <cell r="F1181" t="str">
            <v>High Participation Case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5482636.7300000004</v>
          </cell>
          <cell r="S1181">
            <v>11437731.27</v>
          </cell>
          <cell r="T1181">
            <v>23748445.530000001</v>
          </cell>
          <cell r="U1181">
            <v>12818922.52</v>
          </cell>
          <cell r="V1181">
            <v>7177502.6100000003</v>
          </cell>
          <cell r="W1181">
            <v>1035039.42</v>
          </cell>
          <cell r="X1181">
            <v>1056694.75</v>
          </cell>
          <cell r="Y1181">
            <v>1077608.81</v>
          </cell>
          <cell r="Z1181">
            <v>1098962.6200000001</v>
          </cell>
          <cell r="AA1181">
            <v>1121099.71</v>
          </cell>
          <cell r="AB1181">
            <v>1143734.93</v>
          </cell>
          <cell r="AC1181">
            <v>1169950.97</v>
          </cell>
          <cell r="AD1181">
            <v>1234739.83</v>
          </cell>
          <cell r="AE1181">
            <v>1274929.31</v>
          </cell>
          <cell r="AF1181">
            <v>1316427.29</v>
          </cell>
          <cell r="AG1181">
            <v>1359276.37</v>
          </cell>
          <cell r="AH1181">
            <v>1403520.56</v>
          </cell>
          <cell r="AI1181">
            <v>1449205.28</v>
          </cell>
          <cell r="AJ1181">
            <v>1496377.44</v>
          </cell>
          <cell r="AK1181">
            <v>1545085.48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</row>
        <row r="1182">
          <cell r="A1182" t="str">
            <v>IDSmall C&amp;ICritical Peak PricingSummer Peak Reduction @Meter  (MW)High Participation Case0</v>
          </cell>
          <cell r="B1182" t="str">
            <v>ID</v>
          </cell>
          <cell r="C1182" t="str">
            <v>Small C&amp;I</v>
          </cell>
          <cell r="D1182" t="str">
            <v>Critical Peak Pricing</v>
          </cell>
          <cell r="E1182" t="str">
            <v>Summer Peak Reduction @Meter  (MW)</v>
          </cell>
          <cell r="F1182" t="str">
            <v>High Participation Case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5.1061481672101516</v>
          </cell>
          <cell r="S1182">
            <v>15.546439584201273</v>
          </cell>
          <cell r="T1182">
            <v>36.769815927493447</v>
          </cell>
          <cell r="U1182">
            <v>47.99510590524666</v>
          </cell>
          <cell r="V1182">
            <v>54.039254216657497</v>
          </cell>
          <cell r="W1182">
            <v>54.75501228123791</v>
          </cell>
          <cell r="X1182">
            <v>55.462504704051796</v>
          </cell>
          <cell r="Y1182">
            <v>56.170704503007471</v>
          </cell>
          <cell r="Z1182">
            <v>56.91276145592839</v>
          </cell>
          <cell r="AA1182">
            <v>57.74360864977195</v>
          </cell>
          <cell r="AB1182">
            <v>58.507439221742665</v>
          </cell>
          <cell r="AC1182">
            <v>59.27262640549219</v>
          </cell>
          <cell r="AD1182">
            <v>60.065513565673378</v>
          </cell>
          <cell r="AE1182">
            <v>60.869007140432515</v>
          </cell>
          <cell r="AF1182">
            <v>61.683249011282939</v>
          </cell>
          <cell r="AG1182">
            <v>62.508382957680382</v>
          </cell>
          <cell r="AH1182">
            <v>63.344554682411669</v>
          </cell>
          <cell r="AI1182">
            <v>64.191911837323005</v>
          </cell>
          <cell r="AJ1182">
            <v>65.050604049392433</v>
          </cell>
          <cell r="AK1182">
            <v>65.920782947151125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</row>
        <row r="1183">
          <cell r="A1183" t="str">
            <v>IDSmall C&amp;ICritical Peak PricingSummer Peak Reduction @Generation (MW)High Participation Case0</v>
          </cell>
          <cell r="B1183" t="str">
            <v>ID</v>
          </cell>
          <cell r="C1183" t="str">
            <v>Small C&amp;I</v>
          </cell>
          <cell r="D1183" t="str">
            <v>Critical Peak Pricing</v>
          </cell>
          <cell r="E1183" t="str">
            <v>Summer Peak Reduction @Generation (MW)</v>
          </cell>
          <cell r="F1183" t="str">
            <v>High Participation Case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5.6309529854545115</v>
          </cell>
          <cell r="S1183">
            <v>17.1442871462299</v>
          </cell>
          <cell r="T1183">
            <v>40.548980952242438</v>
          </cell>
          <cell r="U1183">
            <v>52.92799504328039</v>
          </cell>
          <cell r="V1183">
            <v>59.593354892652727</v>
          </cell>
          <cell r="W1183">
            <v>60.382677857562754</v>
          </cell>
          <cell r="X1183">
            <v>61.162885646285609</v>
          </cell>
          <cell r="Y1183">
            <v>61.94387351456492</v>
          </cell>
          <cell r="Z1183">
            <v>62.762198341341403</v>
          </cell>
          <cell r="AA1183">
            <v>63.678439181486489</v>
          </cell>
          <cell r="AB1183">
            <v>64.520775498172327</v>
          </cell>
          <cell r="AC1183">
            <v>65.364607857843168</v>
          </cell>
          <cell r="AD1183">
            <v>66.238987169908881</v>
          </cell>
          <cell r="AE1183">
            <v>67.125063013269198</v>
          </cell>
          <cell r="AF1183">
            <v>68.022991851877961</v>
          </cell>
          <cell r="AG1183">
            <v>68.932932242700019</v>
          </cell>
          <cell r="AH1183">
            <v>69.855044863709381</v>
          </cell>
          <cell r="AI1183">
            <v>70.789492542261797</v>
          </cell>
          <cell r="AJ1183">
            <v>71.73644028384696</v>
          </cell>
          <cell r="AK1183">
            <v>72.696055301225314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</row>
        <row r="1184">
          <cell r="A1184" t="str">
            <v>IDSmall C&amp;ICritical Peak PricingWinter Peak Reduction @Meter  (MW)High Participation Case0</v>
          </cell>
          <cell r="B1184" t="str">
            <v>ID</v>
          </cell>
          <cell r="C1184" t="str">
            <v>Small C&amp;I</v>
          </cell>
          <cell r="D1184" t="str">
            <v>Critical Peak Pricing</v>
          </cell>
          <cell r="E1184" t="str">
            <v>Winter Peak Reduction @Meter  (MW)</v>
          </cell>
          <cell r="F1184" t="str">
            <v>High Participation Case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</row>
        <row r="1185">
          <cell r="A1185" t="str">
            <v>IDSmall C&amp;ICritical Peak PricingWinter Peak Reduction @Generation (MW)High Participation Case0</v>
          </cell>
          <cell r="B1185" t="str">
            <v>ID</v>
          </cell>
          <cell r="C1185" t="str">
            <v>Small C&amp;I</v>
          </cell>
          <cell r="D1185" t="str">
            <v>Critical Peak Pricing</v>
          </cell>
          <cell r="E1185" t="str">
            <v>Winter Peak Reduction @Generation (MW)</v>
          </cell>
          <cell r="F1185" t="str">
            <v>High Participation Case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 t="str">
            <v>IDSmall C&amp;ICritical Peak PricingProgram Annual BenefitsHigh Participation Case0</v>
          </cell>
          <cell r="B1186" t="str">
            <v>ID</v>
          </cell>
          <cell r="C1186" t="str">
            <v>Small C&amp;I</v>
          </cell>
          <cell r="D1186" t="str">
            <v>Critical Peak Pricing</v>
          </cell>
          <cell r="E1186" t="str">
            <v>Program Annual Benefits</v>
          </cell>
          <cell r="F1186" t="str">
            <v>High Participation Case</v>
          </cell>
          <cell r="G1186">
            <v>0</v>
          </cell>
        </row>
        <row r="1187">
          <cell r="A1187" t="str">
            <v>IDSmall C&amp;ICritical Peak PricingNew ParticipantsHigh Participation Case0</v>
          </cell>
          <cell r="B1187" t="str">
            <v>ID</v>
          </cell>
          <cell r="C1187" t="str">
            <v>Small C&amp;I</v>
          </cell>
          <cell r="D1187" t="str">
            <v>Critical Peak Pricing</v>
          </cell>
          <cell r="E1187" t="str">
            <v>New Participants</v>
          </cell>
          <cell r="F1187" t="str">
            <v>High Participation Case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16746.686550000006</v>
          </cell>
          <cell r="S1187">
            <v>34271.919000000009</v>
          </cell>
          <cell r="T1187">
            <v>69833.664450000011</v>
          </cell>
          <cell r="U1187">
            <v>36847.527750000037</v>
          </cell>
          <cell r="V1187">
            <v>20100.588749999937</v>
          </cell>
          <cell r="W1187">
            <v>2583.0255000000179</v>
          </cell>
          <cell r="X1187">
            <v>2585.7149999999965</v>
          </cell>
          <cell r="Y1187">
            <v>2585.2035000000324</v>
          </cell>
          <cell r="Z1187">
            <v>2584.5764999999665</v>
          </cell>
          <cell r="AA1187">
            <v>2584.3950000000186</v>
          </cell>
          <cell r="AB1187">
            <v>2584.7249999999767</v>
          </cell>
          <cell r="AC1187">
            <v>2592.8595000000205</v>
          </cell>
          <cell r="AD1187">
            <v>2694.0321599718882</v>
          </cell>
          <cell r="AE1187">
            <v>2731.0805338135397</v>
          </cell>
          <cell r="AF1187">
            <v>2768.6383974915661</v>
          </cell>
          <cell r="AG1187">
            <v>2806.7127575183695</v>
          </cell>
          <cell r="AH1187">
            <v>2845.3107167601411</v>
          </cell>
          <cell r="AI1187">
            <v>2884.4394757617847</v>
          </cell>
          <cell r="AJ1187">
            <v>2924.1063340901455</v>
          </cell>
          <cell r="AK1187">
            <v>2964.3186916958948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</row>
        <row r="1188">
          <cell r="A1188" t="str">
            <v>IDSmall C&amp;ICritical Peak PricingIncentive CostsHigh Participation Case0</v>
          </cell>
          <cell r="B1188" t="str">
            <v>ID</v>
          </cell>
          <cell r="C1188" t="str">
            <v>Small C&amp;I</v>
          </cell>
          <cell r="D1188" t="str">
            <v>Critical Peak Pricing</v>
          </cell>
          <cell r="E1188" t="str">
            <v>Incentive Costs</v>
          </cell>
          <cell r="F1188" t="str">
            <v>High Participation Case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351680.42</v>
          </cell>
          <cell r="S1188">
            <v>1071390.72</v>
          </cell>
          <cell r="T1188">
            <v>2537897.67</v>
          </cell>
          <cell r="U1188">
            <v>3311695.75</v>
          </cell>
          <cell r="V1188">
            <v>3733808.12</v>
          </cell>
          <cell r="W1188">
            <v>3788051.65</v>
          </cell>
          <cell r="X1188">
            <v>3842351.67</v>
          </cell>
          <cell r="Y1188">
            <v>3896640.94</v>
          </cell>
          <cell r="Z1188">
            <v>3950917.05</v>
          </cell>
          <cell r="AA1188">
            <v>4005189.34</v>
          </cell>
          <cell r="AB1188">
            <v>4059468.57</v>
          </cell>
          <cell r="AC1188">
            <v>4113918.62</v>
          </cell>
          <cell r="AD1188">
            <v>4170493.29</v>
          </cell>
          <cell r="AE1188">
            <v>4227845.9800000004</v>
          </cell>
          <cell r="AF1188">
            <v>4285987.3899999997</v>
          </cell>
          <cell r="AG1188">
            <v>4344928.3600000003</v>
          </cell>
          <cell r="AH1188">
            <v>4404679.88</v>
          </cell>
          <cell r="AI1188">
            <v>4465253.1100000003</v>
          </cell>
          <cell r="AJ1188">
            <v>4526659.34</v>
          </cell>
          <cell r="AK1188">
            <v>4588910.04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</row>
        <row r="1189">
          <cell r="A1189" t="str">
            <v>IDSmall C&amp;ICritical Peak PricingParticipantsHigh Participation Case0</v>
          </cell>
          <cell r="B1189" t="str">
            <v>ID</v>
          </cell>
          <cell r="C1189" t="str">
            <v>Small C&amp;I</v>
          </cell>
          <cell r="D1189" t="str">
            <v>Critical Peak Pricing</v>
          </cell>
          <cell r="E1189" t="str">
            <v>Participants</v>
          </cell>
          <cell r="F1189" t="str">
            <v>High Participation Case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16746.686550000006</v>
          </cell>
          <cell r="S1189">
            <v>51018.605550000015</v>
          </cell>
          <cell r="T1189">
            <v>120852.27000000002</v>
          </cell>
          <cell r="U1189">
            <v>157699.79775000006</v>
          </cell>
          <cell r="V1189">
            <v>177800.38649999999</v>
          </cell>
          <cell r="W1189">
            <v>180383.41200000001</v>
          </cell>
          <cell r="X1189">
            <v>182969.12700000001</v>
          </cell>
          <cell r="Y1189">
            <v>185554.33050000004</v>
          </cell>
          <cell r="Z1189">
            <v>188138.90700000001</v>
          </cell>
          <cell r="AA1189">
            <v>190723.30200000003</v>
          </cell>
          <cell r="AB1189">
            <v>193308.027</v>
          </cell>
          <cell r="AC1189">
            <v>195900.88650000002</v>
          </cell>
          <cell r="AD1189">
            <v>198594.91865997191</v>
          </cell>
          <cell r="AE1189">
            <v>201325.99919378545</v>
          </cell>
          <cell r="AF1189">
            <v>204094.63759127702</v>
          </cell>
          <cell r="AG1189">
            <v>206901.35034879539</v>
          </cell>
          <cell r="AH1189">
            <v>209746.66106555553</v>
          </cell>
          <cell r="AI1189">
            <v>212631.10054131731</v>
          </cell>
          <cell r="AJ1189">
            <v>215555.20687540746</v>
          </cell>
          <cell r="AK1189">
            <v>218519.52556710335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</row>
        <row r="1190">
          <cell r="A1190" t="str">
            <v>IDExtra Large C&amp;ICurtail AgreementsProgram Annual BenefitsHigh Participation Case0</v>
          </cell>
          <cell r="B1190" t="str">
            <v>ID</v>
          </cell>
          <cell r="C1190" t="str">
            <v>Extra Large C&amp;I</v>
          </cell>
          <cell r="D1190" t="str">
            <v>Curtail Agreements</v>
          </cell>
          <cell r="E1190" t="str">
            <v>Program Annual Benefits</v>
          </cell>
          <cell r="F1190" t="str">
            <v>High Participation Case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573231.01</v>
          </cell>
          <cell r="S1190">
            <v>1745288.43</v>
          </cell>
          <cell r="T1190">
            <v>4127886.26</v>
          </cell>
          <cell r="U1190">
            <v>5388069.9000000004</v>
          </cell>
          <cell r="V1190">
            <v>6066603.5300000003</v>
          </cell>
          <cell r="W1190">
            <v>6146956.6100000003</v>
          </cell>
          <cell r="X1190">
            <v>6226381.7599999998</v>
          </cell>
          <cell r="Y1190">
            <v>6305886.3200000003</v>
          </cell>
          <cell r="Z1190">
            <v>6389191.79</v>
          </cell>
          <cell r="AA1190">
            <v>6482465.1100000003</v>
          </cell>
          <cell r="AB1190">
            <v>6568214.9500000002</v>
          </cell>
          <cell r="AC1190">
            <v>6654117.0800000001</v>
          </cell>
          <cell r="AD1190">
            <v>6743128.8899999997</v>
          </cell>
          <cell r="AE1190">
            <v>6833331.4100000001</v>
          </cell>
          <cell r="AF1190">
            <v>6924740.5700000003</v>
          </cell>
          <cell r="AG1190">
            <v>7017372.5</v>
          </cell>
          <cell r="AH1190">
            <v>7111243.5700000003</v>
          </cell>
          <cell r="AI1190">
            <v>7206370.3399999999</v>
          </cell>
          <cell r="AJ1190">
            <v>7302769.6200000001</v>
          </cell>
          <cell r="AK1190">
            <v>7400458.4299999997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</row>
        <row r="1191">
          <cell r="A1191" t="str">
            <v>IDExtra Large C&amp;ICurtail AgreementsProgram Annual CostsHigh Participation Case0</v>
          </cell>
          <cell r="B1191" t="str">
            <v>ID</v>
          </cell>
          <cell r="C1191" t="str">
            <v>Extra Large C&amp;I</v>
          </cell>
          <cell r="D1191" t="str">
            <v>Curtail Agreements</v>
          </cell>
          <cell r="E1191" t="str">
            <v>Program Annual Costs</v>
          </cell>
          <cell r="F1191" t="str">
            <v>High Participation Case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5834317.1500000004</v>
          </cell>
          <cell r="S1191">
            <v>12509121.98</v>
          </cell>
          <cell r="T1191">
            <v>26286343.199999999</v>
          </cell>
          <cell r="U1191">
            <v>16130618.27</v>
          </cell>
          <cell r="V1191">
            <v>10911310.720000001</v>
          </cell>
          <cell r="W1191">
            <v>4823091.07</v>
          </cell>
          <cell r="X1191">
            <v>4899046.41</v>
          </cell>
          <cell r="Y1191">
            <v>4974249.76</v>
          </cell>
          <cell r="Z1191">
            <v>5049879.66</v>
          </cell>
          <cell r="AA1191">
            <v>5126289.05</v>
          </cell>
          <cell r="AB1191">
            <v>5203203.5</v>
          </cell>
          <cell r="AC1191">
            <v>5283869.59</v>
          </cell>
          <cell r="AD1191">
            <v>5405233.1200000001</v>
          </cell>
          <cell r="AE1191">
            <v>5502775.29</v>
          </cell>
          <cell r="AF1191">
            <v>5602414.6799999997</v>
          </cell>
          <cell r="AG1191">
            <v>5704204.7300000004</v>
          </cell>
          <cell r="AH1191">
            <v>5808200.4400000004</v>
          </cell>
          <cell r="AI1191">
            <v>5914458.3899999997</v>
          </cell>
          <cell r="AJ1191">
            <v>6023036.7800000003</v>
          </cell>
          <cell r="AK1191">
            <v>6133995.5099999998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</row>
        <row r="1192">
          <cell r="A1192" t="str">
            <v>IDExtra Large C&amp;ICurtail AgreementsNon-Incentive CostsHigh Participation Case0</v>
          </cell>
          <cell r="B1192" t="str">
            <v>ID</v>
          </cell>
          <cell r="C1192" t="str">
            <v>Extra Large C&amp;I</v>
          </cell>
          <cell r="D1192" t="str">
            <v>Curtail Agreements</v>
          </cell>
          <cell r="E1192" t="str">
            <v>Non-Incentive Costs</v>
          </cell>
          <cell r="F1192" t="str">
            <v>High Participation Case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5482636.7300000004</v>
          </cell>
          <cell r="S1192">
            <v>11437731.27</v>
          </cell>
          <cell r="T1192">
            <v>23748445.530000001</v>
          </cell>
          <cell r="U1192">
            <v>12818922.52</v>
          </cell>
          <cell r="V1192">
            <v>7177502.6100000003</v>
          </cell>
          <cell r="W1192">
            <v>1035039.42</v>
          </cell>
          <cell r="X1192">
            <v>1056694.75</v>
          </cell>
          <cell r="Y1192">
            <v>1077608.81</v>
          </cell>
          <cell r="Z1192">
            <v>1098962.6200000001</v>
          </cell>
          <cell r="AA1192">
            <v>1121099.71</v>
          </cell>
          <cell r="AB1192">
            <v>1143734.93</v>
          </cell>
          <cell r="AC1192">
            <v>1169950.97</v>
          </cell>
          <cell r="AD1192">
            <v>1234739.83</v>
          </cell>
          <cell r="AE1192">
            <v>1274929.31</v>
          </cell>
          <cell r="AF1192">
            <v>1316427.29</v>
          </cell>
          <cell r="AG1192">
            <v>1359276.37</v>
          </cell>
          <cell r="AH1192">
            <v>1403520.56</v>
          </cell>
          <cell r="AI1192">
            <v>1449205.28</v>
          </cell>
          <cell r="AJ1192">
            <v>1496377.44</v>
          </cell>
          <cell r="AK1192">
            <v>1545085.48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</row>
        <row r="1193">
          <cell r="A1193" t="str">
            <v>IDExtra Large C&amp;ICurtail AgreementsSummer Peak Reduction @Meter  (MW)High Participation Case0</v>
          </cell>
          <cell r="B1193" t="str">
            <v>ID</v>
          </cell>
          <cell r="C1193" t="str">
            <v>Extra Large C&amp;I</v>
          </cell>
          <cell r="D1193" t="str">
            <v>Curtail Agreements</v>
          </cell>
          <cell r="E1193" t="str">
            <v>Summer Peak Reduction @Meter  (MW)</v>
          </cell>
          <cell r="F1193" t="str">
            <v>High Participation Case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5.1061481672101516</v>
          </cell>
          <cell r="S1193">
            <v>15.546439584201273</v>
          </cell>
          <cell r="T1193">
            <v>36.769815927493447</v>
          </cell>
          <cell r="U1193">
            <v>47.99510590524666</v>
          </cell>
          <cell r="V1193">
            <v>54.039254216657497</v>
          </cell>
          <cell r="W1193">
            <v>54.75501228123791</v>
          </cell>
          <cell r="X1193">
            <v>55.462504704051796</v>
          </cell>
          <cell r="Y1193">
            <v>56.170704503007471</v>
          </cell>
          <cell r="Z1193">
            <v>56.91276145592839</v>
          </cell>
          <cell r="AA1193">
            <v>57.74360864977195</v>
          </cell>
          <cell r="AB1193">
            <v>58.507439221742665</v>
          </cell>
          <cell r="AC1193">
            <v>59.27262640549219</v>
          </cell>
          <cell r="AD1193">
            <v>60.065513565673378</v>
          </cell>
          <cell r="AE1193">
            <v>60.869007140432515</v>
          </cell>
          <cell r="AF1193">
            <v>61.683249011282939</v>
          </cell>
          <cell r="AG1193">
            <v>62.508382957680382</v>
          </cell>
          <cell r="AH1193">
            <v>63.344554682411669</v>
          </cell>
          <cell r="AI1193">
            <v>64.191911837323005</v>
          </cell>
          <cell r="AJ1193">
            <v>65.050604049392433</v>
          </cell>
          <cell r="AK1193">
            <v>65.920782947151125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</row>
        <row r="1194">
          <cell r="A1194" t="str">
            <v>IDExtra Large C&amp;ICurtail AgreementsSummer Peak Reduction @Generation (MW)High Participation Case0</v>
          </cell>
          <cell r="B1194" t="str">
            <v>ID</v>
          </cell>
          <cell r="C1194" t="str">
            <v>Extra Large C&amp;I</v>
          </cell>
          <cell r="D1194" t="str">
            <v>Curtail Agreements</v>
          </cell>
          <cell r="E1194" t="str">
            <v>Summer Peak Reduction @Generation (MW)</v>
          </cell>
          <cell r="F1194" t="str">
            <v>High Participation Case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5.6309529854545115</v>
          </cell>
          <cell r="S1194">
            <v>17.1442871462299</v>
          </cell>
          <cell r="T1194">
            <v>40.548980952242438</v>
          </cell>
          <cell r="U1194">
            <v>52.92799504328039</v>
          </cell>
          <cell r="V1194">
            <v>59.593354892652727</v>
          </cell>
          <cell r="W1194">
            <v>60.382677857562754</v>
          </cell>
          <cell r="X1194">
            <v>61.162885646285609</v>
          </cell>
          <cell r="Y1194">
            <v>61.94387351456492</v>
          </cell>
          <cell r="Z1194">
            <v>62.762198341341403</v>
          </cell>
          <cell r="AA1194">
            <v>63.678439181486489</v>
          </cell>
          <cell r="AB1194">
            <v>64.520775498172327</v>
          </cell>
          <cell r="AC1194">
            <v>65.364607857843168</v>
          </cell>
          <cell r="AD1194">
            <v>66.238987169908881</v>
          </cell>
          <cell r="AE1194">
            <v>67.125063013269198</v>
          </cell>
          <cell r="AF1194">
            <v>68.022991851877961</v>
          </cell>
          <cell r="AG1194">
            <v>68.932932242700019</v>
          </cell>
          <cell r="AH1194">
            <v>69.855044863709381</v>
          </cell>
          <cell r="AI1194">
            <v>70.789492542261797</v>
          </cell>
          <cell r="AJ1194">
            <v>71.73644028384696</v>
          </cell>
          <cell r="AK1194">
            <v>72.696055301225314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</row>
        <row r="1195">
          <cell r="A1195" t="str">
            <v>IDExtra Large C&amp;ICurtail AgreementsWinter Peak Reduction @Meter  (MW)High Participation Case0</v>
          </cell>
          <cell r="B1195" t="str">
            <v>ID</v>
          </cell>
          <cell r="C1195" t="str">
            <v>Extra Large C&amp;I</v>
          </cell>
          <cell r="D1195" t="str">
            <v>Curtail Agreements</v>
          </cell>
          <cell r="E1195" t="str">
            <v>Winter Peak Reduction @Meter  (MW)</v>
          </cell>
          <cell r="F1195" t="str">
            <v>High Participation Case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</row>
        <row r="1196">
          <cell r="A1196" t="str">
            <v>IDExtra Large C&amp;ICurtail AgreementsWinter Peak Reduction @Generation (MW)High Participation Case0</v>
          </cell>
          <cell r="B1196" t="str">
            <v>ID</v>
          </cell>
          <cell r="C1196" t="str">
            <v>Extra Large C&amp;I</v>
          </cell>
          <cell r="D1196" t="str">
            <v>Curtail Agreements</v>
          </cell>
          <cell r="E1196" t="str">
            <v>Winter Peak Reduction @Generation (MW)</v>
          </cell>
          <cell r="F1196" t="str">
            <v>High Participation Case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</row>
        <row r="1197">
          <cell r="A1197" t="str">
            <v>IDExtra Large C&amp;ICurtail AgreementsProgram Annual BenefitsHigh Participation Case0</v>
          </cell>
          <cell r="B1197" t="str">
            <v>ID</v>
          </cell>
          <cell r="C1197" t="str">
            <v>Extra Large C&amp;I</v>
          </cell>
          <cell r="D1197" t="str">
            <v>Curtail Agreements</v>
          </cell>
          <cell r="E1197" t="str">
            <v>Program Annual Benefits</v>
          </cell>
          <cell r="F1197" t="str">
            <v>High Participation Case</v>
          </cell>
          <cell r="G1197">
            <v>0</v>
          </cell>
        </row>
        <row r="1198">
          <cell r="A1198" t="str">
            <v>IDExtra Large C&amp;ICurtail AgreementsNew ParticipantsHigh Participation Case0</v>
          </cell>
          <cell r="B1198" t="str">
            <v>ID</v>
          </cell>
          <cell r="C1198" t="str">
            <v>Extra Large C&amp;I</v>
          </cell>
          <cell r="D1198" t="str">
            <v>Curtail Agreements</v>
          </cell>
          <cell r="E1198" t="str">
            <v>New Participants</v>
          </cell>
          <cell r="F1198" t="str">
            <v>High Participation Case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16746.686550000006</v>
          </cell>
          <cell r="S1198">
            <v>34271.919000000009</v>
          </cell>
          <cell r="T1198">
            <v>69833.664450000011</v>
          </cell>
          <cell r="U1198">
            <v>36847.527750000037</v>
          </cell>
          <cell r="V1198">
            <v>20100.588749999937</v>
          </cell>
          <cell r="W1198">
            <v>2583.0255000000179</v>
          </cell>
          <cell r="X1198">
            <v>2585.7149999999965</v>
          </cell>
          <cell r="Y1198">
            <v>2585.2035000000324</v>
          </cell>
          <cell r="Z1198">
            <v>2584.5764999999665</v>
          </cell>
          <cell r="AA1198">
            <v>2584.3950000000186</v>
          </cell>
          <cell r="AB1198">
            <v>2584.7249999999767</v>
          </cell>
          <cell r="AC1198">
            <v>2592.8595000000205</v>
          </cell>
          <cell r="AD1198">
            <v>2694.0321599718882</v>
          </cell>
          <cell r="AE1198">
            <v>2731.0805338135397</v>
          </cell>
          <cell r="AF1198">
            <v>2768.6383974915661</v>
          </cell>
          <cell r="AG1198">
            <v>2806.7127575183695</v>
          </cell>
          <cell r="AH1198">
            <v>2845.3107167601411</v>
          </cell>
          <cell r="AI1198">
            <v>2884.4394757617847</v>
          </cell>
          <cell r="AJ1198">
            <v>2924.1063340901455</v>
          </cell>
          <cell r="AK1198">
            <v>2964.3186916958948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</row>
        <row r="1199">
          <cell r="A1199" t="str">
            <v>IDExtra Large C&amp;ICurtail AgreementsIncentive CostsHigh Participation Case0</v>
          </cell>
          <cell r="B1199" t="str">
            <v>ID</v>
          </cell>
          <cell r="C1199" t="str">
            <v>Extra Large C&amp;I</v>
          </cell>
          <cell r="D1199" t="str">
            <v>Curtail Agreements</v>
          </cell>
          <cell r="E1199" t="str">
            <v>Incentive Costs</v>
          </cell>
          <cell r="F1199" t="str">
            <v>High Participation Case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351680.42</v>
          </cell>
          <cell r="S1199">
            <v>1071390.72</v>
          </cell>
          <cell r="T1199">
            <v>2537897.67</v>
          </cell>
          <cell r="U1199">
            <v>3311695.75</v>
          </cell>
          <cell r="V1199">
            <v>3733808.12</v>
          </cell>
          <cell r="W1199">
            <v>3788051.65</v>
          </cell>
          <cell r="X1199">
            <v>3842351.67</v>
          </cell>
          <cell r="Y1199">
            <v>3896640.94</v>
          </cell>
          <cell r="Z1199">
            <v>3950917.05</v>
          </cell>
          <cell r="AA1199">
            <v>4005189.34</v>
          </cell>
          <cell r="AB1199">
            <v>4059468.57</v>
          </cell>
          <cell r="AC1199">
            <v>4113918.62</v>
          </cell>
          <cell r="AD1199">
            <v>4170493.29</v>
          </cell>
          <cell r="AE1199">
            <v>4227845.9800000004</v>
          </cell>
          <cell r="AF1199">
            <v>4285987.3899999997</v>
          </cell>
          <cell r="AG1199">
            <v>4344928.3600000003</v>
          </cell>
          <cell r="AH1199">
            <v>4404679.88</v>
          </cell>
          <cell r="AI1199">
            <v>4465253.1100000003</v>
          </cell>
          <cell r="AJ1199">
            <v>4526659.34</v>
          </cell>
          <cell r="AK1199">
            <v>4588910.04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</row>
        <row r="1200">
          <cell r="A1200" t="str">
            <v>IDExtra Large C&amp;ICurtail AgreementsParticipantsHigh Participation Case0</v>
          </cell>
          <cell r="B1200" t="str">
            <v>ID</v>
          </cell>
          <cell r="C1200" t="str">
            <v>Extra Large C&amp;I</v>
          </cell>
          <cell r="D1200" t="str">
            <v>Curtail Agreements</v>
          </cell>
          <cell r="E1200" t="str">
            <v>Participants</v>
          </cell>
          <cell r="F1200" t="str">
            <v>High Participation Case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16746.686550000006</v>
          </cell>
          <cell r="S1200">
            <v>51018.605550000015</v>
          </cell>
          <cell r="T1200">
            <v>120852.27000000002</v>
          </cell>
          <cell r="U1200">
            <v>157699.79775000006</v>
          </cell>
          <cell r="V1200">
            <v>177800.38649999999</v>
          </cell>
          <cell r="W1200">
            <v>180383.41200000001</v>
          </cell>
          <cell r="X1200">
            <v>182969.12700000001</v>
          </cell>
          <cell r="Y1200">
            <v>185554.33050000004</v>
          </cell>
          <cell r="Z1200">
            <v>188138.90700000001</v>
          </cell>
          <cell r="AA1200">
            <v>190723.30200000003</v>
          </cell>
          <cell r="AB1200">
            <v>193308.027</v>
          </cell>
          <cell r="AC1200">
            <v>195900.88650000002</v>
          </cell>
          <cell r="AD1200">
            <v>198594.91865997191</v>
          </cell>
          <cell r="AE1200">
            <v>201325.99919378545</v>
          </cell>
          <cell r="AF1200">
            <v>204094.63759127702</v>
          </cell>
          <cell r="AG1200">
            <v>206901.35034879539</v>
          </cell>
          <cell r="AH1200">
            <v>209746.66106555553</v>
          </cell>
          <cell r="AI1200">
            <v>212631.10054131731</v>
          </cell>
          <cell r="AJ1200">
            <v>215555.20687540746</v>
          </cell>
          <cell r="AK1200">
            <v>218519.52556710335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</row>
        <row r="1201">
          <cell r="A1201" t="str">
            <v>IDLarge C&amp;ICurtail AgreementsProgram Annual BenefitsHigh Participation Case0</v>
          </cell>
          <cell r="B1201" t="str">
            <v>ID</v>
          </cell>
          <cell r="C1201" t="str">
            <v>Large C&amp;I</v>
          </cell>
          <cell r="D1201" t="str">
            <v>Curtail Agreements</v>
          </cell>
          <cell r="E1201" t="str">
            <v>Program Annual Benefits</v>
          </cell>
          <cell r="F1201" t="str">
            <v>High Participation Case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573231.01</v>
          </cell>
          <cell r="S1201">
            <v>1745288.43</v>
          </cell>
          <cell r="T1201">
            <v>4127886.26</v>
          </cell>
          <cell r="U1201">
            <v>5388069.9000000004</v>
          </cell>
          <cell r="V1201">
            <v>6066603.5300000003</v>
          </cell>
          <cell r="W1201">
            <v>6146956.6100000003</v>
          </cell>
          <cell r="X1201">
            <v>6226381.7599999998</v>
          </cell>
          <cell r="Y1201">
            <v>6305886.3200000003</v>
          </cell>
          <cell r="Z1201">
            <v>6389191.79</v>
          </cell>
          <cell r="AA1201">
            <v>6482465.1100000003</v>
          </cell>
          <cell r="AB1201">
            <v>6568214.9500000002</v>
          </cell>
          <cell r="AC1201">
            <v>6654117.0800000001</v>
          </cell>
          <cell r="AD1201">
            <v>6743128.8899999997</v>
          </cell>
          <cell r="AE1201">
            <v>6833331.4100000001</v>
          </cell>
          <cell r="AF1201">
            <v>6924740.5700000003</v>
          </cell>
          <cell r="AG1201">
            <v>7017372.5</v>
          </cell>
          <cell r="AH1201">
            <v>7111243.5700000003</v>
          </cell>
          <cell r="AI1201">
            <v>7206370.3399999999</v>
          </cell>
          <cell r="AJ1201">
            <v>7302769.6200000001</v>
          </cell>
          <cell r="AK1201">
            <v>7400458.4299999997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</row>
        <row r="1202">
          <cell r="A1202" t="str">
            <v>IDLarge C&amp;ICurtail AgreementsProgram Annual CostsHigh Participation Case0</v>
          </cell>
          <cell r="B1202" t="str">
            <v>ID</v>
          </cell>
          <cell r="C1202" t="str">
            <v>Large C&amp;I</v>
          </cell>
          <cell r="D1202" t="str">
            <v>Curtail Agreements</v>
          </cell>
          <cell r="E1202" t="str">
            <v>Program Annual Costs</v>
          </cell>
          <cell r="F1202" t="str">
            <v>High Participation Case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5834317.1500000004</v>
          </cell>
          <cell r="S1202">
            <v>12509121.98</v>
          </cell>
          <cell r="T1202">
            <v>26286343.199999999</v>
          </cell>
          <cell r="U1202">
            <v>16130618.27</v>
          </cell>
          <cell r="V1202">
            <v>10911310.720000001</v>
          </cell>
          <cell r="W1202">
            <v>4823091.07</v>
          </cell>
          <cell r="X1202">
            <v>4899046.41</v>
          </cell>
          <cell r="Y1202">
            <v>4974249.76</v>
          </cell>
          <cell r="Z1202">
            <v>5049879.66</v>
          </cell>
          <cell r="AA1202">
            <v>5126289.05</v>
          </cell>
          <cell r="AB1202">
            <v>5203203.5</v>
          </cell>
          <cell r="AC1202">
            <v>5283869.59</v>
          </cell>
          <cell r="AD1202">
            <v>5405233.1200000001</v>
          </cell>
          <cell r="AE1202">
            <v>5502775.29</v>
          </cell>
          <cell r="AF1202">
            <v>5602414.6799999997</v>
          </cell>
          <cell r="AG1202">
            <v>5704204.7300000004</v>
          </cell>
          <cell r="AH1202">
            <v>5808200.4400000004</v>
          </cell>
          <cell r="AI1202">
            <v>5914458.3899999997</v>
          </cell>
          <cell r="AJ1202">
            <v>6023036.7800000003</v>
          </cell>
          <cell r="AK1202">
            <v>6133995.5099999998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</row>
        <row r="1203">
          <cell r="A1203" t="str">
            <v>IDLarge C&amp;ICurtail AgreementsNon-Incentive CostsHigh Participation Case0</v>
          </cell>
          <cell r="B1203" t="str">
            <v>ID</v>
          </cell>
          <cell r="C1203" t="str">
            <v>Large C&amp;I</v>
          </cell>
          <cell r="D1203" t="str">
            <v>Curtail Agreements</v>
          </cell>
          <cell r="E1203" t="str">
            <v>Non-Incentive Costs</v>
          </cell>
          <cell r="F1203" t="str">
            <v>High Participation Case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5482636.7300000004</v>
          </cell>
          <cell r="S1203">
            <v>11437731.27</v>
          </cell>
          <cell r="T1203">
            <v>23748445.530000001</v>
          </cell>
          <cell r="U1203">
            <v>12818922.52</v>
          </cell>
          <cell r="V1203">
            <v>7177502.6100000003</v>
          </cell>
          <cell r="W1203">
            <v>1035039.42</v>
          </cell>
          <cell r="X1203">
            <v>1056694.75</v>
          </cell>
          <cell r="Y1203">
            <v>1077608.81</v>
          </cell>
          <cell r="Z1203">
            <v>1098962.6200000001</v>
          </cell>
          <cell r="AA1203">
            <v>1121099.71</v>
          </cell>
          <cell r="AB1203">
            <v>1143734.93</v>
          </cell>
          <cell r="AC1203">
            <v>1169950.97</v>
          </cell>
          <cell r="AD1203">
            <v>1234739.83</v>
          </cell>
          <cell r="AE1203">
            <v>1274929.31</v>
          </cell>
          <cell r="AF1203">
            <v>1316427.29</v>
          </cell>
          <cell r="AG1203">
            <v>1359276.37</v>
          </cell>
          <cell r="AH1203">
            <v>1403520.56</v>
          </cell>
          <cell r="AI1203">
            <v>1449205.28</v>
          </cell>
          <cell r="AJ1203">
            <v>1496377.44</v>
          </cell>
          <cell r="AK1203">
            <v>1545085.48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</row>
        <row r="1204">
          <cell r="A1204" t="str">
            <v>IDLarge C&amp;ICurtail AgreementsSummer Peak Reduction @Meter  (MW)High Participation Case0</v>
          </cell>
          <cell r="B1204" t="str">
            <v>ID</v>
          </cell>
          <cell r="C1204" t="str">
            <v>Large C&amp;I</v>
          </cell>
          <cell r="D1204" t="str">
            <v>Curtail Agreements</v>
          </cell>
          <cell r="E1204" t="str">
            <v>Summer Peak Reduction @Meter  (MW)</v>
          </cell>
          <cell r="F1204" t="str">
            <v>High Participation Case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5.1061481672101516</v>
          </cell>
          <cell r="S1204">
            <v>15.546439584201273</v>
          </cell>
          <cell r="T1204">
            <v>36.769815927493447</v>
          </cell>
          <cell r="U1204">
            <v>47.99510590524666</v>
          </cell>
          <cell r="V1204">
            <v>54.039254216657497</v>
          </cell>
          <cell r="W1204">
            <v>54.75501228123791</v>
          </cell>
          <cell r="X1204">
            <v>55.462504704051796</v>
          </cell>
          <cell r="Y1204">
            <v>56.170704503007471</v>
          </cell>
          <cell r="Z1204">
            <v>56.91276145592839</v>
          </cell>
          <cell r="AA1204">
            <v>57.74360864977195</v>
          </cell>
          <cell r="AB1204">
            <v>58.507439221742665</v>
          </cell>
          <cell r="AC1204">
            <v>59.27262640549219</v>
          </cell>
          <cell r="AD1204">
            <v>60.065513565673378</v>
          </cell>
          <cell r="AE1204">
            <v>60.869007140432515</v>
          </cell>
          <cell r="AF1204">
            <v>61.683249011282939</v>
          </cell>
          <cell r="AG1204">
            <v>62.508382957680382</v>
          </cell>
          <cell r="AH1204">
            <v>63.344554682411669</v>
          </cell>
          <cell r="AI1204">
            <v>64.191911837323005</v>
          </cell>
          <cell r="AJ1204">
            <v>65.050604049392433</v>
          </cell>
          <cell r="AK1204">
            <v>65.920782947151125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</row>
        <row r="1205">
          <cell r="A1205" t="str">
            <v>IDLarge C&amp;ICurtail AgreementsSummer Peak Reduction @Generation (MW)High Participation Case0</v>
          </cell>
          <cell r="B1205" t="str">
            <v>ID</v>
          </cell>
          <cell r="C1205" t="str">
            <v>Large C&amp;I</v>
          </cell>
          <cell r="D1205" t="str">
            <v>Curtail Agreements</v>
          </cell>
          <cell r="E1205" t="str">
            <v>Summer Peak Reduction @Generation (MW)</v>
          </cell>
          <cell r="F1205" t="str">
            <v>High Participation Case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5.6309529854545115</v>
          </cell>
          <cell r="S1205">
            <v>17.1442871462299</v>
          </cell>
          <cell r="T1205">
            <v>40.548980952242438</v>
          </cell>
          <cell r="U1205">
            <v>52.92799504328039</v>
          </cell>
          <cell r="V1205">
            <v>59.593354892652727</v>
          </cell>
          <cell r="W1205">
            <v>60.382677857562754</v>
          </cell>
          <cell r="X1205">
            <v>61.162885646285609</v>
          </cell>
          <cell r="Y1205">
            <v>61.94387351456492</v>
          </cell>
          <cell r="Z1205">
            <v>62.762198341341403</v>
          </cell>
          <cell r="AA1205">
            <v>63.678439181486489</v>
          </cell>
          <cell r="AB1205">
            <v>64.520775498172327</v>
          </cell>
          <cell r="AC1205">
            <v>65.364607857843168</v>
          </cell>
          <cell r="AD1205">
            <v>66.238987169908881</v>
          </cell>
          <cell r="AE1205">
            <v>67.125063013269198</v>
          </cell>
          <cell r="AF1205">
            <v>68.022991851877961</v>
          </cell>
          <cell r="AG1205">
            <v>68.932932242700019</v>
          </cell>
          <cell r="AH1205">
            <v>69.855044863709381</v>
          </cell>
          <cell r="AI1205">
            <v>70.789492542261797</v>
          </cell>
          <cell r="AJ1205">
            <v>71.73644028384696</v>
          </cell>
          <cell r="AK1205">
            <v>72.696055301225314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</row>
        <row r="1206">
          <cell r="A1206" t="str">
            <v>IDLarge C&amp;ICurtail AgreementsWinter Peak Reduction @Meter  (MW)High Participation Case0</v>
          </cell>
          <cell r="B1206" t="str">
            <v>ID</v>
          </cell>
          <cell r="C1206" t="str">
            <v>Large C&amp;I</v>
          </cell>
          <cell r="D1206" t="str">
            <v>Curtail Agreements</v>
          </cell>
          <cell r="E1206" t="str">
            <v>Winter Peak Reduction @Meter  (MW)</v>
          </cell>
          <cell r="F1206" t="str">
            <v>High Participation Case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</row>
        <row r="1207">
          <cell r="A1207" t="str">
            <v>IDLarge C&amp;ICurtail AgreementsWinter Peak Reduction @Generation (MW)High Participation Case0</v>
          </cell>
          <cell r="B1207" t="str">
            <v>ID</v>
          </cell>
          <cell r="C1207" t="str">
            <v>Large C&amp;I</v>
          </cell>
          <cell r="D1207" t="str">
            <v>Curtail Agreements</v>
          </cell>
          <cell r="E1207" t="str">
            <v>Winter Peak Reduction @Generation (MW)</v>
          </cell>
          <cell r="F1207" t="str">
            <v>High Participation Case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</row>
        <row r="1208">
          <cell r="A1208" t="str">
            <v>IDLarge C&amp;ICurtail AgreementsProgram Annual BenefitsHigh Participation Case0</v>
          </cell>
          <cell r="B1208" t="str">
            <v>ID</v>
          </cell>
          <cell r="C1208" t="str">
            <v>Large C&amp;I</v>
          </cell>
          <cell r="D1208" t="str">
            <v>Curtail Agreements</v>
          </cell>
          <cell r="E1208" t="str">
            <v>Program Annual Benefits</v>
          </cell>
          <cell r="F1208" t="str">
            <v>High Participation Case</v>
          </cell>
          <cell r="G1208">
            <v>0</v>
          </cell>
        </row>
        <row r="1209">
          <cell r="A1209" t="str">
            <v>IDLarge C&amp;ICurtail AgreementsNew ParticipantsHigh Participation Case0</v>
          </cell>
          <cell r="B1209" t="str">
            <v>ID</v>
          </cell>
          <cell r="C1209" t="str">
            <v>Large C&amp;I</v>
          </cell>
          <cell r="D1209" t="str">
            <v>Curtail Agreements</v>
          </cell>
          <cell r="E1209" t="str">
            <v>New Participants</v>
          </cell>
          <cell r="F1209" t="str">
            <v>High Participation Case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16746.686550000006</v>
          </cell>
          <cell r="S1209">
            <v>34271.919000000009</v>
          </cell>
          <cell r="T1209">
            <v>69833.664450000011</v>
          </cell>
          <cell r="U1209">
            <v>36847.527750000037</v>
          </cell>
          <cell r="V1209">
            <v>20100.588749999937</v>
          </cell>
          <cell r="W1209">
            <v>2583.0255000000179</v>
          </cell>
          <cell r="X1209">
            <v>2585.7149999999965</v>
          </cell>
          <cell r="Y1209">
            <v>2585.2035000000324</v>
          </cell>
          <cell r="Z1209">
            <v>2584.5764999999665</v>
          </cell>
          <cell r="AA1209">
            <v>2584.3950000000186</v>
          </cell>
          <cell r="AB1209">
            <v>2584.7249999999767</v>
          </cell>
          <cell r="AC1209">
            <v>2592.8595000000205</v>
          </cell>
          <cell r="AD1209">
            <v>2694.0321599718882</v>
          </cell>
          <cell r="AE1209">
            <v>2731.0805338135397</v>
          </cell>
          <cell r="AF1209">
            <v>2768.6383974915661</v>
          </cell>
          <cell r="AG1209">
            <v>2806.7127575183695</v>
          </cell>
          <cell r="AH1209">
            <v>2845.3107167601411</v>
          </cell>
          <cell r="AI1209">
            <v>2884.4394757617847</v>
          </cell>
          <cell r="AJ1209">
            <v>2924.1063340901455</v>
          </cell>
          <cell r="AK1209">
            <v>2964.3186916958948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</row>
        <row r="1210">
          <cell r="A1210" t="str">
            <v>IDLarge C&amp;ICurtail AgreementsIncentive CostsHigh Participation Case0</v>
          </cell>
          <cell r="B1210" t="str">
            <v>ID</v>
          </cell>
          <cell r="C1210" t="str">
            <v>Large C&amp;I</v>
          </cell>
          <cell r="D1210" t="str">
            <v>Curtail Agreements</v>
          </cell>
          <cell r="E1210" t="str">
            <v>Incentive Costs</v>
          </cell>
          <cell r="F1210" t="str">
            <v>High Participation Case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351680.42</v>
          </cell>
          <cell r="S1210">
            <v>1071390.72</v>
          </cell>
          <cell r="T1210">
            <v>2537897.67</v>
          </cell>
          <cell r="U1210">
            <v>3311695.75</v>
          </cell>
          <cell r="V1210">
            <v>3733808.12</v>
          </cell>
          <cell r="W1210">
            <v>3788051.65</v>
          </cell>
          <cell r="X1210">
            <v>3842351.67</v>
          </cell>
          <cell r="Y1210">
            <v>3896640.94</v>
          </cell>
          <cell r="Z1210">
            <v>3950917.05</v>
          </cell>
          <cell r="AA1210">
            <v>4005189.34</v>
          </cell>
          <cell r="AB1210">
            <v>4059468.57</v>
          </cell>
          <cell r="AC1210">
            <v>4113918.62</v>
          </cell>
          <cell r="AD1210">
            <v>4170493.29</v>
          </cell>
          <cell r="AE1210">
            <v>4227845.9800000004</v>
          </cell>
          <cell r="AF1210">
            <v>4285987.3899999997</v>
          </cell>
          <cell r="AG1210">
            <v>4344928.3600000003</v>
          </cell>
          <cell r="AH1210">
            <v>4404679.88</v>
          </cell>
          <cell r="AI1210">
            <v>4465253.1100000003</v>
          </cell>
          <cell r="AJ1210">
            <v>4526659.34</v>
          </cell>
          <cell r="AK1210">
            <v>4588910.04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</row>
        <row r="1211">
          <cell r="A1211" t="str">
            <v>IDLarge C&amp;ICurtail AgreementsParticipantsHigh Participation Case0</v>
          </cell>
          <cell r="B1211" t="str">
            <v>ID</v>
          </cell>
          <cell r="C1211" t="str">
            <v>Large C&amp;I</v>
          </cell>
          <cell r="D1211" t="str">
            <v>Curtail Agreements</v>
          </cell>
          <cell r="E1211" t="str">
            <v>Participants</v>
          </cell>
          <cell r="F1211" t="str">
            <v>High Participation Case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16746.686550000006</v>
          </cell>
          <cell r="S1211">
            <v>51018.605550000015</v>
          </cell>
          <cell r="T1211">
            <v>120852.27000000002</v>
          </cell>
          <cell r="U1211">
            <v>157699.79775000006</v>
          </cell>
          <cell r="V1211">
            <v>177800.38649999999</v>
          </cell>
          <cell r="W1211">
            <v>180383.41200000001</v>
          </cell>
          <cell r="X1211">
            <v>182969.12700000001</v>
          </cell>
          <cell r="Y1211">
            <v>185554.33050000004</v>
          </cell>
          <cell r="Z1211">
            <v>188138.90700000001</v>
          </cell>
          <cell r="AA1211">
            <v>190723.30200000003</v>
          </cell>
          <cell r="AB1211">
            <v>193308.027</v>
          </cell>
          <cell r="AC1211">
            <v>195900.88650000002</v>
          </cell>
          <cell r="AD1211">
            <v>198594.91865997191</v>
          </cell>
          <cell r="AE1211">
            <v>201325.99919378545</v>
          </cell>
          <cell r="AF1211">
            <v>204094.63759127702</v>
          </cell>
          <cell r="AG1211">
            <v>206901.35034879539</v>
          </cell>
          <cell r="AH1211">
            <v>209746.66106555553</v>
          </cell>
          <cell r="AI1211">
            <v>212631.10054131731</v>
          </cell>
          <cell r="AJ1211">
            <v>215555.20687540746</v>
          </cell>
          <cell r="AK1211">
            <v>218519.52556710335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</row>
        <row r="1212">
          <cell r="A1212" t="str">
            <v>IDExtra Large C&amp;ICurtail Agreements - Non-FirmProgram Annual BenefitsHigh Participation Case0</v>
          </cell>
          <cell r="B1212" t="str">
            <v>ID</v>
          </cell>
          <cell r="C1212" t="str">
            <v>Extra Large C&amp;I</v>
          </cell>
          <cell r="D1212" t="str">
            <v>Curtail Agreements - Non-Firm</v>
          </cell>
          <cell r="E1212" t="str">
            <v>Program Annual Benefits</v>
          </cell>
          <cell r="F1212" t="str">
            <v>High Participation Case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573231.01</v>
          </cell>
          <cell r="S1212">
            <v>1745288.43</v>
          </cell>
          <cell r="T1212">
            <v>4127886.26</v>
          </cell>
          <cell r="U1212">
            <v>5388069.9000000004</v>
          </cell>
          <cell r="V1212">
            <v>6066603.5300000003</v>
          </cell>
          <cell r="W1212">
            <v>6146956.6100000003</v>
          </cell>
          <cell r="X1212">
            <v>6226381.7599999998</v>
          </cell>
          <cell r="Y1212">
            <v>6305886.3200000003</v>
          </cell>
          <cell r="Z1212">
            <v>6389191.79</v>
          </cell>
          <cell r="AA1212">
            <v>6482465.1100000003</v>
          </cell>
          <cell r="AB1212">
            <v>6568214.9500000002</v>
          </cell>
          <cell r="AC1212">
            <v>6654117.0800000001</v>
          </cell>
          <cell r="AD1212">
            <v>6743128.8899999997</v>
          </cell>
          <cell r="AE1212">
            <v>6833331.4100000001</v>
          </cell>
          <cell r="AF1212">
            <v>6924740.5700000003</v>
          </cell>
          <cell r="AG1212">
            <v>7017372.5</v>
          </cell>
          <cell r="AH1212">
            <v>7111243.5700000003</v>
          </cell>
          <cell r="AI1212">
            <v>7206370.3399999999</v>
          </cell>
          <cell r="AJ1212">
            <v>7302769.6200000001</v>
          </cell>
          <cell r="AK1212">
            <v>7400458.4299999997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</row>
        <row r="1213">
          <cell r="A1213" t="str">
            <v>IDExtra Large C&amp;ICurtail Agreements - Non-FirmProgram Annual CostsHigh Participation Case0</v>
          </cell>
          <cell r="B1213" t="str">
            <v>ID</v>
          </cell>
          <cell r="C1213" t="str">
            <v>Extra Large C&amp;I</v>
          </cell>
          <cell r="D1213" t="str">
            <v>Curtail Agreements - Non-Firm</v>
          </cell>
          <cell r="E1213" t="str">
            <v>Program Annual Costs</v>
          </cell>
          <cell r="F1213" t="str">
            <v>High Participation Case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5834317.1500000004</v>
          </cell>
          <cell r="S1213">
            <v>12509121.98</v>
          </cell>
          <cell r="T1213">
            <v>26286343.199999999</v>
          </cell>
          <cell r="U1213">
            <v>16130618.27</v>
          </cell>
          <cell r="V1213">
            <v>10911310.720000001</v>
          </cell>
          <cell r="W1213">
            <v>4823091.07</v>
          </cell>
          <cell r="X1213">
            <v>4899046.41</v>
          </cell>
          <cell r="Y1213">
            <v>4974249.76</v>
          </cell>
          <cell r="Z1213">
            <v>5049879.66</v>
          </cell>
          <cell r="AA1213">
            <v>5126289.05</v>
          </cell>
          <cell r="AB1213">
            <v>5203203.5</v>
          </cell>
          <cell r="AC1213">
            <v>5283869.59</v>
          </cell>
          <cell r="AD1213">
            <v>5405233.1200000001</v>
          </cell>
          <cell r="AE1213">
            <v>5502775.29</v>
          </cell>
          <cell r="AF1213">
            <v>5602414.6799999997</v>
          </cell>
          <cell r="AG1213">
            <v>5704204.7300000004</v>
          </cell>
          <cell r="AH1213">
            <v>5808200.4400000004</v>
          </cell>
          <cell r="AI1213">
            <v>5914458.3899999997</v>
          </cell>
          <cell r="AJ1213">
            <v>6023036.7800000003</v>
          </cell>
          <cell r="AK1213">
            <v>6133995.5099999998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</row>
        <row r="1214">
          <cell r="A1214" t="str">
            <v>IDExtra Large C&amp;ICurtail Agreements - Non-FirmNon-Incentive CostsHigh Participation Case0</v>
          </cell>
          <cell r="B1214" t="str">
            <v>ID</v>
          </cell>
          <cell r="C1214" t="str">
            <v>Extra Large C&amp;I</v>
          </cell>
          <cell r="D1214" t="str">
            <v>Curtail Agreements - Non-Firm</v>
          </cell>
          <cell r="E1214" t="str">
            <v>Non-Incentive Costs</v>
          </cell>
          <cell r="F1214" t="str">
            <v>High Participation Case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5482636.7300000004</v>
          </cell>
          <cell r="S1214">
            <v>11437731.27</v>
          </cell>
          <cell r="T1214">
            <v>23748445.530000001</v>
          </cell>
          <cell r="U1214">
            <v>12818922.52</v>
          </cell>
          <cell r="V1214">
            <v>7177502.6100000003</v>
          </cell>
          <cell r="W1214">
            <v>1035039.42</v>
          </cell>
          <cell r="X1214">
            <v>1056694.75</v>
          </cell>
          <cell r="Y1214">
            <v>1077608.81</v>
          </cell>
          <cell r="Z1214">
            <v>1098962.6200000001</v>
          </cell>
          <cell r="AA1214">
            <v>1121099.71</v>
          </cell>
          <cell r="AB1214">
            <v>1143734.93</v>
          </cell>
          <cell r="AC1214">
            <v>1169950.97</v>
          </cell>
          <cell r="AD1214">
            <v>1234739.83</v>
          </cell>
          <cell r="AE1214">
            <v>1274929.31</v>
          </cell>
          <cell r="AF1214">
            <v>1316427.29</v>
          </cell>
          <cell r="AG1214">
            <v>1359276.37</v>
          </cell>
          <cell r="AH1214">
            <v>1403520.56</v>
          </cell>
          <cell r="AI1214">
            <v>1449205.28</v>
          </cell>
          <cell r="AJ1214">
            <v>1496377.44</v>
          </cell>
          <cell r="AK1214">
            <v>1545085.48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</row>
        <row r="1215">
          <cell r="A1215" t="str">
            <v>IDExtra Large C&amp;ICurtail Agreements - Non-FirmSummer Peak Reduction @Meter  (MW)High Participation Case0</v>
          </cell>
          <cell r="B1215" t="str">
            <v>ID</v>
          </cell>
          <cell r="C1215" t="str">
            <v>Extra Large C&amp;I</v>
          </cell>
          <cell r="D1215" t="str">
            <v>Curtail Agreements - Non-Firm</v>
          </cell>
          <cell r="E1215" t="str">
            <v>Summer Peak Reduction @Meter  (MW)</v>
          </cell>
          <cell r="F1215" t="str">
            <v>High Participation Case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5.1061481672101516</v>
          </cell>
          <cell r="S1215">
            <v>15.546439584201273</v>
          </cell>
          <cell r="T1215">
            <v>36.769815927493447</v>
          </cell>
          <cell r="U1215">
            <v>47.99510590524666</v>
          </cell>
          <cell r="V1215">
            <v>54.039254216657497</v>
          </cell>
          <cell r="W1215">
            <v>54.75501228123791</v>
          </cell>
          <cell r="X1215">
            <v>55.462504704051796</v>
          </cell>
          <cell r="Y1215">
            <v>56.170704503007471</v>
          </cell>
          <cell r="Z1215">
            <v>56.91276145592839</v>
          </cell>
          <cell r="AA1215">
            <v>57.74360864977195</v>
          </cell>
          <cell r="AB1215">
            <v>58.507439221742665</v>
          </cell>
          <cell r="AC1215">
            <v>59.27262640549219</v>
          </cell>
          <cell r="AD1215">
            <v>60.065513565673378</v>
          </cell>
          <cell r="AE1215">
            <v>60.869007140432515</v>
          </cell>
          <cell r="AF1215">
            <v>61.683249011282939</v>
          </cell>
          <cell r="AG1215">
            <v>62.508382957680382</v>
          </cell>
          <cell r="AH1215">
            <v>63.344554682411669</v>
          </cell>
          <cell r="AI1215">
            <v>64.191911837323005</v>
          </cell>
          <cell r="AJ1215">
            <v>65.050604049392433</v>
          </cell>
          <cell r="AK1215">
            <v>65.920782947151125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</row>
        <row r="1216">
          <cell r="A1216" t="str">
            <v>IDExtra Large C&amp;ICurtail Agreements - Non-FirmSummer Peak Reduction @Generation (MW)High Participation Case0</v>
          </cell>
          <cell r="B1216" t="str">
            <v>ID</v>
          </cell>
          <cell r="C1216" t="str">
            <v>Extra Large C&amp;I</v>
          </cell>
          <cell r="D1216" t="str">
            <v>Curtail Agreements - Non-Firm</v>
          </cell>
          <cell r="E1216" t="str">
            <v>Summer Peak Reduction @Generation (MW)</v>
          </cell>
          <cell r="F1216" t="str">
            <v>High Participation Case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5.6309529854545115</v>
          </cell>
          <cell r="S1216">
            <v>17.1442871462299</v>
          </cell>
          <cell r="T1216">
            <v>40.548980952242438</v>
          </cell>
          <cell r="U1216">
            <v>52.92799504328039</v>
          </cell>
          <cell r="V1216">
            <v>59.593354892652727</v>
          </cell>
          <cell r="W1216">
            <v>60.382677857562754</v>
          </cell>
          <cell r="X1216">
            <v>61.162885646285609</v>
          </cell>
          <cell r="Y1216">
            <v>61.94387351456492</v>
          </cell>
          <cell r="Z1216">
            <v>62.762198341341403</v>
          </cell>
          <cell r="AA1216">
            <v>63.678439181486489</v>
          </cell>
          <cell r="AB1216">
            <v>64.520775498172327</v>
          </cell>
          <cell r="AC1216">
            <v>65.364607857843168</v>
          </cell>
          <cell r="AD1216">
            <v>66.238987169908881</v>
          </cell>
          <cell r="AE1216">
            <v>67.125063013269198</v>
          </cell>
          <cell r="AF1216">
            <v>68.022991851877961</v>
          </cell>
          <cell r="AG1216">
            <v>68.932932242700019</v>
          </cell>
          <cell r="AH1216">
            <v>69.855044863709381</v>
          </cell>
          <cell r="AI1216">
            <v>70.789492542261797</v>
          </cell>
          <cell r="AJ1216">
            <v>71.73644028384696</v>
          </cell>
          <cell r="AK1216">
            <v>72.696055301225314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</row>
        <row r="1217">
          <cell r="A1217" t="str">
            <v>IDExtra Large C&amp;ICurtail Agreements - Non-FirmWinter Peak Reduction @Meter  (MW)High Participation Case0</v>
          </cell>
          <cell r="B1217" t="str">
            <v>ID</v>
          </cell>
          <cell r="C1217" t="str">
            <v>Extra Large C&amp;I</v>
          </cell>
          <cell r="D1217" t="str">
            <v>Curtail Agreements - Non-Firm</v>
          </cell>
          <cell r="E1217" t="str">
            <v>Winter Peak Reduction @Meter  (MW)</v>
          </cell>
          <cell r="F1217" t="str">
            <v>High Participation Case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</row>
        <row r="1218">
          <cell r="A1218" t="str">
            <v>IDExtra Large C&amp;ICurtail Agreements - Non-FirmWinter Peak Reduction @Generation (MW)High Participation Case0</v>
          </cell>
          <cell r="B1218" t="str">
            <v>ID</v>
          </cell>
          <cell r="C1218" t="str">
            <v>Extra Large C&amp;I</v>
          </cell>
          <cell r="D1218" t="str">
            <v>Curtail Agreements - Non-Firm</v>
          </cell>
          <cell r="E1218" t="str">
            <v>Winter Peak Reduction @Generation (MW)</v>
          </cell>
          <cell r="F1218" t="str">
            <v>High Participation Case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</row>
        <row r="1219">
          <cell r="A1219" t="str">
            <v>IDExtra Large C&amp;ICurtail Agreements - Non-FirmProgram Annual BenefitsHigh Participation Case0</v>
          </cell>
          <cell r="B1219" t="str">
            <v>ID</v>
          </cell>
          <cell r="C1219" t="str">
            <v>Extra Large C&amp;I</v>
          </cell>
          <cell r="D1219" t="str">
            <v>Curtail Agreements - Non-Firm</v>
          </cell>
          <cell r="E1219" t="str">
            <v>Program Annual Benefits</v>
          </cell>
          <cell r="F1219" t="str">
            <v>High Participation Case</v>
          </cell>
          <cell r="G1219">
            <v>0</v>
          </cell>
        </row>
        <row r="1220">
          <cell r="A1220" t="str">
            <v>IDExtra Large C&amp;ICurtail Agreements - Non-FirmNew ParticipantsHigh Participation Case0</v>
          </cell>
          <cell r="B1220" t="str">
            <v>ID</v>
          </cell>
          <cell r="C1220" t="str">
            <v>Extra Large C&amp;I</v>
          </cell>
          <cell r="D1220" t="str">
            <v>Curtail Agreements - Non-Firm</v>
          </cell>
          <cell r="E1220" t="str">
            <v>New Participants</v>
          </cell>
          <cell r="F1220" t="str">
            <v>High Participation Case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16746.686550000006</v>
          </cell>
          <cell r="S1220">
            <v>34271.919000000009</v>
          </cell>
          <cell r="T1220">
            <v>69833.664450000011</v>
          </cell>
          <cell r="U1220">
            <v>36847.527750000037</v>
          </cell>
          <cell r="V1220">
            <v>20100.588749999937</v>
          </cell>
          <cell r="W1220">
            <v>2583.0255000000179</v>
          </cell>
          <cell r="X1220">
            <v>2585.7149999999965</v>
          </cell>
          <cell r="Y1220">
            <v>2585.2035000000324</v>
          </cell>
          <cell r="Z1220">
            <v>2584.5764999999665</v>
          </cell>
          <cell r="AA1220">
            <v>2584.3950000000186</v>
          </cell>
          <cell r="AB1220">
            <v>2584.7249999999767</v>
          </cell>
          <cell r="AC1220">
            <v>2592.8595000000205</v>
          </cell>
          <cell r="AD1220">
            <v>2694.0321599718882</v>
          </cell>
          <cell r="AE1220">
            <v>2731.0805338135397</v>
          </cell>
          <cell r="AF1220">
            <v>2768.6383974915661</v>
          </cell>
          <cell r="AG1220">
            <v>2806.7127575183695</v>
          </cell>
          <cell r="AH1220">
            <v>2845.3107167601411</v>
          </cell>
          <cell r="AI1220">
            <v>2884.4394757617847</v>
          </cell>
          <cell r="AJ1220">
            <v>2924.1063340901455</v>
          </cell>
          <cell r="AK1220">
            <v>2964.3186916958948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</row>
        <row r="1221">
          <cell r="A1221" t="str">
            <v>IDExtra Large C&amp;ICurtail Agreements - Non-FirmIncentive CostsHigh Participation Case0</v>
          </cell>
          <cell r="B1221" t="str">
            <v>ID</v>
          </cell>
          <cell r="C1221" t="str">
            <v>Extra Large C&amp;I</v>
          </cell>
          <cell r="D1221" t="str">
            <v>Curtail Agreements - Non-Firm</v>
          </cell>
          <cell r="E1221" t="str">
            <v>Incentive Costs</v>
          </cell>
          <cell r="F1221" t="str">
            <v>High Participation Case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351680.42</v>
          </cell>
          <cell r="S1221">
            <v>1071390.72</v>
          </cell>
          <cell r="T1221">
            <v>2537897.67</v>
          </cell>
          <cell r="U1221">
            <v>3311695.75</v>
          </cell>
          <cell r="V1221">
            <v>3733808.12</v>
          </cell>
          <cell r="W1221">
            <v>3788051.65</v>
          </cell>
          <cell r="X1221">
            <v>3842351.67</v>
          </cell>
          <cell r="Y1221">
            <v>3896640.94</v>
          </cell>
          <cell r="Z1221">
            <v>3950917.05</v>
          </cell>
          <cell r="AA1221">
            <v>4005189.34</v>
          </cell>
          <cell r="AB1221">
            <v>4059468.57</v>
          </cell>
          <cell r="AC1221">
            <v>4113918.62</v>
          </cell>
          <cell r="AD1221">
            <v>4170493.29</v>
          </cell>
          <cell r="AE1221">
            <v>4227845.9800000004</v>
          </cell>
          <cell r="AF1221">
            <v>4285987.3899999997</v>
          </cell>
          <cell r="AG1221">
            <v>4344928.3600000003</v>
          </cell>
          <cell r="AH1221">
            <v>4404679.88</v>
          </cell>
          <cell r="AI1221">
            <v>4465253.1100000003</v>
          </cell>
          <cell r="AJ1221">
            <v>4526659.34</v>
          </cell>
          <cell r="AK1221">
            <v>4588910.04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</row>
        <row r="1222">
          <cell r="A1222" t="str">
            <v>IDExtra Large C&amp;ICurtail Agreements - Non-FirmParticipantsHigh Participation Case0</v>
          </cell>
          <cell r="B1222" t="str">
            <v>ID</v>
          </cell>
          <cell r="C1222" t="str">
            <v>Extra Large C&amp;I</v>
          </cell>
          <cell r="D1222" t="str">
            <v>Curtail Agreements - Non-Firm</v>
          </cell>
          <cell r="E1222" t="str">
            <v>Participants</v>
          </cell>
          <cell r="F1222" t="str">
            <v>High Participation Case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16746.686550000006</v>
          </cell>
          <cell r="S1222">
            <v>51018.605550000015</v>
          </cell>
          <cell r="T1222">
            <v>120852.27000000002</v>
          </cell>
          <cell r="U1222">
            <v>157699.79775000006</v>
          </cell>
          <cell r="V1222">
            <v>177800.38649999999</v>
          </cell>
          <cell r="W1222">
            <v>180383.41200000001</v>
          </cell>
          <cell r="X1222">
            <v>182969.12700000001</v>
          </cell>
          <cell r="Y1222">
            <v>185554.33050000004</v>
          </cell>
          <cell r="Z1222">
            <v>188138.90700000001</v>
          </cell>
          <cell r="AA1222">
            <v>190723.30200000003</v>
          </cell>
          <cell r="AB1222">
            <v>193308.027</v>
          </cell>
          <cell r="AC1222">
            <v>195900.88650000002</v>
          </cell>
          <cell r="AD1222">
            <v>198594.91865997191</v>
          </cell>
          <cell r="AE1222">
            <v>201325.99919378545</v>
          </cell>
          <cell r="AF1222">
            <v>204094.63759127702</v>
          </cell>
          <cell r="AG1222">
            <v>206901.35034879539</v>
          </cell>
          <cell r="AH1222">
            <v>209746.66106555553</v>
          </cell>
          <cell r="AI1222">
            <v>212631.10054131731</v>
          </cell>
          <cell r="AJ1222">
            <v>215555.20687540746</v>
          </cell>
          <cell r="AK1222">
            <v>218519.52556710335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</row>
        <row r="1223">
          <cell r="A1223" t="str">
            <v>IDLarge C&amp;ICurtail Agreements - Non-FirmProgram Annual BenefitsHigh Participation Case0</v>
          </cell>
          <cell r="B1223" t="str">
            <v>ID</v>
          </cell>
          <cell r="C1223" t="str">
            <v>Large C&amp;I</v>
          </cell>
          <cell r="D1223" t="str">
            <v>Curtail Agreements - Non-Firm</v>
          </cell>
          <cell r="E1223" t="str">
            <v>Program Annual Benefits</v>
          </cell>
          <cell r="F1223" t="str">
            <v>High Participation Case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573231.01</v>
          </cell>
          <cell r="S1223">
            <v>1745288.43</v>
          </cell>
          <cell r="T1223">
            <v>4127886.26</v>
          </cell>
          <cell r="U1223">
            <v>5388069.9000000004</v>
          </cell>
          <cell r="V1223">
            <v>6066603.5300000003</v>
          </cell>
          <cell r="W1223">
            <v>6146956.6100000003</v>
          </cell>
          <cell r="X1223">
            <v>6226381.7599999998</v>
          </cell>
          <cell r="Y1223">
            <v>6305886.3200000003</v>
          </cell>
          <cell r="Z1223">
            <v>6389191.79</v>
          </cell>
          <cell r="AA1223">
            <v>6482465.1100000003</v>
          </cell>
          <cell r="AB1223">
            <v>6568214.9500000002</v>
          </cell>
          <cell r="AC1223">
            <v>6654117.0800000001</v>
          </cell>
          <cell r="AD1223">
            <v>6743128.8899999997</v>
          </cell>
          <cell r="AE1223">
            <v>6833331.4100000001</v>
          </cell>
          <cell r="AF1223">
            <v>6924740.5700000003</v>
          </cell>
          <cell r="AG1223">
            <v>7017372.5</v>
          </cell>
          <cell r="AH1223">
            <v>7111243.5700000003</v>
          </cell>
          <cell r="AI1223">
            <v>7206370.3399999999</v>
          </cell>
          <cell r="AJ1223">
            <v>7302769.6200000001</v>
          </cell>
          <cell r="AK1223">
            <v>7400458.4299999997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</row>
        <row r="1224">
          <cell r="A1224" t="str">
            <v>IDLarge C&amp;ICurtail Agreements - Non-FirmProgram Annual CostsHigh Participation Case0</v>
          </cell>
          <cell r="B1224" t="str">
            <v>ID</v>
          </cell>
          <cell r="C1224" t="str">
            <v>Large C&amp;I</v>
          </cell>
          <cell r="D1224" t="str">
            <v>Curtail Agreements - Non-Firm</v>
          </cell>
          <cell r="E1224" t="str">
            <v>Program Annual Costs</v>
          </cell>
          <cell r="F1224" t="str">
            <v>High Participation Case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5834317.1500000004</v>
          </cell>
          <cell r="S1224">
            <v>12509121.98</v>
          </cell>
          <cell r="T1224">
            <v>26286343.199999999</v>
          </cell>
          <cell r="U1224">
            <v>16130618.27</v>
          </cell>
          <cell r="V1224">
            <v>10911310.720000001</v>
          </cell>
          <cell r="W1224">
            <v>4823091.07</v>
          </cell>
          <cell r="X1224">
            <v>4899046.41</v>
          </cell>
          <cell r="Y1224">
            <v>4974249.76</v>
          </cell>
          <cell r="Z1224">
            <v>5049879.66</v>
          </cell>
          <cell r="AA1224">
            <v>5126289.05</v>
          </cell>
          <cell r="AB1224">
            <v>5203203.5</v>
          </cell>
          <cell r="AC1224">
            <v>5283869.59</v>
          </cell>
          <cell r="AD1224">
            <v>5405233.1200000001</v>
          </cell>
          <cell r="AE1224">
            <v>5502775.29</v>
          </cell>
          <cell r="AF1224">
            <v>5602414.6799999997</v>
          </cell>
          <cell r="AG1224">
            <v>5704204.7300000004</v>
          </cell>
          <cell r="AH1224">
            <v>5808200.4400000004</v>
          </cell>
          <cell r="AI1224">
            <v>5914458.3899999997</v>
          </cell>
          <cell r="AJ1224">
            <v>6023036.7800000003</v>
          </cell>
          <cell r="AK1224">
            <v>6133995.5099999998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</row>
        <row r="1225">
          <cell r="A1225" t="str">
            <v>IDLarge C&amp;ICurtail Agreements - Non-FirmNon-Incentive CostsHigh Participation Case0</v>
          </cell>
          <cell r="B1225" t="str">
            <v>ID</v>
          </cell>
          <cell r="C1225" t="str">
            <v>Large C&amp;I</v>
          </cell>
          <cell r="D1225" t="str">
            <v>Curtail Agreements - Non-Firm</v>
          </cell>
          <cell r="E1225" t="str">
            <v>Non-Incentive Costs</v>
          </cell>
          <cell r="F1225" t="str">
            <v>High Participation Case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5482636.7300000004</v>
          </cell>
          <cell r="S1225">
            <v>11437731.27</v>
          </cell>
          <cell r="T1225">
            <v>23748445.530000001</v>
          </cell>
          <cell r="U1225">
            <v>12818922.52</v>
          </cell>
          <cell r="V1225">
            <v>7177502.6100000003</v>
          </cell>
          <cell r="W1225">
            <v>1035039.42</v>
          </cell>
          <cell r="X1225">
            <v>1056694.75</v>
          </cell>
          <cell r="Y1225">
            <v>1077608.81</v>
          </cell>
          <cell r="Z1225">
            <v>1098962.6200000001</v>
          </cell>
          <cell r="AA1225">
            <v>1121099.71</v>
          </cell>
          <cell r="AB1225">
            <v>1143734.93</v>
          </cell>
          <cell r="AC1225">
            <v>1169950.97</v>
          </cell>
          <cell r="AD1225">
            <v>1234739.83</v>
          </cell>
          <cell r="AE1225">
            <v>1274929.31</v>
          </cell>
          <cell r="AF1225">
            <v>1316427.29</v>
          </cell>
          <cell r="AG1225">
            <v>1359276.37</v>
          </cell>
          <cell r="AH1225">
            <v>1403520.56</v>
          </cell>
          <cell r="AI1225">
            <v>1449205.28</v>
          </cell>
          <cell r="AJ1225">
            <v>1496377.44</v>
          </cell>
          <cell r="AK1225">
            <v>1545085.48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</row>
        <row r="1226">
          <cell r="A1226" t="str">
            <v>IDLarge C&amp;ICurtail Agreements - Non-FirmSummer Peak Reduction @Meter  (MW)High Participation Case0</v>
          </cell>
          <cell r="B1226" t="str">
            <v>ID</v>
          </cell>
          <cell r="C1226" t="str">
            <v>Large C&amp;I</v>
          </cell>
          <cell r="D1226" t="str">
            <v>Curtail Agreements - Non-Firm</v>
          </cell>
          <cell r="E1226" t="str">
            <v>Summer Peak Reduction @Meter  (MW)</v>
          </cell>
          <cell r="F1226" t="str">
            <v>High Participation Case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5.1061481672101516</v>
          </cell>
          <cell r="S1226">
            <v>15.546439584201273</v>
          </cell>
          <cell r="T1226">
            <v>36.769815927493447</v>
          </cell>
          <cell r="U1226">
            <v>47.99510590524666</v>
          </cell>
          <cell r="V1226">
            <v>54.039254216657497</v>
          </cell>
          <cell r="W1226">
            <v>54.75501228123791</v>
          </cell>
          <cell r="X1226">
            <v>55.462504704051796</v>
          </cell>
          <cell r="Y1226">
            <v>56.170704503007471</v>
          </cell>
          <cell r="Z1226">
            <v>56.91276145592839</v>
          </cell>
          <cell r="AA1226">
            <v>57.74360864977195</v>
          </cell>
          <cell r="AB1226">
            <v>58.507439221742665</v>
          </cell>
          <cell r="AC1226">
            <v>59.27262640549219</v>
          </cell>
          <cell r="AD1226">
            <v>60.065513565673378</v>
          </cell>
          <cell r="AE1226">
            <v>60.869007140432515</v>
          </cell>
          <cell r="AF1226">
            <v>61.683249011282939</v>
          </cell>
          <cell r="AG1226">
            <v>62.508382957680382</v>
          </cell>
          <cell r="AH1226">
            <v>63.344554682411669</v>
          </cell>
          <cell r="AI1226">
            <v>64.191911837323005</v>
          </cell>
          <cell r="AJ1226">
            <v>65.050604049392433</v>
          </cell>
          <cell r="AK1226">
            <v>65.920782947151125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</row>
        <row r="1227">
          <cell r="A1227" t="str">
            <v>IDLarge C&amp;ICurtail Agreements - Non-FirmSummer Peak Reduction @Generation (MW)High Participation Case0</v>
          </cell>
          <cell r="B1227" t="str">
            <v>ID</v>
          </cell>
          <cell r="C1227" t="str">
            <v>Large C&amp;I</v>
          </cell>
          <cell r="D1227" t="str">
            <v>Curtail Agreements - Non-Firm</v>
          </cell>
          <cell r="E1227" t="str">
            <v>Summer Peak Reduction @Generation (MW)</v>
          </cell>
          <cell r="F1227" t="str">
            <v>High Participation Case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5.6309529854545115</v>
          </cell>
          <cell r="S1227">
            <v>17.1442871462299</v>
          </cell>
          <cell r="T1227">
            <v>40.548980952242438</v>
          </cell>
          <cell r="U1227">
            <v>52.92799504328039</v>
          </cell>
          <cell r="V1227">
            <v>59.593354892652727</v>
          </cell>
          <cell r="W1227">
            <v>60.382677857562754</v>
          </cell>
          <cell r="X1227">
            <v>61.162885646285609</v>
          </cell>
          <cell r="Y1227">
            <v>61.94387351456492</v>
          </cell>
          <cell r="Z1227">
            <v>62.762198341341403</v>
          </cell>
          <cell r="AA1227">
            <v>63.678439181486489</v>
          </cell>
          <cell r="AB1227">
            <v>64.520775498172327</v>
          </cell>
          <cell r="AC1227">
            <v>65.364607857843168</v>
          </cell>
          <cell r="AD1227">
            <v>66.238987169908881</v>
          </cell>
          <cell r="AE1227">
            <v>67.125063013269198</v>
          </cell>
          <cell r="AF1227">
            <v>68.022991851877961</v>
          </cell>
          <cell r="AG1227">
            <v>68.932932242700019</v>
          </cell>
          <cell r="AH1227">
            <v>69.855044863709381</v>
          </cell>
          <cell r="AI1227">
            <v>70.789492542261797</v>
          </cell>
          <cell r="AJ1227">
            <v>71.73644028384696</v>
          </cell>
          <cell r="AK1227">
            <v>72.696055301225314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</row>
        <row r="1228">
          <cell r="A1228" t="str">
            <v>IDLarge C&amp;ICurtail Agreements - Non-FirmWinter Peak Reduction @Meter  (MW)High Participation Case0</v>
          </cell>
          <cell r="B1228" t="str">
            <v>ID</v>
          </cell>
          <cell r="C1228" t="str">
            <v>Large C&amp;I</v>
          </cell>
          <cell r="D1228" t="str">
            <v>Curtail Agreements - Non-Firm</v>
          </cell>
          <cell r="E1228" t="str">
            <v>Winter Peak Reduction @Meter  (MW)</v>
          </cell>
          <cell r="F1228" t="str">
            <v>High Participation Case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</row>
        <row r="1229">
          <cell r="A1229" t="str">
            <v>IDLarge C&amp;ICurtail Agreements - Non-FirmWinter Peak Reduction @Generation (MW)High Participation Case0</v>
          </cell>
          <cell r="B1229" t="str">
            <v>ID</v>
          </cell>
          <cell r="C1229" t="str">
            <v>Large C&amp;I</v>
          </cell>
          <cell r="D1229" t="str">
            <v>Curtail Agreements - Non-Firm</v>
          </cell>
          <cell r="E1229" t="str">
            <v>Winter Peak Reduction @Generation (MW)</v>
          </cell>
          <cell r="F1229" t="str">
            <v>High Participation Case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</row>
        <row r="1230">
          <cell r="A1230" t="str">
            <v>IDLarge C&amp;ICurtail Agreements - Non-FirmProgram Annual BenefitsHigh Participation Case0</v>
          </cell>
          <cell r="B1230" t="str">
            <v>ID</v>
          </cell>
          <cell r="C1230" t="str">
            <v>Large C&amp;I</v>
          </cell>
          <cell r="D1230" t="str">
            <v>Curtail Agreements - Non-Firm</v>
          </cell>
          <cell r="E1230" t="str">
            <v>Program Annual Benefits</v>
          </cell>
          <cell r="F1230" t="str">
            <v>High Participation Case</v>
          </cell>
          <cell r="G1230">
            <v>0</v>
          </cell>
        </row>
        <row r="1231">
          <cell r="A1231" t="str">
            <v>IDLarge C&amp;ICurtail Agreements - Non-FirmNew ParticipantsHigh Participation Case0</v>
          </cell>
          <cell r="B1231" t="str">
            <v>ID</v>
          </cell>
          <cell r="C1231" t="str">
            <v>Large C&amp;I</v>
          </cell>
          <cell r="D1231" t="str">
            <v>Curtail Agreements - Non-Firm</v>
          </cell>
          <cell r="E1231" t="str">
            <v>New Participants</v>
          </cell>
          <cell r="F1231" t="str">
            <v>High Participation Case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16746.686550000006</v>
          </cell>
          <cell r="S1231">
            <v>34271.919000000009</v>
          </cell>
          <cell r="T1231">
            <v>69833.664450000011</v>
          </cell>
          <cell r="U1231">
            <v>36847.527750000037</v>
          </cell>
          <cell r="V1231">
            <v>20100.588749999937</v>
          </cell>
          <cell r="W1231">
            <v>2583.0255000000179</v>
          </cell>
          <cell r="X1231">
            <v>2585.7149999999965</v>
          </cell>
          <cell r="Y1231">
            <v>2585.2035000000324</v>
          </cell>
          <cell r="Z1231">
            <v>2584.5764999999665</v>
          </cell>
          <cell r="AA1231">
            <v>2584.3950000000186</v>
          </cell>
          <cell r="AB1231">
            <v>2584.7249999999767</v>
          </cell>
          <cell r="AC1231">
            <v>2592.8595000000205</v>
          </cell>
          <cell r="AD1231">
            <v>2694.0321599718882</v>
          </cell>
          <cell r="AE1231">
            <v>2731.0805338135397</v>
          </cell>
          <cell r="AF1231">
            <v>2768.6383974915661</v>
          </cell>
          <cell r="AG1231">
            <v>2806.7127575183695</v>
          </cell>
          <cell r="AH1231">
            <v>2845.3107167601411</v>
          </cell>
          <cell r="AI1231">
            <v>2884.4394757617847</v>
          </cell>
          <cell r="AJ1231">
            <v>2924.1063340901455</v>
          </cell>
          <cell r="AK1231">
            <v>2964.3186916958948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</row>
        <row r="1232">
          <cell r="A1232" t="str">
            <v>IDLarge C&amp;ICurtail Agreements - Non-FirmIncentive CostsHigh Participation Case0</v>
          </cell>
          <cell r="B1232" t="str">
            <v>ID</v>
          </cell>
          <cell r="C1232" t="str">
            <v>Large C&amp;I</v>
          </cell>
          <cell r="D1232" t="str">
            <v>Curtail Agreements - Non-Firm</v>
          </cell>
          <cell r="E1232" t="str">
            <v>Incentive Costs</v>
          </cell>
          <cell r="F1232" t="str">
            <v>High Participation Case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351680.42</v>
          </cell>
          <cell r="S1232">
            <v>1071390.72</v>
          </cell>
          <cell r="T1232">
            <v>2537897.67</v>
          </cell>
          <cell r="U1232">
            <v>3311695.75</v>
          </cell>
          <cell r="V1232">
            <v>3733808.12</v>
          </cell>
          <cell r="W1232">
            <v>3788051.65</v>
          </cell>
          <cell r="X1232">
            <v>3842351.67</v>
          </cell>
          <cell r="Y1232">
            <v>3896640.94</v>
          </cell>
          <cell r="Z1232">
            <v>3950917.05</v>
          </cell>
          <cell r="AA1232">
            <v>4005189.34</v>
          </cell>
          <cell r="AB1232">
            <v>4059468.57</v>
          </cell>
          <cell r="AC1232">
            <v>4113918.62</v>
          </cell>
          <cell r="AD1232">
            <v>4170493.29</v>
          </cell>
          <cell r="AE1232">
            <v>4227845.9800000004</v>
          </cell>
          <cell r="AF1232">
            <v>4285987.3899999997</v>
          </cell>
          <cell r="AG1232">
            <v>4344928.3600000003</v>
          </cell>
          <cell r="AH1232">
            <v>4404679.88</v>
          </cell>
          <cell r="AI1232">
            <v>4465253.1100000003</v>
          </cell>
          <cell r="AJ1232">
            <v>4526659.34</v>
          </cell>
          <cell r="AK1232">
            <v>4588910.04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</row>
        <row r="1233">
          <cell r="A1233" t="str">
            <v>IDLarge C&amp;ICurtail Agreements - Non-FirmParticipantsHigh Participation Case0</v>
          </cell>
          <cell r="B1233" t="str">
            <v>ID</v>
          </cell>
          <cell r="C1233" t="str">
            <v>Large C&amp;I</v>
          </cell>
          <cell r="D1233" t="str">
            <v>Curtail Agreements - Non-Firm</v>
          </cell>
          <cell r="E1233" t="str">
            <v>Participants</v>
          </cell>
          <cell r="F1233" t="str">
            <v>High Participation Case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16746.686550000006</v>
          </cell>
          <cell r="S1233">
            <v>51018.605550000015</v>
          </cell>
          <cell r="T1233">
            <v>120852.27000000002</v>
          </cell>
          <cell r="U1233">
            <v>157699.79775000006</v>
          </cell>
          <cell r="V1233">
            <v>177800.38649999999</v>
          </cell>
          <cell r="W1233">
            <v>180383.41200000001</v>
          </cell>
          <cell r="X1233">
            <v>182969.12700000001</v>
          </cell>
          <cell r="Y1233">
            <v>185554.33050000004</v>
          </cell>
          <cell r="Z1233">
            <v>188138.90700000001</v>
          </cell>
          <cell r="AA1233">
            <v>190723.30200000003</v>
          </cell>
          <cell r="AB1233">
            <v>193308.027</v>
          </cell>
          <cell r="AC1233">
            <v>195900.88650000002</v>
          </cell>
          <cell r="AD1233">
            <v>198594.91865997191</v>
          </cell>
          <cell r="AE1233">
            <v>201325.99919378545</v>
          </cell>
          <cell r="AF1233">
            <v>204094.63759127702</v>
          </cell>
          <cell r="AG1233">
            <v>206901.35034879539</v>
          </cell>
          <cell r="AH1233">
            <v>209746.66106555553</v>
          </cell>
          <cell r="AI1233">
            <v>212631.10054131731</v>
          </cell>
          <cell r="AJ1233">
            <v>215555.20687540746</v>
          </cell>
          <cell r="AK1233">
            <v>218519.52556710335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</row>
        <row r="1234">
          <cell r="A1234" t="str">
            <v>IDMedium C&amp;IDLC Central ACProgram Annual BenefitsHigh Participation Case0</v>
          </cell>
          <cell r="B1234" t="str">
            <v>ID</v>
          </cell>
          <cell r="C1234" t="str">
            <v>Medium C&amp;I</v>
          </cell>
          <cell r="D1234" t="str">
            <v>DLC Central AC</v>
          </cell>
          <cell r="E1234" t="str">
            <v>Program Annual Benefits</v>
          </cell>
          <cell r="F1234" t="str">
            <v>High Participation Case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573231.01</v>
          </cell>
          <cell r="S1234">
            <v>1745288.43</v>
          </cell>
          <cell r="T1234">
            <v>4127886.26</v>
          </cell>
          <cell r="U1234">
            <v>5388069.9000000004</v>
          </cell>
          <cell r="V1234">
            <v>6066603.5300000003</v>
          </cell>
          <cell r="W1234">
            <v>6146956.6100000003</v>
          </cell>
          <cell r="X1234">
            <v>6226381.7599999998</v>
          </cell>
          <cell r="Y1234">
            <v>6305886.3200000003</v>
          </cell>
          <cell r="Z1234">
            <v>6389191.79</v>
          </cell>
          <cell r="AA1234">
            <v>6482465.1100000003</v>
          </cell>
          <cell r="AB1234">
            <v>6568214.9500000002</v>
          </cell>
          <cell r="AC1234">
            <v>6654117.0800000001</v>
          </cell>
          <cell r="AD1234">
            <v>6743128.8899999997</v>
          </cell>
          <cell r="AE1234">
            <v>6833331.4100000001</v>
          </cell>
          <cell r="AF1234">
            <v>6924740.5700000003</v>
          </cell>
          <cell r="AG1234">
            <v>7017372.5</v>
          </cell>
          <cell r="AH1234">
            <v>7111243.5700000003</v>
          </cell>
          <cell r="AI1234">
            <v>7206370.3399999999</v>
          </cell>
          <cell r="AJ1234">
            <v>7302769.6200000001</v>
          </cell>
          <cell r="AK1234">
            <v>7400458.4299999997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</row>
        <row r="1235">
          <cell r="A1235" t="str">
            <v>IDMedium C&amp;IDLC Central ACProgram Annual CostsHigh Participation Case0</v>
          </cell>
          <cell r="B1235" t="str">
            <v>ID</v>
          </cell>
          <cell r="C1235" t="str">
            <v>Medium C&amp;I</v>
          </cell>
          <cell r="D1235" t="str">
            <v>DLC Central AC</v>
          </cell>
          <cell r="E1235" t="str">
            <v>Program Annual Costs</v>
          </cell>
          <cell r="F1235" t="str">
            <v>High Participation Case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5834317.1500000004</v>
          </cell>
          <cell r="S1235">
            <v>12509121.98</v>
          </cell>
          <cell r="T1235">
            <v>26286343.199999999</v>
          </cell>
          <cell r="U1235">
            <v>16130618.27</v>
          </cell>
          <cell r="V1235">
            <v>10911310.720000001</v>
          </cell>
          <cell r="W1235">
            <v>4823091.07</v>
          </cell>
          <cell r="X1235">
            <v>4899046.41</v>
          </cell>
          <cell r="Y1235">
            <v>4974249.76</v>
          </cell>
          <cell r="Z1235">
            <v>5049879.66</v>
          </cell>
          <cell r="AA1235">
            <v>5126289.05</v>
          </cell>
          <cell r="AB1235">
            <v>5203203.5</v>
          </cell>
          <cell r="AC1235">
            <v>5283869.59</v>
          </cell>
          <cell r="AD1235">
            <v>5405233.1200000001</v>
          </cell>
          <cell r="AE1235">
            <v>5502775.29</v>
          </cell>
          <cell r="AF1235">
            <v>5602414.6799999997</v>
          </cell>
          <cell r="AG1235">
            <v>5704204.7300000004</v>
          </cell>
          <cell r="AH1235">
            <v>5808200.4400000004</v>
          </cell>
          <cell r="AI1235">
            <v>5914458.3899999997</v>
          </cell>
          <cell r="AJ1235">
            <v>6023036.7800000003</v>
          </cell>
          <cell r="AK1235">
            <v>6133995.5099999998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</row>
        <row r="1236">
          <cell r="A1236" t="str">
            <v>IDMedium C&amp;IDLC Central ACNon-Incentive CostsHigh Participation Case0</v>
          </cell>
          <cell r="B1236" t="str">
            <v>ID</v>
          </cell>
          <cell r="C1236" t="str">
            <v>Medium C&amp;I</v>
          </cell>
          <cell r="D1236" t="str">
            <v>DLC Central AC</v>
          </cell>
          <cell r="E1236" t="str">
            <v>Non-Incentive Costs</v>
          </cell>
          <cell r="F1236" t="str">
            <v>High Participation Case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5482636.7300000004</v>
          </cell>
          <cell r="S1236">
            <v>11437731.27</v>
          </cell>
          <cell r="T1236">
            <v>23748445.530000001</v>
          </cell>
          <cell r="U1236">
            <v>12818922.52</v>
          </cell>
          <cell r="V1236">
            <v>7177502.6100000003</v>
          </cell>
          <cell r="W1236">
            <v>1035039.42</v>
          </cell>
          <cell r="X1236">
            <v>1056694.75</v>
          </cell>
          <cell r="Y1236">
            <v>1077608.81</v>
          </cell>
          <cell r="Z1236">
            <v>1098962.6200000001</v>
          </cell>
          <cell r="AA1236">
            <v>1121099.71</v>
          </cell>
          <cell r="AB1236">
            <v>1143734.93</v>
          </cell>
          <cell r="AC1236">
            <v>1169950.97</v>
          </cell>
          <cell r="AD1236">
            <v>1234739.83</v>
          </cell>
          <cell r="AE1236">
            <v>1274929.31</v>
          </cell>
          <cell r="AF1236">
            <v>1316427.29</v>
          </cell>
          <cell r="AG1236">
            <v>1359276.37</v>
          </cell>
          <cell r="AH1236">
            <v>1403520.56</v>
          </cell>
          <cell r="AI1236">
            <v>1449205.28</v>
          </cell>
          <cell r="AJ1236">
            <v>1496377.44</v>
          </cell>
          <cell r="AK1236">
            <v>1545085.48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</row>
        <row r="1237">
          <cell r="A1237" t="str">
            <v>IDMedium C&amp;IDLC Central ACSummer Peak Reduction @Meter  (MW)High Participation Case0</v>
          </cell>
          <cell r="B1237" t="str">
            <v>ID</v>
          </cell>
          <cell r="C1237" t="str">
            <v>Medium C&amp;I</v>
          </cell>
          <cell r="D1237" t="str">
            <v>DLC Central AC</v>
          </cell>
          <cell r="E1237" t="str">
            <v>Summer Peak Reduction @Meter  (MW)</v>
          </cell>
          <cell r="F1237" t="str">
            <v>High Participation Case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5.1061481672101516</v>
          </cell>
          <cell r="S1237">
            <v>15.546439584201273</v>
          </cell>
          <cell r="T1237">
            <v>36.769815927493447</v>
          </cell>
          <cell r="U1237">
            <v>47.99510590524666</v>
          </cell>
          <cell r="V1237">
            <v>54.039254216657497</v>
          </cell>
          <cell r="W1237">
            <v>54.75501228123791</v>
          </cell>
          <cell r="X1237">
            <v>55.462504704051796</v>
          </cell>
          <cell r="Y1237">
            <v>56.170704503007471</v>
          </cell>
          <cell r="Z1237">
            <v>56.91276145592839</v>
          </cell>
          <cell r="AA1237">
            <v>57.74360864977195</v>
          </cell>
          <cell r="AB1237">
            <v>58.507439221742665</v>
          </cell>
          <cell r="AC1237">
            <v>59.27262640549219</v>
          </cell>
          <cell r="AD1237">
            <v>60.065513565673378</v>
          </cell>
          <cell r="AE1237">
            <v>60.869007140432515</v>
          </cell>
          <cell r="AF1237">
            <v>61.683249011282939</v>
          </cell>
          <cell r="AG1237">
            <v>62.508382957680382</v>
          </cell>
          <cell r="AH1237">
            <v>63.344554682411669</v>
          </cell>
          <cell r="AI1237">
            <v>64.191911837323005</v>
          </cell>
          <cell r="AJ1237">
            <v>65.050604049392433</v>
          </cell>
          <cell r="AK1237">
            <v>65.920782947151125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</row>
        <row r="1238">
          <cell r="A1238" t="str">
            <v>IDMedium C&amp;IDLC Central ACSummer Peak Reduction @Generation (MW)High Participation Case0</v>
          </cell>
          <cell r="B1238" t="str">
            <v>ID</v>
          </cell>
          <cell r="C1238" t="str">
            <v>Medium C&amp;I</v>
          </cell>
          <cell r="D1238" t="str">
            <v>DLC Central AC</v>
          </cell>
          <cell r="E1238" t="str">
            <v>Summer Peak Reduction @Generation (MW)</v>
          </cell>
          <cell r="F1238" t="str">
            <v>High Participation Case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5.6309529854545115</v>
          </cell>
          <cell r="S1238">
            <v>17.1442871462299</v>
          </cell>
          <cell r="T1238">
            <v>40.548980952242438</v>
          </cell>
          <cell r="U1238">
            <v>52.92799504328039</v>
          </cell>
          <cell r="V1238">
            <v>59.593354892652727</v>
          </cell>
          <cell r="W1238">
            <v>60.382677857562754</v>
          </cell>
          <cell r="X1238">
            <v>61.162885646285609</v>
          </cell>
          <cell r="Y1238">
            <v>61.94387351456492</v>
          </cell>
          <cell r="Z1238">
            <v>62.762198341341403</v>
          </cell>
          <cell r="AA1238">
            <v>63.678439181486489</v>
          </cell>
          <cell r="AB1238">
            <v>64.520775498172327</v>
          </cell>
          <cell r="AC1238">
            <v>65.364607857843168</v>
          </cell>
          <cell r="AD1238">
            <v>66.238987169908881</v>
          </cell>
          <cell r="AE1238">
            <v>67.125063013269198</v>
          </cell>
          <cell r="AF1238">
            <v>68.022991851877961</v>
          </cell>
          <cell r="AG1238">
            <v>68.932932242700019</v>
          </cell>
          <cell r="AH1238">
            <v>69.855044863709381</v>
          </cell>
          <cell r="AI1238">
            <v>70.789492542261797</v>
          </cell>
          <cell r="AJ1238">
            <v>71.73644028384696</v>
          </cell>
          <cell r="AK1238">
            <v>72.696055301225314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</row>
        <row r="1239">
          <cell r="A1239" t="str">
            <v>IDMedium C&amp;IDLC Central ACWinter Peak Reduction @Meter  (MW)High Participation Case0</v>
          </cell>
          <cell r="B1239" t="str">
            <v>ID</v>
          </cell>
          <cell r="C1239" t="str">
            <v>Medium C&amp;I</v>
          </cell>
          <cell r="D1239" t="str">
            <v>DLC Central AC</v>
          </cell>
          <cell r="E1239" t="str">
            <v>Winter Peak Reduction @Meter  (MW)</v>
          </cell>
          <cell r="F1239" t="str">
            <v>High Participation Case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</row>
        <row r="1240">
          <cell r="A1240" t="str">
            <v>IDMedium C&amp;IDLC Central ACWinter Peak Reduction @Generation (MW)High Participation Case0</v>
          </cell>
          <cell r="B1240" t="str">
            <v>ID</v>
          </cell>
          <cell r="C1240" t="str">
            <v>Medium C&amp;I</v>
          </cell>
          <cell r="D1240" t="str">
            <v>DLC Central AC</v>
          </cell>
          <cell r="E1240" t="str">
            <v>Winter Peak Reduction @Generation (MW)</v>
          </cell>
          <cell r="F1240" t="str">
            <v>High Participation Case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</row>
        <row r="1241">
          <cell r="A1241" t="str">
            <v>IDMedium C&amp;IDLC Central ACProgram Annual BenefitsHigh Participation Case0</v>
          </cell>
          <cell r="B1241" t="str">
            <v>ID</v>
          </cell>
          <cell r="C1241" t="str">
            <v>Medium C&amp;I</v>
          </cell>
          <cell r="D1241" t="str">
            <v>DLC Central AC</v>
          </cell>
          <cell r="E1241" t="str">
            <v>Program Annual Benefits</v>
          </cell>
          <cell r="F1241" t="str">
            <v>High Participation Case</v>
          </cell>
          <cell r="G1241">
            <v>0</v>
          </cell>
        </row>
        <row r="1242">
          <cell r="A1242" t="str">
            <v>IDMedium C&amp;IDLC Central ACNew ParticipantsHigh Participation Case0</v>
          </cell>
          <cell r="B1242" t="str">
            <v>ID</v>
          </cell>
          <cell r="C1242" t="str">
            <v>Medium C&amp;I</v>
          </cell>
          <cell r="D1242" t="str">
            <v>DLC Central AC</v>
          </cell>
          <cell r="E1242" t="str">
            <v>New Participants</v>
          </cell>
          <cell r="F1242" t="str">
            <v>High Participation Case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16746.686550000006</v>
          </cell>
          <cell r="S1242">
            <v>34271.919000000009</v>
          </cell>
          <cell r="T1242">
            <v>69833.664450000011</v>
          </cell>
          <cell r="U1242">
            <v>36847.527750000037</v>
          </cell>
          <cell r="V1242">
            <v>20100.588749999937</v>
          </cell>
          <cell r="W1242">
            <v>2583.0255000000179</v>
          </cell>
          <cell r="X1242">
            <v>2585.7149999999965</v>
          </cell>
          <cell r="Y1242">
            <v>2585.2035000000324</v>
          </cell>
          <cell r="Z1242">
            <v>2584.5764999999665</v>
          </cell>
          <cell r="AA1242">
            <v>2584.3950000000186</v>
          </cell>
          <cell r="AB1242">
            <v>2584.7249999999767</v>
          </cell>
          <cell r="AC1242">
            <v>2592.8595000000205</v>
          </cell>
          <cell r="AD1242">
            <v>2694.0321599718882</v>
          </cell>
          <cell r="AE1242">
            <v>2731.0805338135397</v>
          </cell>
          <cell r="AF1242">
            <v>2768.6383974915661</v>
          </cell>
          <cell r="AG1242">
            <v>2806.7127575183695</v>
          </cell>
          <cell r="AH1242">
            <v>2845.3107167601411</v>
          </cell>
          <cell r="AI1242">
            <v>2884.4394757617847</v>
          </cell>
          <cell r="AJ1242">
            <v>2924.1063340901455</v>
          </cell>
          <cell r="AK1242">
            <v>2964.3186916958948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</row>
        <row r="1243">
          <cell r="A1243" t="str">
            <v>IDMedium C&amp;IDLC Central ACIncentive CostsHigh Participation Case0</v>
          </cell>
          <cell r="B1243" t="str">
            <v>ID</v>
          </cell>
          <cell r="C1243" t="str">
            <v>Medium C&amp;I</v>
          </cell>
          <cell r="D1243" t="str">
            <v>DLC Central AC</v>
          </cell>
          <cell r="E1243" t="str">
            <v>Incentive Costs</v>
          </cell>
          <cell r="F1243" t="str">
            <v>High Participation Case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351680.42</v>
          </cell>
          <cell r="S1243">
            <v>1071390.72</v>
          </cell>
          <cell r="T1243">
            <v>2537897.67</v>
          </cell>
          <cell r="U1243">
            <v>3311695.75</v>
          </cell>
          <cell r="V1243">
            <v>3733808.12</v>
          </cell>
          <cell r="W1243">
            <v>3788051.65</v>
          </cell>
          <cell r="X1243">
            <v>3842351.67</v>
          </cell>
          <cell r="Y1243">
            <v>3896640.94</v>
          </cell>
          <cell r="Z1243">
            <v>3950917.05</v>
          </cell>
          <cell r="AA1243">
            <v>4005189.34</v>
          </cell>
          <cell r="AB1243">
            <v>4059468.57</v>
          </cell>
          <cell r="AC1243">
            <v>4113918.62</v>
          </cell>
          <cell r="AD1243">
            <v>4170493.29</v>
          </cell>
          <cell r="AE1243">
            <v>4227845.9800000004</v>
          </cell>
          <cell r="AF1243">
            <v>4285987.3899999997</v>
          </cell>
          <cell r="AG1243">
            <v>4344928.3600000003</v>
          </cell>
          <cell r="AH1243">
            <v>4404679.88</v>
          </cell>
          <cell r="AI1243">
            <v>4465253.1100000003</v>
          </cell>
          <cell r="AJ1243">
            <v>4526659.34</v>
          </cell>
          <cell r="AK1243">
            <v>4588910.04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</row>
        <row r="1244">
          <cell r="A1244" t="str">
            <v>IDMedium C&amp;IDLC Central ACParticipantsHigh Participation Case0</v>
          </cell>
          <cell r="B1244" t="str">
            <v>ID</v>
          </cell>
          <cell r="C1244" t="str">
            <v>Medium C&amp;I</v>
          </cell>
          <cell r="D1244" t="str">
            <v>DLC Central AC</v>
          </cell>
          <cell r="E1244" t="str">
            <v>Participants</v>
          </cell>
          <cell r="F1244" t="str">
            <v>High Participation Case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16746.686550000006</v>
          </cell>
          <cell r="S1244">
            <v>51018.605550000015</v>
          </cell>
          <cell r="T1244">
            <v>120852.27000000002</v>
          </cell>
          <cell r="U1244">
            <v>157699.79775000006</v>
          </cell>
          <cell r="V1244">
            <v>177800.38649999999</v>
          </cell>
          <cell r="W1244">
            <v>180383.41200000001</v>
          </cell>
          <cell r="X1244">
            <v>182969.12700000001</v>
          </cell>
          <cell r="Y1244">
            <v>185554.33050000004</v>
          </cell>
          <cell r="Z1244">
            <v>188138.90700000001</v>
          </cell>
          <cell r="AA1244">
            <v>190723.30200000003</v>
          </cell>
          <cell r="AB1244">
            <v>193308.027</v>
          </cell>
          <cell r="AC1244">
            <v>195900.88650000002</v>
          </cell>
          <cell r="AD1244">
            <v>198594.91865997191</v>
          </cell>
          <cell r="AE1244">
            <v>201325.99919378545</v>
          </cell>
          <cell r="AF1244">
            <v>204094.63759127702</v>
          </cell>
          <cell r="AG1244">
            <v>206901.35034879539</v>
          </cell>
          <cell r="AH1244">
            <v>209746.66106555553</v>
          </cell>
          <cell r="AI1244">
            <v>212631.10054131731</v>
          </cell>
          <cell r="AJ1244">
            <v>215555.20687540746</v>
          </cell>
          <cell r="AK1244">
            <v>218519.52556710335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</row>
        <row r="1245">
          <cell r="A1245" t="str">
            <v>IDResidentialDLC Central ACProgram Annual BenefitsHigh Participation Case0</v>
          </cell>
          <cell r="B1245" t="str">
            <v>ID</v>
          </cell>
          <cell r="C1245" t="str">
            <v>Residential</v>
          </cell>
          <cell r="D1245" t="str">
            <v>DLC Central AC</v>
          </cell>
          <cell r="E1245" t="str">
            <v>Program Annual Benefits</v>
          </cell>
          <cell r="F1245" t="str">
            <v>High Participation Case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573231.01</v>
          </cell>
          <cell r="S1245">
            <v>1745288.43</v>
          </cell>
          <cell r="T1245">
            <v>4127886.26</v>
          </cell>
          <cell r="U1245">
            <v>5388069.9000000004</v>
          </cell>
          <cell r="V1245">
            <v>6066603.5300000003</v>
          </cell>
          <cell r="W1245">
            <v>6146956.6100000003</v>
          </cell>
          <cell r="X1245">
            <v>6226381.7599999998</v>
          </cell>
          <cell r="Y1245">
            <v>6305886.3200000003</v>
          </cell>
          <cell r="Z1245">
            <v>6389191.79</v>
          </cell>
          <cell r="AA1245">
            <v>6482465.1100000003</v>
          </cell>
          <cell r="AB1245">
            <v>6568214.9500000002</v>
          </cell>
          <cell r="AC1245">
            <v>6654117.0800000001</v>
          </cell>
          <cell r="AD1245">
            <v>6743128.8899999997</v>
          </cell>
          <cell r="AE1245">
            <v>6833331.4100000001</v>
          </cell>
          <cell r="AF1245">
            <v>6924740.5700000003</v>
          </cell>
          <cell r="AG1245">
            <v>7017372.5</v>
          </cell>
          <cell r="AH1245">
            <v>7111243.5700000003</v>
          </cell>
          <cell r="AI1245">
            <v>7206370.3399999999</v>
          </cell>
          <cell r="AJ1245">
            <v>7302769.6200000001</v>
          </cell>
          <cell r="AK1245">
            <v>7400458.4299999997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</row>
        <row r="1246">
          <cell r="A1246" t="str">
            <v>IDResidentialDLC Central ACProgram Annual CostsHigh Participation Case0</v>
          </cell>
          <cell r="B1246" t="str">
            <v>ID</v>
          </cell>
          <cell r="C1246" t="str">
            <v>Residential</v>
          </cell>
          <cell r="D1246" t="str">
            <v>DLC Central AC</v>
          </cell>
          <cell r="E1246" t="str">
            <v>Program Annual Costs</v>
          </cell>
          <cell r="F1246" t="str">
            <v>High Participation Case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5834317.1500000004</v>
          </cell>
          <cell r="S1246">
            <v>12509121.98</v>
          </cell>
          <cell r="T1246">
            <v>26286343.199999999</v>
          </cell>
          <cell r="U1246">
            <v>16130618.27</v>
          </cell>
          <cell r="V1246">
            <v>10911310.720000001</v>
          </cell>
          <cell r="W1246">
            <v>4823091.07</v>
          </cell>
          <cell r="X1246">
            <v>4899046.41</v>
          </cell>
          <cell r="Y1246">
            <v>4974249.76</v>
          </cell>
          <cell r="Z1246">
            <v>5049879.66</v>
          </cell>
          <cell r="AA1246">
            <v>5126289.05</v>
          </cell>
          <cell r="AB1246">
            <v>5203203.5</v>
          </cell>
          <cell r="AC1246">
            <v>5283869.59</v>
          </cell>
          <cell r="AD1246">
            <v>5405233.1200000001</v>
          </cell>
          <cell r="AE1246">
            <v>5502775.29</v>
          </cell>
          <cell r="AF1246">
            <v>5602414.6799999997</v>
          </cell>
          <cell r="AG1246">
            <v>5704204.7300000004</v>
          </cell>
          <cell r="AH1246">
            <v>5808200.4400000004</v>
          </cell>
          <cell r="AI1246">
            <v>5914458.3899999997</v>
          </cell>
          <cell r="AJ1246">
            <v>6023036.7800000003</v>
          </cell>
          <cell r="AK1246">
            <v>6133995.5099999998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</row>
        <row r="1247">
          <cell r="A1247" t="str">
            <v>IDResidentialDLC Central ACNon-Incentive CostsHigh Participation Case0</v>
          </cell>
          <cell r="B1247" t="str">
            <v>ID</v>
          </cell>
          <cell r="C1247" t="str">
            <v>Residential</v>
          </cell>
          <cell r="D1247" t="str">
            <v>DLC Central AC</v>
          </cell>
          <cell r="E1247" t="str">
            <v>Non-Incentive Costs</v>
          </cell>
          <cell r="F1247" t="str">
            <v>High Participation Case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5482636.7300000004</v>
          </cell>
          <cell r="S1247">
            <v>11437731.27</v>
          </cell>
          <cell r="T1247">
            <v>23748445.530000001</v>
          </cell>
          <cell r="U1247">
            <v>12818922.52</v>
          </cell>
          <cell r="V1247">
            <v>7177502.6100000003</v>
          </cell>
          <cell r="W1247">
            <v>1035039.42</v>
          </cell>
          <cell r="X1247">
            <v>1056694.75</v>
          </cell>
          <cell r="Y1247">
            <v>1077608.81</v>
          </cell>
          <cell r="Z1247">
            <v>1098962.6200000001</v>
          </cell>
          <cell r="AA1247">
            <v>1121099.71</v>
          </cell>
          <cell r="AB1247">
            <v>1143734.93</v>
          </cell>
          <cell r="AC1247">
            <v>1169950.97</v>
          </cell>
          <cell r="AD1247">
            <v>1234739.83</v>
          </cell>
          <cell r="AE1247">
            <v>1274929.31</v>
          </cell>
          <cell r="AF1247">
            <v>1316427.29</v>
          </cell>
          <cell r="AG1247">
            <v>1359276.37</v>
          </cell>
          <cell r="AH1247">
            <v>1403520.56</v>
          </cell>
          <cell r="AI1247">
            <v>1449205.28</v>
          </cell>
          <cell r="AJ1247">
            <v>1496377.44</v>
          </cell>
          <cell r="AK1247">
            <v>1545085.48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</row>
        <row r="1248">
          <cell r="A1248" t="str">
            <v>IDResidentialDLC Central ACSummer Peak Reduction @Meter  (MW)High Participation Case0</v>
          </cell>
          <cell r="B1248" t="str">
            <v>ID</v>
          </cell>
          <cell r="C1248" t="str">
            <v>Residential</v>
          </cell>
          <cell r="D1248" t="str">
            <v>DLC Central AC</v>
          </cell>
          <cell r="E1248" t="str">
            <v>Summer Peak Reduction @Meter  (MW)</v>
          </cell>
          <cell r="F1248" t="str">
            <v>High Participation Case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5.1061481672101516</v>
          </cell>
          <cell r="S1248">
            <v>15.546439584201273</v>
          </cell>
          <cell r="T1248">
            <v>36.769815927493447</v>
          </cell>
          <cell r="U1248">
            <v>47.99510590524666</v>
          </cell>
          <cell r="V1248">
            <v>54.039254216657497</v>
          </cell>
          <cell r="W1248">
            <v>54.75501228123791</v>
          </cell>
          <cell r="X1248">
            <v>55.462504704051796</v>
          </cell>
          <cell r="Y1248">
            <v>56.170704503007471</v>
          </cell>
          <cell r="Z1248">
            <v>56.91276145592839</v>
          </cell>
          <cell r="AA1248">
            <v>57.74360864977195</v>
          </cell>
          <cell r="AB1248">
            <v>58.507439221742665</v>
          </cell>
          <cell r="AC1248">
            <v>59.27262640549219</v>
          </cell>
          <cell r="AD1248">
            <v>60.065513565673378</v>
          </cell>
          <cell r="AE1248">
            <v>60.869007140432515</v>
          </cell>
          <cell r="AF1248">
            <v>61.683249011282939</v>
          </cell>
          <cell r="AG1248">
            <v>62.508382957680382</v>
          </cell>
          <cell r="AH1248">
            <v>63.344554682411669</v>
          </cell>
          <cell r="AI1248">
            <v>64.191911837323005</v>
          </cell>
          <cell r="AJ1248">
            <v>65.050604049392433</v>
          </cell>
          <cell r="AK1248">
            <v>65.920782947151125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</row>
        <row r="1249">
          <cell r="A1249" t="str">
            <v>IDResidentialDLC Central ACSummer Peak Reduction @Generation (MW)High Participation Case0</v>
          </cell>
          <cell r="B1249" t="str">
            <v>ID</v>
          </cell>
          <cell r="C1249" t="str">
            <v>Residential</v>
          </cell>
          <cell r="D1249" t="str">
            <v>DLC Central AC</v>
          </cell>
          <cell r="E1249" t="str">
            <v>Summer Peak Reduction @Generation (MW)</v>
          </cell>
          <cell r="F1249" t="str">
            <v>High Participation Case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5.6309529854545115</v>
          </cell>
          <cell r="S1249">
            <v>17.1442871462299</v>
          </cell>
          <cell r="T1249">
            <v>40.548980952242438</v>
          </cell>
          <cell r="U1249">
            <v>52.92799504328039</v>
          </cell>
          <cell r="V1249">
            <v>59.593354892652727</v>
          </cell>
          <cell r="W1249">
            <v>60.382677857562754</v>
          </cell>
          <cell r="X1249">
            <v>61.162885646285609</v>
          </cell>
          <cell r="Y1249">
            <v>61.94387351456492</v>
          </cell>
          <cell r="Z1249">
            <v>62.762198341341403</v>
          </cell>
          <cell r="AA1249">
            <v>63.678439181486489</v>
          </cell>
          <cell r="AB1249">
            <v>64.520775498172327</v>
          </cell>
          <cell r="AC1249">
            <v>65.364607857843168</v>
          </cell>
          <cell r="AD1249">
            <v>66.238987169908881</v>
          </cell>
          <cell r="AE1249">
            <v>67.125063013269198</v>
          </cell>
          <cell r="AF1249">
            <v>68.022991851877961</v>
          </cell>
          <cell r="AG1249">
            <v>68.932932242700019</v>
          </cell>
          <cell r="AH1249">
            <v>69.855044863709381</v>
          </cell>
          <cell r="AI1249">
            <v>70.789492542261797</v>
          </cell>
          <cell r="AJ1249">
            <v>71.73644028384696</v>
          </cell>
          <cell r="AK1249">
            <v>72.696055301225314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</row>
        <row r="1250">
          <cell r="A1250" t="str">
            <v>IDResidentialDLC Central ACWinter Peak Reduction @Meter  (MW)High Participation Case0</v>
          </cell>
          <cell r="B1250" t="str">
            <v>ID</v>
          </cell>
          <cell r="C1250" t="str">
            <v>Residential</v>
          </cell>
          <cell r="D1250" t="str">
            <v>DLC Central AC</v>
          </cell>
          <cell r="E1250" t="str">
            <v>Winter Peak Reduction @Meter  (MW)</v>
          </cell>
          <cell r="F1250" t="str">
            <v>High Participation Case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</row>
        <row r="1251">
          <cell r="A1251" t="str">
            <v>IDResidentialDLC Central ACWinter Peak Reduction @Generation (MW)High Participation Case0</v>
          </cell>
          <cell r="B1251" t="str">
            <v>ID</v>
          </cell>
          <cell r="C1251" t="str">
            <v>Residential</v>
          </cell>
          <cell r="D1251" t="str">
            <v>DLC Central AC</v>
          </cell>
          <cell r="E1251" t="str">
            <v>Winter Peak Reduction @Generation (MW)</v>
          </cell>
          <cell r="F1251" t="str">
            <v>High Participation Case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</row>
        <row r="1252">
          <cell r="A1252" t="str">
            <v>IDResidentialDLC Central ACProgram Annual BenefitsHigh Participation Case0</v>
          </cell>
          <cell r="B1252" t="str">
            <v>ID</v>
          </cell>
          <cell r="C1252" t="str">
            <v>Residential</v>
          </cell>
          <cell r="D1252" t="str">
            <v>DLC Central AC</v>
          </cell>
          <cell r="E1252" t="str">
            <v>Program Annual Benefits</v>
          </cell>
          <cell r="F1252" t="str">
            <v>High Participation Case</v>
          </cell>
          <cell r="G1252">
            <v>0</v>
          </cell>
        </row>
        <row r="1253">
          <cell r="A1253" t="str">
            <v>IDResidentialDLC Central ACNew ParticipantsHigh Participation Case0</v>
          </cell>
          <cell r="B1253" t="str">
            <v>ID</v>
          </cell>
          <cell r="C1253" t="str">
            <v>Residential</v>
          </cell>
          <cell r="D1253" t="str">
            <v>DLC Central AC</v>
          </cell>
          <cell r="E1253" t="str">
            <v>New Participants</v>
          </cell>
          <cell r="F1253" t="str">
            <v>High Participation Case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16746.686550000006</v>
          </cell>
          <cell r="S1253">
            <v>34271.919000000009</v>
          </cell>
          <cell r="T1253">
            <v>69833.664450000011</v>
          </cell>
          <cell r="U1253">
            <v>36847.527750000037</v>
          </cell>
          <cell r="V1253">
            <v>20100.588749999937</v>
          </cell>
          <cell r="W1253">
            <v>2583.0255000000179</v>
          </cell>
          <cell r="X1253">
            <v>2585.7149999999965</v>
          </cell>
          <cell r="Y1253">
            <v>2585.2035000000324</v>
          </cell>
          <cell r="Z1253">
            <v>2584.5764999999665</v>
          </cell>
          <cell r="AA1253">
            <v>2584.3950000000186</v>
          </cell>
          <cell r="AB1253">
            <v>2584.7249999999767</v>
          </cell>
          <cell r="AC1253">
            <v>2592.8595000000205</v>
          </cell>
          <cell r="AD1253">
            <v>2694.0321599718882</v>
          </cell>
          <cell r="AE1253">
            <v>2731.0805338135397</v>
          </cell>
          <cell r="AF1253">
            <v>2768.6383974915661</v>
          </cell>
          <cell r="AG1253">
            <v>2806.7127575183695</v>
          </cell>
          <cell r="AH1253">
            <v>2845.3107167601411</v>
          </cell>
          <cell r="AI1253">
            <v>2884.4394757617847</v>
          </cell>
          <cell r="AJ1253">
            <v>2924.1063340901455</v>
          </cell>
          <cell r="AK1253">
            <v>2964.3186916958948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</row>
        <row r="1254">
          <cell r="A1254" t="str">
            <v>IDResidentialDLC Central ACIncentive CostsHigh Participation Case0</v>
          </cell>
          <cell r="B1254" t="str">
            <v>ID</v>
          </cell>
          <cell r="C1254" t="str">
            <v>Residential</v>
          </cell>
          <cell r="D1254" t="str">
            <v>DLC Central AC</v>
          </cell>
          <cell r="E1254" t="str">
            <v>Incentive Costs</v>
          </cell>
          <cell r="F1254" t="str">
            <v>High Participation Case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351680.42</v>
          </cell>
          <cell r="S1254">
            <v>1071390.72</v>
          </cell>
          <cell r="T1254">
            <v>2537897.67</v>
          </cell>
          <cell r="U1254">
            <v>3311695.75</v>
          </cell>
          <cell r="V1254">
            <v>3733808.12</v>
          </cell>
          <cell r="W1254">
            <v>3788051.65</v>
          </cell>
          <cell r="X1254">
            <v>3842351.67</v>
          </cell>
          <cell r="Y1254">
            <v>3896640.94</v>
          </cell>
          <cell r="Z1254">
            <v>3950917.05</v>
          </cell>
          <cell r="AA1254">
            <v>4005189.34</v>
          </cell>
          <cell r="AB1254">
            <v>4059468.57</v>
          </cell>
          <cell r="AC1254">
            <v>4113918.62</v>
          </cell>
          <cell r="AD1254">
            <v>4170493.29</v>
          </cell>
          <cell r="AE1254">
            <v>4227845.9800000004</v>
          </cell>
          <cell r="AF1254">
            <v>4285987.3899999997</v>
          </cell>
          <cell r="AG1254">
            <v>4344928.3600000003</v>
          </cell>
          <cell r="AH1254">
            <v>4404679.88</v>
          </cell>
          <cell r="AI1254">
            <v>4465253.1100000003</v>
          </cell>
          <cell r="AJ1254">
            <v>4526659.34</v>
          </cell>
          <cell r="AK1254">
            <v>4588910.04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</row>
        <row r="1255">
          <cell r="A1255" t="str">
            <v>IDResidentialDLC Central ACParticipantsHigh Participation Case0</v>
          </cell>
          <cell r="B1255" t="str">
            <v>ID</v>
          </cell>
          <cell r="C1255" t="str">
            <v>Residential</v>
          </cell>
          <cell r="D1255" t="str">
            <v>DLC Central AC</v>
          </cell>
          <cell r="E1255" t="str">
            <v>Participants</v>
          </cell>
          <cell r="F1255" t="str">
            <v>High Participation Case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16746.686550000006</v>
          </cell>
          <cell r="S1255">
            <v>51018.605550000015</v>
          </cell>
          <cell r="T1255">
            <v>120852.27000000002</v>
          </cell>
          <cell r="U1255">
            <v>157699.79775000006</v>
          </cell>
          <cell r="V1255">
            <v>177800.38649999999</v>
          </cell>
          <cell r="W1255">
            <v>180383.41200000001</v>
          </cell>
          <cell r="X1255">
            <v>182969.12700000001</v>
          </cell>
          <cell r="Y1255">
            <v>185554.33050000004</v>
          </cell>
          <cell r="Z1255">
            <v>188138.90700000001</v>
          </cell>
          <cell r="AA1255">
            <v>190723.30200000003</v>
          </cell>
          <cell r="AB1255">
            <v>193308.027</v>
          </cell>
          <cell r="AC1255">
            <v>195900.88650000002</v>
          </cell>
          <cell r="AD1255">
            <v>198594.91865997191</v>
          </cell>
          <cell r="AE1255">
            <v>201325.99919378545</v>
          </cell>
          <cell r="AF1255">
            <v>204094.63759127702</v>
          </cell>
          <cell r="AG1255">
            <v>206901.35034879539</v>
          </cell>
          <cell r="AH1255">
            <v>209746.66106555553</v>
          </cell>
          <cell r="AI1255">
            <v>212631.10054131731</v>
          </cell>
          <cell r="AJ1255">
            <v>215555.20687540746</v>
          </cell>
          <cell r="AK1255">
            <v>218519.52556710335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</row>
        <row r="1256">
          <cell r="A1256" t="str">
            <v>IDSmall C&amp;IDLC Central ACProgram Annual BenefitsHigh Participation Case0</v>
          </cell>
          <cell r="B1256" t="str">
            <v>ID</v>
          </cell>
          <cell r="C1256" t="str">
            <v>Small C&amp;I</v>
          </cell>
          <cell r="D1256" t="str">
            <v>DLC Central AC</v>
          </cell>
          <cell r="E1256" t="str">
            <v>Program Annual Benefits</v>
          </cell>
          <cell r="F1256" t="str">
            <v>High Participation Case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573231.01</v>
          </cell>
          <cell r="S1256">
            <v>1745288.43</v>
          </cell>
          <cell r="T1256">
            <v>4127886.26</v>
          </cell>
          <cell r="U1256">
            <v>5388069.9000000004</v>
          </cell>
          <cell r="V1256">
            <v>6066603.5300000003</v>
          </cell>
          <cell r="W1256">
            <v>6146956.6100000003</v>
          </cell>
          <cell r="X1256">
            <v>6226381.7599999998</v>
          </cell>
          <cell r="Y1256">
            <v>6305886.3200000003</v>
          </cell>
          <cell r="Z1256">
            <v>6389191.79</v>
          </cell>
          <cell r="AA1256">
            <v>6482465.1100000003</v>
          </cell>
          <cell r="AB1256">
            <v>6568214.9500000002</v>
          </cell>
          <cell r="AC1256">
            <v>6654117.0800000001</v>
          </cell>
          <cell r="AD1256">
            <v>6743128.8899999997</v>
          </cell>
          <cell r="AE1256">
            <v>6833331.4100000001</v>
          </cell>
          <cell r="AF1256">
            <v>6924740.5700000003</v>
          </cell>
          <cell r="AG1256">
            <v>7017372.5</v>
          </cell>
          <cell r="AH1256">
            <v>7111243.5700000003</v>
          </cell>
          <cell r="AI1256">
            <v>7206370.3399999999</v>
          </cell>
          <cell r="AJ1256">
            <v>7302769.6200000001</v>
          </cell>
          <cell r="AK1256">
            <v>7400458.4299999997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</row>
        <row r="1257">
          <cell r="A1257" t="str">
            <v>IDSmall C&amp;IDLC Central ACProgram Annual CostsHigh Participation Case0</v>
          </cell>
          <cell r="B1257" t="str">
            <v>ID</v>
          </cell>
          <cell r="C1257" t="str">
            <v>Small C&amp;I</v>
          </cell>
          <cell r="D1257" t="str">
            <v>DLC Central AC</v>
          </cell>
          <cell r="E1257" t="str">
            <v>Program Annual Costs</v>
          </cell>
          <cell r="F1257" t="str">
            <v>High Participation Case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5834317.1500000004</v>
          </cell>
          <cell r="S1257">
            <v>12509121.98</v>
          </cell>
          <cell r="T1257">
            <v>26286343.199999999</v>
          </cell>
          <cell r="U1257">
            <v>16130618.27</v>
          </cell>
          <cell r="V1257">
            <v>10911310.720000001</v>
          </cell>
          <cell r="W1257">
            <v>4823091.07</v>
          </cell>
          <cell r="X1257">
            <v>4899046.41</v>
          </cell>
          <cell r="Y1257">
            <v>4974249.76</v>
          </cell>
          <cell r="Z1257">
            <v>5049879.66</v>
          </cell>
          <cell r="AA1257">
            <v>5126289.05</v>
          </cell>
          <cell r="AB1257">
            <v>5203203.5</v>
          </cell>
          <cell r="AC1257">
            <v>5283869.59</v>
          </cell>
          <cell r="AD1257">
            <v>5405233.1200000001</v>
          </cell>
          <cell r="AE1257">
            <v>5502775.29</v>
          </cell>
          <cell r="AF1257">
            <v>5602414.6799999997</v>
          </cell>
          <cell r="AG1257">
            <v>5704204.7300000004</v>
          </cell>
          <cell r="AH1257">
            <v>5808200.4400000004</v>
          </cell>
          <cell r="AI1257">
            <v>5914458.3899999997</v>
          </cell>
          <cell r="AJ1257">
            <v>6023036.7800000003</v>
          </cell>
          <cell r="AK1257">
            <v>6133995.5099999998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</row>
        <row r="1258">
          <cell r="A1258" t="str">
            <v>IDSmall C&amp;IDLC Central ACNon-Incentive CostsHigh Participation Case0</v>
          </cell>
          <cell r="B1258" t="str">
            <v>ID</v>
          </cell>
          <cell r="C1258" t="str">
            <v>Small C&amp;I</v>
          </cell>
          <cell r="D1258" t="str">
            <v>DLC Central AC</v>
          </cell>
          <cell r="E1258" t="str">
            <v>Non-Incentive Costs</v>
          </cell>
          <cell r="F1258" t="str">
            <v>High Participation Case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5482636.7300000004</v>
          </cell>
          <cell r="S1258">
            <v>11437731.27</v>
          </cell>
          <cell r="T1258">
            <v>23748445.530000001</v>
          </cell>
          <cell r="U1258">
            <v>12818922.52</v>
          </cell>
          <cell r="V1258">
            <v>7177502.6100000003</v>
          </cell>
          <cell r="W1258">
            <v>1035039.42</v>
          </cell>
          <cell r="X1258">
            <v>1056694.75</v>
          </cell>
          <cell r="Y1258">
            <v>1077608.81</v>
          </cell>
          <cell r="Z1258">
            <v>1098962.6200000001</v>
          </cell>
          <cell r="AA1258">
            <v>1121099.71</v>
          </cell>
          <cell r="AB1258">
            <v>1143734.93</v>
          </cell>
          <cell r="AC1258">
            <v>1169950.97</v>
          </cell>
          <cell r="AD1258">
            <v>1234739.83</v>
          </cell>
          <cell r="AE1258">
            <v>1274929.31</v>
          </cell>
          <cell r="AF1258">
            <v>1316427.29</v>
          </cell>
          <cell r="AG1258">
            <v>1359276.37</v>
          </cell>
          <cell r="AH1258">
            <v>1403520.56</v>
          </cell>
          <cell r="AI1258">
            <v>1449205.28</v>
          </cell>
          <cell r="AJ1258">
            <v>1496377.44</v>
          </cell>
          <cell r="AK1258">
            <v>1545085.48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</row>
        <row r="1259">
          <cell r="A1259" t="str">
            <v>IDSmall C&amp;IDLC Central ACSummer Peak Reduction @Meter  (MW)High Participation Case0</v>
          </cell>
          <cell r="B1259" t="str">
            <v>ID</v>
          </cell>
          <cell r="C1259" t="str">
            <v>Small C&amp;I</v>
          </cell>
          <cell r="D1259" t="str">
            <v>DLC Central AC</v>
          </cell>
          <cell r="E1259" t="str">
            <v>Summer Peak Reduction @Meter  (MW)</v>
          </cell>
          <cell r="F1259" t="str">
            <v>High Participation Case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5.1061481672101516</v>
          </cell>
          <cell r="S1259">
            <v>15.546439584201273</v>
          </cell>
          <cell r="T1259">
            <v>36.769815927493447</v>
          </cell>
          <cell r="U1259">
            <v>47.99510590524666</v>
          </cell>
          <cell r="V1259">
            <v>54.039254216657497</v>
          </cell>
          <cell r="W1259">
            <v>54.75501228123791</v>
          </cell>
          <cell r="X1259">
            <v>55.462504704051796</v>
          </cell>
          <cell r="Y1259">
            <v>56.170704503007471</v>
          </cell>
          <cell r="Z1259">
            <v>56.91276145592839</v>
          </cell>
          <cell r="AA1259">
            <v>57.74360864977195</v>
          </cell>
          <cell r="AB1259">
            <v>58.507439221742665</v>
          </cell>
          <cell r="AC1259">
            <v>59.27262640549219</v>
          </cell>
          <cell r="AD1259">
            <v>60.065513565673378</v>
          </cell>
          <cell r="AE1259">
            <v>60.869007140432515</v>
          </cell>
          <cell r="AF1259">
            <v>61.683249011282939</v>
          </cell>
          <cell r="AG1259">
            <v>62.508382957680382</v>
          </cell>
          <cell r="AH1259">
            <v>63.344554682411669</v>
          </cell>
          <cell r="AI1259">
            <v>64.191911837323005</v>
          </cell>
          <cell r="AJ1259">
            <v>65.050604049392433</v>
          </cell>
          <cell r="AK1259">
            <v>65.920782947151125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</row>
        <row r="1260">
          <cell r="A1260" t="str">
            <v>IDSmall C&amp;IDLC Central ACSummer Peak Reduction @Generation (MW)High Participation Case0</v>
          </cell>
          <cell r="B1260" t="str">
            <v>ID</v>
          </cell>
          <cell r="C1260" t="str">
            <v>Small C&amp;I</v>
          </cell>
          <cell r="D1260" t="str">
            <v>DLC Central AC</v>
          </cell>
          <cell r="E1260" t="str">
            <v>Summer Peak Reduction @Generation (MW)</v>
          </cell>
          <cell r="F1260" t="str">
            <v>High Participation Case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5.6309529854545115</v>
          </cell>
          <cell r="S1260">
            <v>17.1442871462299</v>
          </cell>
          <cell r="T1260">
            <v>40.548980952242438</v>
          </cell>
          <cell r="U1260">
            <v>52.92799504328039</v>
          </cell>
          <cell r="V1260">
            <v>59.593354892652727</v>
          </cell>
          <cell r="W1260">
            <v>60.382677857562754</v>
          </cell>
          <cell r="X1260">
            <v>61.162885646285609</v>
          </cell>
          <cell r="Y1260">
            <v>61.94387351456492</v>
          </cell>
          <cell r="Z1260">
            <v>62.762198341341403</v>
          </cell>
          <cell r="AA1260">
            <v>63.678439181486489</v>
          </cell>
          <cell r="AB1260">
            <v>64.520775498172327</v>
          </cell>
          <cell r="AC1260">
            <v>65.364607857843168</v>
          </cell>
          <cell r="AD1260">
            <v>66.238987169908881</v>
          </cell>
          <cell r="AE1260">
            <v>67.125063013269198</v>
          </cell>
          <cell r="AF1260">
            <v>68.022991851877961</v>
          </cell>
          <cell r="AG1260">
            <v>68.932932242700019</v>
          </cell>
          <cell r="AH1260">
            <v>69.855044863709381</v>
          </cell>
          <cell r="AI1260">
            <v>70.789492542261797</v>
          </cell>
          <cell r="AJ1260">
            <v>71.73644028384696</v>
          </cell>
          <cell r="AK1260">
            <v>72.696055301225314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</row>
        <row r="1261">
          <cell r="A1261" t="str">
            <v>IDSmall C&amp;IDLC Central ACWinter Peak Reduction @Meter  (MW)High Participation Case0</v>
          </cell>
          <cell r="B1261" t="str">
            <v>ID</v>
          </cell>
          <cell r="C1261" t="str">
            <v>Small C&amp;I</v>
          </cell>
          <cell r="D1261" t="str">
            <v>DLC Central AC</v>
          </cell>
          <cell r="E1261" t="str">
            <v>Winter Peak Reduction @Meter  (MW)</v>
          </cell>
          <cell r="F1261" t="str">
            <v>High Participation Case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</row>
        <row r="1262">
          <cell r="A1262" t="str">
            <v>IDSmall C&amp;IDLC Central ACWinter Peak Reduction @Generation (MW)High Participation Case0</v>
          </cell>
          <cell r="B1262" t="str">
            <v>ID</v>
          </cell>
          <cell r="C1262" t="str">
            <v>Small C&amp;I</v>
          </cell>
          <cell r="D1262" t="str">
            <v>DLC Central AC</v>
          </cell>
          <cell r="E1262" t="str">
            <v>Winter Peak Reduction @Generation (MW)</v>
          </cell>
          <cell r="F1262" t="str">
            <v>High Participation Case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</row>
        <row r="1263">
          <cell r="A1263" t="str">
            <v>IDSmall C&amp;IDLC Central ACProgram Annual BenefitsHigh Participation Case0</v>
          </cell>
          <cell r="B1263" t="str">
            <v>ID</v>
          </cell>
          <cell r="C1263" t="str">
            <v>Small C&amp;I</v>
          </cell>
          <cell r="D1263" t="str">
            <v>DLC Central AC</v>
          </cell>
          <cell r="E1263" t="str">
            <v>Program Annual Benefits</v>
          </cell>
          <cell r="F1263" t="str">
            <v>High Participation Case</v>
          </cell>
          <cell r="G1263">
            <v>0</v>
          </cell>
        </row>
        <row r="1264">
          <cell r="A1264" t="str">
            <v>IDSmall C&amp;IDLC Central ACNew ParticipantsHigh Participation Case0</v>
          </cell>
          <cell r="B1264" t="str">
            <v>ID</v>
          </cell>
          <cell r="C1264" t="str">
            <v>Small C&amp;I</v>
          </cell>
          <cell r="D1264" t="str">
            <v>DLC Central AC</v>
          </cell>
          <cell r="E1264" t="str">
            <v>New Participants</v>
          </cell>
          <cell r="F1264" t="str">
            <v>High Participation Case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16746.686550000006</v>
          </cell>
          <cell r="S1264">
            <v>34271.919000000009</v>
          </cell>
          <cell r="T1264">
            <v>69833.664450000011</v>
          </cell>
          <cell r="U1264">
            <v>36847.527750000037</v>
          </cell>
          <cell r="V1264">
            <v>20100.588749999937</v>
          </cell>
          <cell r="W1264">
            <v>2583.0255000000179</v>
          </cell>
          <cell r="X1264">
            <v>2585.7149999999965</v>
          </cell>
          <cell r="Y1264">
            <v>2585.2035000000324</v>
          </cell>
          <cell r="Z1264">
            <v>2584.5764999999665</v>
          </cell>
          <cell r="AA1264">
            <v>2584.3950000000186</v>
          </cell>
          <cell r="AB1264">
            <v>2584.7249999999767</v>
          </cell>
          <cell r="AC1264">
            <v>2592.8595000000205</v>
          </cell>
          <cell r="AD1264">
            <v>2694.0321599718882</v>
          </cell>
          <cell r="AE1264">
            <v>2731.0805338135397</v>
          </cell>
          <cell r="AF1264">
            <v>2768.6383974915661</v>
          </cell>
          <cell r="AG1264">
            <v>2806.7127575183695</v>
          </cell>
          <cell r="AH1264">
            <v>2845.3107167601411</v>
          </cell>
          <cell r="AI1264">
            <v>2884.4394757617847</v>
          </cell>
          <cell r="AJ1264">
            <v>2924.1063340901455</v>
          </cell>
          <cell r="AK1264">
            <v>2964.3186916958948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</row>
        <row r="1265">
          <cell r="A1265" t="str">
            <v>IDSmall C&amp;IDLC Central ACIncentive CostsHigh Participation Case0</v>
          </cell>
          <cell r="B1265" t="str">
            <v>ID</v>
          </cell>
          <cell r="C1265" t="str">
            <v>Small C&amp;I</v>
          </cell>
          <cell r="D1265" t="str">
            <v>DLC Central AC</v>
          </cell>
          <cell r="E1265" t="str">
            <v>Incentive Costs</v>
          </cell>
          <cell r="F1265" t="str">
            <v>High Participation Case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351680.42</v>
          </cell>
          <cell r="S1265">
            <v>1071390.72</v>
          </cell>
          <cell r="T1265">
            <v>2537897.67</v>
          </cell>
          <cell r="U1265">
            <v>3311695.75</v>
          </cell>
          <cell r="V1265">
            <v>3733808.12</v>
          </cell>
          <cell r="W1265">
            <v>3788051.65</v>
          </cell>
          <cell r="X1265">
            <v>3842351.67</v>
          </cell>
          <cell r="Y1265">
            <v>3896640.94</v>
          </cell>
          <cell r="Z1265">
            <v>3950917.05</v>
          </cell>
          <cell r="AA1265">
            <v>4005189.34</v>
          </cell>
          <cell r="AB1265">
            <v>4059468.57</v>
          </cell>
          <cell r="AC1265">
            <v>4113918.62</v>
          </cell>
          <cell r="AD1265">
            <v>4170493.29</v>
          </cell>
          <cell r="AE1265">
            <v>4227845.9800000004</v>
          </cell>
          <cell r="AF1265">
            <v>4285987.3899999997</v>
          </cell>
          <cell r="AG1265">
            <v>4344928.3600000003</v>
          </cell>
          <cell r="AH1265">
            <v>4404679.88</v>
          </cell>
          <cell r="AI1265">
            <v>4465253.1100000003</v>
          </cell>
          <cell r="AJ1265">
            <v>4526659.34</v>
          </cell>
          <cell r="AK1265">
            <v>4588910.04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</row>
        <row r="1266">
          <cell r="A1266" t="str">
            <v>IDSmall C&amp;IDLC Central ACParticipantsHigh Participation Case0</v>
          </cell>
          <cell r="B1266" t="str">
            <v>ID</v>
          </cell>
          <cell r="C1266" t="str">
            <v>Small C&amp;I</v>
          </cell>
          <cell r="D1266" t="str">
            <v>DLC Central AC</v>
          </cell>
          <cell r="E1266" t="str">
            <v>Participants</v>
          </cell>
          <cell r="F1266" t="str">
            <v>High Participation Case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16746.686550000006</v>
          </cell>
          <cell r="S1266">
            <v>51018.605550000015</v>
          </cell>
          <cell r="T1266">
            <v>120852.27000000002</v>
          </cell>
          <cell r="U1266">
            <v>157699.79775000006</v>
          </cell>
          <cell r="V1266">
            <v>177800.38649999999</v>
          </cell>
          <cell r="W1266">
            <v>180383.41200000001</v>
          </cell>
          <cell r="X1266">
            <v>182969.12700000001</v>
          </cell>
          <cell r="Y1266">
            <v>185554.33050000004</v>
          </cell>
          <cell r="Z1266">
            <v>188138.90700000001</v>
          </cell>
          <cell r="AA1266">
            <v>190723.30200000003</v>
          </cell>
          <cell r="AB1266">
            <v>193308.027</v>
          </cell>
          <cell r="AC1266">
            <v>195900.88650000002</v>
          </cell>
          <cell r="AD1266">
            <v>198594.91865997191</v>
          </cell>
          <cell r="AE1266">
            <v>201325.99919378545</v>
          </cell>
          <cell r="AF1266">
            <v>204094.63759127702</v>
          </cell>
          <cell r="AG1266">
            <v>206901.35034879539</v>
          </cell>
          <cell r="AH1266">
            <v>209746.66106555553</v>
          </cell>
          <cell r="AI1266">
            <v>212631.10054131731</v>
          </cell>
          <cell r="AJ1266">
            <v>215555.20687540746</v>
          </cell>
          <cell r="AK1266">
            <v>218519.52556710335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</row>
        <row r="1267">
          <cell r="A1267" t="str">
            <v>IDResidentialDLC Elec Vehicle ChargingProgram Annual BenefitsHigh Participation Case0</v>
          </cell>
          <cell r="B1267" t="str">
            <v>ID</v>
          </cell>
          <cell r="C1267" t="str">
            <v>Residential</v>
          </cell>
          <cell r="D1267" t="str">
            <v>DLC Elec Vehicle Charging</v>
          </cell>
          <cell r="E1267" t="str">
            <v>Program Annual Benefits</v>
          </cell>
          <cell r="F1267" t="str">
            <v>High Participation Case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573231.01</v>
          </cell>
          <cell r="S1267">
            <v>1745288.43</v>
          </cell>
          <cell r="T1267">
            <v>4127886.26</v>
          </cell>
          <cell r="U1267">
            <v>5388069.9000000004</v>
          </cell>
          <cell r="V1267">
            <v>6066603.5300000003</v>
          </cell>
          <cell r="W1267">
            <v>6146956.6100000003</v>
          </cell>
          <cell r="X1267">
            <v>6226381.7599999998</v>
          </cell>
          <cell r="Y1267">
            <v>6305886.3200000003</v>
          </cell>
          <cell r="Z1267">
            <v>6389191.79</v>
          </cell>
          <cell r="AA1267">
            <v>6482465.1100000003</v>
          </cell>
          <cell r="AB1267">
            <v>6568214.9500000002</v>
          </cell>
          <cell r="AC1267">
            <v>6654117.0800000001</v>
          </cell>
          <cell r="AD1267">
            <v>6743128.8899999997</v>
          </cell>
          <cell r="AE1267">
            <v>6833331.4100000001</v>
          </cell>
          <cell r="AF1267">
            <v>6924740.5700000003</v>
          </cell>
          <cell r="AG1267">
            <v>7017372.5</v>
          </cell>
          <cell r="AH1267">
            <v>7111243.5700000003</v>
          </cell>
          <cell r="AI1267">
            <v>7206370.3399999999</v>
          </cell>
          <cell r="AJ1267">
            <v>7302769.6200000001</v>
          </cell>
          <cell r="AK1267">
            <v>7400458.4299999997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</row>
        <row r="1268">
          <cell r="A1268" t="str">
            <v>IDResidentialDLC Elec Vehicle ChargingProgram Annual CostsHigh Participation Case0</v>
          </cell>
          <cell r="B1268" t="str">
            <v>ID</v>
          </cell>
          <cell r="C1268" t="str">
            <v>Residential</v>
          </cell>
          <cell r="D1268" t="str">
            <v>DLC Elec Vehicle Charging</v>
          </cell>
          <cell r="E1268" t="str">
            <v>Program Annual Costs</v>
          </cell>
          <cell r="F1268" t="str">
            <v>High Participation Case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5834317.1500000004</v>
          </cell>
          <cell r="S1268">
            <v>12509121.98</v>
          </cell>
          <cell r="T1268">
            <v>26286343.199999999</v>
          </cell>
          <cell r="U1268">
            <v>16130618.27</v>
          </cell>
          <cell r="V1268">
            <v>10911310.720000001</v>
          </cell>
          <cell r="W1268">
            <v>4823091.07</v>
          </cell>
          <cell r="X1268">
            <v>4899046.41</v>
          </cell>
          <cell r="Y1268">
            <v>4974249.76</v>
          </cell>
          <cell r="Z1268">
            <v>5049879.66</v>
          </cell>
          <cell r="AA1268">
            <v>5126289.05</v>
          </cell>
          <cell r="AB1268">
            <v>5203203.5</v>
          </cell>
          <cell r="AC1268">
            <v>5283869.59</v>
          </cell>
          <cell r="AD1268">
            <v>5405233.1200000001</v>
          </cell>
          <cell r="AE1268">
            <v>5502775.29</v>
          </cell>
          <cell r="AF1268">
            <v>5602414.6799999997</v>
          </cell>
          <cell r="AG1268">
            <v>5704204.7300000004</v>
          </cell>
          <cell r="AH1268">
            <v>5808200.4400000004</v>
          </cell>
          <cell r="AI1268">
            <v>5914458.3899999997</v>
          </cell>
          <cell r="AJ1268">
            <v>6023036.7800000003</v>
          </cell>
          <cell r="AK1268">
            <v>6133995.5099999998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</row>
        <row r="1269">
          <cell r="A1269" t="str">
            <v>IDResidentialDLC Elec Vehicle ChargingNon-Incentive CostsHigh Participation Case0</v>
          </cell>
          <cell r="B1269" t="str">
            <v>ID</v>
          </cell>
          <cell r="C1269" t="str">
            <v>Residential</v>
          </cell>
          <cell r="D1269" t="str">
            <v>DLC Elec Vehicle Charging</v>
          </cell>
          <cell r="E1269" t="str">
            <v>Non-Incentive Costs</v>
          </cell>
          <cell r="F1269" t="str">
            <v>High Participation Case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5482636.7300000004</v>
          </cell>
          <cell r="S1269">
            <v>11437731.27</v>
          </cell>
          <cell r="T1269">
            <v>23748445.530000001</v>
          </cell>
          <cell r="U1269">
            <v>12818922.52</v>
          </cell>
          <cell r="V1269">
            <v>7177502.6100000003</v>
          </cell>
          <cell r="W1269">
            <v>1035039.42</v>
          </cell>
          <cell r="X1269">
            <v>1056694.75</v>
          </cell>
          <cell r="Y1269">
            <v>1077608.81</v>
          </cell>
          <cell r="Z1269">
            <v>1098962.6200000001</v>
          </cell>
          <cell r="AA1269">
            <v>1121099.71</v>
          </cell>
          <cell r="AB1269">
            <v>1143734.93</v>
          </cell>
          <cell r="AC1269">
            <v>1169950.97</v>
          </cell>
          <cell r="AD1269">
            <v>1234739.83</v>
          </cell>
          <cell r="AE1269">
            <v>1274929.31</v>
          </cell>
          <cell r="AF1269">
            <v>1316427.29</v>
          </cell>
          <cell r="AG1269">
            <v>1359276.37</v>
          </cell>
          <cell r="AH1269">
            <v>1403520.56</v>
          </cell>
          <cell r="AI1269">
            <v>1449205.28</v>
          </cell>
          <cell r="AJ1269">
            <v>1496377.44</v>
          </cell>
          <cell r="AK1269">
            <v>1545085.48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</row>
        <row r="1270">
          <cell r="A1270" t="str">
            <v>IDResidentialDLC Elec Vehicle ChargingSummer Peak Reduction @Meter  (MW)High Participation Case0</v>
          </cell>
          <cell r="B1270" t="str">
            <v>ID</v>
          </cell>
          <cell r="C1270" t="str">
            <v>Residential</v>
          </cell>
          <cell r="D1270" t="str">
            <v>DLC Elec Vehicle Charging</v>
          </cell>
          <cell r="E1270" t="str">
            <v>Summer Peak Reduction @Meter  (MW)</v>
          </cell>
          <cell r="F1270" t="str">
            <v>High Participation Case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5.1061481672101516</v>
          </cell>
          <cell r="S1270">
            <v>15.546439584201273</v>
          </cell>
          <cell r="T1270">
            <v>36.769815927493447</v>
          </cell>
          <cell r="U1270">
            <v>47.99510590524666</v>
          </cell>
          <cell r="V1270">
            <v>54.039254216657497</v>
          </cell>
          <cell r="W1270">
            <v>54.75501228123791</v>
          </cell>
          <cell r="X1270">
            <v>55.462504704051796</v>
          </cell>
          <cell r="Y1270">
            <v>56.170704503007471</v>
          </cell>
          <cell r="Z1270">
            <v>56.91276145592839</v>
          </cell>
          <cell r="AA1270">
            <v>57.74360864977195</v>
          </cell>
          <cell r="AB1270">
            <v>58.507439221742665</v>
          </cell>
          <cell r="AC1270">
            <v>59.27262640549219</v>
          </cell>
          <cell r="AD1270">
            <v>60.065513565673378</v>
          </cell>
          <cell r="AE1270">
            <v>60.869007140432515</v>
          </cell>
          <cell r="AF1270">
            <v>61.683249011282939</v>
          </cell>
          <cell r="AG1270">
            <v>62.508382957680382</v>
          </cell>
          <cell r="AH1270">
            <v>63.344554682411669</v>
          </cell>
          <cell r="AI1270">
            <v>64.191911837323005</v>
          </cell>
          <cell r="AJ1270">
            <v>65.050604049392433</v>
          </cell>
          <cell r="AK1270">
            <v>65.920782947151125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</row>
        <row r="1271">
          <cell r="A1271" t="str">
            <v>IDResidentialDLC Elec Vehicle ChargingSummer Peak Reduction @Generation (MW)High Participation Case0</v>
          </cell>
          <cell r="B1271" t="str">
            <v>ID</v>
          </cell>
          <cell r="C1271" t="str">
            <v>Residential</v>
          </cell>
          <cell r="D1271" t="str">
            <v>DLC Elec Vehicle Charging</v>
          </cell>
          <cell r="E1271" t="str">
            <v>Summer Peak Reduction @Generation (MW)</v>
          </cell>
          <cell r="F1271" t="str">
            <v>High Participation Case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5.6309529854545115</v>
          </cell>
          <cell r="S1271">
            <v>17.1442871462299</v>
          </cell>
          <cell r="T1271">
            <v>40.548980952242438</v>
          </cell>
          <cell r="U1271">
            <v>52.92799504328039</v>
          </cell>
          <cell r="V1271">
            <v>59.593354892652727</v>
          </cell>
          <cell r="W1271">
            <v>60.382677857562754</v>
          </cell>
          <cell r="X1271">
            <v>61.162885646285609</v>
          </cell>
          <cell r="Y1271">
            <v>61.94387351456492</v>
          </cell>
          <cell r="Z1271">
            <v>62.762198341341403</v>
          </cell>
          <cell r="AA1271">
            <v>63.678439181486489</v>
          </cell>
          <cell r="AB1271">
            <v>64.520775498172327</v>
          </cell>
          <cell r="AC1271">
            <v>65.364607857843168</v>
          </cell>
          <cell r="AD1271">
            <v>66.238987169908881</v>
          </cell>
          <cell r="AE1271">
            <v>67.125063013269198</v>
          </cell>
          <cell r="AF1271">
            <v>68.022991851877961</v>
          </cell>
          <cell r="AG1271">
            <v>68.932932242700019</v>
          </cell>
          <cell r="AH1271">
            <v>69.855044863709381</v>
          </cell>
          <cell r="AI1271">
            <v>70.789492542261797</v>
          </cell>
          <cell r="AJ1271">
            <v>71.73644028384696</v>
          </cell>
          <cell r="AK1271">
            <v>72.696055301225314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</row>
        <row r="1272">
          <cell r="A1272" t="str">
            <v>IDResidentialDLC Elec Vehicle ChargingWinter Peak Reduction @Meter  (MW)High Participation Case0</v>
          </cell>
          <cell r="B1272" t="str">
            <v>ID</v>
          </cell>
          <cell r="C1272" t="str">
            <v>Residential</v>
          </cell>
          <cell r="D1272" t="str">
            <v>DLC Elec Vehicle Charging</v>
          </cell>
          <cell r="E1272" t="str">
            <v>Winter Peak Reduction @Meter  (MW)</v>
          </cell>
          <cell r="F1272" t="str">
            <v>High Participation Case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</row>
        <row r="1273">
          <cell r="A1273" t="str">
            <v>IDResidentialDLC Elec Vehicle ChargingWinter Peak Reduction @Generation (MW)High Participation Case0</v>
          </cell>
          <cell r="B1273" t="str">
            <v>ID</v>
          </cell>
          <cell r="C1273" t="str">
            <v>Residential</v>
          </cell>
          <cell r="D1273" t="str">
            <v>DLC Elec Vehicle Charging</v>
          </cell>
          <cell r="E1273" t="str">
            <v>Winter Peak Reduction @Generation (MW)</v>
          </cell>
          <cell r="F1273" t="str">
            <v>High Participation Case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</row>
        <row r="1274">
          <cell r="A1274" t="str">
            <v>IDResidentialDLC Elec Vehicle ChargingProgram Annual BenefitsHigh Participation Case0</v>
          </cell>
          <cell r="B1274" t="str">
            <v>ID</v>
          </cell>
          <cell r="C1274" t="str">
            <v>Residential</v>
          </cell>
          <cell r="D1274" t="str">
            <v>DLC Elec Vehicle Charging</v>
          </cell>
          <cell r="E1274" t="str">
            <v>Program Annual Benefits</v>
          </cell>
          <cell r="F1274" t="str">
            <v>High Participation Case</v>
          </cell>
          <cell r="G1274">
            <v>0</v>
          </cell>
        </row>
        <row r="1275">
          <cell r="A1275" t="str">
            <v>IDResidentialDLC Elec Vehicle ChargingNew ParticipantsHigh Participation Case0</v>
          </cell>
          <cell r="B1275" t="str">
            <v>ID</v>
          </cell>
          <cell r="C1275" t="str">
            <v>Residential</v>
          </cell>
          <cell r="D1275" t="str">
            <v>DLC Elec Vehicle Charging</v>
          </cell>
          <cell r="E1275" t="str">
            <v>New Participants</v>
          </cell>
          <cell r="F1275" t="str">
            <v>High Participation Case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16746.686550000006</v>
          </cell>
          <cell r="S1275">
            <v>34271.919000000009</v>
          </cell>
          <cell r="T1275">
            <v>69833.664450000011</v>
          </cell>
          <cell r="U1275">
            <v>36847.527750000037</v>
          </cell>
          <cell r="V1275">
            <v>20100.588749999937</v>
          </cell>
          <cell r="W1275">
            <v>2583.0255000000179</v>
          </cell>
          <cell r="X1275">
            <v>2585.7149999999965</v>
          </cell>
          <cell r="Y1275">
            <v>2585.2035000000324</v>
          </cell>
          <cell r="Z1275">
            <v>2584.5764999999665</v>
          </cell>
          <cell r="AA1275">
            <v>2584.3950000000186</v>
          </cell>
          <cell r="AB1275">
            <v>2584.7249999999767</v>
          </cell>
          <cell r="AC1275">
            <v>2592.8595000000205</v>
          </cell>
          <cell r="AD1275">
            <v>2694.0321599718882</v>
          </cell>
          <cell r="AE1275">
            <v>2731.0805338135397</v>
          </cell>
          <cell r="AF1275">
            <v>2768.6383974915661</v>
          </cell>
          <cell r="AG1275">
            <v>2806.7127575183695</v>
          </cell>
          <cell r="AH1275">
            <v>2845.3107167601411</v>
          </cell>
          <cell r="AI1275">
            <v>2884.4394757617847</v>
          </cell>
          <cell r="AJ1275">
            <v>2924.1063340901455</v>
          </cell>
          <cell r="AK1275">
            <v>2964.3186916958948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</row>
        <row r="1276">
          <cell r="A1276" t="str">
            <v>IDResidentialDLC Elec Vehicle ChargingIncentive CostsHigh Participation Case0</v>
          </cell>
          <cell r="B1276" t="str">
            <v>ID</v>
          </cell>
          <cell r="C1276" t="str">
            <v>Residential</v>
          </cell>
          <cell r="D1276" t="str">
            <v>DLC Elec Vehicle Charging</v>
          </cell>
          <cell r="E1276" t="str">
            <v>Incentive Costs</v>
          </cell>
          <cell r="F1276" t="str">
            <v>High Participation Case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351680.42</v>
          </cell>
          <cell r="S1276">
            <v>1071390.72</v>
          </cell>
          <cell r="T1276">
            <v>2537897.67</v>
          </cell>
          <cell r="U1276">
            <v>3311695.75</v>
          </cell>
          <cell r="V1276">
            <v>3733808.12</v>
          </cell>
          <cell r="W1276">
            <v>3788051.65</v>
          </cell>
          <cell r="X1276">
            <v>3842351.67</v>
          </cell>
          <cell r="Y1276">
            <v>3896640.94</v>
          </cell>
          <cell r="Z1276">
            <v>3950917.05</v>
          </cell>
          <cell r="AA1276">
            <v>4005189.34</v>
          </cell>
          <cell r="AB1276">
            <v>4059468.57</v>
          </cell>
          <cell r="AC1276">
            <v>4113918.62</v>
          </cell>
          <cell r="AD1276">
            <v>4170493.29</v>
          </cell>
          <cell r="AE1276">
            <v>4227845.9800000004</v>
          </cell>
          <cell r="AF1276">
            <v>4285987.3899999997</v>
          </cell>
          <cell r="AG1276">
            <v>4344928.3600000003</v>
          </cell>
          <cell r="AH1276">
            <v>4404679.88</v>
          </cell>
          <cell r="AI1276">
            <v>4465253.1100000003</v>
          </cell>
          <cell r="AJ1276">
            <v>4526659.34</v>
          </cell>
          <cell r="AK1276">
            <v>4588910.04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</row>
        <row r="1277">
          <cell r="A1277" t="str">
            <v>IDResidentialDLC Elec Vehicle ChargingParticipantsHigh Participation Case0</v>
          </cell>
          <cell r="B1277" t="str">
            <v>ID</v>
          </cell>
          <cell r="C1277" t="str">
            <v>Residential</v>
          </cell>
          <cell r="D1277" t="str">
            <v>DLC Elec Vehicle Charging</v>
          </cell>
          <cell r="E1277" t="str">
            <v>Participants</v>
          </cell>
          <cell r="F1277" t="str">
            <v>High Participation Case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16746.686550000006</v>
          </cell>
          <cell r="S1277">
            <v>51018.605550000015</v>
          </cell>
          <cell r="T1277">
            <v>120852.27000000002</v>
          </cell>
          <cell r="U1277">
            <v>157699.79775000006</v>
          </cell>
          <cell r="V1277">
            <v>177800.38649999999</v>
          </cell>
          <cell r="W1277">
            <v>180383.41200000001</v>
          </cell>
          <cell r="X1277">
            <v>182969.12700000001</v>
          </cell>
          <cell r="Y1277">
            <v>185554.33050000004</v>
          </cell>
          <cell r="Z1277">
            <v>188138.90700000001</v>
          </cell>
          <cell r="AA1277">
            <v>190723.30200000003</v>
          </cell>
          <cell r="AB1277">
            <v>193308.027</v>
          </cell>
          <cell r="AC1277">
            <v>195900.88650000002</v>
          </cell>
          <cell r="AD1277">
            <v>198594.91865997191</v>
          </cell>
          <cell r="AE1277">
            <v>201325.99919378545</v>
          </cell>
          <cell r="AF1277">
            <v>204094.63759127702</v>
          </cell>
          <cell r="AG1277">
            <v>206901.35034879539</v>
          </cell>
          <cell r="AH1277">
            <v>209746.66106555553</v>
          </cell>
          <cell r="AI1277">
            <v>212631.10054131731</v>
          </cell>
          <cell r="AJ1277">
            <v>215555.20687540746</v>
          </cell>
          <cell r="AK1277">
            <v>218519.52556710335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</row>
        <row r="1278">
          <cell r="A1278" t="str">
            <v>IDIrrigationDLC IrrigationProgram Annual BenefitsHigh Participation Case0</v>
          </cell>
          <cell r="B1278" t="str">
            <v>ID</v>
          </cell>
          <cell r="C1278" t="str">
            <v>Irrigation</v>
          </cell>
          <cell r="D1278" t="str">
            <v>DLC Irrigation</v>
          </cell>
          <cell r="E1278" t="str">
            <v>Program Annual Benefits</v>
          </cell>
          <cell r="F1278" t="str">
            <v>High Participation Case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573231.01</v>
          </cell>
          <cell r="S1278">
            <v>1745288.43</v>
          </cell>
          <cell r="T1278">
            <v>4127886.26</v>
          </cell>
          <cell r="U1278">
            <v>5388069.9000000004</v>
          </cell>
          <cell r="V1278">
            <v>6066603.5300000003</v>
          </cell>
          <cell r="W1278">
            <v>6146956.6100000003</v>
          </cell>
          <cell r="X1278">
            <v>6226381.7599999998</v>
          </cell>
          <cell r="Y1278">
            <v>6305886.3200000003</v>
          </cell>
          <cell r="Z1278">
            <v>6389191.79</v>
          </cell>
          <cell r="AA1278">
            <v>6482465.1100000003</v>
          </cell>
          <cell r="AB1278">
            <v>6568214.9500000002</v>
          </cell>
          <cell r="AC1278">
            <v>6654117.0800000001</v>
          </cell>
          <cell r="AD1278">
            <v>6743128.8899999997</v>
          </cell>
          <cell r="AE1278">
            <v>6833331.4100000001</v>
          </cell>
          <cell r="AF1278">
            <v>6924740.5700000003</v>
          </cell>
          <cell r="AG1278">
            <v>7017372.5</v>
          </cell>
          <cell r="AH1278">
            <v>7111243.5700000003</v>
          </cell>
          <cell r="AI1278">
            <v>7206370.3399999999</v>
          </cell>
          <cell r="AJ1278">
            <v>7302769.6200000001</v>
          </cell>
          <cell r="AK1278">
            <v>7400458.4299999997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</row>
        <row r="1279">
          <cell r="A1279" t="str">
            <v>IDIrrigationDLC IrrigationProgram Annual CostsHigh Participation Case0</v>
          </cell>
          <cell r="B1279" t="str">
            <v>ID</v>
          </cell>
          <cell r="C1279" t="str">
            <v>Irrigation</v>
          </cell>
          <cell r="D1279" t="str">
            <v>DLC Irrigation</v>
          </cell>
          <cell r="E1279" t="str">
            <v>Program Annual Costs</v>
          </cell>
          <cell r="F1279" t="str">
            <v>High Participation Case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5834317.1500000004</v>
          </cell>
          <cell r="S1279">
            <v>12509121.98</v>
          </cell>
          <cell r="T1279">
            <v>26286343.199999999</v>
          </cell>
          <cell r="U1279">
            <v>16130618.27</v>
          </cell>
          <cell r="V1279">
            <v>10911310.720000001</v>
          </cell>
          <cell r="W1279">
            <v>4823091.07</v>
          </cell>
          <cell r="X1279">
            <v>4899046.41</v>
          </cell>
          <cell r="Y1279">
            <v>4974249.76</v>
          </cell>
          <cell r="Z1279">
            <v>5049879.66</v>
          </cell>
          <cell r="AA1279">
            <v>5126289.05</v>
          </cell>
          <cell r="AB1279">
            <v>5203203.5</v>
          </cell>
          <cell r="AC1279">
            <v>5283869.59</v>
          </cell>
          <cell r="AD1279">
            <v>5405233.1200000001</v>
          </cell>
          <cell r="AE1279">
            <v>5502775.29</v>
          </cell>
          <cell r="AF1279">
            <v>5602414.6799999997</v>
          </cell>
          <cell r="AG1279">
            <v>5704204.7300000004</v>
          </cell>
          <cell r="AH1279">
            <v>5808200.4400000004</v>
          </cell>
          <cell r="AI1279">
            <v>5914458.3899999997</v>
          </cell>
          <cell r="AJ1279">
            <v>6023036.7800000003</v>
          </cell>
          <cell r="AK1279">
            <v>6133995.5099999998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</row>
        <row r="1280">
          <cell r="A1280" t="str">
            <v>IDIrrigationDLC IrrigationNon-Incentive CostsHigh Participation Case0</v>
          </cell>
          <cell r="B1280" t="str">
            <v>ID</v>
          </cell>
          <cell r="C1280" t="str">
            <v>Irrigation</v>
          </cell>
          <cell r="D1280" t="str">
            <v>DLC Irrigation</v>
          </cell>
          <cell r="E1280" t="str">
            <v>Non-Incentive Costs</v>
          </cell>
          <cell r="F1280" t="str">
            <v>High Participation Case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5482636.7300000004</v>
          </cell>
          <cell r="S1280">
            <v>11437731.27</v>
          </cell>
          <cell r="T1280">
            <v>23748445.530000001</v>
          </cell>
          <cell r="U1280">
            <v>12818922.52</v>
          </cell>
          <cell r="V1280">
            <v>7177502.6100000003</v>
          </cell>
          <cell r="W1280">
            <v>1035039.42</v>
          </cell>
          <cell r="X1280">
            <v>1056694.75</v>
          </cell>
          <cell r="Y1280">
            <v>1077608.81</v>
          </cell>
          <cell r="Z1280">
            <v>1098962.6200000001</v>
          </cell>
          <cell r="AA1280">
            <v>1121099.71</v>
          </cell>
          <cell r="AB1280">
            <v>1143734.93</v>
          </cell>
          <cell r="AC1280">
            <v>1169950.97</v>
          </cell>
          <cell r="AD1280">
            <v>1234739.83</v>
          </cell>
          <cell r="AE1280">
            <v>1274929.31</v>
          </cell>
          <cell r="AF1280">
            <v>1316427.29</v>
          </cell>
          <cell r="AG1280">
            <v>1359276.37</v>
          </cell>
          <cell r="AH1280">
            <v>1403520.56</v>
          </cell>
          <cell r="AI1280">
            <v>1449205.28</v>
          </cell>
          <cell r="AJ1280">
            <v>1496377.44</v>
          </cell>
          <cell r="AK1280">
            <v>1545085.48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</row>
        <row r="1281">
          <cell r="A1281" t="str">
            <v>IDIrrigationDLC IrrigationSummer Peak Reduction @Meter  (MW)High Participation Case0</v>
          </cell>
          <cell r="B1281" t="str">
            <v>ID</v>
          </cell>
          <cell r="C1281" t="str">
            <v>Irrigation</v>
          </cell>
          <cell r="D1281" t="str">
            <v>DLC Irrigation</v>
          </cell>
          <cell r="E1281" t="str">
            <v>Summer Peak Reduction @Meter  (MW)</v>
          </cell>
          <cell r="F1281" t="str">
            <v>High Participation Case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5.1061481672101516</v>
          </cell>
          <cell r="S1281">
            <v>15.546439584201273</v>
          </cell>
          <cell r="T1281">
            <v>36.769815927493447</v>
          </cell>
          <cell r="U1281">
            <v>47.99510590524666</v>
          </cell>
          <cell r="V1281">
            <v>54.039254216657497</v>
          </cell>
          <cell r="W1281">
            <v>54.75501228123791</v>
          </cell>
          <cell r="X1281">
            <v>55.462504704051796</v>
          </cell>
          <cell r="Y1281">
            <v>56.170704503007471</v>
          </cell>
          <cell r="Z1281">
            <v>56.91276145592839</v>
          </cell>
          <cell r="AA1281">
            <v>57.74360864977195</v>
          </cell>
          <cell r="AB1281">
            <v>58.507439221742665</v>
          </cell>
          <cell r="AC1281">
            <v>59.27262640549219</v>
          </cell>
          <cell r="AD1281">
            <v>60.065513565673378</v>
          </cell>
          <cell r="AE1281">
            <v>60.869007140432515</v>
          </cell>
          <cell r="AF1281">
            <v>61.683249011282939</v>
          </cell>
          <cell r="AG1281">
            <v>62.508382957680382</v>
          </cell>
          <cell r="AH1281">
            <v>63.344554682411669</v>
          </cell>
          <cell r="AI1281">
            <v>64.191911837323005</v>
          </cell>
          <cell r="AJ1281">
            <v>65.050604049392433</v>
          </cell>
          <cell r="AK1281">
            <v>65.920782947151125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</row>
        <row r="1282">
          <cell r="A1282" t="str">
            <v>IDIrrigationDLC IrrigationSummer Peak Reduction @Generation (MW)High Participation Case0</v>
          </cell>
          <cell r="B1282" t="str">
            <v>ID</v>
          </cell>
          <cell r="C1282" t="str">
            <v>Irrigation</v>
          </cell>
          <cell r="D1282" t="str">
            <v>DLC Irrigation</v>
          </cell>
          <cell r="E1282" t="str">
            <v>Summer Peak Reduction @Generation (MW)</v>
          </cell>
          <cell r="F1282" t="str">
            <v>High Participation Case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5.6309529854545115</v>
          </cell>
          <cell r="S1282">
            <v>17.1442871462299</v>
          </cell>
          <cell r="T1282">
            <v>40.548980952242438</v>
          </cell>
          <cell r="U1282">
            <v>52.92799504328039</v>
          </cell>
          <cell r="V1282">
            <v>59.593354892652727</v>
          </cell>
          <cell r="W1282">
            <v>60.382677857562754</v>
          </cell>
          <cell r="X1282">
            <v>61.162885646285609</v>
          </cell>
          <cell r="Y1282">
            <v>61.94387351456492</v>
          </cell>
          <cell r="Z1282">
            <v>62.762198341341403</v>
          </cell>
          <cell r="AA1282">
            <v>63.678439181486489</v>
          </cell>
          <cell r="AB1282">
            <v>64.520775498172327</v>
          </cell>
          <cell r="AC1282">
            <v>65.364607857843168</v>
          </cell>
          <cell r="AD1282">
            <v>66.238987169908881</v>
          </cell>
          <cell r="AE1282">
            <v>67.125063013269198</v>
          </cell>
          <cell r="AF1282">
            <v>68.022991851877961</v>
          </cell>
          <cell r="AG1282">
            <v>68.932932242700019</v>
          </cell>
          <cell r="AH1282">
            <v>69.855044863709381</v>
          </cell>
          <cell r="AI1282">
            <v>70.789492542261797</v>
          </cell>
          <cell r="AJ1282">
            <v>71.73644028384696</v>
          </cell>
          <cell r="AK1282">
            <v>72.696055301225314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</row>
        <row r="1283">
          <cell r="A1283" t="str">
            <v>IDIrrigationDLC IrrigationWinter Peak Reduction @Meter  (MW)High Participation Case0</v>
          </cell>
          <cell r="B1283" t="str">
            <v>ID</v>
          </cell>
          <cell r="C1283" t="str">
            <v>Irrigation</v>
          </cell>
          <cell r="D1283" t="str">
            <v>DLC Irrigation</v>
          </cell>
          <cell r="E1283" t="str">
            <v>Winter Peak Reduction @Meter  (MW)</v>
          </cell>
          <cell r="F1283" t="str">
            <v>High Participation Case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</row>
        <row r="1284">
          <cell r="A1284" t="str">
            <v>IDIrrigationDLC IrrigationWinter Peak Reduction @Generation (MW)High Participation Case0</v>
          </cell>
          <cell r="B1284" t="str">
            <v>ID</v>
          </cell>
          <cell r="C1284" t="str">
            <v>Irrigation</v>
          </cell>
          <cell r="D1284" t="str">
            <v>DLC Irrigation</v>
          </cell>
          <cell r="E1284" t="str">
            <v>Winter Peak Reduction @Generation (MW)</v>
          </cell>
          <cell r="F1284" t="str">
            <v>High Participation Case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</row>
        <row r="1285">
          <cell r="A1285" t="str">
            <v>IDIrrigationDLC IrrigationProgram Annual BenefitsHigh Participation Case0</v>
          </cell>
          <cell r="B1285" t="str">
            <v>ID</v>
          </cell>
          <cell r="C1285" t="str">
            <v>Irrigation</v>
          </cell>
          <cell r="D1285" t="str">
            <v>DLC Irrigation</v>
          </cell>
          <cell r="E1285" t="str">
            <v>Program Annual Benefits</v>
          </cell>
          <cell r="F1285" t="str">
            <v>High Participation Case</v>
          </cell>
          <cell r="G1285">
            <v>0</v>
          </cell>
        </row>
        <row r="1286">
          <cell r="A1286" t="str">
            <v>IDIrrigationDLC IrrigationNew ParticipantsHigh Participation Case0</v>
          </cell>
          <cell r="B1286" t="str">
            <v>ID</v>
          </cell>
          <cell r="C1286" t="str">
            <v>Irrigation</v>
          </cell>
          <cell r="D1286" t="str">
            <v>DLC Irrigation</v>
          </cell>
          <cell r="E1286" t="str">
            <v>New Participants</v>
          </cell>
          <cell r="F1286" t="str">
            <v>High Participation Case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16746.686550000006</v>
          </cell>
          <cell r="S1286">
            <v>34271.919000000009</v>
          </cell>
          <cell r="T1286">
            <v>69833.664450000011</v>
          </cell>
          <cell r="U1286">
            <v>36847.527750000037</v>
          </cell>
          <cell r="V1286">
            <v>20100.588749999937</v>
          </cell>
          <cell r="W1286">
            <v>2583.0255000000179</v>
          </cell>
          <cell r="X1286">
            <v>2585.7149999999965</v>
          </cell>
          <cell r="Y1286">
            <v>2585.2035000000324</v>
          </cell>
          <cell r="Z1286">
            <v>2584.5764999999665</v>
          </cell>
          <cell r="AA1286">
            <v>2584.3950000000186</v>
          </cell>
          <cell r="AB1286">
            <v>2584.7249999999767</v>
          </cell>
          <cell r="AC1286">
            <v>2592.8595000000205</v>
          </cell>
          <cell r="AD1286">
            <v>2694.0321599718882</v>
          </cell>
          <cell r="AE1286">
            <v>2731.0805338135397</v>
          </cell>
          <cell r="AF1286">
            <v>2768.6383974915661</v>
          </cell>
          <cell r="AG1286">
            <v>2806.7127575183695</v>
          </cell>
          <cell r="AH1286">
            <v>2845.3107167601411</v>
          </cell>
          <cell r="AI1286">
            <v>2884.4394757617847</v>
          </cell>
          <cell r="AJ1286">
            <v>2924.1063340901455</v>
          </cell>
          <cell r="AK1286">
            <v>2964.3186916958948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</row>
        <row r="1287">
          <cell r="A1287" t="str">
            <v>IDIrrigationDLC IrrigationIncentive CostsHigh Participation Case0</v>
          </cell>
          <cell r="B1287" t="str">
            <v>ID</v>
          </cell>
          <cell r="C1287" t="str">
            <v>Irrigation</v>
          </cell>
          <cell r="D1287" t="str">
            <v>DLC Irrigation</v>
          </cell>
          <cell r="E1287" t="str">
            <v>Incentive Costs</v>
          </cell>
          <cell r="F1287" t="str">
            <v>High Participation Case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351680.42</v>
          </cell>
          <cell r="S1287">
            <v>1071390.72</v>
          </cell>
          <cell r="T1287">
            <v>2537897.67</v>
          </cell>
          <cell r="U1287">
            <v>3311695.75</v>
          </cell>
          <cell r="V1287">
            <v>3733808.12</v>
          </cell>
          <cell r="W1287">
            <v>3788051.65</v>
          </cell>
          <cell r="X1287">
            <v>3842351.67</v>
          </cell>
          <cell r="Y1287">
            <v>3896640.94</v>
          </cell>
          <cell r="Z1287">
            <v>3950917.05</v>
          </cell>
          <cell r="AA1287">
            <v>4005189.34</v>
          </cell>
          <cell r="AB1287">
            <v>4059468.57</v>
          </cell>
          <cell r="AC1287">
            <v>4113918.62</v>
          </cell>
          <cell r="AD1287">
            <v>4170493.29</v>
          </cell>
          <cell r="AE1287">
            <v>4227845.9800000004</v>
          </cell>
          <cell r="AF1287">
            <v>4285987.3899999997</v>
          </cell>
          <cell r="AG1287">
            <v>4344928.3600000003</v>
          </cell>
          <cell r="AH1287">
            <v>4404679.88</v>
          </cell>
          <cell r="AI1287">
            <v>4465253.1100000003</v>
          </cell>
          <cell r="AJ1287">
            <v>4526659.34</v>
          </cell>
          <cell r="AK1287">
            <v>4588910.04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</row>
        <row r="1288">
          <cell r="A1288" t="str">
            <v>IDIrrigationDLC IrrigationParticipantsHigh Participation Case0</v>
          </cell>
          <cell r="B1288" t="str">
            <v>ID</v>
          </cell>
          <cell r="C1288" t="str">
            <v>Irrigation</v>
          </cell>
          <cell r="D1288" t="str">
            <v>DLC Irrigation</v>
          </cell>
          <cell r="E1288" t="str">
            <v>Participants</v>
          </cell>
          <cell r="F1288" t="str">
            <v>High Participation Case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16746.686550000006</v>
          </cell>
          <cell r="S1288">
            <v>51018.605550000015</v>
          </cell>
          <cell r="T1288">
            <v>120852.27000000002</v>
          </cell>
          <cell r="U1288">
            <v>157699.79775000006</v>
          </cell>
          <cell r="V1288">
            <v>177800.38649999999</v>
          </cell>
          <cell r="W1288">
            <v>180383.41200000001</v>
          </cell>
          <cell r="X1288">
            <v>182969.12700000001</v>
          </cell>
          <cell r="Y1288">
            <v>185554.33050000004</v>
          </cell>
          <cell r="Z1288">
            <v>188138.90700000001</v>
          </cell>
          <cell r="AA1288">
            <v>190723.30200000003</v>
          </cell>
          <cell r="AB1288">
            <v>193308.027</v>
          </cell>
          <cell r="AC1288">
            <v>195900.88650000002</v>
          </cell>
          <cell r="AD1288">
            <v>198594.91865997191</v>
          </cell>
          <cell r="AE1288">
            <v>201325.99919378545</v>
          </cell>
          <cell r="AF1288">
            <v>204094.63759127702</v>
          </cell>
          <cell r="AG1288">
            <v>206901.35034879539</v>
          </cell>
          <cell r="AH1288">
            <v>209746.66106555553</v>
          </cell>
          <cell r="AI1288">
            <v>212631.10054131731</v>
          </cell>
          <cell r="AJ1288">
            <v>215555.20687540746</v>
          </cell>
          <cell r="AK1288">
            <v>218519.52556710335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</row>
        <row r="1289">
          <cell r="A1289" t="str">
            <v>IDResidentialDLC Room ACProgram Annual BenefitsHigh Participation Case0</v>
          </cell>
          <cell r="B1289" t="str">
            <v>ID</v>
          </cell>
          <cell r="C1289" t="str">
            <v>Residential</v>
          </cell>
          <cell r="D1289" t="str">
            <v>DLC Room AC</v>
          </cell>
          <cell r="E1289" t="str">
            <v>Program Annual Benefits</v>
          </cell>
          <cell r="F1289" t="str">
            <v>High Participation Case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573231.01</v>
          </cell>
          <cell r="S1289">
            <v>1745288.43</v>
          </cell>
          <cell r="T1289">
            <v>4127886.26</v>
          </cell>
          <cell r="U1289">
            <v>5388069.9000000004</v>
          </cell>
          <cell r="V1289">
            <v>6066603.5300000003</v>
          </cell>
          <cell r="W1289">
            <v>6146956.6100000003</v>
          </cell>
          <cell r="X1289">
            <v>6226381.7599999998</v>
          </cell>
          <cell r="Y1289">
            <v>6305886.3200000003</v>
          </cell>
          <cell r="Z1289">
            <v>6389191.79</v>
          </cell>
          <cell r="AA1289">
            <v>6482465.1100000003</v>
          </cell>
          <cell r="AB1289">
            <v>6568214.9500000002</v>
          </cell>
          <cell r="AC1289">
            <v>6654117.0800000001</v>
          </cell>
          <cell r="AD1289">
            <v>6743128.8899999997</v>
          </cell>
          <cell r="AE1289">
            <v>6833331.4100000001</v>
          </cell>
          <cell r="AF1289">
            <v>6924740.5700000003</v>
          </cell>
          <cell r="AG1289">
            <v>7017372.5</v>
          </cell>
          <cell r="AH1289">
            <v>7111243.5700000003</v>
          </cell>
          <cell r="AI1289">
            <v>7206370.3399999999</v>
          </cell>
          <cell r="AJ1289">
            <v>7302769.6200000001</v>
          </cell>
          <cell r="AK1289">
            <v>7400458.4299999997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</row>
        <row r="1290">
          <cell r="A1290" t="str">
            <v>IDResidentialDLC Room ACProgram Annual CostsHigh Participation Case0</v>
          </cell>
          <cell r="B1290" t="str">
            <v>ID</v>
          </cell>
          <cell r="C1290" t="str">
            <v>Residential</v>
          </cell>
          <cell r="D1290" t="str">
            <v>DLC Room AC</v>
          </cell>
          <cell r="E1290" t="str">
            <v>Program Annual Costs</v>
          </cell>
          <cell r="F1290" t="str">
            <v>High Participation Case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5834317.1500000004</v>
          </cell>
          <cell r="S1290">
            <v>12509121.98</v>
          </cell>
          <cell r="T1290">
            <v>26286343.199999999</v>
          </cell>
          <cell r="U1290">
            <v>16130618.27</v>
          </cell>
          <cell r="V1290">
            <v>10911310.720000001</v>
          </cell>
          <cell r="W1290">
            <v>4823091.07</v>
          </cell>
          <cell r="X1290">
            <v>4899046.41</v>
          </cell>
          <cell r="Y1290">
            <v>4974249.76</v>
          </cell>
          <cell r="Z1290">
            <v>5049879.66</v>
          </cell>
          <cell r="AA1290">
            <v>5126289.05</v>
          </cell>
          <cell r="AB1290">
            <v>5203203.5</v>
          </cell>
          <cell r="AC1290">
            <v>5283869.59</v>
          </cell>
          <cell r="AD1290">
            <v>5405233.1200000001</v>
          </cell>
          <cell r="AE1290">
            <v>5502775.29</v>
          </cell>
          <cell r="AF1290">
            <v>5602414.6799999997</v>
          </cell>
          <cell r="AG1290">
            <v>5704204.7300000004</v>
          </cell>
          <cell r="AH1290">
            <v>5808200.4400000004</v>
          </cell>
          <cell r="AI1290">
            <v>5914458.3899999997</v>
          </cell>
          <cell r="AJ1290">
            <v>6023036.7800000003</v>
          </cell>
          <cell r="AK1290">
            <v>6133995.5099999998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</row>
        <row r="1291">
          <cell r="A1291" t="str">
            <v>IDResidentialDLC Room ACNon-Incentive CostsHigh Participation Case0</v>
          </cell>
          <cell r="B1291" t="str">
            <v>ID</v>
          </cell>
          <cell r="C1291" t="str">
            <v>Residential</v>
          </cell>
          <cell r="D1291" t="str">
            <v>DLC Room AC</v>
          </cell>
          <cell r="E1291" t="str">
            <v>Non-Incentive Costs</v>
          </cell>
          <cell r="F1291" t="str">
            <v>High Participation Case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5482636.7300000004</v>
          </cell>
          <cell r="S1291">
            <v>11437731.27</v>
          </cell>
          <cell r="T1291">
            <v>23748445.530000001</v>
          </cell>
          <cell r="U1291">
            <v>12818922.52</v>
          </cell>
          <cell r="V1291">
            <v>7177502.6100000003</v>
          </cell>
          <cell r="W1291">
            <v>1035039.42</v>
          </cell>
          <cell r="X1291">
            <v>1056694.75</v>
          </cell>
          <cell r="Y1291">
            <v>1077608.81</v>
          </cell>
          <cell r="Z1291">
            <v>1098962.6200000001</v>
          </cell>
          <cell r="AA1291">
            <v>1121099.71</v>
          </cell>
          <cell r="AB1291">
            <v>1143734.93</v>
          </cell>
          <cell r="AC1291">
            <v>1169950.97</v>
          </cell>
          <cell r="AD1291">
            <v>1234739.83</v>
          </cell>
          <cell r="AE1291">
            <v>1274929.31</v>
          </cell>
          <cell r="AF1291">
            <v>1316427.29</v>
          </cell>
          <cell r="AG1291">
            <v>1359276.37</v>
          </cell>
          <cell r="AH1291">
            <v>1403520.56</v>
          </cell>
          <cell r="AI1291">
            <v>1449205.28</v>
          </cell>
          <cell r="AJ1291">
            <v>1496377.44</v>
          </cell>
          <cell r="AK1291">
            <v>1545085.48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</row>
        <row r="1292">
          <cell r="A1292" t="str">
            <v>IDResidentialDLC Room ACSummer Peak Reduction @Meter  (MW)High Participation Case0</v>
          </cell>
          <cell r="B1292" t="str">
            <v>ID</v>
          </cell>
          <cell r="C1292" t="str">
            <v>Residential</v>
          </cell>
          <cell r="D1292" t="str">
            <v>DLC Room AC</v>
          </cell>
          <cell r="E1292" t="str">
            <v>Summer Peak Reduction @Meter  (MW)</v>
          </cell>
          <cell r="F1292" t="str">
            <v>High Participation Case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5.1061481672101516</v>
          </cell>
          <cell r="S1292">
            <v>15.546439584201273</v>
          </cell>
          <cell r="T1292">
            <v>36.769815927493447</v>
          </cell>
          <cell r="U1292">
            <v>47.99510590524666</v>
          </cell>
          <cell r="V1292">
            <v>54.039254216657497</v>
          </cell>
          <cell r="W1292">
            <v>54.75501228123791</v>
          </cell>
          <cell r="X1292">
            <v>55.462504704051796</v>
          </cell>
          <cell r="Y1292">
            <v>56.170704503007471</v>
          </cell>
          <cell r="Z1292">
            <v>56.91276145592839</v>
          </cell>
          <cell r="AA1292">
            <v>57.74360864977195</v>
          </cell>
          <cell r="AB1292">
            <v>58.507439221742665</v>
          </cell>
          <cell r="AC1292">
            <v>59.27262640549219</v>
          </cell>
          <cell r="AD1292">
            <v>60.065513565673378</v>
          </cell>
          <cell r="AE1292">
            <v>60.869007140432515</v>
          </cell>
          <cell r="AF1292">
            <v>61.683249011282939</v>
          </cell>
          <cell r="AG1292">
            <v>62.508382957680382</v>
          </cell>
          <cell r="AH1292">
            <v>63.344554682411669</v>
          </cell>
          <cell r="AI1292">
            <v>64.191911837323005</v>
          </cell>
          <cell r="AJ1292">
            <v>65.050604049392433</v>
          </cell>
          <cell r="AK1292">
            <v>65.920782947151125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</row>
        <row r="1293">
          <cell r="A1293" t="str">
            <v>IDResidentialDLC Room ACSummer Peak Reduction @Generation (MW)High Participation Case0</v>
          </cell>
          <cell r="B1293" t="str">
            <v>ID</v>
          </cell>
          <cell r="C1293" t="str">
            <v>Residential</v>
          </cell>
          <cell r="D1293" t="str">
            <v>DLC Room AC</v>
          </cell>
          <cell r="E1293" t="str">
            <v>Summer Peak Reduction @Generation (MW)</v>
          </cell>
          <cell r="F1293" t="str">
            <v>High Participation Case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5.6309529854545115</v>
          </cell>
          <cell r="S1293">
            <v>17.1442871462299</v>
          </cell>
          <cell r="T1293">
            <v>40.548980952242438</v>
          </cell>
          <cell r="U1293">
            <v>52.92799504328039</v>
          </cell>
          <cell r="V1293">
            <v>59.593354892652727</v>
          </cell>
          <cell r="W1293">
            <v>60.382677857562754</v>
          </cell>
          <cell r="X1293">
            <v>61.162885646285609</v>
          </cell>
          <cell r="Y1293">
            <v>61.94387351456492</v>
          </cell>
          <cell r="Z1293">
            <v>62.762198341341403</v>
          </cell>
          <cell r="AA1293">
            <v>63.678439181486489</v>
          </cell>
          <cell r="AB1293">
            <v>64.520775498172327</v>
          </cell>
          <cell r="AC1293">
            <v>65.364607857843168</v>
          </cell>
          <cell r="AD1293">
            <v>66.238987169908881</v>
          </cell>
          <cell r="AE1293">
            <v>67.125063013269198</v>
          </cell>
          <cell r="AF1293">
            <v>68.022991851877961</v>
          </cell>
          <cell r="AG1293">
            <v>68.932932242700019</v>
          </cell>
          <cell r="AH1293">
            <v>69.855044863709381</v>
          </cell>
          <cell r="AI1293">
            <v>70.789492542261797</v>
          </cell>
          <cell r="AJ1293">
            <v>71.73644028384696</v>
          </cell>
          <cell r="AK1293">
            <v>72.696055301225314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</row>
        <row r="1294">
          <cell r="A1294" t="str">
            <v>IDResidentialDLC Room ACWinter Peak Reduction @Meter  (MW)High Participation Case0</v>
          </cell>
          <cell r="B1294" t="str">
            <v>ID</v>
          </cell>
          <cell r="C1294" t="str">
            <v>Residential</v>
          </cell>
          <cell r="D1294" t="str">
            <v>DLC Room AC</v>
          </cell>
          <cell r="E1294" t="str">
            <v>Winter Peak Reduction @Meter  (MW)</v>
          </cell>
          <cell r="F1294" t="str">
            <v>High Participation Case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</row>
        <row r="1295">
          <cell r="A1295" t="str">
            <v>IDResidentialDLC Room ACWinter Peak Reduction @Generation (MW)High Participation Case0</v>
          </cell>
          <cell r="B1295" t="str">
            <v>ID</v>
          </cell>
          <cell r="C1295" t="str">
            <v>Residential</v>
          </cell>
          <cell r="D1295" t="str">
            <v>DLC Room AC</v>
          </cell>
          <cell r="E1295" t="str">
            <v>Winter Peak Reduction @Generation (MW)</v>
          </cell>
          <cell r="F1295" t="str">
            <v>High Participation Case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</row>
        <row r="1296">
          <cell r="A1296" t="str">
            <v>IDResidentialDLC Room ACProgram Annual BenefitsHigh Participation Case0</v>
          </cell>
          <cell r="B1296" t="str">
            <v>ID</v>
          </cell>
          <cell r="C1296" t="str">
            <v>Residential</v>
          </cell>
          <cell r="D1296" t="str">
            <v>DLC Room AC</v>
          </cell>
          <cell r="E1296" t="str">
            <v>Program Annual Benefits</v>
          </cell>
          <cell r="F1296" t="str">
            <v>High Participation Case</v>
          </cell>
          <cell r="G1296">
            <v>0</v>
          </cell>
        </row>
        <row r="1297">
          <cell r="A1297" t="str">
            <v>IDResidentialDLC Room ACNew ParticipantsHigh Participation Case0</v>
          </cell>
          <cell r="B1297" t="str">
            <v>ID</v>
          </cell>
          <cell r="C1297" t="str">
            <v>Residential</v>
          </cell>
          <cell r="D1297" t="str">
            <v>DLC Room AC</v>
          </cell>
          <cell r="E1297" t="str">
            <v>New Participants</v>
          </cell>
          <cell r="F1297" t="str">
            <v>High Participation Case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16746.686550000006</v>
          </cell>
          <cell r="S1297">
            <v>34271.919000000009</v>
          </cell>
          <cell r="T1297">
            <v>69833.664450000011</v>
          </cell>
          <cell r="U1297">
            <v>36847.527750000037</v>
          </cell>
          <cell r="V1297">
            <v>20100.588749999937</v>
          </cell>
          <cell r="W1297">
            <v>2583.0255000000179</v>
          </cell>
          <cell r="X1297">
            <v>2585.7149999999965</v>
          </cell>
          <cell r="Y1297">
            <v>2585.2035000000324</v>
          </cell>
          <cell r="Z1297">
            <v>2584.5764999999665</v>
          </cell>
          <cell r="AA1297">
            <v>2584.3950000000186</v>
          </cell>
          <cell r="AB1297">
            <v>2584.7249999999767</v>
          </cell>
          <cell r="AC1297">
            <v>2592.8595000000205</v>
          </cell>
          <cell r="AD1297">
            <v>2694.0321599718882</v>
          </cell>
          <cell r="AE1297">
            <v>2731.0805338135397</v>
          </cell>
          <cell r="AF1297">
            <v>2768.6383974915661</v>
          </cell>
          <cell r="AG1297">
            <v>2806.7127575183695</v>
          </cell>
          <cell r="AH1297">
            <v>2845.3107167601411</v>
          </cell>
          <cell r="AI1297">
            <v>2884.4394757617847</v>
          </cell>
          <cell r="AJ1297">
            <v>2924.1063340901455</v>
          </cell>
          <cell r="AK1297">
            <v>2964.3186916958948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</row>
        <row r="1298">
          <cell r="A1298" t="str">
            <v>IDResidentialDLC Room ACIncentive CostsHigh Participation Case0</v>
          </cell>
          <cell r="B1298" t="str">
            <v>ID</v>
          </cell>
          <cell r="C1298" t="str">
            <v>Residential</v>
          </cell>
          <cell r="D1298" t="str">
            <v>DLC Room AC</v>
          </cell>
          <cell r="E1298" t="str">
            <v>Incentive Costs</v>
          </cell>
          <cell r="F1298" t="str">
            <v>High Participation Case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351680.42</v>
          </cell>
          <cell r="S1298">
            <v>1071390.72</v>
          </cell>
          <cell r="T1298">
            <v>2537897.67</v>
          </cell>
          <cell r="U1298">
            <v>3311695.75</v>
          </cell>
          <cell r="V1298">
            <v>3733808.12</v>
          </cell>
          <cell r="W1298">
            <v>3788051.65</v>
          </cell>
          <cell r="X1298">
            <v>3842351.67</v>
          </cell>
          <cell r="Y1298">
            <v>3896640.94</v>
          </cell>
          <cell r="Z1298">
            <v>3950917.05</v>
          </cell>
          <cell r="AA1298">
            <v>4005189.34</v>
          </cell>
          <cell r="AB1298">
            <v>4059468.57</v>
          </cell>
          <cell r="AC1298">
            <v>4113918.62</v>
          </cell>
          <cell r="AD1298">
            <v>4170493.29</v>
          </cell>
          <cell r="AE1298">
            <v>4227845.9800000004</v>
          </cell>
          <cell r="AF1298">
            <v>4285987.3899999997</v>
          </cell>
          <cell r="AG1298">
            <v>4344928.3600000003</v>
          </cell>
          <cell r="AH1298">
            <v>4404679.88</v>
          </cell>
          <cell r="AI1298">
            <v>4465253.1100000003</v>
          </cell>
          <cell r="AJ1298">
            <v>4526659.34</v>
          </cell>
          <cell r="AK1298">
            <v>4588910.04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</row>
        <row r="1299">
          <cell r="A1299" t="str">
            <v>IDResidentialDLC Room ACParticipantsHigh Participation Case0</v>
          </cell>
          <cell r="B1299" t="str">
            <v>ID</v>
          </cell>
          <cell r="C1299" t="str">
            <v>Residential</v>
          </cell>
          <cell r="D1299" t="str">
            <v>DLC Room AC</v>
          </cell>
          <cell r="E1299" t="str">
            <v>Participants</v>
          </cell>
          <cell r="F1299" t="str">
            <v>High Participation Case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16746.686550000006</v>
          </cell>
          <cell r="S1299">
            <v>51018.605550000015</v>
          </cell>
          <cell r="T1299">
            <v>120852.27000000002</v>
          </cell>
          <cell r="U1299">
            <v>157699.79775000006</v>
          </cell>
          <cell r="V1299">
            <v>177800.38649999999</v>
          </cell>
          <cell r="W1299">
            <v>180383.41200000001</v>
          </cell>
          <cell r="X1299">
            <v>182969.12700000001</v>
          </cell>
          <cell r="Y1299">
            <v>185554.33050000004</v>
          </cell>
          <cell r="Z1299">
            <v>188138.90700000001</v>
          </cell>
          <cell r="AA1299">
            <v>190723.30200000003</v>
          </cell>
          <cell r="AB1299">
            <v>193308.027</v>
          </cell>
          <cell r="AC1299">
            <v>195900.88650000002</v>
          </cell>
          <cell r="AD1299">
            <v>198594.91865997191</v>
          </cell>
          <cell r="AE1299">
            <v>201325.99919378545</v>
          </cell>
          <cell r="AF1299">
            <v>204094.63759127702</v>
          </cell>
          <cell r="AG1299">
            <v>206901.35034879539</v>
          </cell>
          <cell r="AH1299">
            <v>209746.66106555553</v>
          </cell>
          <cell r="AI1299">
            <v>212631.10054131731</v>
          </cell>
          <cell r="AJ1299">
            <v>215555.20687540746</v>
          </cell>
          <cell r="AK1299">
            <v>218519.52556710335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 t="str">
            <v>IDResidentialDLC Smart AppliancesProgram Annual BenefitsHigh Participation Case0</v>
          </cell>
          <cell r="B1300" t="str">
            <v>ID</v>
          </cell>
          <cell r="C1300" t="str">
            <v>Residential</v>
          </cell>
          <cell r="D1300" t="str">
            <v>DLC Smart Appliances</v>
          </cell>
          <cell r="E1300" t="str">
            <v>Program Annual Benefits</v>
          </cell>
          <cell r="F1300" t="str">
            <v>High Participation Case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573231.01</v>
          </cell>
          <cell r="S1300">
            <v>1745288.43</v>
          </cell>
          <cell r="T1300">
            <v>4127886.26</v>
          </cell>
          <cell r="U1300">
            <v>5388069.9000000004</v>
          </cell>
          <cell r="V1300">
            <v>6066603.5300000003</v>
          </cell>
          <cell r="W1300">
            <v>6146956.6100000003</v>
          </cell>
          <cell r="X1300">
            <v>6226381.7599999998</v>
          </cell>
          <cell r="Y1300">
            <v>6305886.3200000003</v>
          </cell>
          <cell r="Z1300">
            <v>6389191.79</v>
          </cell>
          <cell r="AA1300">
            <v>6482465.1100000003</v>
          </cell>
          <cell r="AB1300">
            <v>6568214.9500000002</v>
          </cell>
          <cell r="AC1300">
            <v>6654117.0800000001</v>
          </cell>
          <cell r="AD1300">
            <v>6743128.8899999997</v>
          </cell>
          <cell r="AE1300">
            <v>6833331.4100000001</v>
          </cell>
          <cell r="AF1300">
            <v>6924740.5700000003</v>
          </cell>
          <cell r="AG1300">
            <v>7017372.5</v>
          </cell>
          <cell r="AH1300">
            <v>7111243.5700000003</v>
          </cell>
          <cell r="AI1300">
            <v>7206370.3399999999</v>
          </cell>
          <cell r="AJ1300">
            <v>7302769.6200000001</v>
          </cell>
          <cell r="AK1300">
            <v>7400458.4299999997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</row>
        <row r="1301">
          <cell r="A1301" t="str">
            <v>IDResidentialDLC Smart AppliancesProgram Annual CostsHigh Participation Case0</v>
          </cell>
          <cell r="B1301" t="str">
            <v>ID</v>
          </cell>
          <cell r="C1301" t="str">
            <v>Residential</v>
          </cell>
          <cell r="D1301" t="str">
            <v>DLC Smart Appliances</v>
          </cell>
          <cell r="E1301" t="str">
            <v>Program Annual Costs</v>
          </cell>
          <cell r="F1301" t="str">
            <v>High Participation Case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5834317.1500000004</v>
          </cell>
          <cell r="S1301">
            <v>12509121.98</v>
          </cell>
          <cell r="T1301">
            <v>26286343.199999999</v>
          </cell>
          <cell r="U1301">
            <v>16130618.27</v>
          </cell>
          <cell r="V1301">
            <v>10911310.720000001</v>
          </cell>
          <cell r="W1301">
            <v>4823091.07</v>
          </cell>
          <cell r="X1301">
            <v>4899046.41</v>
          </cell>
          <cell r="Y1301">
            <v>4974249.76</v>
          </cell>
          <cell r="Z1301">
            <v>5049879.66</v>
          </cell>
          <cell r="AA1301">
            <v>5126289.05</v>
          </cell>
          <cell r="AB1301">
            <v>5203203.5</v>
          </cell>
          <cell r="AC1301">
            <v>5283869.59</v>
          </cell>
          <cell r="AD1301">
            <v>5405233.1200000001</v>
          </cell>
          <cell r="AE1301">
            <v>5502775.29</v>
          </cell>
          <cell r="AF1301">
            <v>5602414.6799999997</v>
          </cell>
          <cell r="AG1301">
            <v>5704204.7300000004</v>
          </cell>
          <cell r="AH1301">
            <v>5808200.4400000004</v>
          </cell>
          <cell r="AI1301">
            <v>5914458.3899999997</v>
          </cell>
          <cell r="AJ1301">
            <v>6023036.7800000003</v>
          </cell>
          <cell r="AK1301">
            <v>6133995.5099999998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</row>
        <row r="1302">
          <cell r="A1302" t="str">
            <v>IDResidentialDLC Smart AppliancesNon-Incentive CostsHigh Participation Case0</v>
          </cell>
          <cell r="B1302" t="str">
            <v>ID</v>
          </cell>
          <cell r="C1302" t="str">
            <v>Residential</v>
          </cell>
          <cell r="D1302" t="str">
            <v>DLC Smart Appliances</v>
          </cell>
          <cell r="E1302" t="str">
            <v>Non-Incentive Costs</v>
          </cell>
          <cell r="F1302" t="str">
            <v>High Participation Case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5482636.7300000004</v>
          </cell>
          <cell r="S1302">
            <v>11437731.27</v>
          </cell>
          <cell r="T1302">
            <v>23748445.530000001</v>
          </cell>
          <cell r="U1302">
            <v>12818922.52</v>
          </cell>
          <cell r="V1302">
            <v>7177502.6100000003</v>
          </cell>
          <cell r="W1302">
            <v>1035039.42</v>
          </cell>
          <cell r="X1302">
            <v>1056694.75</v>
          </cell>
          <cell r="Y1302">
            <v>1077608.81</v>
          </cell>
          <cell r="Z1302">
            <v>1098962.6200000001</v>
          </cell>
          <cell r="AA1302">
            <v>1121099.71</v>
          </cell>
          <cell r="AB1302">
            <v>1143734.93</v>
          </cell>
          <cell r="AC1302">
            <v>1169950.97</v>
          </cell>
          <cell r="AD1302">
            <v>1234739.83</v>
          </cell>
          <cell r="AE1302">
            <v>1274929.31</v>
          </cell>
          <cell r="AF1302">
            <v>1316427.29</v>
          </cell>
          <cell r="AG1302">
            <v>1359276.37</v>
          </cell>
          <cell r="AH1302">
            <v>1403520.56</v>
          </cell>
          <cell r="AI1302">
            <v>1449205.28</v>
          </cell>
          <cell r="AJ1302">
            <v>1496377.44</v>
          </cell>
          <cell r="AK1302">
            <v>1545085.48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</row>
        <row r="1303">
          <cell r="A1303" t="str">
            <v>IDResidentialDLC Smart AppliancesSummer Peak Reduction @Meter  (MW)High Participation Case0</v>
          </cell>
          <cell r="B1303" t="str">
            <v>ID</v>
          </cell>
          <cell r="C1303" t="str">
            <v>Residential</v>
          </cell>
          <cell r="D1303" t="str">
            <v>DLC Smart Appliances</v>
          </cell>
          <cell r="E1303" t="str">
            <v>Summer Peak Reduction @Meter  (MW)</v>
          </cell>
          <cell r="F1303" t="str">
            <v>High Participation Case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5.1061481672101516</v>
          </cell>
          <cell r="S1303">
            <v>15.546439584201273</v>
          </cell>
          <cell r="T1303">
            <v>36.769815927493447</v>
          </cell>
          <cell r="U1303">
            <v>47.99510590524666</v>
          </cell>
          <cell r="V1303">
            <v>54.039254216657497</v>
          </cell>
          <cell r="W1303">
            <v>54.75501228123791</v>
          </cell>
          <cell r="X1303">
            <v>55.462504704051796</v>
          </cell>
          <cell r="Y1303">
            <v>56.170704503007471</v>
          </cell>
          <cell r="Z1303">
            <v>56.91276145592839</v>
          </cell>
          <cell r="AA1303">
            <v>57.74360864977195</v>
          </cell>
          <cell r="AB1303">
            <v>58.507439221742665</v>
          </cell>
          <cell r="AC1303">
            <v>59.27262640549219</v>
          </cell>
          <cell r="AD1303">
            <v>60.065513565673378</v>
          </cell>
          <cell r="AE1303">
            <v>60.869007140432515</v>
          </cell>
          <cell r="AF1303">
            <v>61.683249011282939</v>
          </cell>
          <cell r="AG1303">
            <v>62.508382957680382</v>
          </cell>
          <cell r="AH1303">
            <v>63.344554682411669</v>
          </cell>
          <cell r="AI1303">
            <v>64.191911837323005</v>
          </cell>
          <cell r="AJ1303">
            <v>65.050604049392433</v>
          </cell>
          <cell r="AK1303">
            <v>65.920782947151125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</row>
        <row r="1304">
          <cell r="A1304" t="str">
            <v>IDResidentialDLC Smart AppliancesSummer Peak Reduction @Generation (MW)High Participation Case0</v>
          </cell>
          <cell r="B1304" t="str">
            <v>ID</v>
          </cell>
          <cell r="C1304" t="str">
            <v>Residential</v>
          </cell>
          <cell r="D1304" t="str">
            <v>DLC Smart Appliances</v>
          </cell>
          <cell r="E1304" t="str">
            <v>Summer Peak Reduction @Generation (MW)</v>
          </cell>
          <cell r="F1304" t="str">
            <v>High Participation Case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5.6309529854545115</v>
          </cell>
          <cell r="S1304">
            <v>17.1442871462299</v>
          </cell>
          <cell r="T1304">
            <v>40.548980952242438</v>
          </cell>
          <cell r="U1304">
            <v>52.92799504328039</v>
          </cell>
          <cell r="V1304">
            <v>59.593354892652727</v>
          </cell>
          <cell r="W1304">
            <v>60.382677857562754</v>
          </cell>
          <cell r="X1304">
            <v>61.162885646285609</v>
          </cell>
          <cell r="Y1304">
            <v>61.94387351456492</v>
          </cell>
          <cell r="Z1304">
            <v>62.762198341341403</v>
          </cell>
          <cell r="AA1304">
            <v>63.678439181486489</v>
          </cell>
          <cell r="AB1304">
            <v>64.520775498172327</v>
          </cell>
          <cell r="AC1304">
            <v>65.364607857843168</v>
          </cell>
          <cell r="AD1304">
            <v>66.238987169908881</v>
          </cell>
          <cell r="AE1304">
            <v>67.125063013269198</v>
          </cell>
          <cell r="AF1304">
            <v>68.022991851877961</v>
          </cell>
          <cell r="AG1304">
            <v>68.932932242700019</v>
          </cell>
          <cell r="AH1304">
            <v>69.855044863709381</v>
          </cell>
          <cell r="AI1304">
            <v>70.789492542261797</v>
          </cell>
          <cell r="AJ1304">
            <v>71.73644028384696</v>
          </cell>
          <cell r="AK1304">
            <v>72.696055301225314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</row>
        <row r="1305">
          <cell r="A1305" t="str">
            <v>IDResidentialDLC Smart AppliancesWinter Peak Reduction @Meter  (MW)High Participation Case0</v>
          </cell>
          <cell r="B1305" t="str">
            <v>ID</v>
          </cell>
          <cell r="C1305" t="str">
            <v>Residential</v>
          </cell>
          <cell r="D1305" t="str">
            <v>DLC Smart Appliances</v>
          </cell>
          <cell r="E1305" t="str">
            <v>Winter Peak Reduction @Meter  (MW)</v>
          </cell>
          <cell r="F1305" t="str">
            <v>High Participation Case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</row>
        <row r="1306">
          <cell r="A1306" t="str">
            <v>IDResidentialDLC Smart AppliancesWinter Peak Reduction @Generation (MW)High Participation Case0</v>
          </cell>
          <cell r="B1306" t="str">
            <v>ID</v>
          </cell>
          <cell r="C1306" t="str">
            <v>Residential</v>
          </cell>
          <cell r="D1306" t="str">
            <v>DLC Smart Appliances</v>
          </cell>
          <cell r="E1306" t="str">
            <v>Winter Peak Reduction @Generation (MW)</v>
          </cell>
          <cell r="F1306" t="str">
            <v>High Participation Case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</row>
        <row r="1307">
          <cell r="A1307" t="str">
            <v>IDResidentialDLC Smart AppliancesProgram Annual BenefitsHigh Participation Case0</v>
          </cell>
          <cell r="B1307" t="str">
            <v>ID</v>
          </cell>
          <cell r="C1307" t="str">
            <v>Residential</v>
          </cell>
          <cell r="D1307" t="str">
            <v>DLC Smart Appliances</v>
          </cell>
          <cell r="E1307" t="str">
            <v>Program Annual Benefits</v>
          </cell>
          <cell r="F1307" t="str">
            <v>High Participation Case</v>
          </cell>
          <cell r="G1307">
            <v>0</v>
          </cell>
        </row>
        <row r="1308">
          <cell r="A1308" t="str">
            <v>IDResidentialDLC Smart AppliancesNew ParticipantsHigh Participation Case0</v>
          </cell>
          <cell r="B1308" t="str">
            <v>ID</v>
          </cell>
          <cell r="C1308" t="str">
            <v>Residential</v>
          </cell>
          <cell r="D1308" t="str">
            <v>DLC Smart Appliances</v>
          </cell>
          <cell r="E1308" t="str">
            <v>New Participants</v>
          </cell>
          <cell r="F1308" t="str">
            <v>High Participation Case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16746.686550000006</v>
          </cell>
          <cell r="S1308">
            <v>34271.919000000009</v>
          </cell>
          <cell r="T1308">
            <v>69833.664450000011</v>
          </cell>
          <cell r="U1308">
            <v>36847.527750000037</v>
          </cell>
          <cell r="V1308">
            <v>20100.588749999937</v>
          </cell>
          <cell r="W1308">
            <v>2583.0255000000179</v>
          </cell>
          <cell r="X1308">
            <v>2585.7149999999965</v>
          </cell>
          <cell r="Y1308">
            <v>2585.2035000000324</v>
          </cell>
          <cell r="Z1308">
            <v>2584.5764999999665</v>
          </cell>
          <cell r="AA1308">
            <v>2584.3950000000186</v>
          </cell>
          <cell r="AB1308">
            <v>2584.7249999999767</v>
          </cell>
          <cell r="AC1308">
            <v>2592.8595000000205</v>
          </cell>
          <cell r="AD1308">
            <v>2694.0321599718882</v>
          </cell>
          <cell r="AE1308">
            <v>2731.0805338135397</v>
          </cell>
          <cell r="AF1308">
            <v>2768.6383974915661</v>
          </cell>
          <cell r="AG1308">
            <v>2806.7127575183695</v>
          </cell>
          <cell r="AH1308">
            <v>2845.3107167601411</v>
          </cell>
          <cell r="AI1308">
            <v>2884.4394757617847</v>
          </cell>
          <cell r="AJ1308">
            <v>2924.1063340901455</v>
          </cell>
          <cell r="AK1308">
            <v>2964.3186916958948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</row>
        <row r="1309">
          <cell r="A1309" t="str">
            <v>IDResidentialDLC Smart AppliancesIncentive CostsHigh Participation Case0</v>
          </cell>
          <cell r="B1309" t="str">
            <v>ID</v>
          </cell>
          <cell r="C1309" t="str">
            <v>Residential</v>
          </cell>
          <cell r="D1309" t="str">
            <v>DLC Smart Appliances</v>
          </cell>
          <cell r="E1309" t="str">
            <v>Incentive Costs</v>
          </cell>
          <cell r="F1309" t="str">
            <v>High Participation Case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351680.42</v>
          </cell>
          <cell r="S1309">
            <v>1071390.72</v>
          </cell>
          <cell r="T1309">
            <v>2537897.67</v>
          </cell>
          <cell r="U1309">
            <v>3311695.75</v>
          </cell>
          <cell r="V1309">
            <v>3733808.12</v>
          </cell>
          <cell r="W1309">
            <v>3788051.65</v>
          </cell>
          <cell r="X1309">
            <v>3842351.67</v>
          </cell>
          <cell r="Y1309">
            <v>3896640.94</v>
          </cell>
          <cell r="Z1309">
            <v>3950917.05</v>
          </cell>
          <cell r="AA1309">
            <v>4005189.34</v>
          </cell>
          <cell r="AB1309">
            <v>4059468.57</v>
          </cell>
          <cell r="AC1309">
            <v>4113918.62</v>
          </cell>
          <cell r="AD1309">
            <v>4170493.29</v>
          </cell>
          <cell r="AE1309">
            <v>4227845.9800000004</v>
          </cell>
          <cell r="AF1309">
            <v>4285987.3899999997</v>
          </cell>
          <cell r="AG1309">
            <v>4344928.3600000003</v>
          </cell>
          <cell r="AH1309">
            <v>4404679.88</v>
          </cell>
          <cell r="AI1309">
            <v>4465253.1100000003</v>
          </cell>
          <cell r="AJ1309">
            <v>4526659.34</v>
          </cell>
          <cell r="AK1309">
            <v>4588910.04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</row>
        <row r="1310">
          <cell r="A1310" t="str">
            <v>IDResidentialDLC Smart AppliancesParticipantsHigh Participation Case0</v>
          </cell>
          <cell r="B1310" t="str">
            <v>ID</v>
          </cell>
          <cell r="C1310" t="str">
            <v>Residential</v>
          </cell>
          <cell r="D1310" t="str">
            <v>DLC Smart Appliances</v>
          </cell>
          <cell r="E1310" t="str">
            <v>Participants</v>
          </cell>
          <cell r="F1310" t="str">
            <v>High Participation Case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16746.686550000006</v>
          </cell>
          <cell r="S1310">
            <v>51018.605550000015</v>
          </cell>
          <cell r="T1310">
            <v>120852.27000000002</v>
          </cell>
          <cell r="U1310">
            <v>157699.79775000006</v>
          </cell>
          <cell r="V1310">
            <v>177800.38649999999</v>
          </cell>
          <cell r="W1310">
            <v>180383.41200000001</v>
          </cell>
          <cell r="X1310">
            <v>182969.12700000001</v>
          </cell>
          <cell r="Y1310">
            <v>185554.33050000004</v>
          </cell>
          <cell r="Z1310">
            <v>188138.90700000001</v>
          </cell>
          <cell r="AA1310">
            <v>190723.30200000003</v>
          </cell>
          <cell r="AB1310">
            <v>193308.027</v>
          </cell>
          <cell r="AC1310">
            <v>195900.88650000002</v>
          </cell>
          <cell r="AD1310">
            <v>198594.91865997191</v>
          </cell>
          <cell r="AE1310">
            <v>201325.99919378545</v>
          </cell>
          <cell r="AF1310">
            <v>204094.63759127702</v>
          </cell>
          <cell r="AG1310">
            <v>206901.35034879539</v>
          </cell>
          <cell r="AH1310">
            <v>209746.66106555553</v>
          </cell>
          <cell r="AI1310">
            <v>212631.10054131731</v>
          </cell>
          <cell r="AJ1310">
            <v>215555.20687540746</v>
          </cell>
          <cell r="AK1310">
            <v>218519.52556710335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</row>
        <row r="1311">
          <cell r="A1311" t="str">
            <v>IDResidentialDLC Smart ThermostatsProgram Annual BenefitsHigh Participation Case0</v>
          </cell>
          <cell r="B1311" t="str">
            <v>ID</v>
          </cell>
          <cell r="C1311" t="str">
            <v>Residential</v>
          </cell>
          <cell r="D1311" t="str">
            <v>DLC Smart Thermostats</v>
          </cell>
          <cell r="E1311" t="str">
            <v>Program Annual Benefits</v>
          </cell>
          <cell r="F1311" t="str">
            <v>High Participation Case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573231.01</v>
          </cell>
          <cell r="S1311">
            <v>1745288.43</v>
          </cell>
          <cell r="T1311">
            <v>4127886.26</v>
          </cell>
          <cell r="U1311">
            <v>5388069.9000000004</v>
          </cell>
          <cell r="V1311">
            <v>6066603.5300000003</v>
          </cell>
          <cell r="W1311">
            <v>6146956.6100000003</v>
          </cell>
          <cell r="X1311">
            <v>6226381.7599999998</v>
          </cell>
          <cell r="Y1311">
            <v>6305886.3200000003</v>
          </cell>
          <cell r="Z1311">
            <v>6389191.79</v>
          </cell>
          <cell r="AA1311">
            <v>6482465.1100000003</v>
          </cell>
          <cell r="AB1311">
            <v>6568214.9500000002</v>
          </cell>
          <cell r="AC1311">
            <v>6654117.0800000001</v>
          </cell>
          <cell r="AD1311">
            <v>6743128.8899999997</v>
          </cell>
          <cell r="AE1311">
            <v>6833331.4100000001</v>
          </cell>
          <cell r="AF1311">
            <v>6924740.5700000003</v>
          </cell>
          <cell r="AG1311">
            <v>7017372.5</v>
          </cell>
          <cell r="AH1311">
            <v>7111243.5700000003</v>
          </cell>
          <cell r="AI1311">
            <v>7206370.3399999999</v>
          </cell>
          <cell r="AJ1311">
            <v>7302769.6200000001</v>
          </cell>
          <cell r="AK1311">
            <v>7400458.4299999997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</row>
        <row r="1312">
          <cell r="A1312" t="str">
            <v>IDResidentialDLC Smart ThermostatsProgram Annual CostsHigh Participation Case0</v>
          </cell>
          <cell r="B1312" t="str">
            <v>ID</v>
          </cell>
          <cell r="C1312" t="str">
            <v>Residential</v>
          </cell>
          <cell r="D1312" t="str">
            <v>DLC Smart Thermostats</v>
          </cell>
          <cell r="E1312" t="str">
            <v>Program Annual Costs</v>
          </cell>
          <cell r="F1312" t="str">
            <v>High Participation Case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5834317.1500000004</v>
          </cell>
          <cell r="S1312">
            <v>12509121.98</v>
          </cell>
          <cell r="T1312">
            <v>26286343.199999999</v>
          </cell>
          <cell r="U1312">
            <v>16130618.27</v>
          </cell>
          <cell r="V1312">
            <v>10911310.720000001</v>
          </cell>
          <cell r="W1312">
            <v>4823091.07</v>
          </cell>
          <cell r="X1312">
            <v>4899046.41</v>
          </cell>
          <cell r="Y1312">
            <v>4974249.76</v>
          </cell>
          <cell r="Z1312">
            <v>5049879.66</v>
          </cell>
          <cell r="AA1312">
            <v>5126289.05</v>
          </cell>
          <cell r="AB1312">
            <v>5203203.5</v>
          </cell>
          <cell r="AC1312">
            <v>5283869.59</v>
          </cell>
          <cell r="AD1312">
            <v>5405233.1200000001</v>
          </cell>
          <cell r="AE1312">
            <v>5502775.29</v>
          </cell>
          <cell r="AF1312">
            <v>5602414.6799999997</v>
          </cell>
          <cell r="AG1312">
            <v>5704204.7300000004</v>
          </cell>
          <cell r="AH1312">
            <v>5808200.4400000004</v>
          </cell>
          <cell r="AI1312">
            <v>5914458.3899999997</v>
          </cell>
          <cell r="AJ1312">
            <v>6023036.7800000003</v>
          </cell>
          <cell r="AK1312">
            <v>6133995.5099999998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</row>
        <row r="1313">
          <cell r="A1313" t="str">
            <v>IDResidentialDLC Smart ThermostatsNon-Incentive CostsHigh Participation Case0</v>
          </cell>
          <cell r="B1313" t="str">
            <v>ID</v>
          </cell>
          <cell r="C1313" t="str">
            <v>Residential</v>
          </cell>
          <cell r="D1313" t="str">
            <v>DLC Smart Thermostats</v>
          </cell>
          <cell r="E1313" t="str">
            <v>Non-Incentive Costs</v>
          </cell>
          <cell r="F1313" t="str">
            <v>High Participation Case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5482636.7300000004</v>
          </cell>
          <cell r="S1313">
            <v>11437731.27</v>
          </cell>
          <cell r="T1313">
            <v>23748445.530000001</v>
          </cell>
          <cell r="U1313">
            <v>12818922.52</v>
          </cell>
          <cell r="V1313">
            <v>7177502.6100000003</v>
          </cell>
          <cell r="W1313">
            <v>1035039.42</v>
          </cell>
          <cell r="X1313">
            <v>1056694.75</v>
          </cell>
          <cell r="Y1313">
            <v>1077608.81</v>
          </cell>
          <cell r="Z1313">
            <v>1098962.6200000001</v>
          </cell>
          <cell r="AA1313">
            <v>1121099.71</v>
          </cell>
          <cell r="AB1313">
            <v>1143734.93</v>
          </cell>
          <cell r="AC1313">
            <v>1169950.97</v>
          </cell>
          <cell r="AD1313">
            <v>1234739.83</v>
          </cell>
          <cell r="AE1313">
            <v>1274929.31</v>
          </cell>
          <cell r="AF1313">
            <v>1316427.29</v>
          </cell>
          <cell r="AG1313">
            <v>1359276.37</v>
          </cell>
          <cell r="AH1313">
            <v>1403520.56</v>
          </cell>
          <cell r="AI1313">
            <v>1449205.28</v>
          </cell>
          <cell r="AJ1313">
            <v>1496377.44</v>
          </cell>
          <cell r="AK1313">
            <v>1545085.48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</row>
        <row r="1314">
          <cell r="A1314" t="str">
            <v>IDResidentialDLC Smart ThermostatsSummer Peak Reduction @Meter  (MW)High Participation Case0</v>
          </cell>
          <cell r="B1314" t="str">
            <v>ID</v>
          </cell>
          <cell r="C1314" t="str">
            <v>Residential</v>
          </cell>
          <cell r="D1314" t="str">
            <v>DLC Smart Thermostats</v>
          </cell>
          <cell r="E1314" t="str">
            <v>Summer Peak Reduction @Meter  (MW)</v>
          </cell>
          <cell r="F1314" t="str">
            <v>High Participation Case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5.1061481672101516</v>
          </cell>
          <cell r="S1314">
            <v>15.546439584201273</v>
          </cell>
          <cell r="T1314">
            <v>36.769815927493447</v>
          </cell>
          <cell r="U1314">
            <v>47.99510590524666</v>
          </cell>
          <cell r="V1314">
            <v>54.039254216657497</v>
          </cell>
          <cell r="W1314">
            <v>54.75501228123791</v>
          </cell>
          <cell r="X1314">
            <v>55.462504704051796</v>
          </cell>
          <cell r="Y1314">
            <v>56.170704503007471</v>
          </cell>
          <cell r="Z1314">
            <v>56.91276145592839</v>
          </cell>
          <cell r="AA1314">
            <v>57.74360864977195</v>
          </cell>
          <cell r="AB1314">
            <v>58.507439221742665</v>
          </cell>
          <cell r="AC1314">
            <v>59.27262640549219</v>
          </cell>
          <cell r="AD1314">
            <v>60.065513565673378</v>
          </cell>
          <cell r="AE1314">
            <v>60.869007140432515</v>
          </cell>
          <cell r="AF1314">
            <v>61.683249011282939</v>
          </cell>
          <cell r="AG1314">
            <v>62.508382957680382</v>
          </cell>
          <cell r="AH1314">
            <v>63.344554682411669</v>
          </cell>
          <cell r="AI1314">
            <v>64.191911837323005</v>
          </cell>
          <cell r="AJ1314">
            <v>65.050604049392433</v>
          </cell>
          <cell r="AK1314">
            <v>65.920782947151125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</row>
        <row r="1315">
          <cell r="A1315" t="str">
            <v>IDResidentialDLC Smart ThermostatsSummer Peak Reduction @Generation (MW)High Participation Case0</v>
          </cell>
          <cell r="B1315" t="str">
            <v>ID</v>
          </cell>
          <cell r="C1315" t="str">
            <v>Residential</v>
          </cell>
          <cell r="D1315" t="str">
            <v>DLC Smart Thermostats</v>
          </cell>
          <cell r="E1315" t="str">
            <v>Summer Peak Reduction @Generation (MW)</v>
          </cell>
          <cell r="F1315" t="str">
            <v>High Participation Case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5.6309529854545115</v>
          </cell>
          <cell r="S1315">
            <v>17.1442871462299</v>
          </cell>
          <cell r="T1315">
            <v>40.548980952242438</v>
          </cell>
          <cell r="U1315">
            <v>52.92799504328039</v>
          </cell>
          <cell r="V1315">
            <v>59.593354892652727</v>
          </cell>
          <cell r="W1315">
            <v>60.382677857562754</v>
          </cell>
          <cell r="X1315">
            <v>61.162885646285609</v>
          </cell>
          <cell r="Y1315">
            <v>61.94387351456492</v>
          </cell>
          <cell r="Z1315">
            <v>62.762198341341403</v>
          </cell>
          <cell r="AA1315">
            <v>63.678439181486489</v>
          </cell>
          <cell r="AB1315">
            <v>64.520775498172327</v>
          </cell>
          <cell r="AC1315">
            <v>65.364607857843168</v>
          </cell>
          <cell r="AD1315">
            <v>66.238987169908881</v>
          </cell>
          <cell r="AE1315">
            <v>67.125063013269198</v>
          </cell>
          <cell r="AF1315">
            <v>68.022991851877961</v>
          </cell>
          <cell r="AG1315">
            <v>68.932932242700019</v>
          </cell>
          <cell r="AH1315">
            <v>69.855044863709381</v>
          </cell>
          <cell r="AI1315">
            <v>70.789492542261797</v>
          </cell>
          <cell r="AJ1315">
            <v>71.73644028384696</v>
          </cell>
          <cell r="AK1315">
            <v>72.696055301225314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</row>
        <row r="1316">
          <cell r="A1316" t="str">
            <v>IDResidentialDLC Smart ThermostatsWinter Peak Reduction @Meter  (MW)High Participation Case0</v>
          </cell>
          <cell r="B1316" t="str">
            <v>ID</v>
          </cell>
          <cell r="C1316" t="str">
            <v>Residential</v>
          </cell>
          <cell r="D1316" t="str">
            <v>DLC Smart Thermostats</v>
          </cell>
          <cell r="E1316" t="str">
            <v>Winter Peak Reduction @Meter  (MW)</v>
          </cell>
          <cell r="F1316" t="str">
            <v>High Participation Case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</row>
        <row r="1317">
          <cell r="A1317" t="str">
            <v>IDResidentialDLC Smart ThermostatsWinter Peak Reduction @Generation (MW)High Participation Case0</v>
          </cell>
          <cell r="B1317" t="str">
            <v>ID</v>
          </cell>
          <cell r="C1317" t="str">
            <v>Residential</v>
          </cell>
          <cell r="D1317" t="str">
            <v>DLC Smart Thermostats</v>
          </cell>
          <cell r="E1317" t="str">
            <v>Winter Peak Reduction @Generation (MW)</v>
          </cell>
          <cell r="F1317" t="str">
            <v>High Participation Case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</row>
        <row r="1318">
          <cell r="A1318" t="str">
            <v>IDResidentialDLC Smart ThermostatsProgram Annual BenefitsHigh Participation Case0</v>
          </cell>
          <cell r="B1318" t="str">
            <v>ID</v>
          </cell>
          <cell r="C1318" t="str">
            <v>Residential</v>
          </cell>
          <cell r="D1318" t="str">
            <v>DLC Smart Thermostats</v>
          </cell>
          <cell r="E1318" t="str">
            <v>Program Annual Benefits</v>
          </cell>
          <cell r="F1318" t="str">
            <v>High Participation Case</v>
          </cell>
          <cell r="G1318">
            <v>0</v>
          </cell>
        </row>
        <row r="1319">
          <cell r="A1319" t="str">
            <v>IDResidentialDLC Smart ThermostatsNew ParticipantsHigh Participation Case0</v>
          </cell>
          <cell r="B1319" t="str">
            <v>ID</v>
          </cell>
          <cell r="C1319" t="str">
            <v>Residential</v>
          </cell>
          <cell r="D1319" t="str">
            <v>DLC Smart Thermostats</v>
          </cell>
          <cell r="E1319" t="str">
            <v>New Participants</v>
          </cell>
          <cell r="F1319" t="str">
            <v>High Participation Case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16746.686550000006</v>
          </cell>
          <cell r="S1319">
            <v>34271.919000000009</v>
          </cell>
          <cell r="T1319">
            <v>69833.664450000011</v>
          </cell>
          <cell r="U1319">
            <v>36847.527750000037</v>
          </cell>
          <cell r="V1319">
            <v>20100.588749999937</v>
          </cell>
          <cell r="W1319">
            <v>2583.0255000000179</v>
          </cell>
          <cell r="X1319">
            <v>2585.7149999999965</v>
          </cell>
          <cell r="Y1319">
            <v>2585.2035000000324</v>
          </cell>
          <cell r="Z1319">
            <v>2584.5764999999665</v>
          </cell>
          <cell r="AA1319">
            <v>2584.3950000000186</v>
          </cell>
          <cell r="AB1319">
            <v>2584.7249999999767</v>
          </cell>
          <cell r="AC1319">
            <v>2592.8595000000205</v>
          </cell>
          <cell r="AD1319">
            <v>2694.0321599718882</v>
          </cell>
          <cell r="AE1319">
            <v>2731.0805338135397</v>
          </cell>
          <cell r="AF1319">
            <v>2768.6383974915661</v>
          </cell>
          <cell r="AG1319">
            <v>2806.7127575183695</v>
          </cell>
          <cell r="AH1319">
            <v>2845.3107167601411</v>
          </cell>
          <cell r="AI1319">
            <v>2884.4394757617847</v>
          </cell>
          <cell r="AJ1319">
            <v>2924.1063340901455</v>
          </cell>
          <cell r="AK1319">
            <v>2964.3186916958948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</row>
        <row r="1320">
          <cell r="A1320" t="str">
            <v>IDResidentialDLC Smart ThermostatsIncentive CostsHigh Participation Case0</v>
          </cell>
          <cell r="B1320" t="str">
            <v>ID</v>
          </cell>
          <cell r="C1320" t="str">
            <v>Residential</v>
          </cell>
          <cell r="D1320" t="str">
            <v>DLC Smart Thermostats</v>
          </cell>
          <cell r="E1320" t="str">
            <v>Incentive Costs</v>
          </cell>
          <cell r="F1320" t="str">
            <v>High Participation Case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351680.42</v>
          </cell>
          <cell r="S1320">
            <v>1071390.72</v>
          </cell>
          <cell r="T1320">
            <v>2537897.67</v>
          </cell>
          <cell r="U1320">
            <v>3311695.75</v>
          </cell>
          <cell r="V1320">
            <v>3733808.12</v>
          </cell>
          <cell r="W1320">
            <v>3788051.65</v>
          </cell>
          <cell r="X1320">
            <v>3842351.67</v>
          </cell>
          <cell r="Y1320">
            <v>3896640.94</v>
          </cell>
          <cell r="Z1320">
            <v>3950917.05</v>
          </cell>
          <cell r="AA1320">
            <v>4005189.34</v>
          </cell>
          <cell r="AB1320">
            <v>4059468.57</v>
          </cell>
          <cell r="AC1320">
            <v>4113918.62</v>
          </cell>
          <cell r="AD1320">
            <v>4170493.29</v>
          </cell>
          <cell r="AE1320">
            <v>4227845.9800000004</v>
          </cell>
          <cell r="AF1320">
            <v>4285987.3899999997</v>
          </cell>
          <cell r="AG1320">
            <v>4344928.3600000003</v>
          </cell>
          <cell r="AH1320">
            <v>4404679.88</v>
          </cell>
          <cell r="AI1320">
            <v>4465253.1100000003</v>
          </cell>
          <cell r="AJ1320">
            <v>4526659.34</v>
          </cell>
          <cell r="AK1320">
            <v>4588910.04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</row>
        <row r="1321">
          <cell r="A1321" t="str">
            <v>IDResidentialDLC Smart ThermostatsParticipantsHigh Participation Case0</v>
          </cell>
          <cell r="B1321" t="str">
            <v>ID</v>
          </cell>
          <cell r="C1321" t="str">
            <v>Residential</v>
          </cell>
          <cell r="D1321" t="str">
            <v>DLC Smart Thermostats</v>
          </cell>
          <cell r="E1321" t="str">
            <v>Participants</v>
          </cell>
          <cell r="F1321" t="str">
            <v>High Participation Case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16746.686550000006</v>
          </cell>
          <cell r="S1321">
            <v>51018.605550000015</v>
          </cell>
          <cell r="T1321">
            <v>120852.27000000002</v>
          </cell>
          <cell r="U1321">
            <v>157699.79775000006</v>
          </cell>
          <cell r="V1321">
            <v>177800.38649999999</v>
          </cell>
          <cell r="W1321">
            <v>180383.41200000001</v>
          </cell>
          <cell r="X1321">
            <v>182969.12700000001</v>
          </cell>
          <cell r="Y1321">
            <v>185554.33050000004</v>
          </cell>
          <cell r="Z1321">
            <v>188138.90700000001</v>
          </cell>
          <cell r="AA1321">
            <v>190723.30200000003</v>
          </cell>
          <cell r="AB1321">
            <v>193308.027</v>
          </cell>
          <cell r="AC1321">
            <v>195900.88650000002</v>
          </cell>
          <cell r="AD1321">
            <v>198594.91865997191</v>
          </cell>
          <cell r="AE1321">
            <v>201325.99919378545</v>
          </cell>
          <cell r="AF1321">
            <v>204094.63759127702</v>
          </cell>
          <cell r="AG1321">
            <v>206901.35034879539</v>
          </cell>
          <cell r="AH1321">
            <v>209746.66106555553</v>
          </cell>
          <cell r="AI1321">
            <v>212631.10054131731</v>
          </cell>
          <cell r="AJ1321">
            <v>215555.20687540746</v>
          </cell>
          <cell r="AK1321">
            <v>218519.52556710335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</row>
        <row r="1322">
          <cell r="A1322" t="str">
            <v>IDMedium C&amp;IDLC Space HeatingProgram Annual BenefitsHigh Participation Case0</v>
          </cell>
          <cell r="B1322" t="str">
            <v>ID</v>
          </cell>
          <cell r="C1322" t="str">
            <v>Medium C&amp;I</v>
          </cell>
          <cell r="D1322" t="str">
            <v>DLC Space Heating</v>
          </cell>
          <cell r="E1322" t="str">
            <v>Program Annual Benefits</v>
          </cell>
          <cell r="F1322" t="str">
            <v>High Participation Case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573231.01</v>
          </cell>
          <cell r="S1322">
            <v>1745288.43</v>
          </cell>
          <cell r="T1322">
            <v>4127886.26</v>
          </cell>
          <cell r="U1322">
            <v>5388069.9000000004</v>
          </cell>
          <cell r="V1322">
            <v>6066603.5300000003</v>
          </cell>
          <cell r="W1322">
            <v>6146956.6100000003</v>
          </cell>
          <cell r="X1322">
            <v>6226381.7599999998</v>
          </cell>
          <cell r="Y1322">
            <v>6305886.3200000003</v>
          </cell>
          <cell r="Z1322">
            <v>6389191.79</v>
          </cell>
          <cell r="AA1322">
            <v>6482465.1100000003</v>
          </cell>
          <cell r="AB1322">
            <v>6568214.9500000002</v>
          </cell>
          <cell r="AC1322">
            <v>6654117.0800000001</v>
          </cell>
          <cell r="AD1322">
            <v>6743128.8899999997</v>
          </cell>
          <cell r="AE1322">
            <v>6833331.4100000001</v>
          </cell>
          <cell r="AF1322">
            <v>6924740.5700000003</v>
          </cell>
          <cell r="AG1322">
            <v>7017372.5</v>
          </cell>
          <cell r="AH1322">
            <v>7111243.5700000003</v>
          </cell>
          <cell r="AI1322">
            <v>7206370.3399999999</v>
          </cell>
          <cell r="AJ1322">
            <v>7302769.6200000001</v>
          </cell>
          <cell r="AK1322">
            <v>7400458.4299999997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</row>
        <row r="1323">
          <cell r="A1323" t="str">
            <v>IDMedium C&amp;IDLC Space HeatingProgram Annual CostsHigh Participation Case0</v>
          </cell>
          <cell r="B1323" t="str">
            <v>ID</v>
          </cell>
          <cell r="C1323" t="str">
            <v>Medium C&amp;I</v>
          </cell>
          <cell r="D1323" t="str">
            <v>DLC Space Heating</v>
          </cell>
          <cell r="E1323" t="str">
            <v>Program Annual Costs</v>
          </cell>
          <cell r="F1323" t="str">
            <v>High Participation Case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5834317.1500000004</v>
          </cell>
          <cell r="S1323">
            <v>12509121.98</v>
          </cell>
          <cell r="T1323">
            <v>26286343.199999999</v>
          </cell>
          <cell r="U1323">
            <v>16130618.27</v>
          </cell>
          <cell r="V1323">
            <v>10911310.720000001</v>
          </cell>
          <cell r="W1323">
            <v>4823091.07</v>
          </cell>
          <cell r="X1323">
            <v>4899046.41</v>
          </cell>
          <cell r="Y1323">
            <v>4974249.76</v>
          </cell>
          <cell r="Z1323">
            <v>5049879.66</v>
          </cell>
          <cell r="AA1323">
            <v>5126289.05</v>
          </cell>
          <cell r="AB1323">
            <v>5203203.5</v>
          </cell>
          <cell r="AC1323">
            <v>5283869.59</v>
          </cell>
          <cell r="AD1323">
            <v>5405233.1200000001</v>
          </cell>
          <cell r="AE1323">
            <v>5502775.29</v>
          </cell>
          <cell r="AF1323">
            <v>5602414.6799999997</v>
          </cell>
          <cell r="AG1323">
            <v>5704204.7300000004</v>
          </cell>
          <cell r="AH1323">
            <v>5808200.4400000004</v>
          </cell>
          <cell r="AI1323">
            <v>5914458.3899999997</v>
          </cell>
          <cell r="AJ1323">
            <v>6023036.7800000003</v>
          </cell>
          <cell r="AK1323">
            <v>6133995.5099999998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</row>
        <row r="1324">
          <cell r="A1324" t="str">
            <v>IDMedium C&amp;IDLC Space HeatingNon-Incentive CostsHigh Participation Case0</v>
          </cell>
          <cell r="B1324" t="str">
            <v>ID</v>
          </cell>
          <cell r="C1324" t="str">
            <v>Medium C&amp;I</v>
          </cell>
          <cell r="D1324" t="str">
            <v>DLC Space Heating</v>
          </cell>
          <cell r="E1324" t="str">
            <v>Non-Incentive Costs</v>
          </cell>
          <cell r="F1324" t="str">
            <v>High Participation Case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5482636.7300000004</v>
          </cell>
          <cell r="S1324">
            <v>11437731.27</v>
          </cell>
          <cell r="T1324">
            <v>23748445.530000001</v>
          </cell>
          <cell r="U1324">
            <v>12818922.52</v>
          </cell>
          <cell r="V1324">
            <v>7177502.6100000003</v>
          </cell>
          <cell r="W1324">
            <v>1035039.42</v>
          </cell>
          <cell r="X1324">
            <v>1056694.75</v>
          </cell>
          <cell r="Y1324">
            <v>1077608.81</v>
          </cell>
          <cell r="Z1324">
            <v>1098962.6200000001</v>
          </cell>
          <cell r="AA1324">
            <v>1121099.71</v>
          </cell>
          <cell r="AB1324">
            <v>1143734.93</v>
          </cell>
          <cell r="AC1324">
            <v>1169950.97</v>
          </cell>
          <cell r="AD1324">
            <v>1234739.83</v>
          </cell>
          <cell r="AE1324">
            <v>1274929.31</v>
          </cell>
          <cell r="AF1324">
            <v>1316427.29</v>
          </cell>
          <cell r="AG1324">
            <v>1359276.37</v>
          </cell>
          <cell r="AH1324">
            <v>1403520.56</v>
          </cell>
          <cell r="AI1324">
            <v>1449205.28</v>
          </cell>
          <cell r="AJ1324">
            <v>1496377.44</v>
          </cell>
          <cell r="AK1324">
            <v>1545085.48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</row>
        <row r="1325">
          <cell r="A1325" t="str">
            <v>IDMedium C&amp;IDLC Space HeatingSummer Peak Reduction @Meter  (MW)High Participation Case0</v>
          </cell>
          <cell r="B1325" t="str">
            <v>ID</v>
          </cell>
          <cell r="C1325" t="str">
            <v>Medium C&amp;I</v>
          </cell>
          <cell r="D1325" t="str">
            <v>DLC Space Heating</v>
          </cell>
          <cell r="E1325" t="str">
            <v>Summer Peak Reduction @Meter  (MW)</v>
          </cell>
          <cell r="F1325" t="str">
            <v>High Participation Case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5.1061481672101516</v>
          </cell>
          <cell r="S1325">
            <v>15.546439584201273</v>
          </cell>
          <cell r="T1325">
            <v>36.769815927493447</v>
          </cell>
          <cell r="U1325">
            <v>47.99510590524666</v>
          </cell>
          <cell r="V1325">
            <v>54.039254216657497</v>
          </cell>
          <cell r="W1325">
            <v>54.75501228123791</v>
          </cell>
          <cell r="X1325">
            <v>55.462504704051796</v>
          </cell>
          <cell r="Y1325">
            <v>56.170704503007471</v>
          </cell>
          <cell r="Z1325">
            <v>56.91276145592839</v>
          </cell>
          <cell r="AA1325">
            <v>57.74360864977195</v>
          </cell>
          <cell r="AB1325">
            <v>58.507439221742665</v>
          </cell>
          <cell r="AC1325">
            <v>59.27262640549219</v>
          </cell>
          <cell r="AD1325">
            <v>60.065513565673378</v>
          </cell>
          <cell r="AE1325">
            <v>60.869007140432515</v>
          </cell>
          <cell r="AF1325">
            <v>61.683249011282939</v>
          </cell>
          <cell r="AG1325">
            <v>62.508382957680382</v>
          </cell>
          <cell r="AH1325">
            <v>63.344554682411669</v>
          </cell>
          <cell r="AI1325">
            <v>64.191911837323005</v>
          </cell>
          <cell r="AJ1325">
            <v>65.050604049392433</v>
          </cell>
          <cell r="AK1325">
            <v>65.920782947151125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</row>
        <row r="1326">
          <cell r="A1326" t="str">
            <v>IDMedium C&amp;IDLC Space HeatingSummer Peak Reduction @Generation (MW)High Participation Case0</v>
          </cell>
          <cell r="B1326" t="str">
            <v>ID</v>
          </cell>
          <cell r="C1326" t="str">
            <v>Medium C&amp;I</v>
          </cell>
          <cell r="D1326" t="str">
            <v>DLC Space Heating</v>
          </cell>
          <cell r="E1326" t="str">
            <v>Summer Peak Reduction @Generation (MW)</v>
          </cell>
          <cell r="F1326" t="str">
            <v>High Participation Case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5.6309529854545115</v>
          </cell>
          <cell r="S1326">
            <v>17.1442871462299</v>
          </cell>
          <cell r="T1326">
            <v>40.548980952242438</v>
          </cell>
          <cell r="U1326">
            <v>52.92799504328039</v>
          </cell>
          <cell r="V1326">
            <v>59.593354892652727</v>
          </cell>
          <cell r="W1326">
            <v>60.382677857562754</v>
          </cell>
          <cell r="X1326">
            <v>61.162885646285609</v>
          </cell>
          <cell r="Y1326">
            <v>61.94387351456492</v>
          </cell>
          <cell r="Z1326">
            <v>62.762198341341403</v>
          </cell>
          <cell r="AA1326">
            <v>63.678439181486489</v>
          </cell>
          <cell r="AB1326">
            <v>64.520775498172327</v>
          </cell>
          <cell r="AC1326">
            <v>65.364607857843168</v>
          </cell>
          <cell r="AD1326">
            <v>66.238987169908881</v>
          </cell>
          <cell r="AE1326">
            <v>67.125063013269198</v>
          </cell>
          <cell r="AF1326">
            <v>68.022991851877961</v>
          </cell>
          <cell r="AG1326">
            <v>68.932932242700019</v>
          </cell>
          <cell r="AH1326">
            <v>69.855044863709381</v>
          </cell>
          <cell r="AI1326">
            <v>70.789492542261797</v>
          </cell>
          <cell r="AJ1326">
            <v>71.73644028384696</v>
          </cell>
          <cell r="AK1326">
            <v>72.696055301225314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</row>
        <row r="1327">
          <cell r="A1327" t="str">
            <v>IDMedium C&amp;IDLC Space HeatingWinter Peak Reduction @Meter  (MW)High Participation Case0</v>
          </cell>
          <cell r="B1327" t="str">
            <v>ID</v>
          </cell>
          <cell r="C1327" t="str">
            <v>Medium C&amp;I</v>
          </cell>
          <cell r="D1327" t="str">
            <v>DLC Space Heating</v>
          </cell>
          <cell r="E1327" t="str">
            <v>Winter Peak Reduction @Meter  (MW)</v>
          </cell>
          <cell r="F1327" t="str">
            <v>High Participation Case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</row>
        <row r="1328">
          <cell r="A1328" t="str">
            <v>IDMedium C&amp;IDLC Space HeatingWinter Peak Reduction @Generation (MW)High Participation Case0</v>
          </cell>
          <cell r="B1328" t="str">
            <v>ID</v>
          </cell>
          <cell r="C1328" t="str">
            <v>Medium C&amp;I</v>
          </cell>
          <cell r="D1328" t="str">
            <v>DLC Space Heating</v>
          </cell>
          <cell r="E1328" t="str">
            <v>Winter Peak Reduction @Generation (MW)</v>
          </cell>
          <cell r="F1328" t="str">
            <v>High Participation Case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</row>
        <row r="1329">
          <cell r="A1329" t="str">
            <v>IDMedium C&amp;IDLC Space HeatingProgram Annual BenefitsHigh Participation Case0</v>
          </cell>
          <cell r="B1329" t="str">
            <v>ID</v>
          </cell>
          <cell r="C1329" t="str">
            <v>Medium C&amp;I</v>
          </cell>
          <cell r="D1329" t="str">
            <v>DLC Space Heating</v>
          </cell>
          <cell r="E1329" t="str">
            <v>Program Annual Benefits</v>
          </cell>
          <cell r="F1329" t="str">
            <v>High Participation Case</v>
          </cell>
          <cell r="G1329">
            <v>0</v>
          </cell>
        </row>
        <row r="1330">
          <cell r="A1330" t="str">
            <v>IDMedium C&amp;IDLC Space HeatingNew ParticipantsHigh Participation Case0</v>
          </cell>
          <cell r="B1330" t="str">
            <v>ID</v>
          </cell>
          <cell r="C1330" t="str">
            <v>Medium C&amp;I</v>
          </cell>
          <cell r="D1330" t="str">
            <v>DLC Space Heating</v>
          </cell>
          <cell r="E1330" t="str">
            <v>New Participants</v>
          </cell>
          <cell r="F1330" t="str">
            <v>High Participation Case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16746.686550000006</v>
          </cell>
          <cell r="S1330">
            <v>34271.919000000009</v>
          </cell>
          <cell r="T1330">
            <v>69833.664450000011</v>
          </cell>
          <cell r="U1330">
            <v>36847.527750000037</v>
          </cell>
          <cell r="V1330">
            <v>20100.588749999937</v>
          </cell>
          <cell r="W1330">
            <v>2583.0255000000179</v>
          </cell>
          <cell r="X1330">
            <v>2585.7149999999965</v>
          </cell>
          <cell r="Y1330">
            <v>2585.2035000000324</v>
          </cell>
          <cell r="Z1330">
            <v>2584.5764999999665</v>
          </cell>
          <cell r="AA1330">
            <v>2584.3950000000186</v>
          </cell>
          <cell r="AB1330">
            <v>2584.7249999999767</v>
          </cell>
          <cell r="AC1330">
            <v>2592.8595000000205</v>
          </cell>
          <cell r="AD1330">
            <v>2694.0321599718882</v>
          </cell>
          <cell r="AE1330">
            <v>2731.0805338135397</v>
          </cell>
          <cell r="AF1330">
            <v>2768.6383974915661</v>
          </cell>
          <cell r="AG1330">
            <v>2806.7127575183695</v>
          </cell>
          <cell r="AH1330">
            <v>2845.3107167601411</v>
          </cell>
          <cell r="AI1330">
            <v>2884.4394757617847</v>
          </cell>
          <cell r="AJ1330">
            <v>2924.1063340901455</v>
          </cell>
          <cell r="AK1330">
            <v>2964.3186916958948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</row>
        <row r="1331">
          <cell r="A1331" t="str">
            <v>IDMedium C&amp;IDLC Space HeatingIncentive CostsHigh Participation Case0</v>
          </cell>
          <cell r="B1331" t="str">
            <v>ID</v>
          </cell>
          <cell r="C1331" t="str">
            <v>Medium C&amp;I</v>
          </cell>
          <cell r="D1331" t="str">
            <v>DLC Space Heating</v>
          </cell>
          <cell r="E1331" t="str">
            <v>Incentive Costs</v>
          </cell>
          <cell r="F1331" t="str">
            <v>High Participation Case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351680.42</v>
          </cell>
          <cell r="S1331">
            <v>1071390.72</v>
          </cell>
          <cell r="T1331">
            <v>2537897.67</v>
          </cell>
          <cell r="U1331">
            <v>3311695.75</v>
          </cell>
          <cell r="V1331">
            <v>3733808.12</v>
          </cell>
          <cell r="W1331">
            <v>3788051.65</v>
          </cell>
          <cell r="X1331">
            <v>3842351.67</v>
          </cell>
          <cell r="Y1331">
            <v>3896640.94</v>
          </cell>
          <cell r="Z1331">
            <v>3950917.05</v>
          </cell>
          <cell r="AA1331">
            <v>4005189.34</v>
          </cell>
          <cell r="AB1331">
            <v>4059468.57</v>
          </cell>
          <cell r="AC1331">
            <v>4113918.62</v>
          </cell>
          <cell r="AD1331">
            <v>4170493.29</v>
          </cell>
          <cell r="AE1331">
            <v>4227845.9800000004</v>
          </cell>
          <cell r="AF1331">
            <v>4285987.3899999997</v>
          </cell>
          <cell r="AG1331">
            <v>4344928.3600000003</v>
          </cell>
          <cell r="AH1331">
            <v>4404679.88</v>
          </cell>
          <cell r="AI1331">
            <v>4465253.1100000003</v>
          </cell>
          <cell r="AJ1331">
            <v>4526659.34</v>
          </cell>
          <cell r="AK1331">
            <v>4588910.04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</row>
        <row r="1332">
          <cell r="A1332" t="str">
            <v>IDMedium C&amp;IDLC Space HeatingParticipantsHigh Participation Case0</v>
          </cell>
          <cell r="B1332" t="str">
            <v>ID</v>
          </cell>
          <cell r="C1332" t="str">
            <v>Medium C&amp;I</v>
          </cell>
          <cell r="D1332" t="str">
            <v>DLC Space Heating</v>
          </cell>
          <cell r="E1332" t="str">
            <v>Participants</v>
          </cell>
          <cell r="F1332" t="str">
            <v>High Participation Case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16746.686550000006</v>
          </cell>
          <cell r="S1332">
            <v>51018.605550000015</v>
          </cell>
          <cell r="T1332">
            <v>120852.27000000002</v>
          </cell>
          <cell r="U1332">
            <v>157699.79775000006</v>
          </cell>
          <cell r="V1332">
            <v>177800.38649999999</v>
          </cell>
          <cell r="W1332">
            <v>180383.41200000001</v>
          </cell>
          <cell r="X1332">
            <v>182969.12700000001</v>
          </cell>
          <cell r="Y1332">
            <v>185554.33050000004</v>
          </cell>
          <cell r="Z1332">
            <v>188138.90700000001</v>
          </cell>
          <cell r="AA1332">
            <v>190723.30200000003</v>
          </cell>
          <cell r="AB1332">
            <v>193308.027</v>
          </cell>
          <cell r="AC1332">
            <v>195900.88650000002</v>
          </cell>
          <cell r="AD1332">
            <v>198594.91865997191</v>
          </cell>
          <cell r="AE1332">
            <v>201325.99919378545</v>
          </cell>
          <cell r="AF1332">
            <v>204094.63759127702</v>
          </cell>
          <cell r="AG1332">
            <v>206901.35034879539</v>
          </cell>
          <cell r="AH1332">
            <v>209746.66106555553</v>
          </cell>
          <cell r="AI1332">
            <v>212631.10054131731</v>
          </cell>
          <cell r="AJ1332">
            <v>215555.20687540746</v>
          </cell>
          <cell r="AK1332">
            <v>218519.52556710335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</row>
        <row r="1333">
          <cell r="A1333" t="str">
            <v>IDResidentialDLC Space HeatingProgram Annual BenefitsHigh Participation Case0</v>
          </cell>
          <cell r="B1333" t="str">
            <v>ID</v>
          </cell>
          <cell r="C1333" t="str">
            <v>Residential</v>
          </cell>
          <cell r="D1333" t="str">
            <v>DLC Space Heating</v>
          </cell>
          <cell r="E1333" t="str">
            <v>Program Annual Benefits</v>
          </cell>
          <cell r="F1333" t="str">
            <v>High Participation Case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573231.01</v>
          </cell>
          <cell r="S1333">
            <v>1745288.43</v>
          </cell>
          <cell r="T1333">
            <v>4127886.26</v>
          </cell>
          <cell r="U1333">
            <v>5388069.9000000004</v>
          </cell>
          <cell r="V1333">
            <v>6066603.5300000003</v>
          </cell>
          <cell r="W1333">
            <v>6146956.6100000003</v>
          </cell>
          <cell r="X1333">
            <v>6226381.7599999998</v>
          </cell>
          <cell r="Y1333">
            <v>6305886.3200000003</v>
          </cell>
          <cell r="Z1333">
            <v>6389191.79</v>
          </cell>
          <cell r="AA1333">
            <v>6482465.1100000003</v>
          </cell>
          <cell r="AB1333">
            <v>6568214.9500000002</v>
          </cell>
          <cell r="AC1333">
            <v>6654117.0800000001</v>
          </cell>
          <cell r="AD1333">
            <v>6743128.8899999997</v>
          </cell>
          <cell r="AE1333">
            <v>6833331.4100000001</v>
          </cell>
          <cell r="AF1333">
            <v>6924740.5700000003</v>
          </cell>
          <cell r="AG1333">
            <v>7017372.5</v>
          </cell>
          <cell r="AH1333">
            <v>7111243.5700000003</v>
          </cell>
          <cell r="AI1333">
            <v>7206370.3399999999</v>
          </cell>
          <cell r="AJ1333">
            <v>7302769.6200000001</v>
          </cell>
          <cell r="AK1333">
            <v>7400458.4299999997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</row>
        <row r="1334">
          <cell r="A1334" t="str">
            <v>IDResidentialDLC Space HeatingProgram Annual CostsHigh Participation Case0</v>
          </cell>
          <cell r="B1334" t="str">
            <v>ID</v>
          </cell>
          <cell r="C1334" t="str">
            <v>Residential</v>
          </cell>
          <cell r="D1334" t="str">
            <v>DLC Space Heating</v>
          </cell>
          <cell r="E1334" t="str">
            <v>Program Annual Costs</v>
          </cell>
          <cell r="F1334" t="str">
            <v>High Participation Case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5834317.1500000004</v>
          </cell>
          <cell r="S1334">
            <v>12509121.98</v>
          </cell>
          <cell r="T1334">
            <v>26286343.199999999</v>
          </cell>
          <cell r="U1334">
            <v>16130618.27</v>
          </cell>
          <cell r="V1334">
            <v>10911310.720000001</v>
          </cell>
          <cell r="W1334">
            <v>4823091.07</v>
          </cell>
          <cell r="X1334">
            <v>4899046.41</v>
          </cell>
          <cell r="Y1334">
            <v>4974249.76</v>
          </cell>
          <cell r="Z1334">
            <v>5049879.66</v>
          </cell>
          <cell r="AA1334">
            <v>5126289.05</v>
          </cell>
          <cell r="AB1334">
            <v>5203203.5</v>
          </cell>
          <cell r="AC1334">
            <v>5283869.59</v>
          </cell>
          <cell r="AD1334">
            <v>5405233.1200000001</v>
          </cell>
          <cell r="AE1334">
            <v>5502775.29</v>
          </cell>
          <cell r="AF1334">
            <v>5602414.6799999997</v>
          </cell>
          <cell r="AG1334">
            <v>5704204.7300000004</v>
          </cell>
          <cell r="AH1334">
            <v>5808200.4400000004</v>
          </cell>
          <cell r="AI1334">
            <v>5914458.3899999997</v>
          </cell>
          <cell r="AJ1334">
            <v>6023036.7800000003</v>
          </cell>
          <cell r="AK1334">
            <v>6133995.5099999998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</row>
        <row r="1335">
          <cell r="A1335" t="str">
            <v>IDResidentialDLC Space HeatingNon-Incentive CostsHigh Participation Case0</v>
          </cell>
          <cell r="B1335" t="str">
            <v>ID</v>
          </cell>
          <cell r="C1335" t="str">
            <v>Residential</v>
          </cell>
          <cell r="D1335" t="str">
            <v>DLC Space Heating</v>
          </cell>
          <cell r="E1335" t="str">
            <v>Non-Incentive Costs</v>
          </cell>
          <cell r="F1335" t="str">
            <v>High Participation Case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5482636.7300000004</v>
          </cell>
          <cell r="S1335">
            <v>11437731.27</v>
          </cell>
          <cell r="T1335">
            <v>23748445.530000001</v>
          </cell>
          <cell r="U1335">
            <v>12818922.52</v>
          </cell>
          <cell r="V1335">
            <v>7177502.6100000003</v>
          </cell>
          <cell r="W1335">
            <v>1035039.42</v>
          </cell>
          <cell r="X1335">
            <v>1056694.75</v>
          </cell>
          <cell r="Y1335">
            <v>1077608.81</v>
          </cell>
          <cell r="Z1335">
            <v>1098962.6200000001</v>
          </cell>
          <cell r="AA1335">
            <v>1121099.71</v>
          </cell>
          <cell r="AB1335">
            <v>1143734.93</v>
          </cell>
          <cell r="AC1335">
            <v>1169950.97</v>
          </cell>
          <cell r="AD1335">
            <v>1234739.83</v>
          </cell>
          <cell r="AE1335">
            <v>1274929.31</v>
          </cell>
          <cell r="AF1335">
            <v>1316427.29</v>
          </cell>
          <cell r="AG1335">
            <v>1359276.37</v>
          </cell>
          <cell r="AH1335">
            <v>1403520.56</v>
          </cell>
          <cell r="AI1335">
            <v>1449205.28</v>
          </cell>
          <cell r="AJ1335">
            <v>1496377.44</v>
          </cell>
          <cell r="AK1335">
            <v>1545085.48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</row>
        <row r="1336">
          <cell r="A1336" t="str">
            <v>IDResidentialDLC Space HeatingSummer Peak Reduction @Meter  (MW)High Participation Case0</v>
          </cell>
          <cell r="B1336" t="str">
            <v>ID</v>
          </cell>
          <cell r="C1336" t="str">
            <v>Residential</v>
          </cell>
          <cell r="D1336" t="str">
            <v>DLC Space Heating</v>
          </cell>
          <cell r="E1336" t="str">
            <v>Summer Peak Reduction @Meter  (MW)</v>
          </cell>
          <cell r="F1336" t="str">
            <v>High Participation Case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5.1061481672101516</v>
          </cell>
          <cell r="S1336">
            <v>15.546439584201273</v>
          </cell>
          <cell r="T1336">
            <v>36.769815927493447</v>
          </cell>
          <cell r="U1336">
            <v>47.99510590524666</v>
          </cell>
          <cell r="V1336">
            <v>54.039254216657497</v>
          </cell>
          <cell r="W1336">
            <v>54.75501228123791</v>
          </cell>
          <cell r="X1336">
            <v>55.462504704051796</v>
          </cell>
          <cell r="Y1336">
            <v>56.170704503007471</v>
          </cell>
          <cell r="Z1336">
            <v>56.91276145592839</v>
          </cell>
          <cell r="AA1336">
            <v>57.74360864977195</v>
          </cell>
          <cell r="AB1336">
            <v>58.507439221742665</v>
          </cell>
          <cell r="AC1336">
            <v>59.27262640549219</v>
          </cell>
          <cell r="AD1336">
            <v>60.065513565673378</v>
          </cell>
          <cell r="AE1336">
            <v>60.869007140432515</v>
          </cell>
          <cell r="AF1336">
            <v>61.683249011282939</v>
          </cell>
          <cell r="AG1336">
            <v>62.508382957680382</v>
          </cell>
          <cell r="AH1336">
            <v>63.344554682411669</v>
          </cell>
          <cell r="AI1336">
            <v>64.191911837323005</v>
          </cell>
          <cell r="AJ1336">
            <v>65.050604049392433</v>
          </cell>
          <cell r="AK1336">
            <v>65.920782947151125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</row>
        <row r="1337">
          <cell r="A1337" t="str">
            <v>IDResidentialDLC Space HeatingSummer Peak Reduction @Generation (MW)High Participation Case0</v>
          </cell>
          <cell r="B1337" t="str">
            <v>ID</v>
          </cell>
          <cell r="C1337" t="str">
            <v>Residential</v>
          </cell>
          <cell r="D1337" t="str">
            <v>DLC Space Heating</v>
          </cell>
          <cell r="E1337" t="str">
            <v>Summer Peak Reduction @Generation (MW)</v>
          </cell>
          <cell r="F1337" t="str">
            <v>High Participation Case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5.6309529854545115</v>
          </cell>
          <cell r="S1337">
            <v>17.1442871462299</v>
          </cell>
          <cell r="T1337">
            <v>40.548980952242438</v>
          </cell>
          <cell r="U1337">
            <v>52.92799504328039</v>
          </cell>
          <cell r="V1337">
            <v>59.593354892652727</v>
          </cell>
          <cell r="W1337">
            <v>60.382677857562754</v>
          </cell>
          <cell r="X1337">
            <v>61.162885646285609</v>
          </cell>
          <cell r="Y1337">
            <v>61.94387351456492</v>
          </cell>
          <cell r="Z1337">
            <v>62.762198341341403</v>
          </cell>
          <cell r="AA1337">
            <v>63.678439181486489</v>
          </cell>
          <cell r="AB1337">
            <v>64.520775498172327</v>
          </cell>
          <cell r="AC1337">
            <v>65.364607857843168</v>
          </cell>
          <cell r="AD1337">
            <v>66.238987169908881</v>
          </cell>
          <cell r="AE1337">
            <v>67.125063013269198</v>
          </cell>
          <cell r="AF1337">
            <v>68.022991851877961</v>
          </cell>
          <cell r="AG1337">
            <v>68.932932242700019</v>
          </cell>
          <cell r="AH1337">
            <v>69.855044863709381</v>
          </cell>
          <cell r="AI1337">
            <v>70.789492542261797</v>
          </cell>
          <cell r="AJ1337">
            <v>71.73644028384696</v>
          </cell>
          <cell r="AK1337">
            <v>72.696055301225314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</row>
        <row r="1338">
          <cell r="A1338" t="str">
            <v>IDResidentialDLC Space HeatingWinter Peak Reduction @Meter  (MW)High Participation Case0</v>
          </cell>
          <cell r="B1338" t="str">
            <v>ID</v>
          </cell>
          <cell r="C1338" t="str">
            <v>Residential</v>
          </cell>
          <cell r="D1338" t="str">
            <v>DLC Space Heating</v>
          </cell>
          <cell r="E1338" t="str">
            <v>Winter Peak Reduction @Meter  (MW)</v>
          </cell>
          <cell r="F1338" t="str">
            <v>High Participation Case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</row>
        <row r="1339">
          <cell r="A1339" t="str">
            <v>IDResidentialDLC Space HeatingWinter Peak Reduction @Generation (MW)High Participation Case0</v>
          </cell>
          <cell r="B1339" t="str">
            <v>ID</v>
          </cell>
          <cell r="C1339" t="str">
            <v>Residential</v>
          </cell>
          <cell r="D1339" t="str">
            <v>DLC Space Heating</v>
          </cell>
          <cell r="E1339" t="str">
            <v>Winter Peak Reduction @Generation (MW)</v>
          </cell>
          <cell r="F1339" t="str">
            <v>High Participation Case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</row>
        <row r="1340">
          <cell r="A1340" t="str">
            <v>IDResidentialDLC Space HeatingProgram Annual BenefitsHigh Participation Case0</v>
          </cell>
          <cell r="B1340" t="str">
            <v>ID</v>
          </cell>
          <cell r="C1340" t="str">
            <v>Residential</v>
          </cell>
          <cell r="D1340" t="str">
            <v>DLC Space Heating</v>
          </cell>
          <cell r="E1340" t="str">
            <v>Program Annual Benefits</v>
          </cell>
          <cell r="F1340" t="str">
            <v>High Participation Case</v>
          </cell>
          <cell r="G1340">
            <v>0</v>
          </cell>
        </row>
        <row r="1341">
          <cell r="A1341" t="str">
            <v>IDResidentialDLC Space HeatingNew ParticipantsHigh Participation Case0</v>
          </cell>
          <cell r="B1341" t="str">
            <v>ID</v>
          </cell>
          <cell r="C1341" t="str">
            <v>Residential</v>
          </cell>
          <cell r="D1341" t="str">
            <v>DLC Space Heating</v>
          </cell>
          <cell r="E1341" t="str">
            <v>New Participants</v>
          </cell>
          <cell r="F1341" t="str">
            <v>High Participation Case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16746.686550000006</v>
          </cell>
          <cell r="S1341">
            <v>34271.919000000009</v>
          </cell>
          <cell r="T1341">
            <v>69833.664450000011</v>
          </cell>
          <cell r="U1341">
            <v>36847.527750000037</v>
          </cell>
          <cell r="V1341">
            <v>20100.588749999937</v>
          </cell>
          <cell r="W1341">
            <v>2583.0255000000179</v>
          </cell>
          <cell r="X1341">
            <v>2585.7149999999965</v>
          </cell>
          <cell r="Y1341">
            <v>2585.2035000000324</v>
          </cell>
          <cell r="Z1341">
            <v>2584.5764999999665</v>
          </cell>
          <cell r="AA1341">
            <v>2584.3950000000186</v>
          </cell>
          <cell r="AB1341">
            <v>2584.7249999999767</v>
          </cell>
          <cell r="AC1341">
            <v>2592.8595000000205</v>
          </cell>
          <cell r="AD1341">
            <v>2694.0321599718882</v>
          </cell>
          <cell r="AE1341">
            <v>2731.0805338135397</v>
          </cell>
          <cell r="AF1341">
            <v>2768.6383974915661</v>
          </cell>
          <cell r="AG1341">
            <v>2806.7127575183695</v>
          </cell>
          <cell r="AH1341">
            <v>2845.3107167601411</v>
          </cell>
          <cell r="AI1341">
            <v>2884.4394757617847</v>
          </cell>
          <cell r="AJ1341">
            <v>2924.1063340901455</v>
          </cell>
          <cell r="AK1341">
            <v>2964.3186916958948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</row>
        <row r="1342">
          <cell r="A1342" t="str">
            <v>IDResidentialDLC Space HeatingIncentive CostsHigh Participation Case0</v>
          </cell>
          <cell r="B1342" t="str">
            <v>ID</v>
          </cell>
          <cell r="C1342" t="str">
            <v>Residential</v>
          </cell>
          <cell r="D1342" t="str">
            <v>DLC Space Heating</v>
          </cell>
          <cell r="E1342" t="str">
            <v>Incentive Costs</v>
          </cell>
          <cell r="F1342" t="str">
            <v>High Participation Case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351680.42</v>
          </cell>
          <cell r="S1342">
            <v>1071390.72</v>
          </cell>
          <cell r="T1342">
            <v>2537897.67</v>
          </cell>
          <cell r="U1342">
            <v>3311695.75</v>
          </cell>
          <cell r="V1342">
            <v>3733808.12</v>
          </cell>
          <cell r="W1342">
            <v>3788051.65</v>
          </cell>
          <cell r="X1342">
            <v>3842351.67</v>
          </cell>
          <cell r="Y1342">
            <v>3896640.94</v>
          </cell>
          <cell r="Z1342">
            <v>3950917.05</v>
          </cell>
          <cell r="AA1342">
            <v>4005189.34</v>
          </cell>
          <cell r="AB1342">
            <v>4059468.57</v>
          </cell>
          <cell r="AC1342">
            <v>4113918.62</v>
          </cell>
          <cell r="AD1342">
            <v>4170493.29</v>
          </cell>
          <cell r="AE1342">
            <v>4227845.9800000004</v>
          </cell>
          <cell r="AF1342">
            <v>4285987.3899999997</v>
          </cell>
          <cell r="AG1342">
            <v>4344928.3600000003</v>
          </cell>
          <cell r="AH1342">
            <v>4404679.88</v>
          </cell>
          <cell r="AI1342">
            <v>4465253.1100000003</v>
          </cell>
          <cell r="AJ1342">
            <v>4526659.34</v>
          </cell>
          <cell r="AK1342">
            <v>4588910.04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</row>
        <row r="1343">
          <cell r="A1343" t="str">
            <v>IDResidentialDLC Space HeatingParticipantsHigh Participation Case0</v>
          </cell>
          <cell r="B1343" t="str">
            <v>ID</v>
          </cell>
          <cell r="C1343" t="str">
            <v>Residential</v>
          </cell>
          <cell r="D1343" t="str">
            <v>DLC Space Heating</v>
          </cell>
          <cell r="E1343" t="str">
            <v>Participants</v>
          </cell>
          <cell r="F1343" t="str">
            <v>High Participation Case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16746.686550000006</v>
          </cell>
          <cell r="S1343">
            <v>51018.605550000015</v>
          </cell>
          <cell r="T1343">
            <v>120852.27000000002</v>
          </cell>
          <cell r="U1343">
            <v>157699.79775000006</v>
          </cell>
          <cell r="V1343">
            <v>177800.38649999999</v>
          </cell>
          <cell r="W1343">
            <v>180383.41200000001</v>
          </cell>
          <cell r="X1343">
            <v>182969.12700000001</v>
          </cell>
          <cell r="Y1343">
            <v>185554.33050000004</v>
          </cell>
          <cell r="Z1343">
            <v>188138.90700000001</v>
          </cell>
          <cell r="AA1343">
            <v>190723.30200000003</v>
          </cell>
          <cell r="AB1343">
            <v>193308.027</v>
          </cell>
          <cell r="AC1343">
            <v>195900.88650000002</v>
          </cell>
          <cell r="AD1343">
            <v>198594.91865997191</v>
          </cell>
          <cell r="AE1343">
            <v>201325.99919378545</v>
          </cell>
          <cell r="AF1343">
            <v>204094.63759127702</v>
          </cell>
          <cell r="AG1343">
            <v>206901.35034879539</v>
          </cell>
          <cell r="AH1343">
            <v>209746.66106555553</v>
          </cell>
          <cell r="AI1343">
            <v>212631.10054131731</v>
          </cell>
          <cell r="AJ1343">
            <v>215555.20687540746</v>
          </cell>
          <cell r="AK1343">
            <v>218519.52556710335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</row>
        <row r="1344">
          <cell r="A1344" t="str">
            <v>IDSmall C&amp;IDLC Space HeatingProgram Annual BenefitsHigh Participation Case0</v>
          </cell>
          <cell r="B1344" t="str">
            <v>ID</v>
          </cell>
          <cell r="C1344" t="str">
            <v>Small C&amp;I</v>
          </cell>
          <cell r="D1344" t="str">
            <v>DLC Space Heating</v>
          </cell>
          <cell r="E1344" t="str">
            <v>Program Annual Benefits</v>
          </cell>
          <cell r="F1344" t="str">
            <v>High Participation Case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573231.01</v>
          </cell>
          <cell r="S1344">
            <v>1745288.43</v>
          </cell>
          <cell r="T1344">
            <v>4127886.26</v>
          </cell>
          <cell r="U1344">
            <v>5388069.9000000004</v>
          </cell>
          <cell r="V1344">
            <v>6066603.5300000003</v>
          </cell>
          <cell r="W1344">
            <v>6146956.6100000003</v>
          </cell>
          <cell r="X1344">
            <v>6226381.7599999998</v>
          </cell>
          <cell r="Y1344">
            <v>6305886.3200000003</v>
          </cell>
          <cell r="Z1344">
            <v>6389191.79</v>
          </cell>
          <cell r="AA1344">
            <v>6482465.1100000003</v>
          </cell>
          <cell r="AB1344">
            <v>6568214.9500000002</v>
          </cell>
          <cell r="AC1344">
            <v>6654117.0800000001</v>
          </cell>
          <cell r="AD1344">
            <v>6743128.8899999997</v>
          </cell>
          <cell r="AE1344">
            <v>6833331.4100000001</v>
          </cell>
          <cell r="AF1344">
            <v>6924740.5700000003</v>
          </cell>
          <cell r="AG1344">
            <v>7017372.5</v>
          </cell>
          <cell r="AH1344">
            <v>7111243.5700000003</v>
          </cell>
          <cell r="AI1344">
            <v>7206370.3399999999</v>
          </cell>
          <cell r="AJ1344">
            <v>7302769.6200000001</v>
          </cell>
          <cell r="AK1344">
            <v>7400458.4299999997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</row>
        <row r="1345">
          <cell r="A1345" t="str">
            <v>IDSmall C&amp;IDLC Space HeatingProgram Annual CostsHigh Participation Case0</v>
          </cell>
          <cell r="B1345" t="str">
            <v>ID</v>
          </cell>
          <cell r="C1345" t="str">
            <v>Small C&amp;I</v>
          </cell>
          <cell r="D1345" t="str">
            <v>DLC Space Heating</v>
          </cell>
          <cell r="E1345" t="str">
            <v>Program Annual Costs</v>
          </cell>
          <cell r="F1345" t="str">
            <v>High Participation Case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5834317.1500000004</v>
          </cell>
          <cell r="S1345">
            <v>12509121.98</v>
          </cell>
          <cell r="T1345">
            <v>26286343.199999999</v>
          </cell>
          <cell r="U1345">
            <v>16130618.27</v>
          </cell>
          <cell r="V1345">
            <v>10911310.720000001</v>
          </cell>
          <cell r="W1345">
            <v>4823091.07</v>
          </cell>
          <cell r="X1345">
            <v>4899046.41</v>
          </cell>
          <cell r="Y1345">
            <v>4974249.76</v>
          </cell>
          <cell r="Z1345">
            <v>5049879.66</v>
          </cell>
          <cell r="AA1345">
            <v>5126289.05</v>
          </cell>
          <cell r="AB1345">
            <v>5203203.5</v>
          </cell>
          <cell r="AC1345">
            <v>5283869.59</v>
          </cell>
          <cell r="AD1345">
            <v>5405233.1200000001</v>
          </cell>
          <cell r="AE1345">
            <v>5502775.29</v>
          </cell>
          <cell r="AF1345">
            <v>5602414.6799999997</v>
          </cell>
          <cell r="AG1345">
            <v>5704204.7300000004</v>
          </cell>
          <cell r="AH1345">
            <v>5808200.4400000004</v>
          </cell>
          <cell r="AI1345">
            <v>5914458.3899999997</v>
          </cell>
          <cell r="AJ1345">
            <v>6023036.7800000003</v>
          </cell>
          <cell r="AK1345">
            <v>6133995.5099999998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</row>
        <row r="1346">
          <cell r="A1346" t="str">
            <v>IDSmall C&amp;IDLC Space HeatingNon-Incentive CostsHigh Participation Case0</v>
          </cell>
          <cell r="B1346" t="str">
            <v>ID</v>
          </cell>
          <cell r="C1346" t="str">
            <v>Small C&amp;I</v>
          </cell>
          <cell r="D1346" t="str">
            <v>DLC Space Heating</v>
          </cell>
          <cell r="E1346" t="str">
            <v>Non-Incentive Costs</v>
          </cell>
          <cell r="F1346" t="str">
            <v>High Participation Case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5482636.7300000004</v>
          </cell>
          <cell r="S1346">
            <v>11437731.27</v>
          </cell>
          <cell r="T1346">
            <v>23748445.530000001</v>
          </cell>
          <cell r="U1346">
            <v>12818922.52</v>
          </cell>
          <cell r="V1346">
            <v>7177502.6100000003</v>
          </cell>
          <cell r="W1346">
            <v>1035039.42</v>
          </cell>
          <cell r="X1346">
            <v>1056694.75</v>
          </cell>
          <cell r="Y1346">
            <v>1077608.81</v>
          </cell>
          <cell r="Z1346">
            <v>1098962.6200000001</v>
          </cell>
          <cell r="AA1346">
            <v>1121099.71</v>
          </cell>
          <cell r="AB1346">
            <v>1143734.93</v>
          </cell>
          <cell r="AC1346">
            <v>1169950.97</v>
          </cell>
          <cell r="AD1346">
            <v>1234739.83</v>
          </cell>
          <cell r="AE1346">
            <v>1274929.31</v>
          </cell>
          <cell r="AF1346">
            <v>1316427.29</v>
          </cell>
          <cell r="AG1346">
            <v>1359276.37</v>
          </cell>
          <cell r="AH1346">
            <v>1403520.56</v>
          </cell>
          <cell r="AI1346">
            <v>1449205.28</v>
          </cell>
          <cell r="AJ1346">
            <v>1496377.44</v>
          </cell>
          <cell r="AK1346">
            <v>1545085.48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</row>
        <row r="1347">
          <cell r="A1347" t="str">
            <v>IDSmall C&amp;IDLC Space HeatingSummer Peak Reduction @Meter  (MW)High Participation Case0</v>
          </cell>
          <cell r="B1347" t="str">
            <v>ID</v>
          </cell>
          <cell r="C1347" t="str">
            <v>Small C&amp;I</v>
          </cell>
          <cell r="D1347" t="str">
            <v>DLC Space Heating</v>
          </cell>
          <cell r="E1347" t="str">
            <v>Summer Peak Reduction @Meter  (MW)</v>
          </cell>
          <cell r="F1347" t="str">
            <v>High Participation Case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5.1061481672101516</v>
          </cell>
          <cell r="S1347">
            <v>15.546439584201273</v>
          </cell>
          <cell r="T1347">
            <v>36.769815927493447</v>
          </cell>
          <cell r="U1347">
            <v>47.99510590524666</v>
          </cell>
          <cell r="V1347">
            <v>54.039254216657497</v>
          </cell>
          <cell r="W1347">
            <v>54.75501228123791</v>
          </cell>
          <cell r="X1347">
            <v>55.462504704051796</v>
          </cell>
          <cell r="Y1347">
            <v>56.170704503007471</v>
          </cell>
          <cell r="Z1347">
            <v>56.91276145592839</v>
          </cell>
          <cell r="AA1347">
            <v>57.74360864977195</v>
          </cell>
          <cell r="AB1347">
            <v>58.507439221742665</v>
          </cell>
          <cell r="AC1347">
            <v>59.27262640549219</v>
          </cell>
          <cell r="AD1347">
            <v>60.065513565673378</v>
          </cell>
          <cell r="AE1347">
            <v>60.869007140432515</v>
          </cell>
          <cell r="AF1347">
            <v>61.683249011282939</v>
          </cell>
          <cell r="AG1347">
            <v>62.508382957680382</v>
          </cell>
          <cell r="AH1347">
            <v>63.344554682411669</v>
          </cell>
          <cell r="AI1347">
            <v>64.191911837323005</v>
          </cell>
          <cell r="AJ1347">
            <v>65.050604049392433</v>
          </cell>
          <cell r="AK1347">
            <v>65.920782947151125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</row>
        <row r="1348">
          <cell r="A1348" t="str">
            <v>IDSmall C&amp;IDLC Space HeatingSummer Peak Reduction @Generation (MW)High Participation Case0</v>
          </cell>
          <cell r="B1348" t="str">
            <v>ID</v>
          </cell>
          <cell r="C1348" t="str">
            <v>Small C&amp;I</v>
          </cell>
          <cell r="D1348" t="str">
            <v>DLC Space Heating</v>
          </cell>
          <cell r="E1348" t="str">
            <v>Summer Peak Reduction @Generation (MW)</v>
          </cell>
          <cell r="F1348" t="str">
            <v>High Participation Case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5.6309529854545115</v>
          </cell>
          <cell r="S1348">
            <v>17.1442871462299</v>
          </cell>
          <cell r="T1348">
            <v>40.548980952242438</v>
          </cell>
          <cell r="U1348">
            <v>52.92799504328039</v>
          </cell>
          <cell r="V1348">
            <v>59.593354892652727</v>
          </cell>
          <cell r="W1348">
            <v>60.382677857562754</v>
          </cell>
          <cell r="X1348">
            <v>61.162885646285609</v>
          </cell>
          <cell r="Y1348">
            <v>61.94387351456492</v>
          </cell>
          <cell r="Z1348">
            <v>62.762198341341403</v>
          </cell>
          <cell r="AA1348">
            <v>63.678439181486489</v>
          </cell>
          <cell r="AB1348">
            <v>64.520775498172327</v>
          </cell>
          <cell r="AC1348">
            <v>65.364607857843168</v>
          </cell>
          <cell r="AD1348">
            <v>66.238987169908881</v>
          </cell>
          <cell r="AE1348">
            <v>67.125063013269198</v>
          </cell>
          <cell r="AF1348">
            <v>68.022991851877961</v>
          </cell>
          <cell r="AG1348">
            <v>68.932932242700019</v>
          </cell>
          <cell r="AH1348">
            <v>69.855044863709381</v>
          </cell>
          <cell r="AI1348">
            <v>70.789492542261797</v>
          </cell>
          <cell r="AJ1348">
            <v>71.73644028384696</v>
          </cell>
          <cell r="AK1348">
            <v>72.696055301225314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</row>
        <row r="1349">
          <cell r="A1349" t="str">
            <v>IDSmall C&amp;IDLC Space HeatingWinter Peak Reduction @Meter  (MW)High Participation Case0</v>
          </cell>
          <cell r="B1349" t="str">
            <v>ID</v>
          </cell>
          <cell r="C1349" t="str">
            <v>Small C&amp;I</v>
          </cell>
          <cell r="D1349" t="str">
            <v>DLC Space Heating</v>
          </cell>
          <cell r="E1349" t="str">
            <v>Winter Peak Reduction @Meter  (MW)</v>
          </cell>
          <cell r="F1349" t="str">
            <v>High Participation Case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</row>
        <row r="1350">
          <cell r="A1350" t="str">
            <v>IDSmall C&amp;IDLC Space HeatingWinter Peak Reduction @Generation (MW)High Participation Case0</v>
          </cell>
          <cell r="B1350" t="str">
            <v>ID</v>
          </cell>
          <cell r="C1350" t="str">
            <v>Small C&amp;I</v>
          </cell>
          <cell r="D1350" t="str">
            <v>DLC Space Heating</v>
          </cell>
          <cell r="E1350" t="str">
            <v>Winter Peak Reduction @Generation (MW)</v>
          </cell>
          <cell r="F1350" t="str">
            <v>High Participation Case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</row>
        <row r="1351">
          <cell r="A1351" t="str">
            <v>IDSmall C&amp;IDLC Space HeatingProgram Annual BenefitsHigh Participation Case0</v>
          </cell>
          <cell r="B1351" t="str">
            <v>ID</v>
          </cell>
          <cell r="C1351" t="str">
            <v>Small C&amp;I</v>
          </cell>
          <cell r="D1351" t="str">
            <v>DLC Space Heating</v>
          </cell>
          <cell r="E1351" t="str">
            <v>Program Annual Benefits</v>
          </cell>
          <cell r="F1351" t="str">
            <v>High Participation Case</v>
          </cell>
          <cell r="G1351">
            <v>0</v>
          </cell>
        </row>
        <row r="1352">
          <cell r="A1352" t="str">
            <v>IDSmall C&amp;IDLC Space HeatingNew ParticipantsHigh Participation Case0</v>
          </cell>
          <cell r="B1352" t="str">
            <v>ID</v>
          </cell>
          <cell r="C1352" t="str">
            <v>Small C&amp;I</v>
          </cell>
          <cell r="D1352" t="str">
            <v>DLC Space Heating</v>
          </cell>
          <cell r="E1352" t="str">
            <v>New Participants</v>
          </cell>
          <cell r="F1352" t="str">
            <v>High Participation Case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16746.686550000006</v>
          </cell>
          <cell r="S1352">
            <v>34271.919000000009</v>
          </cell>
          <cell r="T1352">
            <v>69833.664450000011</v>
          </cell>
          <cell r="U1352">
            <v>36847.527750000037</v>
          </cell>
          <cell r="V1352">
            <v>20100.588749999937</v>
          </cell>
          <cell r="W1352">
            <v>2583.0255000000179</v>
          </cell>
          <cell r="X1352">
            <v>2585.7149999999965</v>
          </cell>
          <cell r="Y1352">
            <v>2585.2035000000324</v>
          </cell>
          <cell r="Z1352">
            <v>2584.5764999999665</v>
          </cell>
          <cell r="AA1352">
            <v>2584.3950000000186</v>
          </cell>
          <cell r="AB1352">
            <v>2584.7249999999767</v>
          </cell>
          <cell r="AC1352">
            <v>2592.8595000000205</v>
          </cell>
          <cell r="AD1352">
            <v>2694.0321599718882</v>
          </cell>
          <cell r="AE1352">
            <v>2731.0805338135397</v>
          </cell>
          <cell r="AF1352">
            <v>2768.6383974915661</v>
          </cell>
          <cell r="AG1352">
            <v>2806.7127575183695</v>
          </cell>
          <cell r="AH1352">
            <v>2845.3107167601411</v>
          </cell>
          <cell r="AI1352">
            <v>2884.4394757617847</v>
          </cell>
          <cell r="AJ1352">
            <v>2924.1063340901455</v>
          </cell>
          <cell r="AK1352">
            <v>2964.3186916958948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</row>
        <row r="1353">
          <cell r="A1353" t="str">
            <v>IDSmall C&amp;IDLC Space HeatingIncentive CostsHigh Participation Case0</v>
          </cell>
          <cell r="B1353" t="str">
            <v>ID</v>
          </cell>
          <cell r="C1353" t="str">
            <v>Small C&amp;I</v>
          </cell>
          <cell r="D1353" t="str">
            <v>DLC Space Heating</v>
          </cell>
          <cell r="E1353" t="str">
            <v>Incentive Costs</v>
          </cell>
          <cell r="F1353" t="str">
            <v>High Participation Case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351680.42</v>
          </cell>
          <cell r="S1353">
            <v>1071390.72</v>
          </cell>
          <cell r="T1353">
            <v>2537897.67</v>
          </cell>
          <cell r="U1353">
            <v>3311695.75</v>
          </cell>
          <cell r="V1353">
            <v>3733808.12</v>
          </cell>
          <cell r="W1353">
            <v>3788051.65</v>
          </cell>
          <cell r="X1353">
            <v>3842351.67</v>
          </cell>
          <cell r="Y1353">
            <v>3896640.94</v>
          </cell>
          <cell r="Z1353">
            <v>3950917.05</v>
          </cell>
          <cell r="AA1353">
            <v>4005189.34</v>
          </cell>
          <cell r="AB1353">
            <v>4059468.57</v>
          </cell>
          <cell r="AC1353">
            <v>4113918.62</v>
          </cell>
          <cell r="AD1353">
            <v>4170493.29</v>
          </cell>
          <cell r="AE1353">
            <v>4227845.9800000004</v>
          </cell>
          <cell r="AF1353">
            <v>4285987.3899999997</v>
          </cell>
          <cell r="AG1353">
            <v>4344928.3600000003</v>
          </cell>
          <cell r="AH1353">
            <v>4404679.88</v>
          </cell>
          <cell r="AI1353">
            <v>4465253.1100000003</v>
          </cell>
          <cell r="AJ1353">
            <v>4526659.34</v>
          </cell>
          <cell r="AK1353">
            <v>4588910.04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</row>
        <row r="1354">
          <cell r="A1354" t="str">
            <v>IDSmall C&amp;IDLC Space HeatingParticipantsHigh Participation Case0</v>
          </cell>
          <cell r="B1354" t="str">
            <v>ID</v>
          </cell>
          <cell r="C1354" t="str">
            <v>Small C&amp;I</v>
          </cell>
          <cell r="D1354" t="str">
            <v>DLC Space Heating</v>
          </cell>
          <cell r="E1354" t="str">
            <v>Participants</v>
          </cell>
          <cell r="F1354" t="str">
            <v>High Participation Case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16746.686550000006</v>
          </cell>
          <cell r="S1354">
            <v>51018.605550000015</v>
          </cell>
          <cell r="T1354">
            <v>120852.27000000002</v>
          </cell>
          <cell r="U1354">
            <v>157699.79775000006</v>
          </cell>
          <cell r="V1354">
            <v>177800.38649999999</v>
          </cell>
          <cell r="W1354">
            <v>180383.41200000001</v>
          </cell>
          <cell r="X1354">
            <v>182969.12700000001</v>
          </cell>
          <cell r="Y1354">
            <v>185554.33050000004</v>
          </cell>
          <cell r="Z1354">
            <v>188138.90700000001</v>
          </cell>
          <cell r="AA1354">
            <v>190723.30200000003</v>
          </cell>
          <cell r="AB1354">
            <v>193308.027</v>
          </cell>
          <cell r="AC1354">
            <v>195900.88650000002</v>
          </cell>
          <cell r="AD1354">
            <v>198594.91865997191</v>
          </cell>
          <cell r="AE1354">
            <v>201325.99919378545</v>
          </cell>
          <cell r="AF1354">
            <v>204094.63759127702</v>
          </cell>
          <cell r="AG1354">
            <v>206901.35034879539</v>
          </cell>
          <cell r="AH1354">
            <v>209746.66106555553</v>
          </cell>
          <cell r="AI1354">
            <v>212631.10054131731</v>
          </cell>
          <cell r="AJ1354">
            <v>215555.20687540746</v>
          </cell>
          <cell r="AK1354">
            <v>218519.52556710335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</row>
        <row r="1355">
          <cell r="A1355" t="str">
            <v>IDMedium C&amp;IDLC Water HeatingProgram Annual BenefitsHigh Participation Case0</v>
          </cell>
          <cell r="B1355" t="str">
            <v>ID</v>
          </cell>
          <cell r="C1355" t="str">
            <v>Medium C&amp;I</v>
          </cell>
          <cell r="D1355" t="str">
            <v>DLC Water Heating</v>
          </cell>
          <cell r="E1355" t="str">
            <v>Program Annual Benefits</v>
          </cell>
          <cell r="F1355" t="str">
            <v>High Participation Case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573231.01</v>
          </cell>
          <cell r="S1355">
            <v>1745288.43</v>
          </cell>
          <cell r="T1355">
            <v>4127886.26</v>
          </cell>
          <cell r="U1355">
            <v>5388069.9000000004</v>
          </cell>
          <cell r="V1355">
            <v>6066603.5300000003</v>
          </cell>
          <cell r="W1355">
            <v>6146956.6100000003</v>
          </cell>
          <cell r="X1355">
            <v>6226381.7599999998</v>
          </cell>
          <cell r="Y1355">
            <v>6305886.3200000003</v>
          </cell>
          <cell r="Z1355">
            <v>6389191.79</v>
          </cell>
          <cell r="AA1355">
            <v>6482465.1100000003</v>
          </cell>
          <cell r="AB1355">
            <v>6568214.9500000002</v>
          </cell>
          <cell r="AC1355">
            <v>6654117.0800000001</v>
          </cell>
          <cell r="AD1355">
            <v>6743128.8899999997</v>
          </cell>
          <cell r="AE1355">
            <v>6833331.4100000001</v>
          </cell>
          <cell r="AF1355">
            <v>6924740.5700000003</v>
          </cell>
          <cell r="AG1355">
            <v>7017372.5</v>
          </cell>
          <cell r="AH1355">
            <v>7111243.5700000003</v>
          </cell>
          <cell r="AI1355">
            <v>7206370.3399999999</v>
          </cell>
          <cell r="AJ1355">
            <v>7302769.6200000001</v>
          </cell>
          <cell r="AK1355">
            <v>7400458.4299999997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</row>
        <row r="1356">
          <cell r="A1356" t="str">
            <v>IDMedium C&amp;IDLC Water HeatingProgram Annual CostsHigh Participation Case0</v>
          </cell>
          <cell r="B1356" t="str">
            <v>ID</v>
          </cell>
          <cell r="C1356" t="str">
            <v>Medium C&amp;I</v>
          </cell>
          <cell r="D1356" t="str">
            <v>DLC Water Heating</v>
          </cell>
          <cell r="E1356" t="str">
            <v>Program Annual Costs</v>
          </cell>
          <cell r="F1356" t="str">
            <v>High Participation Case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5834317.1500000004</v>
          </cell>
          <cell r="S1356">
            <v>12509121.98</v>
          </cell>
          <cell r="T1356">
            <v>26286343.199999999</v>
          </cell>
          <cell r="U1356">
            <v>16130618.27</v>
          </cell>
          <cell r="V1356">
            <v>10911310.720000001</v>
          </cell>
          <cell r="W1356">
            <v>4823091.07</v>
          </cell>
          <cell r="X1356">
            <v>4899046.41</v>
          </cell>
          <cell r="Y1356">
            <v>4974249.76</v>
          </cell>
          <cell r="Z1356">
            <v>5049879.66</v>
          </cell>
          <cell r="AA1356">
            <v>5126289.05</v>
          </cell>
          <cell r="AB1356">
            <v>5203203.5</v>
          </cell>
          <cell r="AC1356">
            <v>5283869.59</v>
          </cell>
          <cell r="AD1356">
            <v>5405233.1200000001</v>
          </cell>
          <cell r="AE1356">
            <v>5502775.29</v>
          </cell>
          <cell r="AF1356">
            <v>5602414.6799999997</v>
          </cell>
          <cell r="AG1356">
            <v>5704204.7300000004</v>
          </cell>
          <cell r="AH1356">
            <v>5808200.4400000004</v>
          </cell>
          <cell r="AI1356">
            <v>5914458.3899999997</v>
          </cell>
          <cell r="AJ1356">
            <v>6023036.7800000003</v>
          </cell>
          <cell r="AK1356">
            <v>6133995.5099999998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</row>
        <row r="1357">
          <cell r="A1357" t="str">
            <v>IDMedium C&amp;IDLC Water HeatingNon-Incentive CostsHigh Participation Case0</v>
          </cell>
          <cell r="B1357" t="str">
            <v>ID</v>
          </cell>
          <cell r="C1357" t="str">
            <v>Medium C&amp;I</v>
          </cell>
          <cell r="D1357" t="str">
            <v>DLC Water Heating</v>
          </cell>
          <cell r="E1357" t="str">
            <v>Non-Incentive Costs</v>
          </cell>
          <cell r="F1357" t="str">
            <v>High Participation Case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5482636.7300000004</v>
          </cell>
          <cell r="S1357">
            <v>11437731.27</v>
          </cell>
          <cell r="T1357">
            <v>23748445.530000001</v>
          </cell>
          <cell r="U1357">
            <v>12818922.52</v>
          </cell>
          <cell r="V1357">
            <v>7177502.6100000003</v>
          </cell>
          <cell r="W1357">
            <v>1035039.42</v>
          </cell>
          <cell r="X1357">
            <v>1056694.75</v>
          </cell>
          <cell r="Y1357">
            <v>1077608.81</v>
          </cell>
          <cell r="Z1357">
            <v>1098962.6200000001</v>
          </cell>
          <cell r="AA1357">
            <v>1121099.71</v>
          </cell>
          <cell r="AB1357">
            <v>1143734.93</v>
          </cell>
          <cell r="AC1357">
            <v>1169950.97</v>
          </cell>
          <cell r="AD1357">
            <v>1234739.83</v>
          </cell>
          <cell r="AE1357">
            <v>1274929.31</v>
          </cell>
          <cell r="AF1357">
            <v>1316427.29</v>
          </cell>
          <cell r="AG1357">
            <v>1359276.37</v>
          </cell>
          <cell r="AH1357">
            <v>1403520.56</v>
          </cell>
          <cell r="AI1357">
            <v>1449205.28</v>
          </cell>
          <cell r="AJ1357">
            <v>1496377.44</v>
          </cell>
          <cell r="AK1357">
            <v>1545085.48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</row>
        <row r="1358">
          <cell r="A1358" t="str">
            <v>IDMedium C&amp;IDLC Water HeatingSummer Peak Reduction @Meter  (MW)High Participation Case0</v>
          </cell>
          <cell r="B1358" t="str">
            <v>ID</v>
          </cell>
          <cell r="C1358" t="str">
            <v>Medium C&amp;I</v>
          </cell>
          <cell r="D1358" t="str">
            <v>DLC Water Heating</v>
          </cell>
          <cell r="E1358" t="str">
            <v>Summer Peak Reduction @Meter  (MW)</v>
          </cell>
          <cell r="F1358" t="str">
            <v>High Participation Case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5.1061481672101516</v>
          </cell>
          <cell r="S1358">
            <v>15.546439584201273</v>
          </cell>
          <cell r="T1358">
            <v>36.769815927493447</v>
          </cell>
          <cell r="U1358">
            <v>47.99510590524666</v>
          </cell>
          <cell r="V1358">
            <v>54.039254216657497</v>
          </cell>
          <cell r="W1358">
            <v>54.75501228123791</v>
          </cell>
          <cell r="X1358">
            <v>55.462504704051796</v>
          </cell>
          <cell r="Y1358">
            <v>56.170704503007471</v>
          </cell>
          <cell r="Z1358">
            <v>56.91276145592839</v>
          </cell>
          <cell r="AA1358">
            <v>57.74360864977195</v>
          </cell>
          <cell r="AB1358">
            <v>58.507439221742665</v>
          </cell>
          <cell r="AC1358">
            <v>59.27262640549219</v>
          </cell>
          <cell r="AD1358">
            <v>60.065513565673378</v>
          </cell>
          <cell r="AE1358">
            <v>60.869007140432515</v>
          </cell>
          <cell r="AF1358">
            <v>61.683249011282939</v>
          </cell>
          <cell r="AG1358">
            <v>62.508382957680382</v>
          </cell>
          <cell r="AH1358">
            <v>63.344554682411669</v>
          </cell>
          <cell r="AI1358">
            <v>64.191911837323005</v>
          </cell>
          <cell r="AJ1358">
            <v>65.050604049392433</v>
          </cell>
          <cell r="AK1358">
            <v>65.920782947151125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</row>
        <row r="1359">
          <cell r="A1359" t="str">
            <v>IDMedium C&amp;IDLC Water HeatingSummer Peak Reduction @Generation (MW)High Participation Case0</v>
          </cell>
          <cell r="B1359" t="str">
            <v>ID</v>
          </cell>
          <cell r="C1359" t="str">
            <v>Medium C&amp;I</v>
          </cell>
          <cell r="D1359" t="str">
            <v>DLC Water Heating</v>
          </cell>
          <cell r="E1359" t="str">
            <v>Summer Peak Reduction @Generation (MW)</v>
          </cell>
          <cell r="F1359" t="str">
            <v>High Participation Case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5.6309529854545115</v>
          </cell>
          <cell r="S1359">
            <v>17.1442871462299</v>
          </cell>
          <cell r="T1359">
            <v>40.548980952242438</v>
          </cell>
          <cell r="U1359">
            <v>52.92799504328039</v>
          </cell>
          <cell r="V1359">
            <v>59.593354892652727</v>
          </cell>
          <cell r="W1359">
            <v>60.382677857562754</v>
          </cell>
          <cell r="X1359">
            <v>61.162885646285609</v>
          </cell>
          <cell r="Y1359">
            <v>61.94387351456492</v>
          </cell>
          <cell r="Z1359">
            <v>62.762198341341403</v>
          </cell>
          <cell r="AA1359">
            <v>63.678439181486489</v>
          </cell>
          <cell r="AB1359">
            <v>64.520775498172327</v>
          </cell>
          <cell r="AC1359">
            <v>65.364607857843168</v>
          </cell>
          <cell r="AD1359">
            <v>66.238987169908881</v>
          </cell>
          <cell r="AE1359">
            <v>67.125063013269198</v>
          </cell>
          <cell r="AF1359">
            <v>68.022991851877961</v>
          </cell>
          <cell r="AG1359">
            <v>68.932932242700019</v>
          </cell>
          <cell r="AH1359">
            <v>69.855044863709381</v>
          </cell>
          <cell r="AI1359">
            <v>70.789492542261797</v>
          </cell>
          <cell r="AJ1359">
            <v>71.73644028384696</v>
          </cell>
          <cell r="AK1359">
            <v>72.696055301225314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</row>
        <row r="1360">
          <cell r="A1360" t="str">
            <v>IDMedium C&amp;IDLC Water HeatingWinter Peak Reduction @Meter  (MW)High Participation Case0</v>
          </cell>
          <cell r="B1360" t="str">
            <v>ID</v>
          </cell>
          <cell r="C1360" t="str">
            <v>Medium C&amp;I</v>
          </cell>
          <cell r="D1360" t="str">
            <v>DLC Water Heating</v>
          </cell>
          <cell r="E1360" t="str">
            <v>Winter Peak Reduction @Meter  (MW)</v>
          </cell>
          <cell r="F1360" t="str">
            <v>High Participation Case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</row>
        <row r="1361">
          <cell r="A1361" t="str">
            <v>IDMedium C&amp;IDLC Water HeatingWinter Peak Reduction @Generation (MW)High Participation Case0</v>
          </cell>
          <cell r="B1361" t="str">
            <v>ID</v>
          </cell>
          <cell r="C1361" t="str">
            <v>Medium C&amp;I</v>
          </cell>
          <cell r="D1361" t="str">
            <v>DLC Water Heating</v>
          </cell>
          <cell r="E1361" t="str">
            <v>Winter Peak Reduction @Generation (MW)</v>
          </cell>
          <cell r="F1361" t="str">
            <v>High Participation Case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</row>
        <row r="1362">
          <cell r="A1362" t="str">
            <v>IDMedium C&amp;IDLC Water HeatingProgram Annual BenefitsHigh Participation Case0</v>
          </cell>
          <cell r="B1362" t="str">
            <v>ID</v>
          </cell>
          <cell r="C1362" t="str">
            <v>Medium C&amp;I</v>
          </cell>
          <cell r="D1362" t="str">
            <v>DLC Water Heating</v>
          </cell>
          <cell r="E1362" t="str">
            <v>Program Annual Benefits</v>
          </cell>
          <cell r="F1362" t="str">
            <v>High Participation Case</v>
          </cell>
          <cell r="G1362">
            <v>0</v>
          </cell>
        </row>
        <row r="1363">
          <cell r="A1363" t="str">
            <v>IDMedium C&amp;IDLC Water HeatingNew ParticipantsHigh Participation Case0</v>
          </cell>
          <cell r="B1363" t="str">
            <v>ID</v>
          </cell>
          <cell r="C1363" t="str">
            <v>Medium C&amp;I</v>
          </cell>
          <cell r="D1363" t="str">
            <v>DLC Water Heating</v>
          </cell>
          <cell r="E1363" t="str">
            <v>New Participants</v>
          </cell>
          <cell r="F1363" t="str">
            <v>High Participation Case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16746.686550000006</v>
          </cell>
          <cell r="S1363">
            <v>34271.919000000009</v>
          </cell>
          <cell r="T1363">
            <v>69833.664450000011</v>
          </cell>
          <cell r="U1363">
            <v>36847.527750000037</v>
          </cell>
          <cell r="V1363">
            <v>20100.588749999937</v>
          </cell>
          <cell r="W1363">
            <v>2583.0255000000179</v>
          </cell>
          <cell r="X1363">
            <v>2585.7149999999965</v>
          </cell>
          <cell r="Y1363">
            <v>2585.2035000000324</v>
          </cell>
          <cell r="Z1363">
            <v>2584.5764999999665</v>
          </cell>
          <cell r="AA1363">
            <v>2584.3950000000186</v>
          </cell>
          <cell r="AB1363">
            <v>2584.7249999999767</v>
          </cell>
          <cell r="AC1363">
            <v>2592.8595000000205</v>
          </cell>
          <cell r="AD1363">
            <v>2694.0321599718882</v>
          </cell>
          <cell r="AE1363">
            <v>2731.0805338135397</v>
          </cell>
          <cell r="AF1363">
            <v>2768.6383974915661</v>
          </cell>
          <cell r="AG1363">
            <v>2806.7127575183695</v>
          </cell>
          <cell r="AH1363">
            <v>2845.3107167601411</v>
          </cell>
          <cell r="AI1363">
            <v>2884.4394757617847</v>
          </cell>
          <cell r="AJ1363">
            <v>2924.1063340901455</v>
          </cell>
          <cell r="AK1363">
            <v>2964.3186916958948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</row>
        <row r="1364">
          <cell r="A1364" t="str">
            <v>IDMedium C&amp;IDLC Water HeatingIncentive CostsHigh Participation Case0</v>
          </cell>
          <cell r="B1364" t="str">
            <v>ID</v>
          </cell>
          <cell r="C1364" t="str">
            <v>Medium C&amp;I</v>
          </cell>
          <cell r="D1364" t="str">
            <v>DLC Water Heating</v>
          </cell>
          <cell r="E1364" t="str">
            <v>Incentive Costs</v>
          </cell>
          <cell r="F1364" t="str">
            <v>High Participation Case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351680.42</v>
          </cell>
          <cell r="S1364">
            <v>1071390.72</v>
          </cell>
          <cell r="T1364">
            <v>2537897.67</v>
          </cell>
          <cell r="U1364">
            <v>3311695.75</v>
          </cell>
          <cell r="V1364">
            <v>3733808.12</v>
          </cell>
          <cell r="W1364">
            <v>3788051.65</v>
          </cell>
          <cell r="X1364">
            <v>3842351.67</v>
          </cell>
          <cell r="Y1364">
            <v>3896640.94</v>
          </cell>
          <cell r="Z1364">
            <v>3950917.05</v>
          </cell>
          <cell r="AA1364">
            <v>4005189.34</v>
          </cell>
          <cell r="AB1364">
            <v>4059468.57</v>
          </cell>
          <cell r="AC1364">
            <v>4113918.62</v>
          </cell>
          <cell r="AD1364">
            <v>4170493.29</v>
          </cell>
          <cell r="AE1364">
            <v>4227845.9800000004</v>
          </cell>
          <cell r="AF1364">
            <v>4285987.3899999997</v>
          </cell>
          <cell r="AG1364">
            <v>4344928.3600000003</v>
          </cell>
          <cell r="AH1364">
            <v>4404679.88</v>
          </cell>
          <cell r="AI1364">
            <v>4465253.1100000003</v>
          </cell>
          <cell r="AJ1364">
            <v>4526659.34</v>
          </cell>
          <cell r="AK1364">
            <v>4588910.04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</row>
        <row r="1365">
          <cell r="A1365" t="str">
            <v>IDMedium C&amp;IDLC Water HeatingParticipantsHigh Participation Case0</v>
          </cell>
          <cell r="B1365" t="str">
            <v>ID</v>
          </cell>
          <cell r="C1365" t="str">
            <v>Medium C&amp;I</v>
          </cell>
          <cell r="D1365" t="str">
            <v>DLC Water Heating</v>
          </cell>
          <cell r="E1365" t="str">
            <v>Participants</v>
          </cell>
          <cell r="F1365" t="str">
            <v>High Participation Case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16746.686550000006</v>
          </cell>
          <cell r="S1365">
            <v>51018.605550000015</v>
          </cell>
          <cell r="T1365">
            <v>120852.27000000002</v>
          </cell>
          <cell r="U1365">
            <v>157699.79775000006</v>
          </cell>
          <cell r="V1365">
            <v>177800.38649999999</v>
          </cell>
          <cell r="W1365">
            <v>180383.41200000001</v>
          </cell>
          <cell r="X1365">
            <v>182969.12700000001</v>
          </cell>
          <cell r="Y1365">
            <v>185554.33050000004</v>
          </cell>
          <cell r="Z1365">
            <v>188138.90700000001</v>
          </cell>
          <cell r="AA1365">
            <v>190723.30200000003</v>
          </cell>
          <cell r="AB1365">
            <v>193308.027</v>
          </cell>
          <cell r="AC1365">
            <v>195900.88650000002</v>
          </cell>
          <cell r="AD1365">
            <v>198594.91865997191</v>
          </cell>
          <cell r="AE1365">
            <v>201325.99919378545</v>
          </cell>
          <cell r="AF1365">
            <v>204094.63759127702</v>
          </cell>
          <cell r="AG1365">
            <v>206901.35034879539</v>
          </cell>
          <cell r="AH1365">
            <v>209746.66106555553</v>
          </cell>
          <cell r="AI1365">
            <v>212631.10054131731</v>
          </cell>
          <cell r="AJ1365">
            <v>215555.20687540746</v>
          </cell>
          <cell r="AK1365">
            <v>218519.52556710335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</row>
        <row r="1366">
          <cell r="A1366" t="str">
            <v>IDResidentialDLC Water HeatingProgram Annual BenefitsHigh Participation Case0</v>
          </cell>
          <cell r="B1366" t="str">
            <v>ID</v>
          </cell>
          <cell r="C1366" t="str">
            <v>Residential</v>
          </cell>
          <cell r="D1366" t="str">
            <v>DLC Water Heating</v>
          </cell>
          <cell r="E1366" t="str">
            <v>Program Annual Benefits</v>
          </cell>
          <cell r="F1366" t="str">
            <v>High Participation Case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573231.01</v>
          </cell>
          <cell r="S1366">
            <v>1745288.43</v>
          </cell>
          <cell r="T1366">
            <v>4127886.26</v>
          </cell>
          <cell r="U1366">
            <v>5388069.9000000004</v>
          </cell>
          <cell r="V1366">
            <v>6066603.5300000003</v>
          </cell>
          <cell r="W1366">
            <v>6146956.6100000003</v>
          </cell>
          <cell r="X1366">
            <v>6226381.7599999998</v>
          </cell>
          <cell r="Y1366">
            <v>6305886.3200000003</v>
          </cell>
          <cell r="Z1366">
            <v>6389191.79</v>
          </cell>
          <cell r="AA1366">
            <v>6482465.1100000003</v>
          </cell>
          <cell r="AB1366">
            <v>6568214.9500000002</v>
          </cell>
          <cell r="AC1366">
            <v>6654117.0800000001</v>
          </cell>
          <cell r="AD1366">
            <v>6743128.8899999997</v>
          </cell>
          <cell r="AE1366">
            <v>6833331.4100000001</v>
          </cell>
          <cell r="AF1366">
            <v>6924740.5700000003</v>
          </cell>
          <cell r="AG1366">
            <v>7017372.5</v>
          </cell>
          <cell r="AH1366">
            <v>7111243.5700000003</v>
          </cell>
          <cell r="AI1366">
            <v>7206370.3399999999</v>
          </cell>
          <cell r="AJ1366">
            <v>7302769.6200000001</v>
          </cell>
          <cell r="AK1366">
            <v>7400458.4299999997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</row>
        <row r="1367">
          <cell r="A1367" t="str">
            <v>IDResidentialDLC Water HeatingProgram Annual CostsHigh Participation Case0</v>
          </cell>
          <cell r="B1367" t="str">
            <v>ID</v>
          </cell>
          <cell r="C1367" t="str">
            <v>Residential</v>
          </cell>
          <cell r="D1367" t="str">
            <v>DLC Water Heating</v>
          </cell>
          <cell r="E1367" t="str">
            <v>Program Annual Costs</v>
          </cell>
          <cell r="F1367" t="str">
            <v>High Participation Case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5834317.1500000004</v>
          </cell>
          <cell r="S1367">
            <v>12509121.98</v>
          </cell>
          <cell r="T1367">
            <v>26286343.199999999</v>
          </cell>
          <cell r="U1367">
            <v>16130618.27</v>
          </cell>
          <cell r="V1367">
            <v>10911310.720000001</v>
          </cell>
          <cell r="W1367">
            <v>4823091.07</v>
          </cell>
          <cell r="X1367">
            <v>4899046.41</v>
          </cell>
          <cell r="Y1367">
            <v>4974249.76</v>
          </cell>
          <cell r="Z1367">
            <v>5049879.66</v>
          </cell>
          <cell r="AA1367">
            <v>5126289.05</v>
          </cell>
          <cell r="AB1367">
            <v>5203203.5</v>
          </cell>
          <cell r="AC1367">
            <v>5283869.59</v>
          </cell>
          <cell r="AD1367">
            <v>5405233.1200000001</v>
          </cell>
          <cell r="AE1367">
            <v>5502775.29</v>
          </cell>
          <cell r="AF1367">
            <v>5602414.6799999997</v>
          </cell>
          <cell r="AG1367">
            <v>5704204.7300000004</v>
          </cell>
          <cell r="AH1367">
            <v>5808200.4400000004</v>
          </cell>
          <cell r="AI1367">
            <v>5914458.3899999997</v>
          </cell>
          <cell r="AJ1367">
            <v>6023036.7800000003</v>
          </cell>
          <cell r="AK1367">
            <v>6133995.5099999998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</row>
        <row r="1368">
          <cell r="A1368" t="str">
            <v>IDResidentialDLC Water HeatingNon-Incentive CostsHigh Participation Case0</v>
          </cell>
          <cell r="B1368" t="str">
            <v>ID</v>
          </cell>
          <cell r="C1368" t="str">
            <v>Residential</v>
          </cell>
          <cell r="D1368" t="str">
            <v>DLC Water Heating</v>
          </cell>
          <cell r="E1368" t="str">
            <v>Non-Incentive Costs</v>
          </cell>
          <cell r="F1368" t="str">
            <v>High Participation Case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5482636.7300000004</v>
          </cell>
          <cell r="S1368">
            <v>11437731.27</v>
          </cell>
          <cell r="T1368">
            <v>23748445.530000001</v>
          </cell>
          <cell r="U1368">
            <v>12818922.52</v>
          </cell>
          <cell r="V1368">
            <v>7177502.6100000003</v>
          </cell>
          <cell r="W1368">
            <v>1035039.42</v>
          </cell>
          <cell r="X1368">
            <v>1056694.75</v>
          </cell>
          <cell r="Y1368">
            <v>1077608.81</v>
          </cell>
          <cell r="Z1368">
            <v>1098962.6200000001</v>
          </cell>
          <cell r="AA1368">
            <v>1121099.71</v>
          </cell>
          <cell r="AB1368">
            <v>1143734.93</v>
          </cell>
          <cell r="AC1368">
            <v>1169950.97</v>
          </cell>
          <cell r="AD1368">
            <v>1234739.83</v>
          </cell>
          <cell r="AE1368">
            <v>1274929.31</v>
          </cell>
          <cell r="AF1368">
            <v>1316427.29</v>
          </cell>
          <cell r="AG1368">
            <v>1359276.37</v>
          </cell>
          <cell r="AH1368">
            <v>1403520.56</v>
          </cell>
          <cell r="AI1368">
            <v>1449205.28</v>
          </cell>
          <cell r="AJ1368">
            <v>1496377.44</v>
          </cell>
          <cell r="AK1368">
            <v>1545085.48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</row>
        <row r="1369">
          <cell r="A1369" t="str">
            <v>IDResidentialDLC Water HeatingSummer Peak Reduction @Meter  (MW)High Participation Case0</v>
          </cell>
          <cell r="B1369" t="str">
            <v>ID</v>
          </cell>
          <cell r="C1369" t="str">
            <v>Residential</v>
          </cell>
          <cell r="D1369" t="str">
            <v>DLC Water Heating</v>
          </cell>
          <cell r="E1369" t="str">
            <v>Summer Peak Reduction @Meter  (MW)</v>
          </cell>
          <cell r="F1369" t="str">
            <v>High Participation Case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5.1061481672101516</v>
          </cell>
          <cell r="S1369">
            <v>15.546439584201273</v>
          </cell>
          <cell r="T1369">
            <v>36.769815927493447</v>
          </cell>
          <cell r="U1369">
            <v>47.99510590524666</v>
          </cell>
          <cell r="V1369">
            <v>54.039254216657497</v>
          </cell>
          <cell r="W1369">
            <v>54.75501228123791</v>
          </cell>
          <cell r="X1369">
            <v>55.462504704051796</v>
          </cell>
          <cell r="Y1369">
            <v>56.170704503007471</v>
          </cell>
          <cell r="Z1369">
            <v>56.91276145592839</v>
          </cell>
          <cell r="AA1369">
            <v>57.74360864977195</v>
          </cell>
          <cell r="AB1369">
            <v>58.507439221742665</v>
          </cell>
          <cell r="AC1369">
            <v>59.27262640549219</v>
          </cell>
          <cell r="AD1369">
            <v>60.065513565673378</v>
          </cell>
          <cell r="AE1369">
            <v>60.869007140432515</v>
          </cell>
          <cell r="AF1369">
            <v>61.683249011282939</v>
          </cell>
          <cell r="AG1369">
            <v>62.508382957680382</v>
          </cell>
          <cell r="AH1369">
            <v>63.344554682411669</v>
          </cell>
          <cell r="AI1369">
            <v>64.191911837323005</v>
          </cell>
          <cell r="AJ1369">
            <v>65.050604049392433</v>
          </cell>
          <cell r="AK1369">
            <v>65.920782947151125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</row>
        <row r="1370">
          <cell r="A1370" t="str">
            <v>IDResidentialDLC Water HeatingSummer Peak Reduction @Generation (MW)High Participation Case0</v>
          </cell>
          <cell r="B1370" t="str">
            <v>ID</v>
          </cell>
          <cell r="C1370" t="str">
            <v>Residential</v>
          </cell>
          <cell r="D1370" t="str">
            <v>DLC Water Heating</v>
          </cell>
          <cell r="E1370" t="str">
            <v>Summer Peak Reduction @Generation (MW)</v>
          </cell>
          <cell r="F1370" t="str">
            <v>High Participation Case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5.6309529854545115</v>
          </cell>
          <cell r="S1370">
            <v>17.1442871462299</v>
          </cell>
          <cell r="T1370">
            <v>40.548980952242438</v>
          </cell>
          <cell r="U1370">
            <v>52.92799504328039</v>
          </cell>
          <cell r="V1370">
            <v>59.593354892652727</v>
          </cell>
          <cell r="W1370">
            <v>60.382677857562754</v>
          </cell>
          <cell r="X1370">
            <v>61.162885646285609</v>
          </cell>
          <cell r="Y1370">
            <v>61.94387351456492</v>
          </cell>
          <cell r="Z1370">
            <v>62.762198341341403</v>
          </cell>
          <cell r="AA1370">
            <v>63.678439181486489</v>
          </cell>
          <cell r="AB1370">
            <v>64.520775498172327</v>
          </cell>
          <cell r="AC1370">
            <v>65.364607857843168</v>
          </cell>
          <cell r="AD1370">
            <v>66.238987169908881</v>
          </cell>
          <cell r="AE1370">
            <v>67.125063013269198</v>
          </cell>
          <cell r="AF1370">
            <v>68.022991851877961</v>
          </cell>
          <cell r="AG1370">
            <v>68.932932242700019</v>
          </cell>
          <cell r="AH1370">
            <v>69.855044863709381</v>
          </cell>
          <cell r="AI1370">
            <v>70.789492542261797</v>
          </cell>
          <cell r="AJ1370">
            <v>71.73644028384696</v>
          </cell>
          <cell r="AK1370">
            <v>72.696055301225314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</row>
        <row r="1371">
          <cell r="A1371" t="str">
            <v>IDResidentialDLC Water HeatingWinter Peak Reduction @Meter  (MW)High Participation Case0</v>
          </cell>
          <cell r="B1371" t="str">
            <v>ID</v>
          </cell>
          <cell r="C1371" t="str">
            <v>Residential</v>
          </cell>
          <cell r="D1371" t="str">
            <v>DLC Water Heating</v>
          </cell>
          <cell r="E1371" t="str">
            <v>Winter Peak Reduction @Meter  (MW)</v>
          </cell>
          <cell r="F1371" t="str">
            <v>High Participation Case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</row>
        <row r="1372">
          <cell r="A1372" t="str">
            <v>IDResidentialDLC Water HeatingWinter Peak Reduction @Generation (MW)High Participation Case0</v>
          </cell>
          <cell r="B1372" t="str">
            <v>ID</v>
          </cell>
          <cell r="C1372" t="str">
            <v>Residential</v>
          </cell>
          <cell r="D1372" t="str">
            <v>DLC Water Heating</v>
          </cell>
          <cell r="E1372" t="str">
            <v>Winter Peak Reduction @Generation (MW)</v>
          </cell>
          <cell r="F1372" t="str">
            <v>High Participation Case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</row>
        <row r="1373">
          <cell r="A1373" t="str">
            <v>IDResidentialDLC Water HeatingProgram Annual BenefitsHigh Participation Case0</v>
          </cell>
          <cell r="B1373" t="str">
            <v>ID</v>
          </cell>
          <cell r="C1373" t="str">
            <v>Residential</v>
          </cell>
          <cell r="D1373" t="str">
            <v>DLC Water Heating</v>
          </cell>
          <cell r="E1373" t="str">
            <v>Program Annual Benefits</v>
          </cell>
          <cell r="F1373" t="str">
            <v>High Participation Case</v>
          </cell>
          <cell r="G1373">
            <v>0</v>
          </cell>
        </row>
        <row r="1374">
          <cell r="A1374" t="str">
            <v>IDResidentialDLC Water HeatingNew ParticipantsHigh Participation Case0</v>
          </cell>
          <cell r="B1374" t="str">
            <v>ID</v>
          </cell>
          <cell r="C1374" t="str">
            <v>Residential</v>
          </cell>
          <cell r="D1374" t="str">
            <v>DLC Water Heating</v>
          </cell>
          <cell r="E1374" t="str">
            <v>New Participants</v>
          </cell>
          <cell r="F1374" t="str">
            <v>High Participation Case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16746.686550000006</v>
          </cell>
          <cell r="S1374">
            <v>34271.919000000009</v>
          </cell>
          <cell r="T1374">
            <v>69833.664450000011</v>
          </cell>
          <cell r="U1374">
            <v>36847.527750000037</v>
          </cell>
          <cell r="V1374">
            <v>20100.588749999937</v>
          </cell>
          <cell r="W1374">
            <v>2583.0255000000179</v>
          </cell>
          <cell r="X1374">
            <v>2585.7149999999965</v>
          </cell>
          <cell r="Y1374">
            <v>2585.2035000000324</v>
          </cell>
          <cell r="Z1374">
            <v>2584.5764999999665</v>
          </cell>
          <cell r="AA1374">
            <v>2584.3950000000186</v>
          </cell>
          <cell r="AB1374">
            <v>2584.7249999999767</v>
          </cell>
          <cell r="AC1374">
            <v>2592.8595000000205</v>
          </cell>
          <cell r="AD1374">
            <v>2694.0321599718882</v>
          </cell>
          <cell r="AE1374">
            <v>2731.0805338135397</v>
          </cell>
          <cell r="AF1374">
            <v>2768.6383974915661</v>
          </cell>
          <cell r="AG1374">
            <v>2806.7127575183695</v>
          </cell>
          <cell r="AH1374">
            <v>2845.3107167601411</v>
          </cell>
          <cell r="AI1374">
            <v>2884.4394757617847</v>
          </cell>
          <cell r="AJ1374">
            <v>2924.1063340901455</v>
          </cell>
          <cell r="AK1374">
            <v>2964.3186916958948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</row>
        <row r="1375">
          <cell r="A1375" t="str">
            <v>IDResidentialDLC Water HeatingIncentive CostsHigh Participation Case0</v>
          </cell>
          <cell r="B1375" t="str">
            <v>ID</v>
          </cell>
          <cell r="C1375" t="str">
            <v>Residential</v>
          </cell>
          <cell r="D1375" t="str">
            <v>DLC Water Heating</v>
          </cell>
          <cell r="E1375" t="str">
            <v>Incentive Costs</v>
          </cell>
          <cell r="F1375" t="str">
            <v>High Participation Case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351680.42</v>
          </cell>
          <cell r="S1375">
            <v>1071390.72</v>
          </cell>
          <cell r="T1375">
            <v>2537897.67</v>
          </cell>
          <cell r="U1375">
            <v>3311695.75</v>
          </cell>
          <cell r="V1375">
            <v>3733808.12</v>
          </cell>
          <cell r="W1375">
            <v>3788051.65</v>
          </cell>
          <cell r="X1375">
            <v>3842351.67</v>
          </cell>
          <cell r="Y1375">
            <v>3896640.94</v>
          </cell>
          <cell r="Z1375">
            <v>3950917.05</v>
          </cell>
          <cell r="AA1375">
            <v>4005189.34</v>
          </cell>
          <cell r="AB1375">
            <v>4059468.57</v>
          </cell>
          <cell r="AC1375">
            <v>4113918.62</v>
          </cell>
          <cell r="AD1375">
            <v>4170493.29</v>
          </cell>
          <cell r="AE1375">
            <v>4227845.9800000004</v>
          </cell>
          <cell r="AF1375">
            <v>4285987.3899999997</v>
          </cell>
          <cell r="AG1375">
            <v>4344928.3600000003</v>
          </cell>
          <cell r="AH1375">
            <v>4404679.88</v>
          </cell>
          <cell r="AI1375">
            <v>4465253.1100000003</v>
          </cell>
          <cell r="AJ1375">
            <v>4526659.34</v>
          </cell>
          <cell r="AK1375">
            <v>4588910.04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</row>
        <row r="1376">
          <cell r="A1376" t="str">
            <v>IDResidentialDLC Water HeatingParticipantsHigh Participation Case0</v>
          </cell>
          <cell r="B1376" t="str">
            <v>ID</v>
          </cell>
          <cell r="C1376" t="str">
            <v>Residential</v>
          </cell>
          <cell r="D1376" t="str">
            <v>DLC Water Heating</v>
          </cell>
          <cell r="E1376" t="str">
            <v>Participants</v>
          </cell>
          <cell r="F1376" t="str">
            <v>High Participation Case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16746.686550000006</v>
          </cell>
          <cell r="S1376">
            <v>51018.605550000015</v>
          </cell>
          <cell r="T1376">
            <v>120852.27000000002</v>
          </cell>
          <cell r="U1376">
            <v>157699.79775000006</v>
          </cell>
          <cell r="V1376">
            <v>177800.38649999999</v>
          </cell>
          <cell r="W1376">
            <v>180383.41200000001</v>
          </cell>
          <cell r="X1376">
            <v>182969.12700000001</v>
          </cell>
          <cell r="Y1376">
            <v>185554.33050000004</v>
          </cell>
          <cell r="Z1376">
            <v>188138.90700000001</v>
          </cell>
          <cell r="AA1376">
            <v>190723.30200000003</v>
          </cell>
          <cell r="AB1376">
            <v>193308.027</v>
          </cell>
          <cell r="AC1376">
            <v>195900.88650000002</v>
          </cell>
          <cell r="AD1376">
            <v>198594.91865997191</v>
          </cell>
          <cell r="AE1376">
            <v>201325.99919378545</v>
          </cell>
          <cell r="AF1376">
            <v>204094.63759127702</v>
          </cell>
          <cell r="AG1376">
            <v>206901.35034879539</v>
          </cell>
          <cell r="AH1376">
            <v>209746.66106555553</v>
          </cell>
          <cell r="AI1376">
            <v>212631.10054131731</v>
          </cell>
          <cell r="AJ1376">
            <v>215555.20687540746</v>
          </cell>
          <cell r="AK1376">
            <v>218519.52556710335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 t="str">
            <v>IDSmall C&amp;IDLC Water HeatingProgram Annual BenefitsHigh Participation Case0</v>
          </cell>
          <cell r="B1377" t="str">
            <v>ID</v>
          </cell>
          <cell r="C1377" t="str">
            <v>Small C&amp;I</v>
          </cell>
          <cell r="D1377" t="str">
            <v>DLC Water Heating</v>
          </cell>
          <cell r="E1377" t="str">
            <v>Program Annual Benefits</v>
          </cell>
          <cell r="F1377" t="str">
            <v>High Participation Case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573231.01</v>
          </cell>
          <cell r="S1377">
            <v>1745288.43</v>
          </cell>
          <cell r="T1377">
            <v>4127886.26</v>
          </cell>
          <cell r="U1377">
            <v>5388069.9000000004</v>
          </cell>
          <cell r="V1377">
            <v>6066603.5300000003</v>
          </cell>
          <cell r="W1377">
            <v>6146956.6100000003</v>
          </cell>
          <cell r="X1377">
            <v>6226381.7599999998</v>
          </cell>
          <cell r="Y1377">
            <v>6305886.3200000003</v>
          </cell>
          <cell r="Z1377">
            <v>6389191.79</v>
          </cell>
          <cell r="AA1377">
            <v>6482465.1100000003</v>
          </cell>
          <cell r="AB1377">
            <v>6568214.9500000002</v>
          </cell>
          <cell r="AC1377">
            <v>6654117.0800000001</v>
          </cell>
          <cell r="AD1377">
            <v>6743128.8899999997</v>
          </cell>
          <cell r="AE1377">
            <v>6833331.4100000001</v>
          </cell>
          <cell r="AF1377">
            <v>6924740.5700000003</v>
          </cell>
          <cell r="AG1377">
            <v>7017372.5</v>
          </cell>
          <cell r="AH1377">
            <v>7111243.5700000003</v>
          </cell>
          <cell r="AI1377">
            <v>7206370.3399999999</v>
          </cell>
          <cell r="AJ1377">
            <v>7302769.6200000001</v>
          </cell>
          <cell r="AK1377">
            <v>7400458.4299999997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</row>
        <row r="1378">
          <cell r="A1378" t="str">
            <v>IDSmall C&amp;IDLC Water HeatingProgram Annual CostsHigh Participation Case0</v>
          </cell>
          <cell r="B1378" t="str">
            <v>ID</v>
          </cell>
          <cell r="C1378" t="str">
            <v>Small C&amp;I</v>
          </cell>
          <cell r="D1378" t="str">
            <v>DLC Water Heating</v>
          </cell>
          <cell r="E1378" t="str">
            <v>Program Annual Costs</v>
          </cell>
          <cell r="F1378" t="str">
            <v>High Participation Case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5834317.1500000004</v>
          </cell>
          <cell r="S1378">
            <v>12509121.98</v>
          </cell>
          <cell r="T1378">
            <v>26286343.199999999</v>
          </cell>
          <cell r="U1378">
            <v>16130618.27</v>
          </cell>
          <cell r="V1378">
            <v>10911310.720000001</v>
          </cell>
          <cell r="W1378">
            <v>4823091.07</v>
          </cell>
          <cell r="X1378">
            <v>4899046.41</v>
          </cell>
          <cell r="Y1378">
            <v>4974249.76</v>
          </cell>
          <cell r="Z1378">
            <v>5049879.66</v>
          </cell>
          <cell r="AA1378">
            <v>5126289.05</v>
          </cell>
          <cell r="AB1378">
            <v>5203203.5</v>
          </cell>
          <cell r="AC1378">
            <v>5283869.59</v>
          </cell>
          <cell r="AD1378">
            <v>5405233.1200000001</v>
          </cell>
          <cell r="AE1378">
            <v>5502775.29</v>
          </cell>
          <cell r="AF1378">
            <v>5602414.6799999997</v>
          </cell>
          <cell r="AG1378">
            <v>5704204.7300000004</v>
          </cell>
          <cell r="AH1378">
            <v>5808200.4400000004</v>
          </cell>
          <cell r="AI1378">
            <v>5914458.3899999997</v>
          </cell>
          <cell r="AJ1378">
            <v>6023036.7800000003</v>
          </cell>
          <cell r="AK1378">
            <v>6133995.5099999998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</row>
        <row r="1379">
          <cell r="A1379" t="str">
            <v>IDSmall C&amp;IDLC Water HeatingNon-Incentive CostsHigh Participation Case0</v>
          </cell>
          <cell r="B1379" t="str">
            <v>ID</v>
          </cell>
          <cell r="C1379" t="str">
            <v>Small C&amp;I</v>
          </cell>
          <cell r="D1379" t="str">
            <v>DLC Water Heating</v>
          </cell>
          <cell r="E1379" t="str">
            <v>Non-Incentive Costs</v>
          </cell>
          <cell r="F1379" t="str">
            <v>High Participation Case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5482636.7300000004</v>
          </cell>
          <cell r="S1379">
            <v>11437731.27</v>
          </cell>
          <cell r="T1379">
            <v>23748445.530000001</v>
          </cell>
          <cell r="U1379">
            <v>12818922.52</v>
          </cell>
          <cell r="V1379">
            <v>7177502.6100000003</v>
          </cell>
          <cell r="W1379">
            <v>1035039.42</v>
          </cell>
          <cell r="X1379">
            <v>1056694.75</v>
          </cell>
          <cell r="Y1379">
            <v>1077608.81</v>
          </cell>
          <cell r="Z1379">
            <v>1098962.6200000001</v>
          </cell>
          <cell r="AA1379">
            <v>1121099.71</v>
          </cell>
          <cell r="AB1379">
            <v>1143734.93</v>
          </cell>
          <cell r="AC1379">
            <v>1169950.97</v>
          </cell>
          <cell r="AD1379">
            <v>1234739.83</v>
          </cell>
          <cell r="AE1379">
            <v>1274929.31</v>
          </cell>
          <cell r="AF1379">
            <v>1316427.29</v>
          </cell>
          <cell r="AG1379">
            <v>1359276.37</v>
          </cell>
          <cell r="AH1379">
            <v>1403520.56</v>
          </cell>
          <cell r="AI1379">
            <v>1449205.28</v>
          </cell>
          <cell r="AJ1379">
            <v>1496377.44</v>
          </cell>
          <cell r="AK1379">
            <v>1545085.48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</row>
        <row r="1380">
          <cell r="A1380" t="str">
            <v>IDSmall C&amp;IDLC Water HeatingSummer Peak Reduction @Meter  (MW)High Participation Case0</v>
          </cell>
          <cell r="B1380" t="str">
            <v>ID</v>
          </cell>
          <cell r="C1380" t="str">
            <v>Small C&amp;I</v>
          </cell>
          <cell r="D1380" t="str">
            <v>DLC Water Heating</v>
          </cell>
          <cell r="E1380" t="str">
            <v>Summer Peak Reduction @Meter  (MW)</v>
          </cell>
          <cell r="F1380" t="str">
            <v>High Participation Case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5.1061481672101516</v>
          </cell>
          <cell r="S1380">
            <v>15.546439584201273</v>
          </cell>
          <cell r="T1380">
            <v>36.769815927493447</v>
          </cell>
          <cell r="U1380">
            <v>47.99510590524666</v>
          </cell>
          <cell r="V1380">
            <v>54.039254216657497</v>
          </cell>
          <cell r="W1380">
            <v>54.75501228123791</v>
          </cell>
          <cell r="X1380">
            <v>55.462504704051796</v>
          </cell>
          <cell r="Y1380">
            <v>56.170704503007471</v>
          </cell>
          <cell r="Z1380">
            <v>56.91276145592839</v>
          </cell>
          <cell r="AA1380">
            <v>57.74360864977195</v>
          </cell>
          <cell r="AB1380">
            <v>58.507439221742665</v>
          </cell>
          <cell r="AC1380">
            <v>59.27262640549219</v>
          </cell>
          <cell r="AD1380">
            <v>60.065513565673378</v>
          </cell>
          <cell r="AE1380">
            <v>60.869007140432515</v>
          </cell>
          <cell r="AF1380">
            <v>61.683249011282939</v>
          </cell>
          <cell r="AG1380">
            <v>62.508382957680382</v>
          </cell>
          <cell r="AH1380">
            <v>63.344554682411669</v>
          </cell>
          <cell r="AI1380">
            <v>64.191911837323005</v>
          </cell>
          <cell r="AJ1380">
            <v>65.050604049392433</v>
          </cell>
          <cell r="AK1380">
            <v>65.920782947151125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</row>
        <row r="1381">
          <cell r="A1381" t="str">
            <v>IDSmall C&amp;IDLC Water HeatingSummer Peak Reduction @Generation (MW)High Participation Case0</v>
          </cell>
          <cell r="B1381" t="str">
            <v>ID</v>
          </cell>
          <cell r="C1381" t="str">
            <v>Small C&amp;I</v>
          </cell>
          <cell r="D1381" t="str">
            <v>DLC Water Heating</v>
          </cell>
          <cell r="E1381" t="str">
            <v>Summer Peak Reduction @Generation (MW)</v>
          </cell>
          <cell r="F1381" t="str">
            <v>High Participation Case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5.6309529854545115</v>
          </cell>
          <cell r="S1381">
            <v>17.1442871462299</v>
          </cell>
          <cell r="T1381">
            <v>40.548980952242438</v>
          </cell>
          <cell r="U1381">
            <v>52.92799504328039</v>
          </cell>
          <cell r="V1381">
            <v>59.593354892652727</v>
          </cell>
          <cell r="W1381">
            <v>60.382677857562754</v>
          </cell>
          <cell r="X1381">
            <v>61.162885646285609</v>
          </cell>
          <cell r="Y1381">
            <v>61.94387351456492</v>
          </cell>
          <cell r="Z1381">
            <v>62.762198341341403</v>
          </cell>
          <cell r="AA1381">
            <v>63.678439181486489</v>
          </cell>
          <cell r="AB1381">
            <v>64.520775498172327</v>
          </cell>
          <cell r="AC1381">
            <v>65.364607857843168</v>
          </cell>
          <cell r="AD1381">
            <v>66.238987169908881</v>
          </cell>
          <cell r="AE1381">
            <v>67.125063013269198</v>
          </cell>
          <cell r="AF1381">
            <v>68.022991851877961</v>
          </cell>
          <cell r="AG1381">
            <v>68.932932242700019</v>
          </cell>
          <cell r="AH1381">
            <v>69.855044863709381</v>
          </cell>
          <cell r="AI1381">
            <v>70.789492542261797</v>
          </cell>
          <cell r="AJ1381">
            <v>71.73644028384696</v>
          </cell>
          <cell r="AK1381">
            <v>72.696055301225314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</row>
        <row r="1382">
          <cell r="A1382" t="str">
            <v>IDSmall C&amp;IDLC Water HeatingWinter Peak Reduction @Meter  (MW)High Participation Case0</v>
          </cell>
          <cell r="B1382" t="str">
            <v>ID</v>
          </cell>
          <cell r="C1382" t="str">
            <v>Small C&amp;I</v>
          </cell>
          <cell r="D1382" t="str">
            <v>DLC Water Heating</v>
          </cell>
          <cell r="E1382" t="str">
            <v>Winter Peak Reduction @Meter  (MW)</v>
          </cell>
          <cell r="F1382" t="str">
            <v>High Participation Case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</row>
        <row r="1383">
          <cell r="A1383" t="str">
            <v>IDSmall C&amp;IDLC Water HeatingWinter Peak Reduction @Generation (MW)High Participation Case0</v>
          </cell>
          <cell r="B1383" t="str">
            <v>ID</v>
          </cell>
          <cell r="C1383" t="str">
            <v>Small C&amp;I</v>
          </cell>
          <cell r="D1383" t="str">
            <v>DLC Water Heating</v>
          </cell>
          <cell r="E1383" t="str">
            <v>Winter Peak Reduction @Generation (MW)</v>
          </cell>
          <cell r="F1383" t="str">
            <v>High Participation Case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</row>
        <row r="1384">
          <cell r="A1384" t="str">
            <v>IDSmall C&amp;IDLC Water HeatingProgram Annual BenefitsHigh Participation Case0</v>
          </cell>
          <cell r="B1384" t="str">
            <v>ID</v>
          </cell>
          <cell r="C1384" t="str">
            <v>Small C&amp;I</v>
          </cell>
          <cell r="D1384" t="str">
            <v>DLC Water Heating</v>
          </cell>
          <cell r="E1384" t="str">
            <v>Program Annual Benefits</v>
          </cell>
          <cell r="F1384" t="str">
            <v>High Participation Case</v>
          </cell>
          <cell r="G1384">
            <v>0</v>
          </cell>
        </row>
        <row r="1385">
          <cell r="A1385" t="str">
            <v>IDSmall C&amp;IDLC Water HeatingNew ParticipantsHigh Participation Case0</v>
          </cell>
          <cell r="B1385" t="str">
            <v>ID</v>
          </cell>
          <cell r="C1385" t="str">
            <v>Small C&amp;I</v>
          </cell>
          <cell r="D1385" t="str">
            <v>DLC Water Heating</v>
          </cell>
          <cell r="E1385" t="str">
            <v>New Participants</v>
          </cell>
          <cell r="F1385" t="str">
            <v>High Participation Case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16746.686550000006</v>
          </cell>
          <cell r="S1385">
            <v>34271.919000000009</v>
          </cell>
          <cell r="T1385">
            <v>69833.664450000011</v>
          </cell>
          <cell r="U1385">
            <v>36847.527750000037</v>
          </cell>
          <cell r="V1385">
            <v>20100.588749999937</v>
          </cell>
          <cell r="W1385">
            <v>2583.0255000000179</v>
          </cell>
          <cell r="X1385">
            <v>2585.7149999999965</v>
          </cell>
          <cell r="Y1385">
            <v>2585.2035000000324</v>
          </cell>
          <cell r="Z1385">
            <v>2584.5764999999665</v>
          </cell>
          <cell r="AA1385">
            <v>2584.3950000000186</v>
          </cell>
          <cell r="AB1385">
            <v>2584.7249999999767</v>
          </cell>
          <cell r="AC1385">
            <v>2592.8595000000205</v>
          </cell>
          <cell r="AD1385">
            <v>2694.0321599718882</v>
          </cell>
          <cell r="AE1385">
            <v>2731.0805338135397</v>
          </cell>
          <cell r="AF1385">
            <v>2768.6383974915661</v>
          </cell>
          <cell r="AG1385">
            <v>2806.7127575183695</v>
          </cell>
          <cell r="AH1385">
            <v>2845.3107167601411</v>
          </cell>
          <cell r="AI1385">
            <v>2884.4394757617847</v>
          </cell>
          <cell r="AJ1385">
            <v>2924.1063340901455</v>
          </cell>
          <cell r="AK1385">
            <v>2964.3186916958948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 t="str">
            <v>IDSmall C&amp;IDLC Water HeatingIncentive CostsHigh Participation Case0</v>
          </cell>
          <cell r="B1386" t="str">
            <v>ID</v>
          </cell>
          <cell r="C1386" t="str">
            <v>Small C&amp;I</v>
          </cell>
          <cell r="D1386" t="str">
            <v>DLC Water Heating</v>
          </cell>
          <cell r="E1386" t="str">
            <v>Incentive Costs</v>
          </cell>
          <cell r="F1386" t="str">
            <v>High Participation Case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351680.42</v>
          </cell>
          <cell r="S1386">
            <v>1071390.72</v>
          </cell>
          <cell r="T1386">
            <v>2537897.67</v>
          </cell>
          <cell r="U1386">
            <v>3311695.75</v>
          </cell>
          <cell r="V1386">
            <v>3733808.12</v>
          </cell>
          <cell r="W1386">
            <v>3788051.65</v>
          </cell>
          <cell r="X1386">
            <v>3842351.67</v>
          </cell>
          <cell r="Y1386">
            <v>3896640.94</v>
          </cell>
          <cell r="Z1386">
            <v>3950917.05</v>
          </cell>
          <cell r="AA1386">
            <v>4005189.34</v>
          </cell>
          <cell r="AB1386">
            <v>4059468.57</v>
          </cell>
          <cell r="AC1386">
            <v>4113918.62</v>
          </cell>
          <cell r="AD1386">
            <v>4170493.29</v>
          </cell>
          <cell r="AE1386">
            <v>4227845.9800000004</v>
          </cell>
          <cell r="AF1386">
            <v>4285987.3899999997</v>
          </cell>
          <cell r="AG1386">
            <v>4344928.3600000003</v>
          </cell>
          <cell r="AH1386">
            <v>4404679.88</v>
          </cell>
          <cell r="AI1386">
            <v>4465253.1100000003</v>
          </cell>
          <cell r="AJ1386">
            <v>4526659.34</v>
          </cell>
          <cell r="AK1386">
            <v>4588910.04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</row>
        <row r="1387">
          <cell r="A1387" t="str">
            <v>IDSmall C&amp;IDLC Water HeatingParticipantsHigh Participation Case0</v>
          </cell>
          <cell r="B1387" t="str">
            <v>ID</v>
          </cell>
          <cell r="C1387" t="str">
            <v>Small C&amp;I</v>
          </cell>
          <cell r="D1387" t="str">
            <v>DLC Water Heating</v>
          </cell>
          <cell r="E1387" t="str">
            <v>Participants</v>
          </cell>
          <cell r="F1387" t="str">
            <v>High Participation Case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16746.686550000006</v>
          </cell>
          <cell r="S1387">
            <v>51018.605550000015</v>
          </cell>
          <cell r="T1387">
            <v>120852.27000000002</v>
          </cell>
          <cell r="U1387">
            <v>157699.79775000006</v>
          </cell>
          <cell r="V1387">
            <v>177800.38649999999</v>
          </cell>
          <cell r="W1387">
            <v>180383.41200000001</v>
          </cell>
          <cell r="X1387">
            <v>182969.12700000001</v>
          </cell>
          <cell r="Y1387">
            <v>185554.33050000004</v>
          </cell>
          <cell r="Z1387">
            <v>188138.90700000001</v>
          </cell>
          <cell r="AA1387">
            <v>190723.30200000003</v>
          </cell>
          <cell r="AB1387">
            <v>193308.027</v>
          </cell>
          <cell r="AC1387">
            <v>195900.88650000002</v>
          </cell>
          <cell r="AD1387">
            <v>198594.91865997191</v>
          </cell>
          <cell r="AE1387">
            <v>201325.99919378545</v>
          </cell>
          <cell r="AF1387">
            <v>204094.63759127702</v>
          </cell>
          <cell r="AG1387">
            <v>206901.35034879539</v>
          </cell>
          <cell r="AH1387">
            <v>209746.66106555553</v>
          </cell>
          <cell r="AI1387">
            <v>212631.10054131731</v>
          </cell>
          <cell r="AJ1387">
            <v>215555.20687540746</v>
          </cell>
          <cell r="AK1387">
            <v>218519.52556710335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</row>
        <row r="1388">
          <cell r="A1388" t="str">
            <v>IDExtra Large C&amp;IReal Time PricingProgram Annual BenefitsHigh Participation Case0</v>
          </cell>
          <cell r="B1388" t="str">
            <v>ID</v>
          </cell>
          <cell r="C1388" t="str">
            <v>Extra Large C&amp;I</v>
          </cell>
          <cell r="D1388" t="str">
            <v>Real Time Pricing</v>
          </cell>
          <cell r="E1388" t="str">
            <v>Program Annual Benefits</v>
          </cell>
          <cell r="F1388" t="str">
            <v>High Participation Case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573231.01</v>
          </cell>
          <cell r="S1388">
            <v>1745288.43</v>
          </cell>
          <cell r="T1388">
            <v>4127886.26</v>
          </cell>
          <cell r="U1388">
            <v>5388069.9000000004</v>
          </cell>
          <cell r="V1388">
            <v>6066603.5300000003</v>
          </cell>
          <cell r="W1388">
            <v>6146956.6100000003</v>
          </cell>
          <cell r="X1388">
            <v>6226381.7599999998</v>
          </cell>
          <cell r="Y1388">
            <v>6305886.3200000003</v>
          </cell>
          <cell r="Z1388">
            <v>6389191.79</v>
          </cell>
          <cell r="AA1388">
            <v>6482465.1100000003</v>
          </cell>
          <cell r="AB1388">
            <v>6568214.9500000002</v>
          </cell>
          <cell r="AC1388">
            <v>6654117.0800000001</v>
          </cell>
          <cell r="AD1388">
            <v>6743128.8899999997</v>
          </cell>
          <cell r="AE1388">
            <v>6833331.4100000001</v>
          </cell>
          <cell r="AF1388">
            <v>6924740.5700000003</v>
          </cell>
          <cell r="AG1388">
            <v>7017372.5</v>
          </cell>
          <cell r="AH1388">
            <v>7111243.5700000003</v>
          </cell>
          <cell r="AI1388">
            <v>7206370.3399999999</v>
          </cell>
          <cell r="AJ1388">
            <v>7302769.6200000001</v>
          </cell>
          <cell r="AK1388">
            <v>7400458.4299999997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</row>
        <row r="1389">
          <cell r="A1389" t="str">
            <v>IDExtra Large C&amp;IReal Time PricingProgram Annual CostsHigh Participation Case0</v>
          </cell>
          <cell r="B1389" t="str">
            <v>ID</v>
          </cell>
          <cell r="C1389" t="str">
            <v>Extra Large C&amp;I</v>
          </cell>
          <cell r="D1389" t="str">
            <v>Real Time Pricing</v>
          </cell>
          <cell r="E1389" t="str">
            <v>Program Annual Costs</v>
          </cell>
          <cell r="F1389" t="str">
            <v>High Participation Case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5834317.1500000004</v>
          </cell>
          <cell r="S1389">
            <v>12509121.98</v>
          </cell>
          <cell r="T1389">
            <v>26286343.199999999</v>
          </cell>
          <cell r="U1389">
            <v>16130618.27</v>
          </cell>
          <cell r="V1389">
            <v>10911310.720000001</v>
          </cell>
          <cell r="W1389">
            <v>4823091.07</v>
          </cell>
          <cell r="X1389">
            <v>4899046.41</v>
          </cell>
          <cell r="Y1389">
            <v>4974249.76</v>
          </cell>
          <cell r="Z1389">
            <v>5049879.66</v>
          </cell>
          <cell r="AA1389">
            <v>5126289.05</v>
          </cell>
          <cell r="AB1389">
            <v>5203203.5</v>
          </cell>
          <cell r="AC1389">
            <v>5283869.59</v>
          </cell>
          <cell r="AD1389">
            <v>5405233.1200000001</v>
          </cell>
          <cell r="AE1389">
            <v>5502775.29</v>
          </cell>
          <cell r="AF1389">
            <v>5602414.6799999997</v>
          </cell>
          <cell r="AG1389">
            <v>5704204.7300000004</v>
          </cell>
          <cell r="AH1389">
            <v>5808200.4400000004</v>
          </cell>
          <cell r="AI1389">
            <v>5914458.3899999997</v>
          </cell>
          <cell r="AJ1389">
            <v>6023036.7800000003</v>
          </cell>
          <cell r="AK1389">
            <v>6133995.5099999998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</row>
        <row r="1390">
          <cell r="A1390" t="str">
            <v>IDExtra Large C&amp;IReal Time PricingNon-Incentive CostsHigh Participation Case0</v>
          </cell>
          <cell r="B1390" t="str">
            <v>ID</v>
          </cell>
          <cell r="C1390" t="str">
            <v>Extra Large C&amp;I</v>
          </cell>
          <cell r="D1390" t="str">
            <v>Real Time Pricing</v>
          </cell>
          <cell r="E1390" t="str">
            <v>Non-Incentive Costs</v>
          </cell>
          <cell r="F1390" t="str">
            <v>High Participation Case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5482636.7300000004</v>
          </cell>
          <cell r="S1390">
            <v>11437731.27</v>
          </cell>
          <cell r="T1390">
            <v>23748445.530000001</v>
          </cell>
          <cell r="U1390">
            <v>12818922.52</v>
          </cell>
          <cell r="V1390">
            <v>7177502.6100000003</v>
          </cell>
          <cell r="W1390">
            <v>1035039.42</v>
          </cell>
          <cell r="X1390">
            <v>1056694.75</v>
          </cell>
          <cell r="Y1390">
            <v>1077608.81</v>
          </cell>
          <cell r="Z1390">
            <v>1098962.6200000001</v>
          </cell>
          <cell r="AA1390">
            <v>1121099.71</v>
          </cell>
          <cell r="AB1390">
            <v>1143734.93</v>
          </cell>
          <cell r="AC1390">
            <v>1169950.97</v>
          </cell>
          <cell r="AD1390">
            <v>1234739.83</v>
          </cell>
          <cell r="AE1390">
            <v>1274929.31</v>
          </cell>
          <cell r="AF1390">
            <v>1316427.29</v>
          </cell>
          <cell r="AG1390">
            <v>1359276.37</v>
          </cell>
          <cell r="AH1390">
            <v>1403520.56</v>
          </cell>
          <cell r="AI1390">
            <v>1449205.28</v>
          </cell>
          <cell r="AJ1390">
            <v>1496377.44</v>
          </cell>
          <cell r="AK1390">
            <v>1545085.48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</row>
        <row r="1391">
          <cell r="A1391" t="str">
            <v>IDExtra Large C&amp;IReal Time PricingSummer Peak Reduction @Meter  (MW)High Participation Case0</v>
          </cell>
          <cell r="B1391" t="str">
            <v>ID</v>
          </cell>
          <cell r="C1391" t="str">
            <v>Extra Large C&amp;I</v>
          </cell>
          <cell r="D1391" t="str">
            <v>Real Time Pricing</v>
          </cell>
          <cell r="E1391" t="str">
            <v>Summer Peak Reduction @Meter  (MW)</v>
          </cell>
          <cell r="F1391" t="str">
            <v>High Participation Case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5.1061481672101516</v>
          </cell>
          <cell r="S1391">
            <v>15.546439584201273</v>
          </cell>
          <cell r="T1391">
            <v>36.769815927493447</v>
          </cell>
          <cell r="U1391">
            <v>47.99510590524666</v>
          </cell>
          <cell r="V1391">
            <v>54.039254216657497</v>
          </cell>
          <cell r="W1391">
            <v>54.75501228123791</v>
          </cell>
          <cell r="X1391">
            <v>55.462504704051796</v>
          </cell>
          <cell r="Y1391">
            <v>56.170704503007471</v>
          </cell>
          <cell r="Z1391">
            <v>56.91276145592839</v>
          </cell>
          <cell r="AA1391">
            <v>57.74360864977195</v>
          </cell>
          <cell r="AB1391">
            <v>58.507439221742665</v>
          </cell>
          <cell r="AC1391">
            <v>59.27262640549219</v>
          </cell>
          <cell r="AD1391">
            <v>60.065513565673378</v>
          </cell>
          <cell r="AE1391">
            <v>60.869007140432515</v>
          </cell>
          <cell r="AF1391">
            <v>61.683249011282939</v>
          </cell>
          <cell r="AG1391">
            <v>62.508382957680382</v>
          </cell>
          <cell r="AH1391">
            <v>63.344554682411669</v>
          </cell>
          <cell r="AI1391">
            <v>64.191911837323005</v>
          </cell>
          <cell r="AJ1391">
            <v>65.050604049392433</v>
          </cell>
          <cell r="AK1391">
            <v>65.920782947151125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</row>
        <row r="1392">
          <cell r="A1392" t="str">
            <v>IDExtra Large C&amp;IReal Time PricingSummer Peak Reduction @Generation (MW)High Participation Case0</v>
          </cell>
          <cell r="B1392" t="str">
            <v>ID</v>
          </cell>
          <cell r="C1392" t="str">
            <v>Extra Large C&amp;I</v>
          </cell>
          <cell r="D1392" t="str">
            <v>Real Time Pricing</v>
          </cell>
          <cell r="E1392" t="str">
            <v>Summer Peak Reduction @Generation (MW)</v>
          </cell>
          <cell r="F1392" t="str">
            <v>High Participation Case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5.6309529854545115</v>
          </cell>
          <cell r="S1392">
            <v>17.1442871462299</v>
          </cell>
          <cell r="T1392">
            <v>40.548980952242438</v>
          </cell>
          <cell r="U1392">
            <v>52.92799504328039</v>
          </cell>
          <cell r="V1392">
            <v>59.593354892652727</v>
          </cell>
          <cell r="W1392">
            <v>60.382677857562754</v>
          </cell>
          <cell r="X1392">
            <v>61.162885646285609</v>
          </cell>
          <cell r="Y1392">
            <v>61.94387351456492</v>
          </cell>
          <cell r="Z1392">
            <v>62.762198341341403</v>
          </cell>
          <cell r="AA1392">
            <v>63.678439181486489</v>
          </cell>
          <cell r="AB1392">
            <v>64.520775498172327</v>
          </cell>
          <cell r="AC1392">
            <v>65.364607857843168</v>
          </cell>
          <cell r="AD1392">
            <v>66.238987169908881</v>
          </cell>
          <cell r="AE1392">
            <v>67.125063013269198</v>
          </cell>
          <cell r="AF1392">
            <v>68.022991851877961</v>
          </cell>
          <cell r="AG1392">
            <v>68.932932242700019</v>
          </cell>
          <cell r="AH1392">
            <v>69.855044863709381</v>
          </cell>
          <cell r="AI1392">
            <v>70.789492542261797</v>
          </cell>
          <cell r="AJ1392">
            <v>71.73644028384696</v>
          </cell>
          <cell r="AK1392">
            <v>72.696055301225314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</row>
        <row r="1393">
          <cell r="A1393" t="str">
            <v>IDExtra Large C&amp;IReal Time PricingWinter Peak Reduction @Meter  (MW)High Participation Case0</v>
          </cell>
          <cell r="B1393" t="str">
            <v>ID</v>
          </cell>
          <cell r="C1393" t="str">
            <v>Extra Large C&amp;I</v>
          </cell>
          <cell r="D1393" t="str">
            <v>Real Time Pricing</v>
          </cell>
          <cell r="E1393" t="str">
            <v>Winter Peak Reduction @Meter  (MW)</v>
          </cell>
          <cell r="F1393" t="str">
            <v>High Participation Case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</row>
        <row r="1394">
          <cell r="A1394" t="str">
            <v>IDExtra Large C&amp;IReal Time PricingWinter Peak Reduction @Generation (MW)High Participation Case0</v>
          </cell>
          <cell r="B1394" t="str">
            <v>ID</v>
          </cell>
          <cell r="C1394" t="str">
            <v>Extra Large C&amp;I</v>
          </cell>
          <cell r="D1394" t="str">
            <v>Real Time Pricing</v>
          </cell>
          <cell r="E1394" t="str">
            <v>Winter Peak Reduction @Generation (MW)</v>
          </cell>
          <cell r="F1394" t="str">
            <v>High Participation Case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</row>
        <row r="1395">
          <cell r="A1395" t="str">
            <v>IDExtra Large C&amp;IReal Time PricingProgram Annual BenefitsHigh Participation Case0</v>
          </cell>
          <cell r="B1395" t="str">
            <v>ID</v>
          </cell>
          <cell r="C1395" t="str">
            <v>Extra Large C&amp;I</v>
          </cell>
          <cell r="D1395" t="str">
            <v>Real Time Pricing</v>
          </cell>
          <cell r="E1395" t="str">
            <v>Program Annual Benefits</v>
          </cell>
          <cell r="F1395" t="str">
            <v>High Participation Case</v>
          </cell>
          <cell r="G1395">
            <v>0</v>
          </cell>
        </row>
        <row r="1396">
          <cell r="A1396" t="str">
            <v>IDExtra Large C&amp;IReal Time PricingNew ParticipantsHigh Participation Case0</v>
          </cell>
          <cell r="B1396" t="str">
            <v>ID</v>
          </cell>
          <cell r="C1396" t="str">
            <v>Extra Large C&amp;I</v>
          </cell>
          <cell r="D1396" t="str">
            <v>Real Time Pricing</v>
          </cell>
          <cell r="E1396" t="str">
            <v>New Participants</v>
          </cell>
          <cell r="F1396" t="str">
            <v>High Participation Case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16746.686550000006</v>
          </cell>
          <cell r="S1396">
            <v>34271.919000000009</v>
          </cell>
          <cell r="T1396">
            <v>69833.664450000011</v>
          </cell>
          <cell r="U1396">
            <v>36847.527750000037</v>
          </cell>
          <cell r="V1396">
            <v>20100.588749999937</v>
          </cell>
          <cell r="W1396">
            <v>2583.0255000000179</v>
          </cell>
          <cell r="X1396">
            <v>2585.7149999999965</v>
          </cell>
          <cell r="Y1396">
            <v>2585.2035000000324</v>
          </cell>
          <cell r="Z1396">
            <v>2584.5764999999665</v>
          </cell>
          <cell r="AA1396">
            <v>2584.3950000000186</v>
          </cell>
          <cell r="AB1396">
            <v>2584.7249999999767</v>
          </cell>
          <cell r="AC1396">
            <v>2592.8595000000205</v>
          </cell>
          <cell r="AD1396">
            <v>2694.0321599718882</v>
          </cell>
          <cell r="AE1396">
            <v>2731.0805338135397</v>
          </cell>
          <cell r="AF1396">
            <v>2768.6383974915661</v>
          </cell>
          <cell r="AG1396">
            <v>2806.7127575183695</v>
          </cell>
          <cell r="AH1396">
            <v>2845.3107167601411</v>
          </cell>
          <cell r="AI1396">
            <v>2884.4394757617847</v>
          </cell>
          <cell r="AJ1396">
            <v>2924.1063340901455</v>
          </cell>
          <cell r="AK1396">
            <v>2964.3186916958948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</row>
        <row r="1397">
          <cell r="A1397" t="str">
            <v>IDExtra Large C&amp;IReal Time PricingIncentive CostsHigh Participation Case0</v>
          </cell>
          <cell r="B1397" t="str">
            <v>ID</v>
          </cell>
          <cell r="C1397" t="str">
            <v>Extra Large C&amp;I</v>
          </cell>
          <cell r="D1397" t="str">
            <v>Real Time Pricing</v>
          </cell>
          <cell r="E1397" t="str">
            <v>Incentive Costs</v>
          </cell>
          <cell r="F1397" t="str">
            <v>High Participation Case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351680.42</v>
          </cell>
          <cell r="S1397">
            <v>1071390.72</v>
          </cell>
          <cell r="T1397">
            <v>2537897.67</v>
          </cell>
          <cell r="U1397">
            <v>3311695.75</v>
          </cell>
          <cell r="V1397">
            <v>3733808.12</v>
          </cell>
          <cell r="W1397">
            <v>3788051.65</v>
          </cell>
          <cell r="X1397">
            <v>3842351.67</v>
          </cell>
          <cell r="Y1397">
            <v>3896640.94</v>
          </cell>
          <cell r="Z1397">
            <v>3950917.05</v>
          </cell>
          <cell r="AA1397">
            <v>4005189.34</v>
          </cell>
          <cell r="AB1397">
            <v>4059468.57</v>
          </cell>
          <cell r="AC1397">
            <v>4113918.62</v>
          </cell>
          <cell r="AD1397">
            <v>4170493.29</v>
          </cell>
          <cell r="AE1397">
            <v>4227845.9800000004</v>
          </cell>
          <cell r="AF1397">
            <v>4285987.3899999997</v>
          </cell>
          <cell r="AG1397">
            <v>4344928.3600000003</v>
          </cell>
          <cell r="AH1397">
            <v>4404679.88</v>
          </cell>
          <cell r="AI1397">
            <v>4465253.1100000003</v>
          </cell>
          <cell r="AJ1397">
            <v>4526659.34</v>
          </cell>
          <cell r="AK1397">
            <v>4588910.04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</row>
        <row r="1398">
          <cell r="A1398" t="str">
            <v>IDExtra Large C&amp;IReal Time PricingParticipantsHigh Participation Case0</v>
          </cell>
          <cell r="B1398" t="str">
            <v>ID</v>
          </cell>
          <cell r="C1398" t="str">
            <v>Extra Large C&amp;I</v>
          </cell>
          <cell r="D1398" t="str">
            <v>Real Time Pricing</v>
          </cell>
          <cell r="E1398" t="str">
            <v>Participants</v>
          </cell>
          <cell r="F1398" t="str">
            <v>High Participation Case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16746.686550000006</v>
          </cell>
          <cell r="S1398">
            <v>51018.605550000015</v>
          </cell>
          <cell r="T1398">
            <v>120852.27000000002</v>
          </cell>
          <cell r="U1398">
            <v>157699.79775000006</v>
          </cell>
          <cell r="V1398">
            <v>177800.38649999999</v>
          </cell>
          <cell r="W1398">
            <v>180383.41200000001</v>
          </cell>
          <cell r="X1398">
            <v>182969.12700000001</v>
          </cell>
          <cell r="Y1398">
            <v>185554.33050000004</v>
          </cell>
          <cell r="Z1398">
            <v>188138.90700000001</v>
          </cell>
          <cell r="AA1398">
            <v>190723.30200000003</v>
          </cell>
          <cell r="AB1398">
            <v>193308.027</v>
          </cell>
          <cell r="AC1398">
            <v>195900.88650000002</v>
          </cell>
          <cell r="AD1398">
            <v>198594.91865997191</v>
          </cell>
          <cell r="AE1398">
            <v>201325.99919378545</v>
          </cell>
          <cell r="AF1398">
            <v>204094.63759127702</v>
          </cell>
          <cell r="AG1398">
            <v>206901.35034879539</v>
          </cell>
          <cell r="AH1398">
            <v>209746.66106555553</v>
          </cell>
          <cell r="AI1398">
            <v>212631.10054131731</v>
          </cell>
          <cell r="AJ1398">
            <v>215555.20687540746</v>
          </cell>
          <cell r="AK1398">
            <v>218519.52556710335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</row>
        <row r="1399">
          <cell r="A1399" t="str">
            <v>IDLarge C&amp;IReal Time PricingProgram Annual BenefitsHigh Participation Case0</v>
          </cell>
          <cell r="B1399" t="str">
            <v>ID</v>
          </cell>
          <cell r="C1399" t="str">
            <v>Large C&amp;I</v>
          </cell>
          <cell r="D1399" t="str">
            <v>Real Time Pricing</v>
          </cell>
          <cell r="E1399" t="str">
            <v>Program Annual Benefits</v>
          </cell>
          <cell r="F1399" t="str">
            <v>High Participation Case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573231.01</v>
          </cell>
          <cell r="S1399">
            <v>1745288.43</v>
          </cell>
          <cell r="T1399">
            <v>4127886.26</v>
          </cell>
          <cell r="U1399">
            <v>5388069.9000000004</v>
          </cell>
          <cell r="V1399">
            <v>6066603.5300000003</v>
          </cell>
          <cell r="W1399">
            <v>6146956.6100000003</v>
          </cell>
          <cell r="X1399">
            <v>6226381.7599999998</v>
          </cell>
          <cell r="Y1399">
            <v>6305886.3200000003</v>
          </cell>
          <cell r="Z1399">
            <v>6389191.79</v>
          </cell>
          <cell r="AA1399">
            <v>6482465.1100000003</v>
          </cell>
          <cell r="AB1399">
            <v>6568214.9500000002</v>
          </cell>
          <cell r="AC1399">
            <v>6654117.0800000001</v>
          </cell>
          <cell r="AD1399">
            <v>6743128.8899999997</v>
          </cell>
          <cell r="AE1399">
            <v>6833331.4100000001</v>
          </cell>
          <cell r="AF1399">
            <v>6924740.5700000003</v>
          </cell>
          <cell r="AG1399">
            <v>7017372.5</v>
          </cell>
          <cell r="AH1399">
            <v>7111243.5700000003</v>
          </cell>
          <cell r="AI1399">
            <v>7206370.3399999999</v>
          </cell>
          <cell r="AJ1399">
            <v>7302769.6200000001</v>
          </cell>
          <cell r="AK1399">
            <v>7400458.4299999997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</row>
        <row r="1400">
          <cell r="A1400" t="str">
            <v>IDLarge C&amp;IReal Time PricingProgram Annual CostsHigh Participation Case0</v>
          </cell>
          <cell r="B1400" t="str">
            <v>ID</v>
          </cell>
          <cell r="C1400" t="str">
            <v>Large C&amp;I</v>
          </cell>
          <cell r="D1400" t="str">
            <v>Real Time Pricing</v>
          </cell>
          <cell r="E1400" t="str">
            <v>Program Annual Costs</v>
          </cell>
          <cell r="F1400" t="str">
            <v>High Participation Case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5834317.1500000004</v>
          </cell>
          <cell r="S1400">
            <v>12509121.98</v>
          </cell>
          <cell r="T1400">
            <v>26286343.199999999</v>
          </cell>
          <cell r="U1400">
            <v>16130618.27</v>
          </cell>
          <cell r="V1400">
            <v>10911310.720000001</v>
          </cell>
          <cell r="W1400">
            <v>4823091.07</v>
          </cell>
          <cell r="X1400">
            <v>4899046.41</v>
          </cell>
          <cell r="Y1400">
            <v>4974249.76</v>
          </cell>
          <cell r="Z1400">
            <v>5049879.66</v>
          </cell>
          <cell r="AA1400">
            <v>5126289.05</v>
          </cell>
          <cell r="AB1400">
            <v>5203203.5</v>
          </cell>
          <cell r="AC1400">
            <v>5283869.59</v>
          </cell>
          <cell r="AD1400">
            <v>5405233.1200000001</v>
          </cell>
          <cell r="AE1400">
            <v>5502775.29</v>
          </cell>
          <cell r="AF1400">
            <v>5602414.6799999997</v>
          </cell>
          <cell r="AG1400">
            <v>5704204.7300000004</v>
          </cell>
          <cell r="AH1400">
            <v>5808200.4400000004</v>
          </cell>
          <cell r="AI1400">
            <v>5914458.3899999997</v>
          </cell>
          <cell r="AJ1400">
            <v>6023036.7800000003</v>
          </cell>
          <cell r="AK1400">
            <v>6133995.5099999998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</row>
        <row r="1401">
          <cell r="A1401" t="str">
            <v>IDLarge C&amp;IReal Time PricingNon-Incentive CostsHigh Participation Case0</v>
          </cell>
          <cell r="B1401" t="str">
            <v>ID</v>
          </cell>
          <cell r="C1401" t="str">
            <v>Large C&amp;I</v>
          </cell>
          <cell r="D1401" t="str">
            <v>Real Time Pricing</v>
          </cell>
          <cell r="E1401" t="str">
            <v>Non-Incentive Costs</v>
          </cell>
          <cell r="F1401" t="str">
            <v>High Participation Case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5482636.7300000004</v>
          </cell>
          <cell r="S1401">
            <v>11437731.27</v>
          </cell>
          <cell r="T1401">
            <v>23748445.530000001</v>
          </cell>
          <cell r="U1401">
            <v>12818922.52</v>
          </cell>
          <cell r="V1401">
            <v>7177502.6100000003</v>
          </cell>
          <cell r="W1401">
            <v>1035039.42</v>
          </cell>
          <cell r="X1401">
            <v>1056694.75</v>
          </cell>
          <cell r="Y1401">
            <v>1077608.81</v>
          </cell>
          <cell r="Z1401">
            <v>1098962.6200000001</v>
          </cell>
          <cell r="AA1401">
            <v>1121099.71</v>
          </cell>
          <cell r="AB1401">
            <v>1143734.93</v>
          </cell>
          <cell r="AC1401">
            <v>1169950.97</v>
          </cell>
          <cell r="AD1401">
            <v>1234739.83</v>
          </cell>
          <cell r="AE1401">
            <v>1274929.31</v>
          </cell>
          <cell r="AF1401">
            <v>1316427.29</v>
          </cell>
          <cell r="AG1401">
            <v>1359276.37</v>
          </cell>
          <cell r="AH1401">
            <v>1403520.56</v>
          </cell>
          <cell r="AI1401">
            <v>1449205.28</v>
          </cell>
          <cell r="AJ1401">
            <v>1496377.44</v>
          </cell>
          <cell r="AK1401">
            <v>1545085.48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</row>
        <row r="1402">
          <cell r="A1402" t="str">
            <v>IDLarge C&amp;IReal Time PricingSummer Peak Reduction @Meter  (MW)High Participation Case0</v>
          </cell>
          <cell r="B1402" t="str">
            <v>ID</v>
          </cell>
          <cell r="C1402" t="str">
            <v>Large C&amp;I</v>
          </cell>
          <cell r="D1402" t="str">
            <v>Real Time Pricing</v>
          </cell>
          <cell r="E1402" t="str">
            <v>Summer Peak Reduction @Meter  (MW)</v>
          </cell>
          <cell r="F1402" t="str">
            <v>High Participation Case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5.1061481672101516</v>
          </cell>
          <cell r="S1402">
            <v>15.546439584201273</v>
          </cell>
          <cell r="T1402">
            <v>36.769815927493447</v>
          </cell>
          <cell r="U1402">
            <v>47.99510590524666</v>
          </cell>
          <cell r="V1402">
            <v>54.039254216657497</v>
          </cell>
          <cell r="W1402">
            <v>54.75501228123791</v>
          </cell>
          <cell r="X1402">
            <v>55.462504704051796</v>
          </cell>
          <cell r="Y1402">
            <v>56.170704503007471</v>
          </cell>
          <cell r="Z1402">
            <v>56.91276145592839</v>
          </cell>
          <cell r="AA1402">
            <v>57.74360864977195</v>
          </cell>
          <cell r="AB1402">
            <v>58.507439221742665</v>
          </cell>
          <cell r="AC1402">
            <v>59.27262640549219</v>
          </cell>
          <cell r="AD1402">
            <v>60.065513565673378</v>
          </cell>
          <cell r="AE1402">
            <v>60.869007140432515</v>
          </cell>
          <cell r="AF1402">
            <v>61.683249011282939</v>
          </cell>
          <cell r="AG1402">
            <v>62.508382957680382</v>
          </cell>
          <cell r="AH1402">
            <v>63.344554682411669</v>
          </cell>
          <cell r="AI1402">
            <v>64.191911837323005</v>
          </cell>
          <cell r="AJ1402">
            <v>65.050604049392433</v>
          </cell>
          <cell r="AK1402">
            <v>65.920782947151125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</row>
        <row r="1403">
          <cell r="A1403" t="str">
            <v>IDLarge C&amp;IReal Time PricingSummer Peak Reduction @Generation (MW)High Participation Case0</v>
          </cell>
          <cell r="B1403" t="str">
            <v>ID</v>
          </cell>
          <cell r="C1403" t="str">
            <v>Large C&amp;I</v>
          </cell>
          <cell r="D1403" t="str">
            <v>Real Time Pricing</v>
          </cell>
          <cell r="E1403" t="str">
            <v>Summer Peak Reduction @Generation (MW)</v>
          </cell>
          <cell r="F1403" t="str">
            <v>High Participation Case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5.6309529854545115</v>
          </cell>
          <cell r="S1403">
            <v>17.1442871462299</v>
          </cell>
          <cell r="T1403">
            <v>40.548980952242438</v>
          </cell>
          <cell r="U1403">
            <v>52.92799504328039</v>
          </cell>
          <cell r="V1403">
            <v>59.593354892652727</v>
          </cell>
          <cell r="W1403">
            <v>60.382677857562754</v>
          </cell>
          <cell r="X1403">
            <v>61.162885646285609</v>
          </cell>
          <cell r="Y1403">
            <v>61.94387351456492</v>
          </cell>
          <cell r="Z1403">
            <v>62.762198341341403</v>
          </cell>
          <cell r="AA1403">
            <v>63.678439181486489</v>
          </cell>
          <cell r="AB1403">
            <v>64.520775498172327</v>
          </cell>
          <cell r="AC1403">
            <v>65.364607857843168</v>
          </cell>
          <cell r="AD1403">
            <v>66.238987169908881</v>
          </cell>
          <cell r="AE1403">
            <v>67.125063013269198</v>
          </cell>
          <cell r="AF1403">
            <v>68.022991851877961</v>
          </cell>
          <cell r="AG1403">
            <v>68.932932242700019</v>
          </cell>
          <cell r="AH1403">
            <v>69.855044863709381</v>
          </cell>
          <cell r="AI1403">
            <v>70.789492542261797</v>
          </cell>
          <cell r="AJ1403">
            <v>71.73644028384696</v>
          </cell>
          <cell r="AK1403">
            <v>72.696055301225314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</row>
        <row r="1404">
          <cell r="A1404" t="str">
            <v>IDLarge C&amp;IReal Time PricingWinter Peak Reduction @Meter  (MW)High Participation Case0</v>
          </cell>
          <cell r="B1404" t="str">
            <v>ID</v>
          </cell>
          <cell r="C1404" t="str">
            <v>Large C&amp;I</v>
          </cell>
          <cell r="D1404" t="str">
            <v>Real Time Pricing</v>
          </cell>
          <cell r="E1404" t="str">
            <v>Winter Peak Reduction @Meter  (MW)</v>
          </cell>
          <cell r="F1404" t="str">
            <v>High Participation Case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</row>
        <row r="1405">
          <cell r="A1405" t="str">
            <v>IDLarge C&amp;IReal Time PricingWinter Peak Reduction @Generation (MW)High Participation Case0</v>
          </cell>
          <cell r="B1405" t="str">
            <v>ID</v>
          </cell>
          <cell r="C1405" t="str">
            <v>Large C&amp;I</v>
          </cell>
          <cell r="D1405" t="str">
            <v>Real Time Pricing</v>
          </cell>
          <cell r="E1405" t="str">
            <v>Winter Peak Reduction @Generation (MW)</v>
          </cell>
          <cell r="F1405" t="str">
            <v>High Participation Case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</row>
        <row r="1406">
          <cell r="A1406" t="str">
            <v>IDLarge C&amp;IReal Time PricingProgram Annual BenefitsHigh Participation Case0</v>
          </cell>
          <cell r="B1406" t="str">
            <v>ID</v>
          </cell>
          <cell r="C1406" t="str">
            <v>Large C&amp;I</v>
          </cell>
          <cell r="D1406" t="str">
            <v>Real Time Pricing</v>
          </cell>
          <cell r="E1406" t="str">
            <v>Program Annual Benefits</v>
          </cell>
          <cell r="F1406" t="str">
            <v>High Participation Case</v>
          </cell>
          <cell r="G1406">
            <v>0</v>
          </cell>
        </row>
        <row r="1407">
          <cell r="A1407" t="str">
            <v>IDLarge C&amp;IReal Time PricingNew ParticipantsHigh Participation Case0</v>
          </cell>
          <cell r="B1407" t="str">
            <v>ID</v>
          </cell>
          <cell r="C1407" t="str">
            <v>Large C&amp;I</v>
          </cell>
          <cell r="D1407" t="str">
            <v>Real Time Pricing</v>
          </cell>
          <cell r="E1407" t="str">
            <v>New Participants</v>
          </cell>
          <cell r="F1407" t="str">
            <v>High Participation Case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16746.686550000006</v>
          </cell>
          <cell r="S1407">
            <v>34271.919000000009</v>
          </cell>
          <cell r="T1407">
            <v>69833.664450000011</v>
          </cell>
          <cell r="U1407">
            <v>36847.527750000037</v>
          </cell>
          <cell r="V1407">
            <v>20100.588749999937</v>
          </cell>
          <cell r="W1407">
            <v>2583.0255000000179</v>
          </cell>
          <cell r="X1407">
            <v>2585.7149999999965</v>
          </cell>
          <cell r="Y1407">
            <v>2585.2035000000324</v>
          </cell>
          <cell r="Z1407">
            <v>2584.5764999999665</v>
          </cell>
          <cell r="AA1407">
            <v>2584.3950000000186</v>
          </cell>
          <cell r="AB1407">
            <v>2584.7249999999767</v>
          </cell>
          <cell r="AC1407">
            <v>2592.8595000000205</v>
          </cell>
          <cell r="AD1407">
            <v>2694.0321599718882</v>
          </cell>
          <cell r="AE1407">
            <v>2731.0805338135397</v>
          </cell>
          <cell r="AF1407">
            <v>2768.6383974915661</v>
          </cell>
          <cell r="AG1407">
            <v>2806.7127575183695</v>
          </cell>
          <cell r="AH1407">
            <v>2845.3107167601411</v>
          </cell>
          <cell r="AI1407">
            <v>2884.4394757617847</v>
          </cell>
          <cell r="AJ1407">
            <v>2924.1063340901455</v>
          </cell>
          <cell r="AK1407">
            <v>2964.3186916958948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</row>
        <row r="1408">
          <cell r="A1408" t="str">
            <v>IDLarge C&amp;IReal Time PricingIncentive CostsHigh Participation Case0</v>
          </cell>
          <cell r="B1408" t="str">
            <v>ID</v>
          </cell>
          <cell r="C1408" t="str">
            <v>Large C&amp;I</v>
          </cell>
          <cell r="D1408" t="str">
            <v>Real Time Pricing</v>
          </cell>
          <cell r="E1408" t="str">
            <v>Incentive Costs</v>
          </cell>
          <cell r="F1408" t="str">
            <v>High Participation Case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351680.42</v>
          </cell>
          <cell r="S1408">
            <v>1071390.72</v>
          </cell>
          <cell r="T1408">
            <v>2537897.67</v>
          </cell>
          <cell r="U1408">
            <v>3311695.75</v>
          </cell>
          <cell r="V1408">
            <v>3733808.12</v>
          </cell>
          <cell r="W1408">
            <v>3788051.65</v>
          </cell>
          <cell r="X1408">
            <v>3842351.67</v>
          </cell>
          <cell r="Y1408">
            <v>3896640.94</v>
          </cell>
          <cell r="Z1408">
            <v>3950917.05</v>
          </cell>
          <cell r="AA1408">
            <v>4005189.34</v>
          </cell>
          <cell r="AB1408">
            <v>4059468.57</v>
          </cell>
          <cell r="AC1408">
            <v>4113918.62</v>
          </cell>
          <cell r="AD1408">
            <v>4170493.29</v>
          </cell>
          <cell r="AE1408">
            <v>4227845.9800000004</v>
          </cell>
          <cell r="AF1408">
            <v>4285987.3899999997</v>
          </cell>
          <cell r="AG1408">
            <v>4344928.3600000003</v>
          </cell>
          <cell r="AH1408">
            <v>4404679.88</v>
          </cell>
          <cell r="AI1408">
            <v>4465253.1100000003</v>
          </cell>
          <cell r="AJ1408">
            <v>4526659.34</v>
          </cell>
          <cell r="AK1408">
            <v>4588910.04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 t="str">
            <v>IDLarge C&amp;IReal Time PricingParticipantsHigh Participation Case0</v>
          </cell>
          <cell r="B1409" t="str">
            <v>ID</v>
          </cell>
          <cell r="C1409" t="str">
            <v>Large C&amp;I</v>
          </cell>
          <cell r="D1409" t="str">
            <v>Real Time Pricing</v>
          </cell>
          <cell r="E1409" t="str">
            <v>Participants</v>
          </cell>
          <cell r="F1409" t="str">
            <v>High Participation Case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16746.686550000006</v>
          </cell>
          <cell r="S1409">
            <v>51018.605550000015</v>
          </cell>
          <cell r="T1409">
            <v>120852.27000000002</v>
          </cell>
          <cell r="U1409">
            <v>157699.79775000006</v>
          </cell>
          <cell r="V1409">
            <v>177800.38649999999</v>
          </cell>
          <cell r="W1409">
            <v>180383.41200000001</v>
          </cell>
          <cell r="X1409">
            <v>182969.12700000001</v>
          </cell>
          <cell r="Y1409">
            <v>185554.33050000004</v>
          </cell>
          <cell r="Z1409">
            <v>188138.90700000001</v>
          </cell>
          <cell r="AA1409">
            <v>190723.30200000003</v>
          </cell>
          <cell r="AB1409">
            <v>193308.027</v>
          </cell>
          <cell r="AC1409">
            <v>195900.88650000002</v>
          </cell>
          <cell r="AD1409">
            <v>198594.91865997191</v>
          </cell>
          <cell r="AE1409">
            <v>201325.99919378545</v>
          </cell>
          <cell r="AF1409">
            <v>204094.63759127702</v>
          </cell>
          <cell r="AG1409">
            <v>206901.35034879539</v>
          </cell>
          <cell r="AH1409">
            <v>209746.66106555553</v>
          </cell>
          <cell r="AI1409">
            <v>212631.10054131731</v>
          </cell>
          <cell r="AJ1409">
            <v>215555.20687540746</v>
          </cell>
          <cell r="AK1409">
            <v>218519.52556710335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</row>
        <row r="1410">
          <cell r="A1410" t="str">
            <v>IDExtra Large C&amp;ITime-Of-UseProgram Annual BenefitsHigh Participation Case0</v>
          </cell>
          <cell r="B1410" t="str">
            <v>ID</v>
          </cell>
          <cell r="C1410" t="str">
            <v>Extra Large C&amp;I</v>
          </cell>
          <cell r="D1410" t="str">
            <v>Time-Of-Use</v>
          </cell>
          <cell r="E1410" t="str">
            <v>Program Annual Benefits</v>
          </cell>
          <cell r="F1410" t="str">
            <v>High Participation Case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573231.01</v>
          </cell>
          <cell r="S1410">
            <v>1745288.43</v>
          </cell>
          <cell r="T1410">
            <v>4127886.26</v>
          </cell>
          <cell r="U1410">
            <v>5388069.9000000004</v>
          </cell>
          <cell r="V1410">
            <v>6066603.5300000003</v>
          </cell>
          <cell r="W1410">
            <v>6146956.6100000003</v>
          </cell>
          <cell r="X1410">
            <v>6226381.7599999998</v>
          </cell>
          <cell r="Y1410">
            <v>6305886.3200000003</v>
          </cell>
          <cell r="Z1410">
            <v>6389191.79</v>
          </cell>
          <cell r="AA1410">
            <v>6482465.1100000003</v>
          </cell>
          <cell r="AB1410">
            <v>6568214.9500000002</v>
          </cell>
          <cell r="AC1410">
            <v>6654117.0800000001</v>
          </cell>
          <cell r="AD1410">
            <v>6743128.8899999997</v>
          </cell>
          <cell r="AE1410">
            <v>6833331.4100000001</v>
          </cell>
          <cell r="AF1410">
            <v>6924740.5700000003</v>
          </cell>
          <cell r="AG1410">
            <v>7017372.5</v>
          </cell>
          <cell r="AH1410">
            <v>7111243.5700000003</v>
          </cell>
          <cell r="AI1410">
            <v>7206370.3399999999</v>
          </cell>
          <cell r="AJ1410">
            <v>7302769.6200000001</v>
          </cell>
          <cell r="AK1410">
            <v>7400458.4299999997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</row>
        <row r="1411">
          <cell r="A1411" t="str">
            <v>IDExtra Large C&amp;ITime-Of-UseProgram Annual CostsHigh Participation Case0</v>
          </cell>
          <cell r="B1411" t="str">
            <v>ID</v>
          </cell>
          <cell r="C1411" t="str">
            <v>Extra Large C&amp;I</v>
          </cell>
          <cell r="D1411" t="str">
            <v>Time-Of-Use</v>
          </cell>
          <cell r="E1411" t="str">
            <v>Program Annual Costs</v>
          </cell>
          <cell r="F1411" t="str">
            <v>High Participation Case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5834317.1500000004</v>
          </cell>
          <cell r="S1411">
            <v>12509121.98</v>
          </cell>
          <cell r="T1411">
            <v>26286343.199999999</v>
          </cell>
          <cell r="U1411">
            <v>16130618.27</v>
          </cell>
          <cell r="V1411">
            <v>10911310.720000001</v>
          </cell>
          <cell r="W1411">
            <v>4823091.07</v>
          </cell>
          <cell r="X1411">
            <v>4899046.41</v>
          </cell>
          <cell r="Y1411">
            <v>4974249.76</v>
          </cell>
          <cell r="Z1411">
            <v>5049879.66</v>
          </cell>
          <cell r="AA1411">
            <v>5126289.05</v>
          </cell>
          <cell r="AB1411">
            <v>5203203.5</v>
          </cell>
          <cell r="AC1411">
            <v>5283869.59</v>
          </cell>
          <cell r="AD1411">
            <v>5405233.1200000001</v>
          </cell>
          <cell r="AE1411">
            <v>5502775.29</v>
          </cell>
          <cell r="AF1411">
            <v>5602414.6799999997</v>
          </cell>
          <cell r="AG1411">
            <v>5704204.7300000004</v>
          </cell>
          <cell r="AH1411">
            <v>5808200.4400000004</v>
          </cell>
          <cell r="AI1411">
            <v>5914458.3899999997</v>
          </cell>
          <cell r="AJ1411">
            <v>6023036.7800000003</v>
          </cell>
          <cell r="AK1411">
            <v>6133995.5099999998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</row>
        <row r="1412">
          <cell r="A1412" t="str">
            <v>IDExtra Large C&amp;ITime-Of-UseNon-Incentive CostsHigh Participation Case0</v>
          </cell>
          <cell r="B1412" t="str">
            <v>ID</v>
          </cell>
          <cell r="C1412" t="str">
            <v>Extra Large C&amp;I</v>
          </cell>
          <cell r="D1412" t="str">
            <v>Time-Of-Use</v>
          </cell>
          <cell r="E1412" t="str">
            <v>Non-Incentive Costs</v>
          </cell>
          <cell r="F1412" t="str">
            <v>High Participation Case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5482636.7300000004</v>
          </cell>
          <cell r="S1412">
            <v>11437731.27</v>
          </cell>
          <cell r="T1412">
            <v>23748445.530000001</v>
          </cell>
          <cell r="U1412">
            <v>12818922.52</v>
          </cell>
          <cell r="V1412">
            <v>7177502.6100000003</v>
          </cell>
          <cell r="W1412">
            <v>1035039.42</v>
          </cell>
          <cell r="X1412">
            <v>1056694.75</v>
          </cell>
          <cell r="Y1412">
            <v>1077608.81</v>
          </cell>
          <cell r="Z1412">
            <v>1098962.6200000001</v>
          </cell>
          <cell r="AA1412">
            <v>1121099.71</v>
          </cell>
          <cell r="AB1412">
            <v>1143734.93</v>
          </cell>
          <cell r="AC1412">
            <v>1169950.97</v>
          </cell>
          <cell r="AD1412">
            <v>1234739.83</v>
          </cell>
          <cell r="AE1412">
            <v>1274929.31</v>
          </cell>
          <cell r="AF1412">
            <v>1316427.29</v>
          </cell>
          <cell r="AG1412">
            <v>1359276.37</v>
          </cell>
          <cell r="AH1412">
            <v>1403520.56</v>
          </cell>
          <cell r="AI1412">
            <v>1449205.28</v>
          </cell>
          <cell r="AJ1412">
            <v>1496377.44</v>
          </cell>
          <cell r="AK1412">
            <v>1545085.48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</row>
        <row r="1413">
          <cell r="A1413" t="str">
            <v>IDExtra Large C&amp;ITime-Of-UseSummer Peak Reduction @Meter  (MW)High Participation Case0</v>
          </cell>
          <cell r="B1413" t="str">
            <v>ID</v>
          </cell>
          <cell r="C1413" t="str">
            <v>Extra Large C&amp;I</v>
          </cell>
          <cell r="D1413" t="str">
            <v>Time-Of-Use</v>
          </cell>
          <cell r="E1413" t="str">
            <v>Summer Peak Reduction @Meter  (MW)</v>
          </cell>
          <cell r="F1413" t="str">
            <v>High Participation Case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5.1061481672101516</v>
          </cell>
          <cell r="S1413">
            <v>15.546439584201273</v>
          </cell>
          <cell r="T1413">
            <v>36.769815927493447</v>
          </cell>
          <cell r="U1413">
            <v>47.99510590524666</v>
          </cell>
          <cell r="V1413">
            <v>54.039254216657497</v>
          </cell>
          <cell r="W1413">
            <v>54.75501228123791</v>
          </cell>
          <cell r="X1413">
            <v>55.462504704051796</v>
          </cell>
          <cell r="Y1413">
            <v>56.170704503007471</v>
          </cell>
          <cell r="Z1413">
            <v>56.91276145592839</v>
          </cell>
          <cell r="AA1413">
            <v>57.74360864977195</v>
          </cell>
          <cell r="AB1413">
            <v>58.507439221742665</v>
          </cell>
          <cell r="AC1413">
            <v>59.27262640549219</v>
          </cell>
          <cell r="AD1413">
            <v>60.065513565673378</v>
          </cell>
          <cell r="AE1413">
            <v>60.869007140432515</v>
          </cell>
          <cell r="AF1413">
            <v>61.683249011282939</v>
          </cell>
          <cell r="AG1413">
            <v>62.508382957680382</v>
          </cell>
          <cell r="AH1413">
            <v>63.344554682411669</v>
          </cell>
          <cell r="AI1413">
            <v>64.191911837323005</v>
          </cell>
          <cell r="AJ1413">
            <v>65.050604049392433</v>
          </cell>
          <cell r="AK1413">
            <v>65.920782947151125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</row>
        <row r="1414">
          <cell r="A1414" t="str">
            <v>IDExtra Large C&amp;ITime-Of-UseSummer Peak Reduction @Generation (MW)High Participation Case0</v>
          </cell>
          <cell r="B1414" t="str">
            <v>ID</v>
          </cell>
          <cell r="C1414" t="str">
            <v>Extra Large C&amp;I</v>
          </cell>
          <cell r="D1414" t="str">
            <v>Time-Of-Use</v>
          </cell>
          <cell r="E1414" t="str">
            <v>Summer Peak Reduction @Generation (MW)</v>
          </cell>
          <cell r="F1414" t="str">
            <v>High Participation Case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5.6309529854545115</v>
          </cell>
          <cell r="S1414">
            <v>17.1442871462299</v>
          </cell>
          <cell r="T1414">
            <v>40.548980952242438</v>
          </cell>
          <cell r="U1414">
            <v>52.92799504328039</v>
          </cell>
          <cell r="V1414">
            <v>59.593354892652727</v>
          </cell>
          <cell r="W1414">
            <v>60.382677857562754</v>
          </cell>
          <cell r="X1414">
            <v>61.162885646285609</v>
          </cell>
          <cell r="Y1414">
            <v>61.94387351456492</v>
          </cell>
          <cell r="Z1414">
            <v>62.762198341341403</v>
          </cell>
          <cell r="AA1414">
            <v>63.678439181486489</v>
          </cell>
          <cell r="AB1414">
            <v>64.520775498172327</v>
          </cell>
          <cell r="AC1414">
            <v>65.364607857843168</v>
          </cell>
          <cell r="AD1414">
            <v>66.238987169908881</v>
          </cell>
          <cell r="AE1414">
            <v>67.125063013269198</v>
          </cell>
          <cell r="AF1414">
            <v>68.022991851877961</v>
          </cell>
          <cell r="AG1414">
            <v>68.932932242700019</v>
          </cell>
          <cell r="AH1414">
            <v>69.855044863709381</v>
          </cell>
          <cell r="AI1414">
            <v>70.789492542261797</v>
          </cell>
          <cell r="AJ1414">
            <v>71.73644028384696</v>
          </cell>
          <cell r="AK1414">
            <v>72.696055301225314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 t="str">
            <v>IDExtra Large C&amp;ITime-Of-UseWinter Peak Reduction @Meter  (MW)High Participation Case0</v>
          </cell>
          <cell r="B1415" t="str">
            <v>ID</v>
          </cell>
          <cell r="C1415" t="str">
            <v>Extra Large C&amp;I</v>
          </cell>
          <cell r="D1415" t="str">
            <v>Time-Of-Use</v>
          </cell>
          <cell r="E1415" t="str">
            <v>Winter Peak Reduction @Meter  (MW)</v>
          </cell>
          <cell r="F1415" t="str">
            <v>High Participation Case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</row>
        <row r="1416">
          <cell r="A1416" t="str">
            <v>IDExtra Large C&amp;ITime-Of-UseWinter Peak Reduction @Generation (MW)High Participation Case0</v>
          </cell>
          <cell r="B1416" t="str">
            <v>ID</v>
          </cell>
          <cell r="C1416" t="str">
            <v>Extra Large C&amp;I</v>
          </cell>
          <cell r="D1416" t="str">
            <v>Time-Of-Use</v>
          </cell>
          <cell r="E1416" t="str">
            <v>Winter Peak Reduction @Generation (MW)</v>
          </cell>
          <cell r="F1416" t="str">
            <v>High Participation Case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</row>
        <row r="1417">
          <cell r="A1417" t="str">
            <v>IDExtra Large C&amp;ITime-Of-UseProgram Annual BenefitsHigh Participation Case0</v>
          </cell>
          <cell r="B1417" t="str">
            <v>ID</v>
          </cell>
          <cell r="C1417" t="str">
            <v>Extra Large C&amp;I</v>
          </cell>
          <cell r="D1417" t="str">
            <v>Time-Of-Use</v>
          </cell>
          <cell r="E1417" t="str">
            <v>Program Annual Benefits</v>
          </cell>
          <cell r="F1417" t="str">
            <v>High Participation Case</v>
          </cell>
          <cell r="G1417">
            <v>0</v>
          </cell>
        </row>
        <row r="1418">
          <cell r="A1418" t="str">
            <v>IDExtra Large C&amp;ITime-Of-UseNew ParticipantsHigh Participation Case0</v>
          </cell>
          <cell r="B1418" t="str">
            <v>ID</v>
          </cell>
          <cell r="C1418" t="str">
            <v>Extra Large C&amp;I</v>
          </cell>
          <cell r="D1418" t="str">
            <v>Time-Of-Use</v>
          </cell>
          <cell r="E1418" t="str">
            <v>New Participants</v>
          </cell>
          <cell r="F1418" t="str">
            <v>High Participation Case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16746.686550000006</v>
          </cell>
          <cell r="S1418">
            <v>34271.919000000009</v>
          </cell>
          <cell r="T1418">
            <v>69833.664450000011</v>
          </cell>
          <cell r="U1418">
            <v>36847.527750000037</v>
          </cell>
          <cell r="V1418">
            <v>20100.588749999937</v>
          </cell>
          <cell r="W1418">
            <v>2583.0255000000179</v>
          </cell>
          <cell r="X1418">
            <v>2585.7149999999965</v>
          </cell>
          <cell r="Y1418">
            <v>2585.2035000000324</v>
          </cell>
          <cell r="Z1418">
            <v>2584.5764999999665</v>
          </cell>
          <cell r="AA1418">
            <v>2584.3950000000186</v>
          </cell>
          <cell r="AB1418">
            <v>2584.7249999999767</v>
          </cell>
          <cell r="AC1418">
            <v>2592.8595000000205</v>
          </cell>
          <cell r="AD1418">
            <v>2694.0321599718882</v>
          </cell>
          <cell r="AE1418">
            <v>2731.0805338135397</v>
          </cell>
          <cell r="AF1418">
            <v>2768.6383974915661</v>
          </cell>
          <cell r="AG1418">
            <v>2806.7127575183695</v>
          </cell>
          <cell r="AH1418">
            <v>2845.3107167601411</v>
          </cell>
          <cell r="AI1418">
            <v>2884.4394757617847</v>
          </cell>
          <cell r="AJ1418">
            <v>2924.1063340901455</v>
          </cell>
          <cell r="AK1418">
            <v>2964.3186916958948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</row>
        <row r="1419">
          <cell r="A1419" t="str">
            <v>IDExtra Large C&amp;ITime-Of-UseIncentive CostsHigh Participation Case0</v>
          </cell>
          <cell r="B1419" t="str">
            <v>ID</v>
          </cell>
          <cell r="C1419" t="str">
            <v>Extra Large C&amp;I</v>
          </cell>
          <cell r="D1419" t="str">
            <v>Time-Of-Use</v>
          </cell>
          <cell r="E1419" t="str">
            <v>Incentive Costs</v>
          </cell>
          <cell r="F1419" t="str">
            <v>High Participation Case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351680.42</v>
          </cell>
          <cell r="S1419">
            <v>1071390.72</v>
          </cell>
          <cell r="T1419">
            <v>2537897.67</v>
          </cell>
          <cell r="U1419">
            <v>3311695.75</v>
          </cell>
          <cell r="V1419">
            <v>3733808.12</v>
          </cell>
          <cell r="W1419">
            <v>3788051.65</v>
          </cell>
          <cell r="X1419">
            <v>3842351.67</v>
          </cell>
          <cell r="Y1419">
            <v>3896640.94</v>
          </cell>
          <cell r="Z1419">
            <v>3950917.05</v>
          </cell>
          <cell r="AA1419">
            <v>4005189.34</v>
          </cell>
          <cell r="AB1419">
            <v>4059468.57</v>
          </cell>
          <cell r="AC1419">
            <v>4113918.62</v>
          </cell>
          <cell r="AD1419">
            <v>4170493.29</v>
          </cell>
          <cell r="AE1419">
            <v>4227845.9800000004</v>
          </cell>
          <cell r="AF1419">
            <v>4285987.3899999997</v>
          </cell>
          <cell r="AG1419">
            <v>4344928.3600000003</v>
          </cell>
          <cell r="AH1419">
            <v>4404679.88</v>
          </cell>
          <cell r="AI1419">
            <v>4465253.1100000003</v>
          </cell>
          <cell r="AJ1419">
            <v>4526659.34</v>
          </cell>
          <cell r="AK1419">
            <v>4588910.04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</row>
        <row r="1420">
          <cell r="A1420" t="str">
            <v>IDExtra Large C&amp;ITime-Of-UseParticipantsHigh Participation Case0</v>
          </cell>
          <cell r="B1420" t="str">
            <v>ID</v>
          </cell>
          <cell r="C1420" t="str">
            <v>Extra Large C&amp;I</v>
          </cell>
          <cell r="D1420" t="str">
            <v>Time-Of-Use</v>
          </cell>
          <cell r="E1420" t="str">
            <v>Participants</v>
          </cell>
          <cell r="F1420" t="str">
            <v>High Participation Case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16746.686550000006</v>
          </cell>
          <cell r="S1420">
            <v>51018.605550000015</v>
          </cell>
          <cell r="T1420">
            <v>120852.27000000002</v>
          </cell>
          <cell r="U1420">
            <v>157699.79775000006</v>
          </cell>
          <cell r="V1420">
            <v>177800.38649999999</v>
          </cell>
          <cell r="W1420">
            <v>180383.41200000001</v>
          </cell>
          <cell r="X1420">
            <v>182969.12700000001</v>
          </cell>
          <cell r="Y1420">
            <v>185554.33050000004</v>
          </cell>
          <cell r="Z1420">
            <v>188138.90700000001</v>
          </cell>
          <cell r="AA1420">
            <v>190723.30200000003</v>
          </cell>
          <cell r="AB1420">
            <v>193308.027</v>
          </cell>
          <cell r="AC1420">
            <v>195900.88650000002</v>
          </cell>
          <cell r="AD1420">
            <v>198594.91865997191</v>
          </cell>
          <cell r="AE1420">
            <v>201325.99919378545</v>
          </cell>
          <cell r="AF1420">
            <v>204094.63759127702</v>
          </cell>
          <cell r="AG1420">
            <v>206901.35034879539</v>
          </cell>
          <cell r="AH1420">
            <v>209746.66106555553</v>
          </cell>
          <cell r="AI1420">
            <v>212631.10054131731</v>
          </cell>
          <cell r="AJ1420">
            <v>215555.20687540746</v>
          </cell>
          <cell r="AK1420">
            <v>218519.52556710335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</row>
        <row r="1421">
          <cell r="A1421" t="str">
            <v>IDIrrigationTime-Of-UseProgram Annual BenefitsHigh Participation Case0</v>
          </cell>
          <cell r="B1421" t="str">
            <v>ID</v>
          </cell>
          <cell r="C1421" t="str">
            <v>Irrigation</v>
          </cell>
          <cell r="D1421" t="str">
            <v>Time-Of-Use</v>
          </cell>
          <cell r="E1421" t="str">
            <v>Program Annual Benefits</v>
          </cell>
          <cell r="F1421" t="str">
            <v>High Participation Case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573231.01</v>
          </cell>
          <cell r="S1421">
            <v>1745288.43</v>
          </cell>
          <cell r="T1421">
            <v>4127886.26</v>
          </cell>
          <cell r="U1421">
            <v>5388069.9000000004</v>
          </cell>
          <cell r="V1421">
            <v>6066603.5300000003</v>
          </cell>
          <cell r="W1421">
            <v>6146956.6100000003</v>
          </cell>
          <cell r="X1421">
            <v>6226381.7599999998</v>
          </cell>
          <cell r="Y1421">
            <v>6305886.3200000003</v>
          </cell>
          <cell r="Z1421">
            <v>6389191.79</v>
          </cell>
          <cell r="AA1421">
            <v>6482465.1100000003</v>
          </cell>
          <cell r="AB1421">
            <v>6568214.9500000002</v>
          </cell>
          <cell r="AC1421">
            <v>6654117.0800000001</v>
          </cell>
          <cell r="AD1421">
            <v>6743128.8899999997</v>
          </cell>
          <cell r="AE1421">
            <v>6833331.4100000001</v>
          </cell>
          <cell r="AF1421">
            <v>6924740.5700000003</v>
          </cell>
          <cell r="AG1421">
            <v>7017372.5</v>
          </cell>
          <cell r="AH1421">
            <v>7111243.5700000003</v>
          </cell>
          <cell r="AI1421">
            <v>7206370.3399999999</v>
          </cell>
          <cell r="AJ1421">
            <v>7302769.6200000001</v>
          </cell>
          <cell r="AK1421">
            <v>7400458.4299999997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</row>
        <row r="1422">
          <cell r="A1422" t="str">
            <v>IDIrrigationTime-Of-UseProgram Annual CostsHigh Participation Case0</v>
          </cell>
          <cell r="B1422" t="str">
            <v>ID</v>
          </cell>
          <cell r="C1422" t="str">
            <v>Irrigation</v>
          </cell>
          <cell r="D1422" t="str">
            <v>Time-Of-Use</v>
          </cell>
          <cell r="E1422" t="str">
            <v>Program Annual Costs</v>
          </cell>
          <cell r="F1422" t="str">
            <v>High Participation Case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5834317.1500000004</v>
          </cell>
          <cell r="S1422">
            <v>12509121.98</v>
          </cell>
          <cell r="T1422">
            <v>26286343.199999999</v>
          </cell>
          <cell r="U1422">
            <v>16130618.27</v>
          </cell>
          <cell r="V1422">
            <v>10911310.720000001</v>
          </cell>
          <cell r="W1422">
            <v>4823091.07</v>
          </cell>
          <cell r="X1422">
            <v>4899046.41</v>
          </cell>
          <cell r="Y1422">
            <v>4974249.76</v>
          </cell>
          <cell r="Z1422">
            <v>5049879.66</v>
          </cell>
          <cell r="AA1422">
            <v>5126289.05</v>
          </cell>
          <cell r="AB1422">
            <v>5203203.5</v>
          </cell>
          <cell r="AC1422">
            <v>5283869.59</v>
          </cell>
          <cell r="AD1422">
            <v>5405233.1200000001</v>
          </cell>
          <cell r="AE1422">
            <v>5502775.29</v>
          </cell>
          <cell r="AF1422">
            <v>5602414.6799999997</v>
          </cell>
          <cell r="AG1422">
            <v>5704204.7300000004</v>
          </cell>
          <cell r="AH1422">
            <v>5808200.4400000004</v>
          </cell>
          <cell r="AI1422">
            <v>5914458.3899999997</v>
          </cell>
          <cell r="AJ1422">
            <v>6023036.7800000003</v>
          </cell>
          <cell r="AK1422">
            <v>6133995.5099999998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</row>
        <row r="1423">
          <cell r="A1423" t="str">
            <v>IDIrrigationTime-Of-UseNon-Incentive CostsHigh Participation Case0</v>
          </cell>
          <cell r="B1423" t="str">
            <v>ID</v>
          </cell>
          <cell r="C1423" t="str">
            <v>Irrigation</v>
          </cell>
          <cell r="D1423" t="str">
            <v>Time-Of-Use</v>
          </cell>
          <cell r="E1423" t="str">
            <v>Non-Incentive Costs</v>
          </cell>
          <cell r="F1423" t="str">
            <v>High Participation Case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5482636.7300000004</v>
          </cell>
          <cell r="S1423">
            <v>11437731.27</v>
          </cell>
          <cell r="T1423">
            <v>23748445.530000001</v>
          </cell>
          <cell r="U1423">
            <v>12818922.52</v>
          </cell>
          <cell r="V1423">
            <v>7177502.6100000003</v>
          </cell>
          <cell r="W1423">
            <v>1035039.42</v>
          </cell>
          <cell r="X1423">
            <v>1056694.75</v>
          </cell>
          <cell r="Y1423">
            <v>1077608.81</v>
          </cell>
          <cell r="Z1423">
            <v>1098962.6200000001</v>
          </cell>
          <cell r="AA1423">
            <v>1121099.71</v>
          </cell>
          <cell r="AB1423">
            <v>1143734.93</v>
          </cell>
          <cell r="AC1423">
            <v>1169950.97</v>
          </cell>
          <cell r="AD1423">
            <v>1234739.83</v>
          </cell>
          <cell r="AE1423">
            <v>1274929.31</v>
          </cell>
          <cell r="AF1423">
            <v>1316427.29</v>
          </cell>
          <cell r="AG1423">
            <v>1359276.37</v>
          </cell>
          <cell r="AH1423">
            <v>1403520.56</v>
          </cell>
          <cell r="AI1423">
            <v>1449205.28</v>
          </cell>
          <cell r="AJ1423">
            <v>1496377.44</v>
          </cell>
          <cell r="AK1423">
            <v>1545085.48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</row>
        <row r="1424">
          <cell r="A1424" t="str">
            <v>IDIrrigationTime-Of-UseSummer Peak Reduction @Meter  (MW)High Participation Case0</v>
          </cell>
          <cell r="B1424" t="str">
            <v>ID</v>
          </cell>
          <cell r="C1424" t="str">
            <v>Irrigation</v>
          </cell>
          <cell r="D1424" t="str">
            <v>Time-Of-Use</v>
          </cell>
          <cell r="E1424" t="str">
            <v>Summer Peak Reduction @Meter  (MW)</v>
          </cell>
          <cell r="F1424" t="str">
            <v>High Participation Case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5.1061481672101516</v>
          </cell>
          <cell r="S1424">
            <v>15.546439584201273</v>
          </cell>
          <cell r="T1424">
            <v>36.769815927493447</v>
          </cell>
          <cell r="U1424">
            <v>47.99510590524666</v>
          </cell>
          <cell r="V1424">
            <v>54.039254216657497</v>
          </cell>
          <cell r="W1424">
            <v>54.75501228123791</v>
          </cell>
          <cell r="X1424">
            <v>55.462504704051796</v>
          </cell>
          <cell r="Y1424">
            <v>56.170704503007471</v>
          </cell>
          <cell r="Z1424">
            <v>56.91276145592839</v>
          </cell>
          <cell r="AA1424">
            <v>57.74360864977195</v>
          </cell>
          <cell r="AB1424">
            <v>58.507439221742665</v>
          </cell>
          <cell r="AC1424">
            <v>59.27262640549219</v>
          </cell>
          <cell r="AD1424">
            <v>60.065513565673378</v>
          </cell>
          <cell r="AE1424">
            <v>60.869007140432515</v>
          </cell>
          <cell r="AF1424">
            <v>61.683249011282939</v>
          </cell>
          <cell r="AG1424">
            <v>62.508382957680382</v>
          </cell>
          <cell r="AH1424">
            <v>63.344554682411669</v>
          </cell>
          <cell r="AI1424">
            <v>64.191911837323005</v>
          </cell>
          <cell r="AJ1424">
            <v>65.050604049392433</v>
          </cell>
          <cell r="AK1424">
            <v>65.920782947151125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</row>
        <row r="1425">
          <cell r="A1425" t="str">
            <v>IDIrrigationTime-Of-UseSummer Peak Reduction @Generation (MW)High Participation Case0</v>
          </cell>
          <cell r="B1425" t="str">
            <v>ID</v>
          </cell>
          <cell r="C1425" t="str">
            <v>Irrigation</v>
          </cell>
          <cell r="D1425" t="str">
            <v>Time-Of-Use</v>
          </cell>
          <cell r="E1425" t="str">
            <v>Summer Peak Reduction @Generation (MW)</v>
          </cell>
          <cell r="F1425" t="str">
            <v>High Participation Case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5.6309529854545115</v>
          </cell>
          <cell r="S1425">
            <v>17.1442871462299</v>
          </cell>
          <cell r="T1425">
            <v>40.548980952242438</v>
          </cell>
          <cell r="U1425">
            <v>52.92799504328039</v>
          </cell>
          <cell r="V1425">
            <v>59.593354892652727</v>
          </cell>
          <cell r="W1425">
            <v>60.382677857562754</v>
          </cell>
          <cell r="X1425">
            <v>61.162885646285609</v>
          </cell>
          <cell r="Y1425">
            <v>61.94387351456492</v>
          </cell>
          <cell r="Z1425">
            <v>62.762198341341403</v>
          </cell>
          <cell r="AA1425">
            <v>63.678439181486489</v>
          </cell>
          <cell r="AB1425">
            <v>64.520775498172327</v>
          </cell>
          <cell r="AC1425">
            <v>65.364607857843168</v>
          </cell>
          <cell r="AD1425">
            <v>66.238987169908881</v>
          </cell>
          <cell r="AE1425">
            <v>67.125063013269198</v>
          </cell>
          <cell r="AF1425">
            <v>68.022991851877961</v>
          </cell>
          <cell r="AG1425">
            <v>68.932932242700019</v>
          </cell>
          <cell r="AH1425">
            <v>69.855044863709381</v>
          </cell>
          <cell r="AI1425">
            <v>70.789492542261797</v>
          </cell>
          <cell r="AJ1425">
            <v>71.73644028384696</v>
          </cell>
          <cell r="AK1425">
            <v>72.696055301225314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</row>
        <row r="1426">
          <cell r="A1426" t="str">
            <v>IDIrrigationTime-Of-UseWinter Peak Reduction @Meter  (MW)High Participation Case0</v>
          </cell>
          <cell r="B1426" t="str">
            <v>ID</v>
          </cell>
          <cell r="C1426" t="str">
            <v>Irrigation</v>
          </cell>
          <cell r="D1426" t="str">
            <v>Time-Of-Use</v>
          </cell>
          <cell r="E1426" t="str">
            <v>Winter Peak Reduction @Meter  (MW)</v>
          </cell>
          <cell r="F1426" t="str">
            <v>High Participation Case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</row>
        <row r="1427">
          <cell r="A1427" t="str">
            <v>IDIrrigationTime-Of-UseWinter Peak Reduction @Generation (MW)High Participation Case0</v>
          </cell>
          <cell r="B1427" t="str">
            <v>ID</v>
          </cell>
          <cell r="C1427" t="str">
            <v>Irrigation</v>
          </cell>
          <cell r="D1427" t="str">
            <v>Time-Of-Use</v>
          </cell>
          <cell r="E1427" t="str">
            <v>Winter Peak Reduction @Generation (MW)</v>
          </cell>
          <cell r="F1427" t="str">
            <v>High Participation Case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</row>
        <row r="1428">
          <cell r="A1428" t="str">
            <v>IDIrrigationTime-Of-UseProgram Annual BenefitsHigh Participation Case0</v>
          </cell>
          <cell r="B1428" t="str">
            <v>ID</v>
          </cell>
          <cell r="C1428" t="str">
            <v>Irrigation</v>
          </cell>
          <cell r="D1428" t="str">
            <v>Time-Of-Use</v>
          </cell>
          <cell r="E1428" t="str">
            <v>Program Annual Benefits</v>
          </cell>
          <cell r="F1428" t="str">
            <v>High Participation Case</v>
          </cell>
          <cell r="G1428">
            <v>0</v>
          </cell>
        </row>
        <row r="1429">
          <cell r="A1429" t="str">
            <v>IDIrrigationTime-Of-UseNew ParticipantsHigh Participation Case0</v>
          </cell>
          <cell r="B1429" t="str">
            <v>ID</v>
          </cell>
          <cell r="C1429" t="str">
            <v>Irrigation</v>
          </cell>
          <cell r="D1429" t="str">
            <v>Time-Of-Use</v>
          </cell>
          <cell r="E1429" t="str">
            <v>New Participants</v>
          </cell>
          <cell r="F1429" t="str">
            <v>High Participation Case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16746.686550000006</v>
          </cell>
          <cell r="S1429">
            <v>34271.919000000009</v>
          </cell>
          <cell r="T1429">
            <v>69833.664450000011</v>
          </cell>
          <cell r="U1429">
            <v>36847.527750000037</v>
          </cell>
          <cell r="V1429">
            <v>20100.588749999937</v>
          </cell>
          <cell r="W1429">
            <v>2583.0255000000179</v>
          </cell>
          <cell r="X1429">
            <v>2585.7149999999965</v>
          </cell>
          <cell r="Y1429">
            <v>2585.2035000000324</v>
          </cell>
          <cell r="Z1429">
            <v>2584.5764999999665</v>
          </cell>
          <cell r="AA1429">
            <v>2584.3950000000186</v>
          </cell>
          <cell r="AB1429">
            <v>2584.7249999999767</v>
          </cell>
          <cell r="AC1429">
            <v>2592.8595000000205</v>
          </cell>
          <cell r="AD1429">
            <v>2694.0321599718882</v>
          </cell>
          <cell r="AE1429">
            <v>2731.0805338135397</v>
          </cell>
          <cell r="AF1429">
            <v>2768.6383974915661</v>
          </cell>
          <cell r="AG1429">
            <v>2806.7127575183695</v>
          </cell>
          <cell r="AH1429">
            <v>2845.3107167601411</v>
          </cell>
          <cell r="AI1429">
            <v>2884.4394757617847</v>
          </cell>
          <cell r="AJ1429">
            <v>2924.1063340901455</v>
          </cell>
          <cell r="AK1429">
            <v>2964.3186916958948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</row>
        <row r="1430">
          <cell r="A1430" t="str">
            <v>IDIrrigationTime-Of-UseIncentive CostsHigh Participation Case0</v>
          </cell>
          <cell r="B1430" t="str">
            <v>ID</v>
          </cell>
          <cell r="C1430" t="str">
            <v>Irrigation</v>
          </cell>
          <cell r="D1430" t="str">
            <v>Time-Of-Use</v>
          </cell>
          <cell r="E1430" t="str">
            <v>Incentive Costs</v>
          </cell>
          <cell r="F1430" t="str">
            <v>High Participation Case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351680.42</v>
          </cell>
          <cell r="S1430">
            <v>1071390.72</v>
          </cell>
          <cell r="T1430">
            <v>2537897.67</v>
          </cell>
          <cell r="U1430">
            <v>3311695.75</v>
          </cell>
          <cell r="V1430">
            <v>3733808.12</v>
          </cell>
          <cell r="W1430">
            <v>3788051.65</v>
          </cell>
          <cell r="X1430">
            <v>3842351.67</v>
          </cell>
          <cell r="Y1430">
            <v>3896640.94</v>
          </cell>
          <cell r="Z1430">
            <v>3950917.05</v>
          </cell>
          <cell r="AA1430">
            <v>4005189.34</v>
          </cell>
          <cell r="AB1430">
            <v>4059468.57</v>
          </cell>
          <cell r="AC1430">
            <v>4113918.62</v>
          </cell>
          <cell r="AD1430">
            <v>4170493.29</v>
          </cell>
          <cell r="AE1430">
            <v>4227845.9800000004</v>
          </cell>
          <cell r="AF1430">
            <v>4285987.3899999997</v>
          </cell>
          <cell r="AG1430">
            <v>4344928.3600000003</v>
          </cell>
          <cell r="AH1430">
            <v>4404679.88</v>
          </cell>
          <cell r="AI1430">
            <v>4465253.1100000003</v>
          </cell>
          <cell r="AJ1430">
            <v>4526659.34</v>
          </cell>
          <cell r="AK1430">
            <v>4588910.04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</row>
        <row r="1431">
          <cell r="A1431" t="str">
            <v>IDIrrigationTime-Of-UseParticipantsHigh Participation Case0</v>
          </cell>
          <cell r="B1431" t="str">
            <v>ID</v>
          </cell>
          <cell r="C1431" t="str">
            <v>Irrigation</v>
          </cell>
          <cell r="D1431" t="str">
            <v>Time-Of-Use</v>
          </cell>
          <cell r="E1431" t="str">
            <v>Participants</v>
          </cell>
          <cell r="F1431" t="str">
            <v>High Participation Case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16746.686550000006</v>
          </cell>
          <cell r="S1431">
            <v>51018.605550000015</v>
          </cell>
          <cell r="T1431">
            <v>120852.27000000002</v>
          </cell>
          <cell r="U1431">
            <v>157699.79775000006</v>
          </cell>
          <cell r="V1431">
            <v>177800.38649999999</v>
          </cell>
          <cell r="W1431">
            <v>180383.41200000001</v>
          </cell>
          <cell r="X1431">
            <v>182969.12700000001</v>
          </cell>
          <cell r="Y1431">
            <v>185554.33050000004</v>
          </cell>
          <cell r="Z1431">
            <v>188138.90700000001</v>
          </cell>
          <cell r="AA1431">
            <v>190723.30200000003</v>
          </cell>
          <cell r="AB1431">
            <v>193308.027</v>
          </cell>
          <cell r="AC1431">
            <v>195900.88650000002</v>
          </cell>
          <cell r="AD1431">
            <v>198594.91865997191</v>
          </cell>
          <cell r="AE1431">
            <v>201325.99919378545</v>
          </cell>
          <cell r="AF1431">
            <v>204094.63759127702</v>
          </cell>
          <cell r="AG1431">
            <v>206901.35034879539</v>
          </cell>
          <cell r="AH1431">
            <v>209746.66106555553</v>
          </cell>
          <cell r="AI1431">
            <v>212631.10054131731</v>
          </cell>
          <cell r="AJ1431">
            <v>215555.20687540746</v>
          </cell>
          <cell r="AK1431">
            <v>218519.52556710335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</row>
        <row r="1432">
          <cell r="A1432" t="str">
            <v>IDLarge C&amp;ITime-Of-UseProgram Annual BenefitsHigh Participation Case0</v>
          </cell>
          <cell r="B1432" t="str">
            <v>ID</v>
          </cell>
          <cell r="C1432" t="str">
            <v>Large C&amp;I</v>
          </cell>
          <cell r="D1432" t="str">
            <v>Time-Of-Use</v>
          </cell>
          <cell r="E1432" t="str">
            <v>Program Annual Benefits</v>
          </cell>
          <cell r="F1432" t="str">
            <v>High Participation Case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573231.01</v>
          </cell>
          <cell r="S1432">
            <v>1745288.43</v>
          </cell>
          <cell r="T1432">
            <v>4127886.26</v>
          </cell>
          <cell r="U1432">
            <v>5388069.9000000004</v>
          </cell>
          <cell r="V1432">
            <v>6066603.5300000003</v>
          </cell>
          <cell r="W1432">
            <v>6146956.6100000003</v>
          </cell>
          <cell r="X1432">
            <v>6226381.7599999998</v>
          </cell>
          <cell r="Y1432">
            <v>6305886.3200000003</v>
          </cell>
          <cell r="Z1432">
            <v>6389191.79</v>
          </cell>
          <cell r="AA1432">
            <v>6482465.1100000003</v>
          </cell>
          <cell r="AB1432">
            <v>6568214.9500000002</v>
          </cell>
          <cell r="AC1432">
            <v>6654117.0800000001</v>
          </cell>
          <cell r="AD1432">
            <v>6743128.8899999997</v>
          </cell>
          <cell r="AE1432">
            <v>6833331.4100000001</v>
          </cell>
          <cell r="AF1432">
            <v>6924740.5700000003</v>
          </cell>
          <cell r="AG1432">
            <v>7017372.5</v>
          </cell>
          <cell r="AH1432">
            <v>7111243.5700000003</v>
          </cell>
          <cell r="AI1432">
            <v>7206370.3399999999</v>
          </cell>
          <cell r="AJ1432">
            <v>7302769.6200000001</v>
          </cell>
          <cell r="AK1432">
            <v>7400458.4299999997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</row>
        <row r="1433">
          <cell r="A1433" t="str">
            <v>IDLarge C&amp;ITime-Of-UseProgram Annual CostsHigh Participation Case0</v>
          </cell>
          <cell r="B1433" t="str">
            <v>ID</v>
          </cell>
          <cell r="C1433" t="str">
            <v>Large C&amp;I</v>
          </cell>
          <cell r="D1433" t="str">
            <v>Time-Of-Use</v>
          </cell>
          <cell r="E1433" t="str">
            <v>Program Annual Costs</v>
          </cell>
          <cell r="F1433" t="str">
            <v>High Participation Case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5834317.1500000004</v>
          </cell>
          <cell r="S1433">
            <v>12509121.98</v>
          </cell>
          <cell r="T1433">
            <v>26286343.199999999</v>
          </cell>
          <cell r="U1433">
            <v>16130618.27</v>
          </cell>
          <cell r="V1433">
            <v>10911310.720000001</v>
          </cell>
          <cell r="W1433">
            <v>4823091.07</v>
          </cell>
          <cell r="X1433">
            <v>4899046.41</v>
          </cell>
          <cell r="Y1433">
            <v>4974249.76</v>
          </cell>
          <cell r="Z1433">
            <v>5049879.66</v>
          </cell>
          <cell r="AA1433">
            <v>5126289.05</v>
          </cell>
          <cell r="AB1433">
            <v>5203203.5</v>
          </cell>
          <cell r="AC1433">
            <v>5283869.59</v>
          </cell>
          <cell r="AD1433">
            <v>5405233.1200000001</v>
          </cell>
          <cell r="AE1433">
            <v>5502775.29</v>
          </cell>
          <cell r="AF1433">
            <v>5602414.6799999997</v>
          </cell>
          <cell r="AG1433">
            <v>5704204.7300000004</v>
          </cell>
          <cell r="AH1433">
            <v>5808200.4400000004</v>
          </cell>
          <cell r="AI1433">
            <v>5914458.3899999997</v>
          </cell>
          <cell r="AJ1433">
            <v>6023036.7800000003</v>
          </cell>
          <cell r="AK1433">
            <v>6133995.5099999998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</row>
        <row r="1434">
          <cell r="A1434" t="str">
            <v>IDLarge C&amp;ITime-Of-UseNon-Incentive CostsHigh Participation Case0</v>
          </cell>
          <cell r="B1434" t="str">
            <v>ID</v>
          </cell>
          <cell r="C1434" t="str">
            <v>Large C&amp;I</v>
          </cell>
          <cell r="D1434" t="str">
            <v>Time-Of-Use</v>
          </cell>
          <cell r="E1434" t="str">
            <v>Non-Incentive Costs</v>
          </cell>
          <cell r="F1434" t="str">
            <v>High Participation Case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5482636.7300000004</v>
          </cell>
          <cell r="S1434">
            <v>11437731.27</v>
          </cell>
          <cell r="T1434">
            <v>23748445.530000001</v>
          </cell>
          <cell r="U1434">
            <v>12818922.52</v>
          </cell>
          <cell r="V1434">
            <v>7177502.6100000003</v>
          </cell>
          <cell r="W1434">
            <v>1035039.42</v>
          </cell>
          <cell r="X1434">
            <v>1056694.75</v>
          </cell>
          <cell r="Y1434">
            <v>1077608.81</v>
          </cell>
          <cell r="Z1434">
            <v>1098962.6200000001</v>
          </cell>
          <cell r="AA1434">
            <v>1121099.71</v>
          </cell>
          <cell r="AB1434">
            <v>1143734.93</v>
          </cell>
          <cell r="AC1434">
            <v>1169950.97</v>
          </cell>
          <cell r="AD1434">
            <v>1234739.83</v>
          </cell>
          <cell r="AE1434">
            <v>1274929.31</v>
          </cell>
          <cell r="AF1434">
            <v>1316427.29</v>
          </cell>
          <cell r="AG1434">
            <v>1359276.37</v>
          </cell>
          <cell r="AH1434">
            <v>1403520.56</v>
          </cell>
          <cell r="AI1434">
            <v>1449205.28</v>
          </cell>
          <cell r="AJ1434">
            <v>1496377.44</v>
          </cell>
          <cell r="AK1434">
            <v>1545085.48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</row>
        <row r="1435">
          <cell r="A1435" t="str">
            <v>IDLarge C&amp;ITime-Of-UseSummer Peak Reduction @Meter  (MW)High Participation Case0</v>
          </cell>
          <cell r="B1435" t="str">
            <v>ID</v>
          </cell>
          <cell r="C1435" t="str">
            <v>Large C&amp;I</v>
          </cell>
          <cell r="D1435" t="str">
            <v>Time-Of-Use</v>
          </cell>
          <cell r="E1435" t="str">
            <v>Summer Peak Reduction @Meter  (MW)</v>
          </cell>
          <cell r="F1435" t="str">
            <v>High Participation Case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5.1061481672101516</v>
          </cell>
          <cell r="S1435">
            <v>15.546439584201273</v>
          </cell>
          <cell r="T1435">
            <v>36.769815927493447</v>
          </cell>
          <cell r="U1435">
            <v>47.99510590524666</v>
          </cell>
          <cell r="V1435">
            <v>54.039254216657497</v>
          </cell>
          <cell r="W1435">
            <v>54.75501228123791</v>
          </cell>
          <cell r="X1435">
            <v>55.462504704051796</v>
          </cell>
          <cell r="Y1435">
            <v>56.170704503007471</v>
          </cell>
          <cell r="Z1435">
            <v>56.91276145592839</v>
          </cell>
          <cell r="AA1435">
            <v>57.74360864977195</v>
          </cell>
          <cell r="AB1435">
            <v>58.507439221742665</v>
          </cell>
          <cell r="AC1435">
            <v>59.27262640549219</v>
          </cell>
          <cell r="AD1435">
            <v>60.065513565673378</v>
          </cell>
          <cell r="AE1435">
            <v>60.869007140432515</v>
          </cell>
          <cell r="AF1435">
            <v>61.683249011282939</v>
          </cell>
          <cell r="AG1435">
            <v>62.508382957680382</v>
          </cell>
          <cell r="AH1435">
            <v>63.344554682411669</v>
          </cell>
          <cell r="AI1435">
            <v>64.191911837323005</v>
          </cell>
          <cell r="AJ1435">
            <v>65.050604049392433</v>
          </cell>
          <cell r="AK1435">
            <v>65.920782947151125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</row>
        <row r="1436">
          <cell r="A1436" t="str">
            <v>IDLarge C&amp;ITime-Of-UseSummer Peak Reduction @Generation (MW)High Participation Case0</v>
          </cell>
          <cell r="B1436" t="str">
            <v>ID</v>
          </cell>
          <cell r="C1436" t="str">
            <v>Large C&amp;I</v>
          </cell>
          <cell r="D1436" t="str">
            <v>Time-Of-Use</v>
          </cell>
          <cell r="E1436" t="str">
            <v>Summer Peak Reduction @Generation (MW)</v>
          </cell>
          <cell r="F1436" t="str">
            <v>High Participation Case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5.6309529854545115</v>
          </cell>
          <cell r="S1436">
            <v>17.1442871462299</v>
          </cell>
          <cell r="T1436">
            <v>40.548980952242438</v>
          </cell>
          <cell r="U1436">
            <v>52.92799504328039</v>
          </cell>
          <cell r="V1436">
            <v>59.593354892652727</v>
          </cell>
          <cell r="W1436">
            <v>60.382677857562754</v>
          </cell>
          <cell r="X1436">
            <v>61.162885646285609</v>
          </cell>
          <cell r="Y1436">
            <v>61.94387351456492</v>
          </cell>
          <cell r="Z1436">
            <v>62.762198341341403</v>
          </cell>
          <cell r="AA1436">
            <v>63.678439181486489</v>
          </cell>
          <cell r="AB1436">
            <v>64.520775498172327</v>
          </cell>
          <cell r="AC1436">
            <v>65.364607857843168</v>
          </cell>
          <cell r="AD1436">
            <v>66.238987169908881</v>
          </cell>
          <cell r="AE1436">
            <v>67.125063013269198</v>
          </cell>
          <cell r="AF1436">
            <v>68.022991851877961</v>
          </cell>
          <cell r="AG1436">
            <v>68.932932242700019</v>
          </cell>
          <cell r="AH1436">
            <v>69.855044863709381</v>
          </cell>
          <cell r="AI1436">
            <v>70.789492542261797</v>
          </cell>
          <cell r="AJ1436">
            <v>71.73644028384696</v>
          </cell>
          <cell r="AK1436">
            <v>72.696055301225314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</row>
        <row r="1437">
          <cell r="A1437" t="str">
            <v>IDLarge C&amp;ITime-Of-UseWinter Peak Reduction @Meter  (MW)High Participation Case0</v>
          </cell>
          <cell r="B1437" t="str">
            <v>ID</v>
          </cell>
          <cell r="C1437" t="str">
            <v>Large C&amp;I</v>
          </cell>
          <cell r="D1437" t="str">
            <v>Time-Of-Use</v>
          </cell>
          <cell r="E1437" t="str">
            <v>Winter Peak Reduction @Meter  (MW)</v>
          </cell>
          <cell r="F1437" t="str">
            <v>High Participation Case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</row>
        <row r="1438">
          <cell r="A1438" t="str">
            <v>IDLarge C&amp;ITime-Of-UseWinter Peak Reduction @Generation (MW)High Participation Case0</v>
          </cell>
          <cell r="B1438" t="str">
            <v>ID</v>
          </cell>
          <cell r="C1438" t="str">
            <v>Large C&amp;I</v>
          </cell>
          <cell r="D1438" t="str">
            <v>Time-Of-Use</v>
          </cell>
          <cell r="E1438" t="str">
            <v>Winter Peak Reduction @Generation (MW)</v>
          </cell>
          <cell r="F1438" t="str">
            <v>High Participation Case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</row>
        <row r="1439">
          <cell r="A1439" t="str">
            <v>IDLarge C&amp;ITime-Of-UseProgram Annual BenefitsHigh Participation Case0</v>
          </cell>
          <cell r="B1439" t="str">
            <v>ID</v>
          </cell>
          <cell r="C1439" t="str">
            <v>Large C&amp;I</v>
          </cell>
          <cell r="D1439" t="str">
            <v>Time-Of-Use</v>
          </cell>
          <cell r="E1439" t="str">
            <v>Program Annual Benefits</v>
          </cell>
          <cell r="F1439" t="str">
            <v>High Participation Case</v>
          </cell>
          <cell r="G1439">
            <v>0</v>
          </cell>
        </row>
        <row r="1440">
          <cell r="A1440" t="str">
            <v>IDLarge C&amp;ITime-Of-UseNew ParticipantsHigh Participation Case0</v>
          </cell>
          <cell r="B1440" t="str">
            <v>ID</v>
          </cell>
          <cell r="C1440" t="str">
            <v>Large C&amp;I</v>
          </cell>
          <cell r="D1440" t="str">
            <v>Time-Of-Use</v>
          </cell>
          <cell r="E1440" t="str">
            <v>New Participants</v>
          </cell>
          <cell r="F1440" t="str">
            <v>High Participation Case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16746.686550000006</v>
          </cell>
          <cell r="S1440">
            <v>34271.919000000009</v>
          </cell>
          <cell r="T1440">
            <v>69833.664450000011</v>
          </cell>
          <cell r="U1440">
            <v>36847.527750000037</v>
          </cell>
          <cell r="V1440">
            <v>20100.588749999937</v>
          </cell>
          <cell r="W1440">
            <v>2583.0255000000179</v>
          </cell>
          <cell r="X1440">
            <v>2585.7149999999965</v>
          </cell>
          <cell r="Y1440">
            <v>2585.2035000000324</v>
          </cell>
          <cell r="Z1440">
            <v>2584.5764999999665</v>
          </cell>
          <cell r="AA1440">
            <v>2584.3950000000186</v>
          </cell>
          <cell r="AB1440">
            <v>2584.7249999999767</v>
          </cell>
          <cell r="AC1440">
            <v>2592.8595000000205</v>
          </cell>
          <cell r="AD1440">
            <v>2694.0321599718882</v>
          </cell>
          <cell r="AE1440">
            <v>2731.0805338135397</v>
          </cell>
          <cell r="AF1440">
            <v>2768.6383974915661</v>
          </cell>
          <cell r="AG1440">
            <v>2806.7127575183695</v>
          </cell>
          <cell r="AH1440">
            <v>2845.3107167601411</v>
          </cell>
          <cell r="AI1440">
            <v>2884.4394757617847</v>
          </cell>
          <cell r="AJ1440">
            <v>2924.1063340901455</v>
          </cell>
          <cell r="AK1440">
            <v>2964.3186916958948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</row>
        <row r="1441">
          <cell r="A1441" t="str">
            <v>IDLarge C&amp;ITime-Of-UseIncentive CostsHigh Participation Case0</v>
          </cell>
          <cell r="B1441" t="str">
            <v>ID</v>
          </cell>
          <cell r="C1441" t="str">
            <v>Large C&amp;I</v>
          </cell>
          <cell r="D1441" t="str">
            <v>Time-Of-Use</v>
          </cell>
          <cell r="E1441" t="str">
            <v>Incentive Costs</v>
          </cell>
          <cell r="F1441" t="str">
            <v>High Participation Case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351680.42</v>
          </cell>
          <cell r="S1441">
            <v>1071390.72</v>
          </cell>
          <cell r="T1441">
            <v>2537897.67</v>
          </cell>
          <cell r="U1441">
            <v>3311695.75</v>
          </cell>
          <cell r="V1441">
            <v>3733808.12</v>
          </cell>
          <cell r="W1441">
            <v>3788051.65</v>
          </cell>
          <cell r="X1441">
            <v>3842351.67</v>
          </cell>
          <cell r="Y1441">
            <v>3896640.94</v>
          </cell>
          <cell r="Z1441">
            <v>3950917.05</v>
          </cell>
          <cell r="AA1441">
            <v>4005189.34</v>
          </cell>
          <cell r="AB1441">
            <v>4059468.57</v>
          </cell>
          <cell r="AC1441">
            <v>4113918.62</v>
          </cell>
          <cell r="AD1441">
            <v>4170493.29</v>
          </cell>
          <cell r="AE1441">
            <v>4227845.9800000004</v>
          </cell>
          <cell r="AF1441">
            <v>4285987.3899999997</v>
          </cell>
          <cell r="AG1441">
            <v>4344928.3600000003</v>
          </cell>
          <cell r="AH1441">
            <v>4404679.88</v>
          </cell>
          <cell r="AI1441">
            <v>4465253.1100000003</v>
          </cell>
          <cell r="AJ1441">
            <v>4526659.34</v>
          </cell>
          <cell r="AK1441">
            <v>4588910.04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</row>
        <row r="1442">
          <cell r="A1442" t="str">
            <v>IDLarge C&amp;ITime-Of-UseParticipantsHigh Participation Case0</v>
          </cell>
          <cell r="B1442" t="str">
            <v>ID</v>
          </cell>
          <cell r="C1442" t="str">
            <v>Large C&amp;I</v>
          </cell>
          <cell r="D1442" t="str">
            <v>Time-Of-Use</v>
          </cell>
          <cell r="E1442" t="str">
            <v>Participants</v>
          </cell>
          <cell r="F1442" t="str">
            <v>High Participation Case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16746.686550000006</v>
          </cell>
          <cell r="S1442">
            <v>51018.605550000015</v>
          </cell>
          <cell r="T1442">
            <v>120852.27000000002</v>
          </cell>
          <cell r="U1442">
            <v>157699.79775000006</v>
          </cell>
          <cell r="V1442">
            <v>177800.38649999999</v>
          </cell>
          <cell r="W1442">
            <v>180383.41200000001</v>
          </cell>
          <cell r="X1442">
            <v>182969.12700000001</v>
          </cell>
          <cell r="Y1442">
            <v>185554.33050000004</v>
          </cell>
          <cell r="Z1442">
            <v>188138.90700000001</v>
          </cell>
          <cell r="AA1442">
            <v>190723.30200000003</v>
          </cell>
          <cell r="AB1442">
            <v>193308.027</v>
          </cell>
          <cell r="AC1442">
            <v>195900.88650000002</v>
          </cell>
          <cell r="AD1442">
            <v>198594.91865997191</v>
          </cell>
          <cell r="AE1442">
            <v>201325.99919378545</v>
          </cell>
          <cell r="AF1442">
            <v>204094.63759127702</v>
          </cell>
          <cell r="AG1442">
            <v>206901.35034879539</v>
          </cell>
          <cell r="AH1442">
            <v>209746.66106555553</v>
          </cell>
          <cell r="AI1442">
            <v>212631.10054131731</v>
          </cell>
          <cell r="AJ1442">
            <v>215555.20687540746</v>
          </cell>
          <cell r="AK1442">
            <v>218519.52556710335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</row>
        <row r="1443">
          <cell r="A1443" t="str">
            <v>IDMedium C&amp;ITime-Of-UseProgram Annual BenefitsHigh Participation Case0</v>
          </cell>
          <cell r="B1443" t="str">
            <v>ID</v>
          </cell>
          <cell r="C1443" t="str">
            <v>Medium C&amp;I</v>
          </cell>
          <cell r="D1443" t="str">
            <v>Time-Of-Use</v>
          </cell>
          <cell r="E1443" t="str">
            <v>Program Annual Benefits</v>
          </cell>
          <cell r="F1443" t="str">
            <v>High Participation Case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573231.01</v>
          </cell>
          <cell r="S1443">
            <v>1745288.43</v>
          </cell>
          <cell r="T1443">
            <v>4127886.26</v>
          </cell>
          <cell r="U1443">
            <v>5388069.9000000004</v>
          </cell>
          <cell r="V1443">
            <v>6066603.5300000003</v>
          </cell>
          <cell r="W1443">
            <v>6146956.6100000003</v>
          </cell>
          <cell r="X1443">
            <v>6226381.7599999998</v>
          </cell>
          <cell r="Y1443">
            <v>6305886.3200000003</v>
          </cell>
          <cell r="Z1443">
            <v>6389191.79</v>
          </cell>
          <cell r="AA1443">
            <v>6482465.1100000003</v>
          </cell>
          <cell r="AB1443">
            <v>6568214.9500000002</v>
          </cell>
          <cell r="AC1443">
            <v>6654117.0800000001</v>
          </cell>
          <cell r="AD1443">
            <v>6743128.8899999997</v>
          </cell>
          <cell r="AE1443">
            <v>6833331.4100000001</v>
          </cell>
          <cell r="AF1443">
            <v>6924740.5700000003</v>
          </cell>
          <cell r="AG1443">
            <v>7017372.5</v>
          </cell>
          <cell r="AH1443">
            <v>7111243.5700000003</v>
          </cell>
          <cell r="AI1443">
            <v>7206370.3399999999</v>
          </cell>
          <cell r="AJ1443">
            <v>7302769.6200000001</v>
          </cell>
          <cell r="AK1443">
            <v>7400458.4299999997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</row>
        <row r="1444">
          <cell r="A1444" t="str">
            <v>IDMedium C&amp;ITime-Of-UseProgram Annual CostsHigh Participation Case0</v>
          </cell>
          <cell r="B1444" t="str">
            <v>ID</v>
          </cell>
          <cell r="C1444" t="str">
            <v>Medium C&amp;I</v>
          </cell>
          <cell r="D1444" t="str">
            <v>Time-Of-Use</v>
          </cell>
          <cell r="E1444" t="str">
            <v>Program Annual Costs</v>
          </cell>
          <cell r="F1444" t="str">
            <v>High Participation Case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5834317.1500000004</v>
          </cell>
          <cell r="S1444">
            <v>12509121.98</v>
          </cell>
          <cell r="T1444">
            <v>26286343.199999999</v>
          </cell>
          <cell r="U1444">
            <v>16130618.27</v>
          </cell>
          <cell r="V1444">
            <v>10911310.720000001</v>
          </cell>
          <cell r="W1444">
            <v>4823091.07</v>
          </cell>
          <cell r="X1444">
            <v>4899046.41</v>
          </cell>
          <cell r="Y1444">
            <v>4974249.76</v>
          </cell>
          <cell r="Z1444">
            <v>5049879.66</v>
          </cell>
          <cell r="AA1444">
            <v>5126289.05</v>
          </cell>
          <cell r="AB1444">
            <v>5203203.5</v>
          </cell>
          <cell r="AC1444">
            <v>5283869.59</v>
          </cell>
          <cell r="AD1444">
            <v>5405233.1200000001</v>
          </cell>
          <cell r="AE1444">
            <v>5502775.29</v>
          </cell>
          <cell r="AF1444">
            <v>5602414.6799999997</v>
          </cell>
          <cell r="AG1444">
            <v>5704204.7300000004</v>
          </cell>
          <cell r="AH1444">
            <v>5808200.4400000004</v>
          </cell>
          <cell r="AI1444">
            <v>5914458.3899999997</v>
          </cell>
          <cell r="AJ1444">
            <v>6023036.7800000003</v>
          </cell>
          <cell r="AK1444">
            <v>6133995.5099999998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</row>
        <row r="1445">
          <cell r="A1445" t="str">
            <v>IDMedium C&amp;ITime-Of-UseNon-Incentive CostsHigh Participation Case0</v>
          </cell>
          <cell r="B1445" t="str">
            <v>ID</v>
          </cell>
          <cell r="C1445" t="str">
            <v>Medium C&amp;I</v>
          </cell>
          <cell r="D1445" t="str">
            <v>Time-Of-Use</v>
          </cell>
          <cell r="E1445" t="str">
            <v>Non-Incentive Costs</v>
          </cell>
          <cell r="F1445" t="str">
            <v>High Participation Case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5482636.7300000004</v>
          </cell>
          <cell r="S1445">
            <v>11437731.27</v>
          </cell>
          <cell r="T1445">
            <v>23748445.530000001</v>
          </cell>
          <cell r="U1445">
            <v>12818922.52</v>
          </cell>
          <cell r="V1445">
            <v>7177502.6100000003</v>
          </cell>
          <cell r="W1445">
            <v>1035039.42</v>
          </cell>
          <cell r="X1445">
            <v>1056694.75</v>
          </cell>
          <cell r="Y1445">
            <v>1077608.81</v>
          </cell>
          <cell r="Z1445">
            <v>1098962.6200000001</v>
          </cell>
          <cell r="AA1445">
            <v>1121099.71</v>
          </cell>
          <cell r="AB1445">
            <v>1143734.93</v>
          </cell>
          <cell r="AC1445">
            <v>1169950.97</v>
          </cell>
          <cell r="AD1445">
            <v>1234739.83</v>
          </cell>
          <cell r="AE1445">
            <v>1274929.31</v>
          </cell>
          <cell r="AF1445">
            <v>1316427.29</v>
          </cell>
          <cell r="AG1445">
            <v>1359276.37</v>
          </cell>
          <cell r="AH1445">
            <v>1403520.56</v>
          </cell>
          <cell r="AI1445">
            <v>1449205.28</v>
          </cell>
          <cell r="AJ1445">
            <v>1496377.44</v>
          </cell>
          <cell r="AK1445">
            <v>1545085.48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</row>
        <row r="1446">
          <cell r="A1446" t="str">
            <v>IDMedium C&amp;ITime-Of-UseSummer Peak Reduction @Meter  (MW)High Participation Case0</v>
          </cell>
          <cell r="B1446" t="str">
            <v>ID</v>
          </cell>
          <cell r="C1446" t="str">
            <v>Medium C&amp;I</v>
          </cell>
          <cell r="D1446" t="str">
            <v>Time-Of-Use</v>
          </cell>
          <cell r="E1446" t="str">
            <v>Summer Peak Reduction @Meter  (MW)</v>
          </cell>
          <cell r="F1446" t="str">
            <v>High Participation Case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5.1061481672101516</v>
          </cell>
          <cell r="S1446">
            <v>15.546439584201273</v>
          </cell>
          <cell r="T1446">
            <v>36.769815927493447</v>
          </cell>
          <cell r="U1446">
            <v>47.99510590524666</v>
          </cell>
          <cell r="V1446">
            <v>54.039254216657497</v>
          </cell>
          <cell r="W1446">
            <v>54.75501228123791</v>
          </cell>
          <cell r="X1446">
            <v>55.462504704051796</v>
          </cell>
          <cell r="Y1446">
            <v>56.170704503007471</v>
          </cell>
          <cell r="Z1446">
            <v>56.91276145592839</v>
          </cell>
          <cell r="AA1446">
            <v>57.74360864977195</v>
          </cell>
          <cell r="AB1446">
            <v>58.507439221742665</v>
          </cell>
          <cell r="AC1446">
            <v>59.27262640549219</v>
          </cell>
          <cell r="AD1446">
            <v>60.065513565673378</v>
          </cell>
          <cell r="AE1446">
            <v>60.869007140432515</v>
          </cell>
          <cell r="AF1446">
            <v>61.683249011282939</v>
          </cell>
          <cell r="AG1446">
            <v>62.508382957680382</v>
          </cell>
          <cell r="AH1446">
            <v>63.344554682411669</v>
          </cell>
          <cell r="AI1446">
            <v>64.191911837323005</v>
          </cell>
          <cell r="AJ1446">
            <v>65.050604049392433</v>
          </cell>
          <cell r="AK1446">
            <v>65.920782947151125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</row>
        <row r="1447">
          <cell r="A1447" t="str">
            <v>IDMedium C&amp;ITime-Of-UseSummer Peak Reduction @Generation (MW)High Participation Case0</v>
          </cell>
          <cell r="B1447" t="str">
            <v>ID</v>
          </cell>
          <cell r="C1447" t="str">
            <v>Medium C&amp;I</v>
          </cell>
          <cell r="D1447" t="str">
            <v>Time-Of-Use</v>
          </cell>
          <cell r="E1447" t="str">
            <v>Summer Peak Reduction @Generation (MW)</v>
          </cell>
          <cell r="F1447" t="str">
            <v>High Participation Case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5.6309529854545115</v>
          </cell>
          <cell r="S1447">
            <v>17.1442871462299</v>
          </cell>
          <cell r="T1447">
            <v>40.548980952242438</v>
          </cell>
          <cell r="U1447">
            <v>52.92799504328039</v>
          </cell>
          <cell r="V1447">
            <v>59.593354892652727</v>
          </cell>
          <cell r="W1447">
            <v>60.382677857562754</v>
          </cell>
          <cell r="X1447">
            <v>61.162885646285609</v>
          </cell>
          <cell r="Y1447">
            <v>61.94387351456492</v>
          </cell>
          <cell r="Z1447">
            <v>62.762198341341403</v>
          </cell>
          <cell r="AA1447">
            <v>63.678439181486489</v>
          </cell>
          <cell r="AB1447">
            <v>64.520775498172327</v>
          </cell>
          <cell r="AC1447">
            <v>65.364607857843168</v>
          </cell>
          <cell r="AD1447">
            <v>66.238987169908881</v>
          </cell>
          <cell r="AE1447">
            <v>67.125063013269198</v>
          </cell>
          <cell r="AF1447">
            <v>68.022991851877961</v>
          </cell>
          <cell r="AG1447">
            <v>68.932932242700019</v>
          </cell>
          <cell r="AH1447">
            <v>69.855044863709381</v>
          </cell>
          <cell r="AI1447">
            <v>70.789492542261797</v>
          </cell>
          <cell r="AJ1447">
            <v>71.73644028384696</v>
          </cell>
          <cell r="AK1447">
            <v>72.696055301225314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</row>
        <row r="1448">
          <cell r="A1448" t="str">
            <v>IDMedium C&amp;ITime-Of-UseWinter Peak Reduction @Meter  (MW)High Participation Case0</v>
          </cell>
          <cell r="B1448" t="str">
            <v>ID</v>
          </cell>
          <cell r="C1448" t="str">
            <v>Medium C&amp;I</v>
          </cell>
          <cell r="D1448" t="str">
            <v>Time-Of-Use</v>
          </cell>
          <cell r="E1448" t="str">
            <v>Winter Peak Reduction @Meter  (MW)</v>
          </cell>
          <cell r="F1448" t="str">
            <v>High Participation Case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</row>
        <row r="1449">
          <cell r="A1449" t="str">
            <v>IDMedium C&amp;ITime-Of-UseWinter Peak Reduction @Generation (MW)High Participation Case0</v>
          </cell>
          <cell r="B1449" t="str">
            <v>ID</v>
          </cell>
          <cell r="C1449" t="str">
            <v>Medium C&amp;I</v>
          </cell>
          <cell r="D1449" t="str">
            <v>Time-Of-Use</v>
          </cell>
          <cell r="E1449" t="str">
            <v>Winter Peak Reduction @Generation (MW)</v>
          </cell>
          <cell r="F1449" t="str">
            <v>High Participation Case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</row>
        <row r="1450">
          <cell r="A1450" t="str">
            <v>IDMedium C&amp;ITime-Of-UseProgram Annual BenefitsHigh Participation Case0</v>
          </cell>
          <cell r="B1450" t="str">
            <v>ID</v>
          </cell>
          <cell r="C1450" t="str">
            <v>Medium C&amp;I</v>
          </cell>
          <cell r="D1450" t="str">
            <v>Time-Of-Use</v>
          </cell>
          <cell r="E1450" t="str">
            <v>Program Annual Benefits</v>
          </cell>
          <cell r="F1450" t="str">
            <v>High Participation Case</v>
          </cell>
          <cell r="G1450">
            <v>0</v>
          </cell>
        </row>
        <row r="1451">
          <cell r="A1451" t="str">
            <v>IDMedium C&amp;ITime-Of-UseNew ParticipantsHigh Participation Case0</v>
          </cell>
          <cell r="B1451" t="str">
            <v>ID</v>
          </cell>
          <cell r="C1451" t="str">
            <v>Medium C&amp;I</v>
          </cell>
          <cell r="D1451" t="str">
            <v>Time-Of-Use</v>
          </cell>
          <cell r="E1451" t="str">
            <v>New Participants</v>
          </cell>
          <cell r="F1451" t="str">
            <v>High Participation Case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16746.686550000006</v>
          </cell>
          <cell r="S1451">
            <v>34271.919000000009</v>
          </cell>
          <cell r="T1451">
            <v>69833.664450000011</v>
          </cell>
          <cell r="U1451">
            <v>36847.527750000037</v>
          </cell>
          <cell r="V1451">
            <v>20100.588749999937</v>
          </cell>
          <cell r="W1451">
            <v>2583.0255000000179</v>
          </cell>
          <cell r="X1451">
            <v>2585.7149999999965</v>
          </cell>
          <cell r="Y1451">
            <v>2585.2035000000324</v>
          </cell>
          <cell r="Z1451">
            <v>2584.5764999999665</v>
          </cell>
          <cell r="AA1451">
            <v>2584.3950000000186</v>
          </cell>
          <cell r="AB1451">
            <v>2584.7249999999767</v>
          </cell>
          <cell r="AC1451">
            <v>2592.8595000000205</v>
          </cell>
          <cell r="AD1451">
            <v>2694.0321599718882</v>
          </cell>
          <cell r="AE1451">
            <v>2731.0805338135397</v>
          </cell>
          <cell r="AF1451">
            <v>2768.6383974915661</v>
          </cell>
          <cell r="AG1451">
            <v>2806.7127575183695</v>
          </cell>
          <cell r="AH1451">
            <v>2845.3107167601411</v>
          </cell>
          <cell r="AI1451">
            <v>2884.4394757617847</v>
          </cell>
          <cell r="AJ1451">
            <v>2924.1063340901455</v>
          </cell>
          <cell r="AK1451">
            <v>2964.3186916958948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</row>
        <row r="1452">
          <cell r="A1452" t="str">
            <v>IDMedium C&amp;ITime-Of-UseIncentive CostsHigh Participation Case0</v>
          </cell>
          <cell r="B1452" t="str">
            <v>ID</v>
          </cell>
          <cell r="C1452" t="str">
            <v>Medium C&amp;I</v>
          </cell>
          <cell r="D1452" t="str">
            <v>Time-Of-Use</v>
          </cell>
          <cell r="E1452" t="str">
            <v>Incentive Costs</v>
          </cell>
          <cell r="F1452" t="str">
            <v>High Participation Case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351680.42</v>
          </cell>
          <cell r="S1452">
            <v>1071390.72</v>
          </cell>
          <cell r="T1452">
            <v>2537897.67</v>
          </cell>
          <cell r="U1452">
            <v>3311695.75</v>
          </cell>
          <cell r="V1452">
            <v>3733808.12</v>
          </cell>
          <cell r="W1452">
            <v>3788051.65</v>
          </cell>
          <cell r="X1452">
            <v>3842351.67</v>
          </cell>
          <cell r="Y1452">
            <v>3896640.94</v>
          </cell>
          <cell r="Z1452">
            <v>3950917.05</v>
          </cell>
          <cell r="AA1452">
            <v>4005189.34</v>
          </cell>
          <cell r="AB1452">
            <v>4059468.57</v>
          </cell>
          <cell r="AC1452">
            <v>4113918.62</v>
          </cell>
          <cell r="AD1452">
            <v>4170493.29</v>
          </cell>
          <cell r="AE1452">
            <v>4227845.9800000004</v>
          </cell>
          <cell r="AF1452">
            <v>4285987.3899999997</v>
          </cell>
          <cell r="AG1452">
            <v>4344928.3600000003</v>
          </cell>
          <cell r="AH1452">
            <v>4404679.88</v>
          </cell>
          <cell r="AI1452">
            <v>4465253.1100000003</v>
          </cell>
          <cell r="AJ1452">
            <v>4526659.34</v>
          </cell>
          <cell r="AK1452">
            <v>4588910.04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</row>
        <row r="1453">
          <cell r="A1453" t="str">
            <v>IDMedium C&amp;ITime-Of-UseParticipantsHigh Participation Case0</v>
          </cell>
          <cell r="B1453" t="str">
            <v>ID</v>
          </cell>
          <cell r="C1453" t="str">
            <v>Medium C&amp;I</v>
          </cell>
          <cell r="D1453" t="str">
            <v>Time-Of-Use</v>
          </cell>
          <cell r="E1453" t="str">
            <v>Participants</v>
          </cell>
          <cell r="F1453" t="str">
            <v>High Participation Case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16746.686550000006</v>
          </cell>
          <cell r="S1453">
            <v>51018.605550000015</v>
          </cell>
          <cell r="T1453">
            <v>120852.27000000002</v>
          </cell>
          <cell r="U1453">
            <v>157699.79775000006</v>
          </cell>
          <cell r="V1453">
            <v>177800.38649999999</v>
          </cell>
          <cell r="W1453">
            <v>180383.41200000001</v>
          </cell>
          <cell r="X1453">
            <v>182969.12700000001</v>
          </cell>
          <cell r="Y1453">
            <v>185554.33050000004</v>
          </cell>
          <cell r="Z1453">
            <v>188138.90700000001</v>
          </cell>
          <cell r="AA1453">
            <v>190723.30200000003</v>
          </cell>
          <cell r="AB1453">
            <v>193308.027</v>
          </cell>
          <cell r="AC1453">
            <v>195900.88650000002</v>
          </cell>
          <cell r="AD1453">
            <v>198594.91865997191</v>
          </cell>
          <cell r="AE1453">
            <v>201325.99919378545</v>
          </cell>
          <cell r="AF1453">
            <v>204094.63759127702</v>
          </cell>
          <cell r="AG1453">
            <v>206901.35034879539</v>
          </cell>
          <cell r="AH1453">
            <v>209746.66106555553</v>
          </cell>
          <cell r="AI1453">
            <v>212631.10054131731</v>
          </cell>
          <cell r="AJ1453">
            <v>215555.20687540746</v>
          </cell>
          <cell r="AK1453">
            <v>218519.52556710335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</row>
        <row r="1454">
          <cell r="A1454" t="str">
            <v>IDResidentialTime-Of-UseProgram Annual BenefitsHigh Participation Case0</v>
          </cell>
          <cell r="B1454" t="str">
            <v>ID</v>
          </cell>
          <cell r="C1454" t="str">
            <v>Residential</v>
          </cell>
          <cell r="D1454" t="str">
            <v>Time-Of-Use</v>
          </cell>
          <cell r="E1454" t="str">
            <v>Program Annual Benefits</v>
          </cell>
          <cell r="F1454" t="str">
            <v>High Participation Case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573231.01</v>
          </cell>
          <cell r="S1454">
            <v>1745288.43</v>
          </cell>
          <cell r="T1454">
            <v>4127886.26</v>
          </cell>
          <cell r="U1454">
            <v>5388069.9000000004</v>
          </cell>
          <cell r="V1454">
            <v>6066603.5300000003</v>
          </cell>
          <cell r="W1454">
            <v>6146956.6100000003</v>
          </cell>
          <cell r="X1454">
            <v>6226381.7599999998</v>
          </cell>
          <cell r="Y1454">
            <v>6305886.3200000003</v>
          </cell>
          <cell r="Z1454">
            <v>6389191.79</v>
          </cell>
          <cell r="AA1454">
            <v>6482465.1100000003</v>
          </cell>
          <cell r="AB1454">
            <v>6568214.9500000002</v>
          </cell>
          <cell r="AC1454">
            <v>6654117.0800000001</v>
          </cell>
          <cell r="AD1454">
            <v>6743128.8899999997</v>
          </cell>
          <cell r="AE1454">
            <v>6833331.4100000001</v>
          </cell>
          <cell r="AF1454">
            <v>6924740.5700000003</v>
          </cell>
          <cell r="AG1454">
            <v>7017372.5</v>
          </cell>
          <cell r="AH1454">
            <v>7111243.5700000003</v>
          </cell>
          <cell r="AI1454">
            <v>7206370.3399999999</v>
          </cell>
          <cell r="AJ1454">
            <v>7302769.6200000001</v>
          </cell>
          <cell r="AK1454">
            <v>7400458.4299999997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</row>
        <row r="1455">
          <cell r="A1455" t="str">
            <v>IDResidentialTime-Of-UseProgram Annual CostsHigh Participation Case0</v>
          </cell>
          <cell r="B1455" t="str">
            <v>ID</v>
          </cell>
          <cell r="C1455" t="str">
            <v>Residential</v>
          </cell>
          <cell r="D1455" t="str">
            <v>Time-Of-Use</v>
          </cell>
          <cell r="E1455" t="str">
            <v>Program Annual Costs</v>
          </cell>
          <cell r="F1455" t="str">
            <v>High Participation Case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5834317.1500000004</v>
          </cell>
          <cell r="S1455">
            <v>12509121.98</v>
          </cell>
          <cell r="T1455">
            <v>26286343.199999999</v>
          </cell>
          <cell r="U1455">
            <v>16130618.27</v>
          </cell>
          <cell r="V1455">
            <v>10911310.720000001</v>
          </cell>
          <cell r="W1455">
            <v>4823091.07</v>
          </cell>
          <cell r="X1455">
            <v>4899046.41</v>
          </cell>
          <cell r="Y1455">
            <v>4974249.76</v>
          </cell>
          <cell r="Z1455">
            <v>5049879.66</v>
          </cell>
          <cell r="AA1455">
            <v>5126289.05</v>
          </cell>
          <cell r="AB1455">
            <v>5203203.5</v>
          </cell>
          <cell r="AC1455">
            <v>5283869.59</v>
          </cell>
          <cell r="AD1455">
            <v>5405233.1200000001</v>
          </cell>
          <cell r="AE1455">
            <v>5502775.29</v>
          </cell>
          <cell r="AF1455">
            <v>5602414.6799999997</v>
          </cell>
          <cell r="AG1455">
            <v>5704204.7300000004</v>
          </cell>
          <cell r="AH1455">
            <v>5808200.4400000004</v>
          </cell>
          <cell r="AI1455">
            <v>5914458.3899999997</v>
          </cell>
          <cell r="AJ1455">
            <v>6023036.7800000003</v>
          </cell>
          <cell r="AK1455">
            <v>6133995.5099999998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</row>
        <row r="1456">
          <cell r="A1456" t="str">
            <v>IDResidentialTime-Of-UseNon-Incentive CostsHigh Participation Case0</v>
          </cell>
          <cell r="B1456" t="str">
            <v>ID</v>
          </cell>
          <cell r="C1456" t="str">
            <v>Residential</v>
          </cell>
          <cell r="D1456" t="str">
            <v>Time-Of-Use</v>
          </cell>
          <cell r="E1456" t="str">
            <v>Non-Incentive Costs</v>
          </cell>
          <cell r="F1456" t="str">
            <v>High Participation Case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5482636.7300000004</v>
          </cell>
          <cell r="S1456">
            <v>11437731.27</v>
          </cell>
          <cell r="T1456">
            <v>23748445.530000001</v>
          </cell>
          <cell r="U1456">
            <v>12818922.52</v>
          </cell>
          <cell r="V1456">
            <v>7177502.6100000003</v>
          </cell>
          <cell r="W1456">
            <v>1035039.42</v>
          </cell>
          <cell r="X1456">
            <v>1056694.75</v>
          </cell>
          <cell r="Y1456">
            <v>1077608.81</v>
          </cell>
          <cell r="Z1456">
            <v>1098962.6200000001</v>
          </cell>
          <cell r="AA1456">
            <v>1121099.71</v>
          </cell>
          <cell r="AB1456">
            <v>1143734.93</v>
          </cell>
          <cell r="AC1456">
            <v>1169950.97</v>
          </cell>
          <cell r="AD1456">
            <v>1234739.83</v>
          </cell>
          <cell r="AE1456">
            <v>1274929.31</v>
          </cell>
          <cell r="AF1456">
            <v>1316427.29</v>
          </cell>
          <cell r="AG1456">
            <v>1359276.37</v>
          </cell>
          <cell r="AH1456">
            <v>1403520.56</v>
          </cell>
          <cell r="AI1456">
            <v>1449205.28</v>
          </cell>
          <cell r="AJ1456">
            <v>1496377.44</v>
          </cell>
          <cell r="AK1456">
            <v>1545085.48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</row>
        <row r="1457">
          <cell r="A1457" t="str">
            <v>IDResidentialTime-Of-UseSummer Peak Reduction @Meter  (MW)High Participation Case0</v>
          </cell>
          <cell r="B1457" t="str">
            <v>ID</v>
          </cell>
          <cell r="C1457" t="str">
            <v>Residential</v>
          </cell>
          <cell r="D1457" t="str">
            <v>Time-Of-Use</v>
          </cell>
          <cell r="E1457" t="str">
            <v>Summer Peak Reduction @Meter  (MW)</v>
          </cell>
          <cell r="F1457" t="str">
            <v>High Participation Case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5.1061481672101516</v>
          </cell>
          <cell r="S1457">
            <v>15.546439584201273</v>
          </cell>
          <cell r="T1457">
            <v>36.769815927493447</v>
          </cell>
          <cell r="U1457">
            <v>47.99510590524666</v>
          </cell>
          <cell r="V1457">
            <v>54.039254216657497</v>
          </cell>
          <cell r="W1457">
            <v>54.75501228123791</v>
          </cell>
          <cell r="X1457">
            <v>55.462504704051796</v>
          </cell>
          <cell r="Y1457">
            <v>56.170704503007471</v>
          </cell>
          <cell r="Z1457">
            <v>56.91276145592839</v>
          </cell>
          <cell r="AA1457">
            <v>57.74360864977195</v>
          </cell>
          <cell r="AB1457">
            <v>58.507439221742665</v>
          </cell>
          <cell r="AC1457">
            <v>59.27262640549219</v>
          </cell>
          <cell r="AD1457">
            <v>60.065513565673378</v>
          </cell>
          <cell r="AE1457">
            <v>60.869007140432515</v>
          </cell>
          <cell r="AF1457">
            <v>61.683249011282939</v>
          </cell>
          <cell r="AG1457">
            <v>62.508382957680382</v>
          </cell>
          <cell r="AH1457">
            <v>63.344554682411669</v>
          </cell>
          <cell r="AI1457">
            <v>64.191911837323005</v>
          </cell>
          <cell r="AJ1457">
            <v>65.050604049392433</v>
          </cell>
          <cell r="AK1457">
            <v>65.920782947151125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</row>
        <row r="1458">
          <cell r="A1458" t="str">
            <v>IDResidentialTime-Of-UseSummer Peak Reduction @Generation (MW)High Participation Case0</v>
          </cell>
          <cell r="B1458" t="str">
            <v>ID</v>
          </cell>
          <cell r="C1458" t="str">
            <v>Residential</v>
          </cell>
          <cell r="D1458" t="str">
            <v>Time-Of-Use</v>
          </cell>
          <cell r="E1458" t="str">
            <v>Summer Peak Reduction @Generation (MW)</v>
          </cell>
          <cell r="F1458" t="str">
            <v>High Participation Case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5.6309529854545115</v>
          </cell>
          <cell r="S1458">
            <v>17.1442871462299</v>
          </cell>
          <cell r="T1458">
            <v>40.548980952242438</v>
          </cell>
          <cell r="U1458">
            <v>52.92799504328039</v>
          </cell>
          <cell r="V1458">
            <v>59.593354892652727</v>
          </cell>
          <cell r="W1458">
            <v>60.382677857562754</v>
          </cell>
          <cell r="X1458">
            <v>61.162885646285609</v>
          </cell>
          <cell r="Y1458">
            <v>61.94387351456492</v>
          </cell>
          <cell r="Z1458">
            <v>62.762198341341403</v>
          </cell>
          <cell r="AA1458">
            <v>63.678439181486489</v>
          </cell>
          <cell r="AB1458">
            <v>64.520775498172327</v>
          </cell>
          <cell r="AC1458">
            <v>65.364607857843168</v>
          </cell>
          <cell r="AD1458">
            <v>66.238987169908881</v>
          </cell>
          <cell r="AE1458">
            <v>67.125063013269198</v>
          </cell>
          <cell r="AF1458">
            <v>68.022991851877961</v>
          </cell>
          <cell r="AG1458">
            <v>68.932932242700019</v>
          </cell>
          <cell r="AH1458">
            <v>69.855044863709381</v>
          </cell>
          <cell r="AI1458">
            <v>70.789492542261797</v>
          </cell>
          <cell r="AJ1458">
            <v>71.73644028384696</v>
          </cell>
          <cell r="AK1458">
            <v>72.696055301225314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</row>
        <row r="1459">
          <cell r="A1459" t="str">
            <v>IDResidentialTime-Of-UseWinter Peak Reduction @Meter  (MW)High Participation Case0</v>
          </cell>
          <cell r="B1459" t="str">
            <v>ID</v>
          </cell>
          <cell r="C1459" t="str">
            <v>Residential</v>
          </cell>
          <cell r="D1459" t="str">
            <v>Time-Of-Use</v>
          </cell>
          <cell r="E1459" t="str">
            <v>Winter Peak Reduction @Meter  (MW)</v>
          </cell>
          <cell r="F1459" t="str">
            <v>High Participation Case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</row>
        <row r="1460">
          <cell r="A1460" t="str">
            <v>IDResidentialTime-Of-UseWinter Peak Reduction @Generation (MW)High Participation Case0</v>
          </cell>
          <cell r="B1460" t="str">
            <v>ID</v>
          </cell>
          <cell r="C1460" t="str">
            <v>Residential</v>
          </cell>
          <cell r="D1460" t="str">
            <v>Time-Of-Use</v>
          </cell>
          <cell r="E1460" t="str">
            <v>Winter Peak Reduction @Generation (MW)</v>
          </cell>
          <cell r="F1460" t="str">
            <v>High Participation Case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</row>
        <row r="1461">
          <cell r="A1461" t="str">
            <v>IDResidentialTime-Of-UseProgram Annual BenefitsHigh Participation Case0</v>
          </cell>
          <cell r="B1461" t="str">
            <v>ID</v>
          </cell>
          <cell r="C1461" t="str">
            <v>Residential</v>
          </cell>
          <cell r="D1461" t="str">
            <v>Time-Of-Use</v>
          </cell>
          <cell r="E1461" t="str">
            <v>Program Annual Benefits</v>
          </cell>
          <cell r="F1461" t="str">
            <v>High Participation Case</v>
          </cell>
          <cell r="G1461">
            <v>0</v>
          </cell>
        </row>
        <row r="1462">
          <cell r="A1462" t="str">
            <v>IDResidentialTime-Of-UseNew ParticipantsHigh Participation Case0</v>
          </cell>
          <cell r="B1462" t="str">
            <v>ID</v>
          </cell>
          <cell r="C1462" t="str">
            <v>Residential</v>
          </cell>
          <cell r="D1462" t="str">
            <v>Time-Of-Use</v>
          </cell>
          <cell r="E1462" t="str">
            <v>New Participants</v>
          </cell>
          <cell r="F1462" t="str">
            <v>High Participation Case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16746.686550000006</v>
          </cell>
          <cell r="S1462">
            <v>34271.919000000009</v>
          </cell>
          <cell r="T1462">
            <v>69833.664450000011</v>
          </cell>
          <cell r="U1462">
            <v>36847.527750000037</v>
          </cell>
          <cell r="V1462">
            <v>20100.588749999937</v>
          </cell>
          <cell r="W1462">
            <v>2583.0255000000179</v>
          </cell>
          <cell r="X1462">
            <v>2585.7149999999965</v>
          </cell>
          <cell r="Y1462">
            <v>2585.2035000000324</v>
          </cell>
          <cell r="Z1462">
            <v>2584.5764999999665</v>
          </cell>
          <cell r="AA1462">
            <v>2584.3950000000186</v>
          </cell>
          <cell r="AB1462">
            <v>2584.7249999999767</v>
          </cell>
          <cell r="AC1462">
            <v>2592.8595000000205</v>
          </cell>
          <cell r="AD1462">
            <v>2694.0321599718882</v>
          </cell>
          <cell r="AE1462">
            <v>2731.0805338135397</v>
          </cell>
          <cell r="AF1462">
            <v>2768.6383974915661</v>
          </cell>
          <cell r="AG1462">
            <v>2806.7127575183695</v>
          </cell>
          <cell r="AH1462">
            <v>2845.3107167601411</v>
          </cell>
          <cell r="AI1462">
            <v>2884.4394757617847</v>
          </cell>
          <cell r="AJ1462">
            <v>2924.1063340901455</v>
          </cell>
          <cell r="AK1462">
            <v>2964.3186916958948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</row>
        <row r="1463">
          <cell r="A1463" t="str">
            <v>IDResidentialTime-Of-UseIncentive CostsHigh Participation Case0</v>
          </cell>
          <cell r="B1463" t="str">
            <v>ID</v>
          </cell>
          <cell r="C1463" t="str">
            <v>Residential</v>
          </cell>
          <cell r="D1463" t="str">
            <v>Time-Of-Use</v>
          </cell>
          <cell r="E1463" t="str">
            <v>Incentive Costs</v>
          </cell>
          <cell r="F1463" t="str">
            <v>High Participation Case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351680.42</v>
          </cell>
          <cell r="S1463">
            <v>1071390.72</v>
          </cell>
          <cell r="T1463">
            <v>2537897.67</v>
          </cell>
          <cell r="U1463">
            <v>3311695.75</v>
          </cell>
          <cell r="V1463">
            <v>3733808.12</v>
          </cell>
          <cell r="W1463">
            <v>3788051.65</v>
          </cell>
          <cell r="X1463">
            <v>3842351.67</v>
          </cell>
          <cell r="Y1463">
            <v>3896640.94</v>
          </cell>
          <cell r="Z1463">
            <v>3950917.05</v>
          </cell>
          <cell r="AA1463">
            <v>4005189.34</v>
          </cell>
          <cell r="AB1463">
            <v>4059468.57</v>
          </cell>
          <cell r="AC1463">
            <v>4113918.62</v>
          </cell>
          <cell r="AD1463">
            <v>4170493.29</v>
          </cell>
          <cell r="AE1463">
            <v>4227845.9800000004</v>
          </cell>
          <cell r="AF1463">
            <v>4285987.3899999997</v>
          </cell>
          <cell r="AG1463">
            <v>4344928.3600000003</v>
          </cell>
          <cell r="AH1463">
            <v>4404679.88</v>
          </cell>
          <cell r="AI1463">
            <v>4465253.1100000003</v>
          </cell>
          <cell r="AJ1463">
            <v>4526659.34</v>
          </cell>
          <cell r="AK1463">
            <v>4588910.04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</row>
        <row r="1464">
          <cell r="A1464" t="str">
            <v>IDResidentialTime-Of-UseParticipantsHigh Participation Case0</v>
          </cell>
          <cell r="B1464" t="str">
            <v>ID</v>
          </cell>
          <cell r="C1464" t="str">
            <v>Residential</v>
          </cell>
          <cell r="D1464" t="str">
            <v>Time-Of-Use</v>
          </cell>
          <cell r="E1464" t="str">
            <v>Participants</v>
          </cell>
          <cell r="F1464" t="str">
            <v>High Participation Case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16746.686550000006</v>
          </cell>
          <cell r="S1464">
            <v>51018.605550000015</v>
          </cell>
          <cell r="T1464">
            <v>120852.27000000002</v>
          </cell>
          <cell r="U1464">
            <v>157699.79775000006</v>
          </cell>
          <cell r="V1464">
            <v>177800.38649999999</v>
          </cell>
          <cell r="W1464">
            <v>180383.41200000001</v>
          </cell>
          <cell r="X1464">
            <v>182969.12700000001</v>
          </cell>
          <cell r="Y1464">
            <v>185554.33050000004</v>
          </cell>
          <cell r="Z1464">
            <v>188138.90700000001</v>
          </cell>
          <cell r="AA1464">
            <v>190723.30200000003</v>
          </cell>
          <cell r="AB1464">
            <v>193308.027</v>
          </cell>
          <cell r="AC1464">
            <v>195900.88650000002</v>
          </cell>
          <cell r="AD1464">
            <v>198594.91865997191</v>
          </cell>
          <cell r="AE1464">
            <v>201325.99919378545</v>
          </cell>
          <cell r="AF1464">
            <v>204094.63759127702</v>
          </cell>
          <cell r="AG1464">
            <v>206901.35034879539</v>
          </cell>
          <cell r="AH1464">
            <v>209746.66106555553</v>
          </cell>
          <cell r="AI1464">
            <v>212631.10054131731</v>
          </cell>
          <cell r="AJ1464">
            <v>215555.20687540746</v>
          </cell>
          <cell r="AK1464">
            <v>218519.52556710335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</row>
        <row r="1465">
          <cell r="A1465" t="str">
            <v>IDSmall C&amp;ITime-Of-UseProgram Annual BenefitsHigh Participation Case0</v>
          </cell>
          <cell r="B1465" t="str">
            <v>ID</v>
          </cell>
          <cell r="C1465" t="str">
            <v>Small C&amp;I</v>
          </cell>
          <cell r="D1465" t="str">
            <v>Time-Of-Use</v>
          </cell>
          <cell r="E1465" t="str">
            <v>Program Annual Benefits</v>
          </cell>
          <cell r="F1465" t="str">
            <v>High Participation Case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573231.01</v>
          </cell>
          <cell r="S1465">
            <v>1745288.43</v>
          </cell>
          <cell r="T1465">
            <v>4127886.26</v>
          </cell>
          <cell r="U1465">
            <v>5388069.9000000004</v>
          </cell>
          <cell r="V1465">
            <v>6066603.5300000003</v>
          </cell>
          <cell r="W1465">
            <v>6146956.6100000003</v>
          </cell>
          <cell r="X1465">
            <v>6226381.7599999998</v>
          </cell>
          <cell r="Y1465">
            <v>6305886.3200000003</v>
          </cell>
          <cell r="Z1465">
            <v>6389191.79</v>
          </cell>
          <cell r="AA1465">
            <v>6482465.1100000003</v>
          </cell>
          <cell r="AB1465">
            <v>6568214.9500000002</v>
          </cell>
          <cell r="AC1465">
            <v>6654117.0800000001</v>
          </cell>
          <cell r="AD1465">
            <v>6743128.8899999997</v>
          </cell>
          <cell r="AE1465">
            <v>6833331.4100000001</v>
          </cell>
          <cell r="AF1465">
            <v>6924740.5700000003</v>
          </cell>
          <cell r="AG1465">
            <v>7017372.5</v>
          </cell>
          <cell r="AH1465">
            <v>7111243.5700000003</v>
          </cell>
          <cell r="AI1465">
            <v>7206370.3399999999</v>
          </cell>
          <cell r="AJ1465">
            <v>7302769.6200000001</v>
          </cell>
          <cell r="AK1465">
            <v>7400458.4299999997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</row>
        <row r="1466">
          <cell r="A1466" t="str">
            <v>IDSmall C&amp;ITime-Of-UseProgram Annual CostsHigh Participation Case0</v>
          </cell>
          <cell r="B1466" t="str">
            <v>ID</v>
          </cell>
          <cell r="C1466" t="str">
            <v>Small C&amp;I</v>
          </cell>
          <cell r="D1466" t="str">
            <v>Time-Of-Use</v>
          </cell>
          <cell r="E1466" t="str">
            <v>Program Annual Costs</v>
          </cell>
          <cell r="F1466" t="str">
            <v>High Participation Case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5834317.1500000004</v>
          </cell>
          <cell r="S1466">
            <v>12509121.98</v>
          </cell>
          <cell r="T1466">
            <v>26286343.199999999</v>
          </cell>
          <cell r="U1466">
            <v>16130618.27</v>
          </cell>
          <cell r="V1466">
            <v>10911310.720000001</v>
          </cell>
          <cell r="W1466">
            <v>4823091.07</v>
          </cell>
          <cell r="X1466">
            <v>4899046.41</v>
          </cell>
          <cell r="Y1466">
            <v>4974249.76</v>
          </cell>
          <cell r="Z1466">
            <v>5049879.66</v>
          </cell>
          <cell r="AA1466">
            <v>5126289.05</v>
          </cell>
          <cell r="AB1466">
            <v>5203203.5</v>
          </cell>
          <cell r="AC1466">
            <v>5283869.59</v>
          </cell>
          <cell r="AD1466">
            <v>5405233.1200000001</v>
          </cell>
          <cell r="AE1466">
            <v>5502775.29</v>
          </cell>
          <cell r="AF1466">
            <v>5602414.6799999997</v>
          </cell>
          <cell r="AG1466">
            <v>5704204.7300000004</v>
          </cell>
          <cell r="AH1466">
            <v>5808200.4400000004</v>
          </cell>
          <cell r="AI1466">
            <v>5914458.3899999997</v>
          </cell>
          <cell r="AJ1466">
            <v>6023036.7800000003</v>
          </cell>
          <cell r="AK1466">
            <v>6133995.5099999998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</row>
        <row r="1467">
          <cell r="A1467" t="str">
            <v>IDSmall C&amp;ITime-Of-UseNon-Incentive CostsHigh Participation Case0</v>
          </cell>
          <cell r="B1467" t="str">
            <v>ID</v>
          </cell>
          <cell r="C1467" t="str">
            <v>Small C&amp;I</v>
          </cell>
          <cell r="D1467" t="str">
            <v>Time-Of-Use</v>
          </cell>
          <cell r="E1467" t="str">
            <v>Non-Incentive Costs</v>
          </cell>
          <cell r="F1467" t="str">
            <v>High Participation Case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5482636.7300000004</v>
          </cell>
          <cell r="S1467">
            <v>11437731.27</v>
          </cell>
          <cell r="T1467">
            <v>23748445.530000001</v>
          </cell>
          <cell r="U1467">
            <v>12818922.52</v>
          </cell>
          <cell r="V1467">
            <v>7177502.6100000003</v>
          </cell>
          <cell r="W1467">
            <v>1035039.42</v>
          </cell>
          <cell r="X1467">
            <v>1056694.75</v>
          </cell>
          <cell r="Y1467">
            <v>1077608.81</v>
          </cell>
          <cell r="Z1467">
            <v>1098962.6200000001</v>
          </cell>
          <cell r="AA1467">
            <v>1121099.71</v>
          </cell>
          <cell r="AB1467">
            <v>1143734.93</v>
          </cell>
          <cell r="AC1467">
            <v>1169950.97</v>
          </cell>
          <cell r="AD1467">
            <v>1234739.83</v>
          </cell>
          <cell r="AE1467">
            <v>1274929.31</v>
          </cell>
          <cell r="AF1467">
            <v>1316427.29</v>
          </cell>
          <cell r="AG1467">
            <v>1359276.37</v>
          </cell>
          <cell r="AH1467">
            <v>1403520.56</v>
          </cell>
          <cell r="AI1467">
            <v>1449205.28</v>
          </cell>
          <cell r="AJ1467">
            <v>1496377.44</v>
          </cell>
          <cell r="AK1467">
            <v>1545085.48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</row>
        <row r="1468">
          <cell r="A1468" t="str">
            <v>IDSmall C&amp;ITime-Of-UseSummer Peak Reduction @Meter  (MW)High Participation Case0</v>
          </cell>
          <cell r="B1468" t="str">
            <v>ID</v>
          </cell>
          <cell r="C1468" t="str">
            <v>Small C&amp;I</v>
          </cell>
          <cell r="D1468" t="str">
            <v>Time-Of-Use</v>
          </cell>
          <cell r="E1468" t="str">
            <v>Summer Peak Reduction @Meter  (MW)</v>
          </cell>
          <cell r="F1468" t="str">
            <v>High Participation Case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5.1061481672101516</v>
          </cell>
          <cell r="S1468">
            <v>15.546439584201273</v>
          </cell>
          <cell r="T1468">
            <v>36.769815927493447</v>
          </cell>
          <cell r="U1468">
            <v>47.99510590524666</v>
          </cell>
          <cell r="V1468">
            <v>54.039254216657497</v>
          </cell>
          <cell r="W1468">
            <v>54.75501228123791</v>
          </cell>
          <cell r="X1468">
            <v>55.462504704051796</v>
          </cell>
          <cell r="Y1468">
            <v>56.170704503007471</v>
          </cell>
          <cell r="Z1468">
            <v>56.91276145592839</v>
          </cell>
          <cell r="AA1468">
            <v>57.74360864977195</v>
          </cell>
          <cell r="AB1468">
            <v>58.507439221742665</v>
          </cell>
          <cell r="AC1468">
            <v>59.27262640549219</v>
          </cell>
          <cell r="AD1468">
            <v>60.065513565673378</v>
          </cell>
          <cell r="AE1468">
            <v>60.869007140432515</v>
          </cell>
          <cell r="AF1468">
            <v>61.683249011282939</v>
          </cell>
          <cell r="AG1468">
            <v>62.508382957680382</v>
          </cell>
          <cell r="AH1468">
            <v>63.344554682411669</v>
          </cell>
          <cell r="AI1468">
            <v>64.191911837323005</v>
          </cell>
          <cell r="AJ1468">
            <v>65.050604049392433</v>
          </cell>
          <cell r="AK1468">
            <v>65.920782947151125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</row>
        <row r="1469">
          <cell r="A1469" t="str">
            <v>IDSmall C&amp;ITime-Of-UseSummer Peak Reduction @Generation (MW)High Participation Case0</v>
          </cell>
          <cell r="B1469" t="str">
            <v>ID</v>
          </cell>
          <cell r="C1469" t="str">
            <v>Small C&amp;I</v>
          </cell>
          <cell r="D1469" t="str">
            <v>Time-Of-Use</v>
          </cell>
          <cell r="E1469" t="str">
            <v>Summer Peak Reduction @Generation (MW)</v>
          </cell>
          <cell r="F1469" t="str">
            <v>High Participation Case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5.6309529854545115</v>
          </cell>
          <cell r="S1469">
            <v>17.1442871462299</v>
          </cell>
          <cell r="T1469">
            <v>40.548980952242438</v>
          </cell>
          <cell r="U1469">
            <v>52.92799504328039</v>
          </cell>
          <cell r="V1469">
            <v>59.593354892652727</v>
          </cell>
          <cell r="W1469">
            <v>60.382677857562754</v>
          </cell>
          <cell r="X1469">
            <v>61.162885646285609</v>
          </cell>
          <cell r="Y1469">
            <v>61.94387351456492</v>
          </cell>
          <cell r="Z1469">
            <v>62.762198341341403</v>
          </cell>
          <cell r="AA1469">
            <v>63.678439181486489</v>
          </cell>
          <cell r="AB1469">
            <v>64.520775498172327</v>
          </cell>
          <cell r="AC1469">
            <v>65.364607857843168</v>
          </cell>
          <cell r="AD1469">
            <v>66.238987169908881</v>
          </cell>
          <cell r="AE1469">
            <v>67.125063013269198</v>
          </cell>
          <cell r="AF1469">
            <v>68.022991851877961</v>
          </cell>
          <cell r="AG1469">
            <v>68.932932242700019</v>
          </cell>
          <cell r="AH1469">
            <v>69.855044863709381</v>
          </cell>
          <cell r="AI1469">
            <v>70.789492542261797</v>
          </cell>
          <cell r="AJ1469">
            <v>71.73644028384696</v>
          </cell>
          <cell r="AK1469">
            <v>72.696055301225314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</row>
        <row r="1470">
          <cell r="A1470" t="str">
            <v>IDSmall C&amp;ITime-Of-UseWinter Peak Reduction @Meter  (MW)High Participation Case0</v>
          </cell>
          <cell r="B1470" t="str">
            <v>ID</v>
          </cell>
          <cell r="C1470" t="str">
            <v>Small C&amp;I</v>
          </cell>
          <cell r="D1470" t="str">
            <v>Time-Of-Use</v>
          </cell>
          <cell r="E1470" t="str">
            <v>Winter Peak Reduction @Meter  (MW)</v>
          </cell>
          <cell r="F1470" t="str">
            <v>High Participation Case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</row>
        <row r="1471">
          <cell r="A1471" t="str">
            <v>IDSmall C&amp;ITime-Of-UseWinter Peak Reduction @Generation (MW)High Participation Case0</v>
          </cell>
          <cell r="B1471" t="str">
            <v>ID</v>
          </cell>
          <cell r="C1471" t="str">
            <v>Small C&amp;I</v>
          </cell>
          <cell r="D1471" t="str">
            <v>Time-Of-Use</v>
          </cell>
          <cell r="E1471" t="str">
            <v>Winter Peak Reduction @Generation (MW)</v>
          </cell>
          <cell r="F1471" t="str">
            <v>High Participation Case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</row>
        <row r="1472">
          <cell r="A1472" t="str">
            <v>IDSmall C&amp;ITime-Of-UseProgram Annual BenefitsHigh Participation Case0</v>
          </cell>
          <cell r="B1472" t="str">
            <v>ID</v>
          </cell>
          <cell r="C1472" t="str">
            <v>Small C&amp;I</v>
          </cell>
          <cell r="D1472" t="str">
            <v>Time-Of-Use</v>
          </cell>
          <cell r="E1472" t="str">
            <v>Program Annual Benefits</v>
          </cell>
          <cell r="F1472" t="str">
            <v>High Participation Case</v>
          </cell>
          <cell r="G1472">
            <v>0</v>
          </cell>
        </row>
        <row r="1473">
          <cell r="A1473" t="str">
            <v>IDSmall C&amp;ITime-Of-UseNew ParticipantsHigh Participation Case0</v>
          </cell>
          <cell r="B1473" t="str">
            <v>ID</v>
          </cell>
          <cell r="C1473" t="str">
            <v>Small C&amp;I</v>
          </cell>
          <cell r="D1473" t="str">
            <v>Time-Of-Use</v>
          </cell>
          <cell r="E1473" t="str">
            <v>New Participants</v>
          </cell>
          <cell r="F1473" t="str">
            <v>High Participation Case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16746.686550000006</v>
          </cell>
          <cell r="S1473">
            <v>34271.919000000009</v>
          </cell>
          <cell r="T1473">
            <v>69833.664450000011</v>
          </cell>
          <cell r="U1473">
            <v>36847.527750000037</v>
          </cell>
          <cell r="V1473">
            <v>20100.588749999937</v>
          </cell>
          <cell r="W1473">
            <v>2583.0255000000179</v>
          </cell>
          <cell r="X1473">
            <v>2585.7149999999965</v>
          </cell>
          <cell r="Y1473">
            <v>2585.2035000000324</v>
          </cell>
          <cell r="Z1473">
            <v>2584.5764999999665</v>
          </cell>
          <cell r="AA1473">
            <v>2584.3950000000186</v>
          </cell>
          <cell r="AB1473">
            <v>2584.7249999999767</v>
          </cell>
          <cell r="AC1473">
            <v>2592.8595000000205</v>
          </cell>
          <cell r="AD1473">
            <v>2694.0321599718882</v>
          </cell>
          <cell r="AE1473">
            <v>2731.0805338135397</v>
          </cell>
          <cell r="AF1473">
            <v>2768.6383974915661</v>
          </cell>
          <cell r="AG1473">
            <v>2806.7127575183695</v>
          </cell>
          <cell r="AH1473">
            <v>2845.3107167601411</v>
          </cell>
          <cell r="AI1473">
            <v>2884.4394757617847</v>
          </cell>
          <cell r="AJ1473">
            <v>2924.1063340901455</v>
          </cell>
          <cell r="AK1473">
            <v>2964.3186916958948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</row>
        <row r="1474">
          <cell r="A1474" t="str">
            <v>IDSmall C&amp;ITime-Of-UseIncentive CostsHigh Participation Case0</v>
          </cell>
          <cell r="B1474" t="str">
            <v>ID</v>
          </cell>
          <cell r="C1474" t="str">
            <v>Small C&amp;I</v>
          </cell>
          <cell r="D1474" t="str">
            <v>Time-Of-Use</v>
          </cell>
          <cell r="E1474" t="str">
            <v>Incentive Costs</v>
          </cell>
          <cell r="F1474" t="str">
            <v>High Participation Case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351680.42</v>
          </cell>
          <cell r="S1474">
            <v>1071390.72</v>
          </cell>
          <cell r="T1474">
            <v>2537897.67</v>
          </cell>
          <cell r="U1474">
            <v>3311695.75</v>
          </cell>
          <cell r="V1474">
            <v>3733808.12</v>
          </cell>
          <cell r="W1474">
            <v>3788051.65</v>
          </cell>
          <cell r="X1474">
            <v>3842351.67</v>
          </cell>
          <cell r="Y1474">
            <v>3896640.94</v>
          </cell>
          <cell r="Z1474">
            <v>3950917.05</v>
          </cell>
          <cell r="AA1474">
            <v>4005189.34</v>
          </cell>
          <cell r="AB1474">
            <v>4059468.57</v>
          </cell>
          <cell r="AC1474">
            <v>4113918.62</v>
          </cell>
          <cell r="AD1474">
            <v>4170493.29</v>
          </cell>
          <cell r="AE1474">
            <v>4227845.9800000004</v>
          </cell>
          <cell r="AF1474">
            <v>4285987.3899999997</v>
          </cell>
          <cell r="AG1474">
            <v>4344928.3600000003</v>
          </cell>
          <cell r="AH1474">
            <v>4404679.88</v>
          </cell>
          <cell r="AI1474">
            <v>4465253.1100000003</v>
          </cell>
          <cell r="AJ1474">
            <v>4526659.34</v>
          </cell>
          <cell r="AK1474">
            <v>4588910.04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</row>
        <row r="1475">
          <cell r="A1475" t="str">
            <v>IDSmall C&amp;ITime-Of-UseParticipantsHigh Participation Case0</v>
          </cell>
          <cell r="B1475" t="str">
            <v>ID</v>
          </cell>
          <cell r="C1475" t="str">
            <v>Small C&amp;I</v>
          </cell>
          <cell r="D1475" t="str">
            <v>Time-Of-Use</v>
          </cell>
          <cell r="E1475" t="str">
            <v>Participants</v>
          </cell>
          <cell r="F1475" t="str">
            <v>High Participation Case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16746.686550000006</v>
          </cell>
          <cell r="S1475">
            <v>51018.605550000015</v>
          </cell>
          <cell r="T1475">
            <v>120852.27000000002</v>
          </cell>
          <cell r="U1475">
            <v>157699.79775000006</v>
          </cell>
          <cell r="V1475">
            <v>177800.38649999999</v>
          </cell>
          <cell r="W1475">
            <v>180383.41200000001</v>
          </cell>
          <cell r="X1475">
            <v>182969.12700000001</v>
          </cell>
          <cell r="Y1475">
            <v>185554.33050000004</v>
          </cell>
          <cell r="Z1475">
            <v>188138.90700000001</v>
          </cell>
          <cell r="AA1475">
            <v>190723.30200000003</v>
          </cell>
          <cell r="AB1475">
            <v>193308.027</v>
          </cell>
          <cell r="AC1475">
            <v>195900.88650000002</v>
          </cell>
          <cell r="AD1475">
            <v>198594.91865997191</v>
          </cell>
          <cell r="AE1475">
            <v>201325.99919378545</v>
          </cell>
          <cell r="AF1475">
            <v>204094.63759127702</v>
          </cell>
          <cell r="AG1475">
            <v>206901.35034879539</v>
          </cell>
          <cell r="AH1475">
            <v>209746.66106555553</v>
          </cell>
          <cell r="AI1475">
            <v>212631.10054131731</v>
          </cell>
          <cell r="AJ1475">
            <v>215555.20687540746</v>
          </cell>
          <cell r="AK1475">
            <v>218519.52556710335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</row>
        <row r="1476">
          <cell r="A1476" t="str">
            <v>IDResidentialDemand ChargeProgram Annual BenefitsHigh Participation Case0</v>
          </cell>
          <cell r="B1476" t="str">
            <v>ID</v>
          </cell>
          <cell r="C1476" t="str">
            <v>Residential</v>
          </cell>
          <cell r="D1476" t="str">
            <v>Demand Charge</v>
          </cell>
          <cell r="E1476" t="str">
            <v>Program Annual Benefits</v>
          </cell>
          <cell r="F1476" t="str">
            <v>High Participation Case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573231.01</v>
          </cell>
          <cell r="S1476">
            <v>1745288.43</v>
          </cell>
          <cell r="T1476">
            <v>4127886.26</v>
          </cell>
          <cell r="U1476">
            <v>5388069.9000000004</v>
          </cell>
          <cell r="V1476">
            <v>6066603.5300000003</v>
          </cell>
          <cell r="W1476">
            <v>6146956.6100000003</v>
          </cell>
          <cell r="X1476">
            <v>6226381.7599999998</v>
          </cell>
          <cell r="Y1476">
            <v>6305886.3200000003</v>
          </cell>
          <cell r="Z1476">
            <v>6389191.79</v>
          </cell>
          <cell r="AA1476">
            <v>6482465.1100000003</v>
          </cell>
          <cell r="AB1476">
            <v>6568214.9500000002</v>
          </cell>
          <cell r="AC1476">
            <v>6654117.0800000001</v>
          </cell>
          <cell r="AD1476">
            <v>6743128.8899999997</v>
          </cell>
          <cell r="AE1476">
            <v>6833331.4100000001</v>
          </cell>
          <cell r="AF1476">
            <v>6924740.5700000003</v>
          </cell>
          <cell r="AG1476">
            <v>7017372.5</v>
          </cell>
          <cell r="AH1476">
            <v>7111243.5700000003</v>
          </cell>
          <cell r="AI1476">
            <v>7206370.3399999999</v>
          </cell>
          <cell r="AJ1476">
            <v>7302769.6200000001</v>
          </cell>
          <cell r="AK1476">
            <v>7400458.4299999997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</row>
        <row r="1477">
          <cell r="A1477" t="str">
            <v>IDResidentialDemand ChargeProgram Annual CostsHigh Participation Case0</v>
          </cell>
          <cell r="B1477" t="str">
            <v>ID</v>
          </cell>
          <cell r="C1477" t="str">
            <v>Residential</v>
          </cell>
          <cell r="D1477" t="str">
            <v>Demand Charge</v>
          </cell>
          <cell r="E1477" t="str">
            <v>Program Annual Costs</v>
          </cell>
          <cell r="F1477" t="str">
            <v>High Participation Case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5834317.1500000004</v>
          </cell>
          <cell r="S1477">
            <v>12509121.98</v>
          </cell>
          <cell r="T1477">
            <v>26286343.199999999</v>
          </cell>
          <cell r="U1477">
            <v>16130618.27</v>
          </cell>
          <cell r="V1477">
            <v>10911310.720000001</v>
          </cell>
          <cell r="W1477">
            <v>4823091.07</v>
          </cell>
          <cell r="X1477">
            <v>4899046.41</v>
          </cell>
          <cell r="Y1477">
            <v>4974249.76</v>
          </cell>
          <cell r="Z1477">
            <v>5049879.66</v>
          </cell>
          <cell r="AA1477">
            <v>5126289.05</v>
          </cell>
          <cell r="AB1477">
            <v>5203203.5</v>
          </cell>
          <cell r="AC1477">
            <v>5283869.59</v>
          </cell>
          <cell r="AD1477">
            <v>5405233.1200000001</v>
          </cell>
          <cell r="AE1477">
            <v>5502775.29</v>
          </cell>
          <cell r="AF1477">
            <v>5602414.6799999997</v>
          </cell>
          <cell r="AG1477">
            <v>5704204.7300000004</v>
          </cell>
          <cell r="AH1477">
            <v>5808200.4400000004</v>
          </cell>
          <cell r="AI1477">
            <v>5914458.3899999997</v>
          </cell>
          <cell r="AJ1477">
            <v>6023036.7800000003</v>
          </cell>
          <cell r="AK1477">
            <v>6133995.5099999998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</row>
        <row r="1478">
          <cell r="A1478" t="str">
            <v>IDResidentialDemand ChargeNon-Incentive CostsHigh Participation Case0</v>
          </cell>
          <cell r="B1478" t="str">
            <v>ID</v>
          </cell>
          <cell r="C1478" t="str">
            <v>Residential</v>
          </cell>
          <cell r="D1478" t="str">
            <v>Demand Charge</v>
          </cell>
          <cell r="E1478" t="str">
            <v>Non-Incentive Costs</v>
          </cell>
          <cell r="F1478" t="str">
            <v>High Participation Case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5482636.7300000004</v>
          </cell>
          <cell r="S1478">
            <v>11437731.27</v>
          </cell>
          <cell r="T1478">
            <v>23748445.530000001</v>
          </cell>
          <cell r="U1478">
            <v>12818922.52</v>
          </cell>
          <cell r="V1478">
            <v>7177502.6100000003</v>
          </cell>
          <cell r="W1478">
            <v>1035039.42</v>
          </cell>
          <cell r="X1478">
            <v>1056694.75</v>
          </cell>
          <cell r="Y1478">
            <v>1077608.81</v>
          </cell>
          <cell r="Z1478">
            <v>1098962.6200000001</v>
          </cell>
          <cell r="AA1478">
            <v>1121099.71</v>
          </cell>
          <cell r="AB1478">
            <v>1143734.93</v>
          </cell>
          <cell r="AC1478">
            <v>1169950.97</v>
          </cell>
          <cell r="AD1478">
            <v>1234739.83</v>
          </cell>
          <cell r="AE1478">
            <v>1274929.31</v>
          </cell>
          <cell r="AF1478">
            <v>1316427.29</v>
          </cell>
          <cell r="AG1478">
            <v>1359276.37</v>
          </cell>
          <cell r="AH1478">
            <v>1403520.56</v>
          </cell>
          <cell r="AI1478">
            <v>1449205.28</v>
          </cell>
          <cell r="AJ1478">
            <v>1496377.44</v>
          </cell>
          <cell r="AK1478">
            <v>1545085.48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</row>
        <row r="1479">
          <cell r="A1479" t="str">
            <v>IDResidentialDemand ChargeSummer Peak Reduction @Meter  (MW)High Participation Case0</v>
          </cell>
          <cell r="B1479" t="str">
            <v>ID</v>
          </cell>
          <cell r="C1479" t="str">
            <v>Residential</v>
          </cell>
          <cell r="D1479" t="str">
            <v>Demand Charge</v>
          </cell>
          <cell r="E1479" t="str">
            <v>Summer Peak Reduction @Meter  (MW)</v>
          </cell>
          <cell r="F1479" t="str">
            <v>High Participation Case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5.1061481672101516</v>
          </cell>
          <cell r="S1479">
            <v>15.546439584201273</v>
          </cell>
          <cell r="T1479">
            <v>36.769815927493447</v>
          </cell>
          <cell r="U1479">
            <v>47.99510590524666</v>
          </cell>
          <cell r="V1479">
            <v>54.039254216657497</v>
          </cell>
          <cell r="W1479">
            <v>54.75501228123791</v>
          </cell>
          <cell r="X1479">
            <v>55.462504704051796</v>
          </cell>
          <cell r="Y1479">
            <v>56.170704503007471</v>
          </cell>
          <cell r="Z1479">
            <v>56.91276145592839</v>
          </cell>
          <cell r="AA1479">
            <v>57.74360864977195</v>
          </cell>
          <cell r="AB1479">
            <v>58.507439221742665</v>
          </cell>
          <cell r="AC1479">
            <v>59.27262640549219</v>
          </cell>
          <cell r="AD1479">
            <v>60.065513565673378</v>
          </cell>
          <cell r="AE1479">
            <v>60.869007140432515</v>
          </cell>
          <cell r="AF1479">
            <v>61.683249011282939</v>
          </cell>
          <cell r="AG1479">
            <v>62.508382957680382</v>
          </cell>
          <cell r="AH1479">
            <v>63.344554682411669</v>
          </cell>
          <cell r="AI1479">
            <v>64.191911837323005</v>
          </cell>
          <cell r="AJ1479">
            <v>65.050604049392433</v>
          </cell>
          <cell r="AK1479">
            <v>65.920782947151125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</row>
        <row r="1480">
          <cell r="A1480" t="str">
            <v>IDResidentialDemand ChargeSummer Peak Reduction @Generation (MW)High Participation Case0</v>
          </cell>
          <cell r="B1480" t="str">
            <v>ID</v>
          </cell>
          <cell r="C1480" t="str">
            <v>Residential</v>
          </cell>
          <cell r="D1480" t="str">
            <v>Demand Charge</v>
          </cell>
          <cell r="E1480" t="str">
            <v>Summer Peak Reduction @Generation (MW)</v>
          </cell>
          <cell r="F1480" t="str">
            <v>High Participation Case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5.6309529854545115</v>
          </cell>
          <cell r="S1480">
            <v>17.1442871462299</v>
          </cell>
          <cell r="T1480">
            <v>40.548980952242438</v>
          </cell>
          <cell r="U1480">
            <v>52.92799504328039</v>
          </cell>
          <cell r="V1480">
            <v>59.593354892652727</v>
          </cell>
          <cell r="W1480">
            <v>60.382677857562754</v>
          </cell>
          <cell r="X1480">
            <v>61.162885646285609</v>
          </cell>
          <cell r="Y1480">
            <v>61.94387351456492</v>
          </cell>
          <cell r="Z1480">
            <v>62.762198341341403</v>
          </cell>
          <cell r="AA1480">
            <v>63.678439181486489</v>
          </cell>
          <cell r="AB1480">
            <v>64.520775498172327</v>
          </cell>
          <cell r="AC1480">
            <v>65.364607857843168</v>
          </cell>
          <cell r="AD1480">
            <v>66.238987169908881</v>
          </cell>
          <cell r="AE1480">
            <v>67.125063013269198</v>
          </cell>
          <cell r="AF1480">
            <v>68.022991851877961</v>
          </cell>
          <cell r="AG1480">
            <v>68.932932242700019</v>
          </cell>
          <cell r="AH1480">
            <v>69.855044863709381</v>
          </cell>
          <cell r="AI1480">
            <v>70.789492542261797</v>
          </cell>
          <cell r="AJ1480">
            <v>71.73644028384696</v>
          </cell>
          <cell r="AK1480">
            <v>72.696055301225314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</row>
        <row r="1481">
          <cell r="A1481" t="str">
            <v>IDResidentialDemand ChargeWinter Peak Reduction @Meter  (MW)High Participation Case0</v>
          </cell>
          <cell r="B1481" t="str">
            <v>ID</v>
          </cell>
          <cell r="C1481" t="str">
            <v>Residential</v>
          </cell>
          <cell r="D1481" t="str">
            <v>Demand Charge</v>
          </cell>
          <cell r="E1481" t="str">
            <v>Winter Peak Reduction @Meter  (MW)</v>
          </cell>
          <cell r="F1481" t="str">
            <v>High Participation Case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</row>
        <row r="1482">
          <cell r="A1482" t="str">
            <v>IDResidentialDemand ChargeWinter Peak Reduction @Generation (MW)High Participation Case0</v>
          </cell>
          <cell r="B1482" t="str">
            <v>ID</v>
          </cell>
          <cell r="C1482" t="str">
            <v>Residential</v>
          </cell>
          <cell r="D1482" t="str">
            <v>Demand Charge</v>
          </cell>
          <cell r="E1482" t="str">
            <v>Winter Peak Reduction @Generation (MW)</v>
          </cell>
          <cell r="F1482" t="str">
            <v>High Participation Case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</row>
        <row r="1483">
          <cell r="A1483" t="str">
            <v>IDResidentialDemand ChargeProgram Annual BenefitsHigh Participation Case0</v>
          </cell>
          <cell r="B1483" t="str">
            <v>ID</v>
          </cell>
          <cell r="C1483" t="str">
            <v>Residential</v>
          </cell>
          <cell r="D1483" t="str">
            <v>Demand Charge</v>
          </cell>
          <cell r="E1483" t="str">
            <v>Program Annual Benefits</v>
          </cell>
          <cell r="F1483" t="str">
            <v>High Participation Case</v>
          </cell>
          <cell r="G1483">
            <v>0</v>
          </cell>
        </row>
        <row r="1484">
          <cell r="A1484" t="str">
            <v>IDResidentialDemand ChargeNew ParticipantsHigh Participation Case0</v>
          </cell>
          <cell r="B1484" t="str">
            <v>ID</v>
          </cell>
          <cell r="C1484" t="str">
            <v>Residential</v>
          </cell>
          <cell r="D1484" t="str">
            <v>Demand Charge</v>
          </cell>
          <cell r="E1484" t="str">
            <v>New Participants</v>
          </cell>
          <cell r="F1484" t="str">
            <v>High Participation Case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16746.686550000006</v>
          </cell>
          <cell r="S1484">
            <v>34271.919000000009</v>
          </cell>
          <cell r="T1484">
            <v>69833.664450000011</v>
          </cell>
          <cell r="U1484">
            <v>36847.527750000037</v>
          </cell>
          <cell r="V1484">
            <v>20100.588749999937</v>
          </cell>
          <cell r="W1484">
            <v>2583.0255000000179</v>
          </cell>
          <cell r="X1484">
            <v>2585.7149999999965</v>
          </cell>
          <cell r="Y1484">
            <v>2585.2035000000324</v>
          </cell>
          <cell r="Z1484">
            <v>2584.5764999999665</v>
          </cell>
          <cell r="AA1484">
            <v>2584.3950000000186</v>
          </cell>
          <cell r="AB1484">
            <v>2584.7249999999767</v>
          </cell>
          <cell r="AC1484">
            <v>2592.8595000000205</v>
          </cell>
          <cell r="AD1484">
            <v>2694.0321599718882</v>
          </cell>
          <cell r="AE1484">
            <v>2731.0805338135397</v>
          </cell>
          <cell r="AF1484">
            <v>2768.6383974915661</v>
          </cell>
          <cell r="AG1484">
            <v>2806.7127575183695</v>
          </cell>
          <cell r="AH1484">
            <v>2845.3107167601411</v>
          </cell>
          <cell r="AI1484">
            <v>2884.4394757617847</v>
          </cell>
          <cell r="AJ1484">
            <v>2924.1063340901455</v>
          </cell>
          <cell r="AK1484">
            <v>2964.3186916958948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</row>
        <row r="1485">
          <cell r="A1485" t="str">
            <v>IDResidentialDemand ChargeIncentive CostsHigh Participation Case0</v>
          </cell>
          <cell r="B1485" t="str">
            <v>ID</v>
          </cell>
          <cell r="C1485" t="str">
            <v>Residential</v>
          </cell>
          <cell r="D1485" t="str">
            <v>Demand Charge</v>
          </cell>
          <cell r="E1485" t="str">
            <v>Incentive Costs</v>
          </cell>
          <cell r="F1485" t="str">
            <v>High Participation Case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351680.42</v>
          </cell>
          <cell r="S1485">
            <v>1071390.72</v>
          </cell>
          <cell r="T1485">
            <v>2537897.67</v>
          </cell>
          <cell r="U1485">
            <v>3311695.75</v>
          </cell>
          <cell r="V1485">
            <v>3733808.12</v>
          </cell>
          <cell r="W1485">
            <v>3788051.65</v>
          </cell>
          <cell r="X1485">
            <v>3842351.67</v>
          </cell>
          <cell r="Y1485">
            <v>3896640.94</v>
          </cell>
          <cell r="Z1485">
            <v>3950917.05</v>
          </cell>
          <cell r="AA1485">
            <v>4005189.34</v>
          </cell>
          <cell r="AB1485">
            <v>4059468.57</v>
          </cell>
          <cell r="AC1485">
            <v>4113918.62</v>
          </cell>
          <cell r="AD1485">
            <v>4170493.29</v>
          </cell>
          <cell r="AE1485">
            <v>4227845.9800000004</v>
          </cell>
          <cell r="AF1485">
            <v>4285987.3899999997</v>
          </cell>
          <cell r="AG1485">
            <v>4344928.3600000003</v>
          </cell>
          <cell r="AH1485">
            <v>4404679.88</v>
          </cell>
          <cell r="AI1485">
            <v>4465253.1100000003</v>
          </cell>
          <cell r="AJ1485">
            <v>4526659.34</v>
          </cell>
          <cell r="AK1485">
            <v>4588910.04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</row>
        <row r="1486">
          <cell r="A1486" t="str">
            <v>IDResidentialDemand ChargeParticipantsHigh Participation Case0</v>
          </cell>
          <cell r="B1486" t="str">
            <v>ID</v>
          </cell>
          <cell r="C1486" t="str">
            <v>Residential</v>
          </cell>
          <cell r="D1486" t="str">
            <v>Demand Charge</v>
          </cell>
          <cell r="E1486" t="str">
            <v>Participants</v>
          </cell>
          <cell r="F1486" t="str">
            <v>High Participation Case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16746.686550000006</v>
          </cell>
          <cell r="S1486">
            <v>51018.605550000015</v>
          </cell>
          <cell r="T1486">
            <v>120852.27000000002</v>
          </cell>
          <cell r="U1486">
            <v>157699.79775000006</v>
          </cell>
          <cell r="V1486">
            <v>177800.38649999999</v>
          </cell>
          <cell r="W1486">
            <v>180383.41200000001</v>
          </cell>
          <cell r="X1486">
            <v>182969.12700000001</v>
          </cell>
          <cell r="Y1486">
            <v>185554.33050000004</v>
          </cell>
          <cell r="Z1486">
            <v>188138.90700000001</v>
          </cell>
          <cell r="AA1486">
            <v>190723.30200000003</v>
          </cell>
          <cell r="AB1486">
            <v>193308.027</v>
          </cell>
          <cell r="AC1486">
            <v>195900.88650000002</v>
          </cell>
          <cell r="AD1486">
            <v>198594.91865997191</v>
          </cell>
          <cell r="AE1486">
            <v>201325.99919378545</v>
          </cell>
          <cell r="AF1486">
            <v>204094.63759127702</v>
          </cell>
          <cell r="AG1486">
            <v>206901.35034879539</v>
          </cell>
          <cell r="AH1486">
            <v>209746.66106555553</v>
          </cell>
          <cell r="AI1486">
            <v>212631.10054131731</v>
          </cell>
          <cell r="AJ1486">
            <v>215555.20687540746</v>
          </cell>
          <cell r="AK1486">
            <v>218519.52556710335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</row>
        <row r="1487">
          <cell r="A1487" t="str">
            <v>IDResidentialTime-Of-Use EV ChargingProgram Annual BenefitsHigh Participation Case0</v>
          </cell>
          <cell r="B1487" t="str">
            <v>ID</v>
          </cell>
          <cell r="C1487" t="str">
            <v>Residential</v>
          </cell>
          <cell r="D1487" t="str">
            <v>Time-Of-Use EV Charging</v>
          </cell>
          <cell r="E1487" t="str">
            <v>Program Annual Benefits</v>
          </cell>
          <cell r="F1487" t="str">
            <v>High Participation Case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573231.01</v>
          </cell>
          <cell r="S1487">
            <v>1745288.43</v>
          </cell>
          <cell r="T1487">
            <v>4127886.26</v>
          </cell>
          <cell r="U1487">
            <v>5388069.9000000004</v>
          </cell>
          <cell r="V1487">
            <v>6066603.5300000003</v>
          </cell>
          <cell r="W1487">
            <v>6146956.6100000003</v>
          </cell>
          <cell r="X1487">
            <v>6226381.7599999998</v>
          </cell>
          <cell r="Y1487">
            <v>6305886.3200000003</v>
          </cell>
          <cell r="Z1487">
            <v>6389191.79</v>
          </cell>
          <cell r="AA1487">
            <v>6482465.1100000003</v>
          </cell>
          <cell r="AB1487">
            <v>6568214.9500000002</v>
          </cell>
          <cell r="AC1487">
            <v>6654117.0800000001</v>
          </cell>
          <cell r="AD1487">
            <v>6743128.8899999997</v>
          </cell>
          <cell r="AE1487">
            <v>6833331.4100000001</v>
          </cell>
          <cell r="AF1487">
            <v>6924740.5700000003</v>
          </cell>
          <cell r="AG1487">
            <v>7017372.5</v>
          </cell>
          <cell r="AH1487">
            <v>7111243.5700000003</v>
          </cell>
          <cell r="AI1487">
            <v>7206370.3399999999</v>
          </cell>
          <cell r="AJ1487">
            <v>7302769.6200000001</v>
          </cell>
          <cell r="AK1487">
            <v>7400458.4299999997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</row>
        <row r="1488">
          <cell r="A1488" t="str">
            <v>IDResidentialTime-Of-Use EV ChargingProgram Annual CostsHigh Participation Case0</v>
          </cell>
          <cell r="B1488" t="str">
            <v>ID</v>
          </cell>
          <cell r="C1488" t="str">
            <v>Residential</v>
          </cell>
          <cell r="D1488" t="str">
            <v>Time-Of-Use EV Charging</v>
          </cell>
          <cell r="E1488" t="str">
            <v>Program Annual Costs</v>
          </cell>
          <cell r="F1488" t="str">
            <v>High Participation Case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5834317.1500000004</v>
          </cell>
          <cell r="S1488">
            <v>12509121.98</v>
          </cell>
          <cell r="T1488">
            <v>26286343.199999999</v>
          </cell>
          <cell r="U1488">
            <v>16130618.27</v>
          </cell>
          <cell r="V1488">
            <v>10911310.720000001</v>
          </cell>
          <cell r="W1488">
            <v>4823091.07</v>
          </cell>
          <cell r="X1488">
            <v>4899046.41</v>
          </cell>
          <cell r="Y1488">
            <v>4974249.76</v>
          </cell>
          <cell r="Z1488">
            <v>5049879.66</v>
          </cell>
          <cell r="AA1488">
            <v>5126289.05</v>
          </cell>
          <cell r="AB1488">
            <v>5203203.5</v>
          </cell>
          <cell r="AC1488">
            <v>5283869.59</v>
          </cell>
          <cell r="AD1488">
            <v>5405233.1200000001</v>
          </cell>
          <cell r="AE1488">
            <v>5502775.29</v>
          </cell>
          <cell r="AF1488">
            <v>5602414.6799999997</v>
          </cell>
          <cell r="AG1488">
            <v>5704204.7300000004</v>
          </cell>
          <cell r="AH1488">
            <v>5808200.4400000004</v>
          </cell>
          <cell r="AI1488">
            <v>5914458.3899999997</v>
          </cell>
          <cell r="AJ1488">
            <v>6023036.7800000003</v>
          </cell>
          <cell r="AK1488">
            <v>6133995.5099999998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</row>
        <row r="1489">
          <cell r="A1489" t="str">
            <v>IDResidentialTime-Of-Use EV ChargingNon-Incentive CostsHigh Participation Case0</v>
          </cell>
          <cell r="B1489" t="str">
            <v>ID</v>
          </cell>
          <cell r="C1489" t="str">
            <v>Residential</v>
          </cell>
          <cell r="D1489" t="str">
            <v>Time-Of-Use EV Charging</v>
          </cell>
          <cell r="E1489" t="str">
            <v>Non-Incentive Costs</v>
          </cell>
          <cell r="F1489" t="str">
            <v>High Participation Case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5482636.7300000004</v>
          </cell>
          <cell r="S1489">
            <v>11437731.27</v>
          </cell>
          <cell r="T1489">
            <v>23748445.530000001</v>
          </cell>
          <cell r="U1489">
            <v>12818922.52</v>
          </cell>
          <cell r="V1489">
            <v>7177502.6100000003</v>
          </cell>
          <cell r="W1489">
            <v>1035039.42</v>
          </cell>
          <cell r="X1489">
            <v>1056694.75</v>
          </cell>
          <cell r="Y1489">
            <v>1077608.81</v>
          </cell>
          <cell r="Z1489">
            <v>1098962.6200000001</v>
          </cell>
          <cell r="AA1489">
            <v>1121099.71</v>
          </cell>
          <cell r="AB1489">
            <v>1143734.93</v>
          </cell>
          <cell r="AC1489">
            <v>1169950.97</v>
          </cell>
          <cell r="AD1489">
            <v>1234739.83</v>
          </cell>
          <cell r="AE1489">
            <v>1274929.31</v>
          </cell>
          <cell r="AF1489">
            <v>1316427.29</v>
          </cell>
          <cell r="AG1489">
            <v>1359276.37</v>
          </cell>
          <cell r="AH1489">
            <v>1403520.56</v>
          </cell>
          <cell r="AI1489">
            <v>1449205.28</v>
          </cell>
          <cell r="AJ1489">
            <v>1496377.44</v>
          </cell>
          <cell r="AK1489">
            <v>1545085.48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</row>
        <row r="1490">
          <cell r="A1490" t="str">
            <v>IDResidentialTime-Of-Use EV ChargingSummer Peak Reduction @Meter  (MW)High Participation Case0</v>
          </cell>
          <cell r="B1490" t="str">
            <v>ID</v>
          </cell>
          <cell r="C1490" t="str">
            <v>Residential</v>
          </cell>
          <cell r="D1490" t="str">
            <v>Time-Of-Use EV Charging</v>
          </cell>
          <cell r="E1490" t="str">
            <v>Summer Peak Reduction @Meter  (MW)</v>
          </cell>
          <cell r="F1490" t="str">
            <v>High Participation Case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5.1061481672101516</v>
          </cell>
          <cell r="S1490">
            <v>15.546439584201273</v>
          </cell>
          <cell r="T1490">
            <v>36.769815927493447</v>
          </cell>
          <cell r="U1490">
            <v>47.99510590524666</v>
          </cell>
          <cell r="V1490">
            <v>54.039254216657497</v>
          </cell>
          <cell r="W1490">
            <v>54.75501228123791</v>
          </cell>
          <cell r="X1490">
            <v>55.462504704051796</v>
          </cell>
          <cell r="Y1490">
            <v>56.170704503007471</v>
          </cell>
          <cell r="Z1490">
            <v>56.91276145592839</v>
          </cell>
          <cell r="AA1490">
            <v>57.74360864977195</v>
          </cell>
          <cell r="AB1490">
            <v>58.507439221742665</v>
          </cell>
          <cell r="AC1490">
            <v>59.27262640549219</v>
          </cell>
          <cell r="AD1490">
            <v>60.065513565673378</v>
          </cell>
          <cell r="AE1490">
            <v>60.869007140432515</v>
          </cell>
          <cell r="AF1490">
            <v>61.683249011282939</v>
          </cell>
          <cell r="AG1490">
            <v>62.508382957680382</v>
          </cell>
          <cell r="AH1490">
            <v>63.344554682411669</v>
          </cell>
          <cell r="AI1490">
            <v>64.191911837323005</v>
          </cell>
          <cell r="AJ1490">
            <v>65.050604049392433</v>
          </cell>
          <cell r="AK1490">
            <v>65.920782947151125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</row>
        <row r="1491">
          <cell r="A1491" t="str">
            <v>IDResidentialTime-Of-Use EV ChargingSummer Peak Reduction @Generation (MW)High Participation Case0</v>
          </cell>
          <cell r="B1491" t="str">
            <v>ID</v>
          </cell>
          <cell r="C1491" t="str">
            <v>Residential</v>
          </cell>
          <cell r="D1491" t="str">
            <v>Time-Of-Use EV Charging</v>
          </cell>
          <cell r="E1491" t="str">
            <v>Summer Peak Reduction @Generation (MW)</v>
          </cell>
          <cell r="F1491" t="str">
            <v>High Participation Case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5.6309529854545115</v>
          </cell>
          <cell r="S1491">
            <v>17.1442871462299</v>
          </cell>
          <cell r="T1491">
            <v>40.548980952242438</v>
          </cell>
          <cell r="U1491">
            <v>52.92799504328039</v>
          </cell>
          <cell r="V1491">
            <v>59.593354892652727</v>
          </cell>
          <cell r="W1491">
            <v>60.382677857562754</v>
          </cell>
          <cell r="X1491">
            <v>61.162885646285609</v>
          </cell>
          <cell r="Y1491">
            <v>61.94387351456492</v>
          </cell>
          <cell r="Z1491">
            <v>62.762198341341403</v>
          </cell>
          <cell r="AA1491">
            <v>63.678439181486489</v>
          </cell>
          <cell r="AB1491">
            <v>64.520775498172327</v>
          </cell>
          <cell r="AC1491">
            <v>65.364607857843168</v>
          </cell>
          <cell r="AD1491">
            <v>66.238987169908881</v>
          </cell>
          <cell r="AE1491">
            <v>67.125063013269198</v>
          </cell>
          <cell r="AF1491">
            <v>68.022991851877961</v>
          </cell>
          <cell r="AG1491">
            <v>68.932932242700019</v>
          </cell>
          <cell r="AH1491">
            <v>69.855044863709381</v>
          </cell>
          <cell r="AI1491">
            <v>70.789492542261797</v>
          </cell>
          <cell r="AJ1491">
            <v>71.73644028384696</v>
          </cell>
          <cell r="AK1491">
            <v>72.696055301225314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</row>
        <row r="1492">
          <cell r="A1492" t="str">
            <v>IDResidentialTime-Of-Use EV ChargingWinter Peak Reduction @Meter  (MW)High Participation Case0</v>
          </cell>
          <cell r="B1492" t="str">
            <v>ID</v>
          </cell>
          <cell r="C1492" t="str">
            <v>Residential</v>
          </cell>
          <cell r="D1492" t="str">
            <v>Time-Of-Use EV Charging</v>
          </cell>
          <cell r="E1492" t="str">
            <v>Winter Peak Reduction @Meter  (MW)</v>
          </cell>
          <cell r="F1492" t="str">
            <v>High Participation Case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</row>
        <row r="1493">
          <cell r="A1493" t="str">
            <v>IDResidentialTime-Of-Use EV ChargingWinter Peak Reduction @Generation (MW)High Participation Case0</v>
          </cell>
          <cell r="B1493" t="str">
            <v>ID</v>
          </cell>
          <cell r="C1493" t="str">
            <v>Residential</v>
          </cell>
          <cell r="D1493" t="str">
            <v>Time-Of-Use EV Charging</v>
          </cell>
          <cell r="E1493" t="str">
            <v>Winter Peak Reduction @Generation (MW)</v>
          </cell>
          <cell r="F1493" t="str">
            <v>High Participation Case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</row>
        <row r="1494">
          <cell r="A1494" t="str">
            <v>IDResidentialTime-Of-Use EV ChargingProgram Annual BenefitsHigh Participation Case0</v>
          </cell>
          <cell r="B1494" t="str">
            <v>ID</v>
          </cell>
          <cell r="C1494" t="str">
            <v>Residential</v>
          </cell>
          <cell r="D1494" t="str">
            <v>Time-Of-Use EV Charging</v>
          </cell>
          <cell r="E1494" t="str">
            <v>Program Annual Benefits</v>
          </cell>
          <cell r="F1494" t="str">
            <v>High Participation Case</v>
          </cell>
          <cell r="G1494">
            <v>0</v>
          </cell>
        </row>
        <row r="1495">
          <cell r="A1495" t="str">
            <v>IDResidentialTime-Of-Use EV ChargingNew ParticipantsHigh Participation Case0</v>
          </cell>
          <cell r="B1495" t="str">
            <v>ID</v>
          </cell>
          <cell r="C1495" t="str">
            <v>Residential</v>
          </cell>
          <cell r="D1495" t="str">
            <v>Time-Of-Use EV Charging</v>
          </cell>
          <cell r="E1495" t="str">
            <v>New Participants</v>
          </cell>
          <cell r="F1495" t="str">
            <v>High Participation Case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16746.686550000006</v>
          </cell>
          <cell r="S1495">
            <v>34271.919000000009</v>
          </cell>
          <cell r="T1495">
            <v>69833.664450000011</v>
          </cell>
          <cell r="U1495">
            <v>36847.527750000037</v>
          </cell>
          <cell r="V1495">
            <v>20100.588749999937</v>
          </cell>
          <cell r="W1495">
            <v>2583.0255000000179</v>
          </cell>
          <cell r="X1495">
            <v>2585.7149999999965</v>
          </cell>
          <cell r="Y1495">
            <v>2585.2035000000324</v>
          </cell>
          <cell r="Z1495">
            <v>2584.5764999999665</v>
          </cell>
          <cell r="AA1495">
            <v>2584.3950000000186</v>
          </cell>
          <cell r="AB1495">
            <v>2584.7249999999767</v>
          </cell>
          <cell r="AC1495">
            <v>2592.8595000000205</v>
          </cell>
          <cell r="AD1495">
            <v>2694.0321599718882</v>
          </cell>
          <cell r="AE1495">
            <v>2731.0805338135397</v>
          </cell>
          <cell r="AF1495">
            <v>2768.6383974915661</v>
          </cell>
          <cell r="AG1495">
            <v>2806.7127575183695</v>
          </cell>
          <cell r="AH1495">
            <v>2845.3107167601411</v>
          </cell>
          <cell r="AI1495">
            <v>2884.4394757617847</v>
          </cell>
          <cell r="AJ1495">
            <v>2924.1063340901455</v>
          </cell>
          <cell r="AK1495">
            <v>2964.3186916958948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</row>
        <row r="1496">
          <cell r="A1496" t="str">
            <v>IDResidentialTime-Of-Use EV ChargingIncentive CostsHigh Participation Case0</v>
          </cell>
          <cell r="B1496" t="str">
            <v>ID</v>
          </cell>
          <cell r="C1496" t="str">
            <v>Residential</v>
          </cell>
          <cell r="D1496" t="str">
            <v>Time-Of-Use EV Charging</v>
          </cell>
          <cell r="E1496" t="str">
            <v>Incentive Costs</v>
          </cell>
          <cell r="F1496" t="str">
            <v>High Participation Case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351680.42</v>
          </cell>
          <cell r="S1496">
            <v>1071390.72</v>
          </cell>
          <cell r="T1496">
            <v>2537897.67</v>
          </cell>
          <cell r="U1496">
            <v>3311695.75</v>
          </cell>
          <cell r="V1496">
            <v>3733808.12</v>
          </cell>
          <cell r="W1496">
            <v>3788051.65</v>
          </cell>
          <cell r="X1496">
            <v>3842351.67</v>
          </cell>
          <cell r="Y1496">
            <v>3896640.94</v>
          </cell>
          <cell r="Z1496">
            <v>3950917.05</v>
          </cell>
          <cell r="AA1496">
            <v>4005189.34</v>
          </cell>
          <cell r="AB1496">
            <v>4059468.57</v>
          </cell>
          <cell r="AC1496">
            <v>4113918.62</v>
          </cell>
          <cell r="AD1496">
            <v>4170493.29</v>
          </cell>
          <cell r="AE1496">
            <v>4227845.9800000004</v>
          </cell>
          <cell r="AF1496">
            <v>4285987.3899999997</v>
          </cell>
          <cell r="AG1496">
            <v>4344928.3600000003</v>
          </cell>
          <cell r="AH1496">
            <v>4404679.88</v>
          </cell>
          <cell r="AI1496">
            <v>4465253.1100000003</v>
          </cell>
          <cell r="AJ1496">
            <v>4526659.34</v>
          </cell>
          <cell r="AK1496">
            <v>4588910.04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</row>
        <row r="1497">
          <cell r="A1497" t="str">
            <v>IDResidentialTime-Of-Use EV ChargingParticipantsHigh Participation Case0</v>
          </cell>
          <cell r="B1497" t="str">
            <v>ID</v>
          </cell>
          <cell r="C1497" t="str">
            <v>Residential</v>
          </cell>
          <cell r="D1497" t="str">
            <v>Time-Of-Use EV Charging</v>
          </cell>
          <cell r="E1497" t="str">
            <v>Participants</v>
          </cell>
          <cell r="F1497" t="str">
            <v>High Participation Case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16746.686550000006</v>
          </cell>
          <cell r="S1497">
            <v>51018.605550000015</v>
          </cell>
          <cell r="T1497">
            <v>120852.27000000002</v>
          </cell>
          <cell r="U1497">
            <v>157699.79775000006</v>
          </cell>
          <cell r="V1497">
            <v>177800.38649999999</v>
          </cell>
          <cell r="W1497">
            <v>180383.41200000001</v>
          </cell>
          <cell r="X1497">
            <v>182969.12700000001</v>
          </cell>
          <cell r="Y1497">
            <v>185554.33050000004</v>
          </cell>
          <cell r="Z1497">
            <v>188138.90700000001</v>
          </cell>
          <cell r="AA1497">
            <v>190723.30200000003</v>
          </cell>
          <cell r="AB1497">
            <v>193308.027</v>
          </cell>
          <cell r="AC1497">
            <v>195900.88650000002</v>
          </cell>
          <cell r="AD1497">
            <v>198594.91865997191</v>
          </cell>
          <cell r="AE1497">
            <v>201325.99919378545</v>
          </cell>
          <cell r="AF1497">
            <v>204094.63759127702</v>
          </cell>
          <cell r="AG1497">
            <v>206901.35034879539</v>
          </cell>
          <cell r="AH1497">
            <v>209746.66106555553</v>
          </cell>
          <cell r="AI1497">
            <v>212631.10054131731</v>
          </cell>
          <cell r="AJ1497">
            <v>215555.20687540746</v>
          </cell>
          <cell r="AK1497">
            <v>218519.52556710335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</row>
        <row r="1498">
          <cell r="A1498" t="str">
            <v>ORExtra Large C&amp;ICritical Peak PricingProgram Annual BenefitsLow Participation Case0</v>
          </cell>
          <cell r="B1498" t="str">
            <v>OR</v>
          </cell>
          <cell r="C1498" t="str">
            <v>Extra Large C&amp;I</v>
          </cell>
          <cell r="D1498" t="str">
            <v>Critical Peak Pricing</v>
          </cell>
          <cell r="E1498" t="str">
            <v>Program Annual Benefits</v>
          </cell>
          <cell r="F1498" t="str">
            <v>Low Participation Case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573231.01</v>
          </cell>
          <cell r="S1498">
            <v>1745288.43</v>
          </cell>
          <cell r="T1498">
            <v>4127886.26</v>
          </cell>
          <cell r="U1498">
            <v>5388069.9000000004</v>
          </cell>
          <cell r="V1498">
            <v>6066603.5300000003</v>
          </cell>
          <cell r="W1498">
            <v>6146956.6100000003</v>
          </cell>
          <cell r="X1498">
            <v>6226381.7599999998</v>
          </cell>
          <cell r="Y1498">
            <v>6305886.3200000003</v>
          </cell>
          <cell r="Z1498">
            <v>6389191.79</v>
          </cell>
          <cell r="AA1498">
            <v>6482465.1100000003</v>
          </cell>
          <cell r="AB1498">
            <v>6568214.9500000002</v>
          </cell>
          <cell r="AC1498">
            <v>6654117.0800000001</v>
          </cell>
          <cell r="AD1498">
            <v>6743128.8899999997</v>
          </cell>
          <cell r="AE1498">
            <v>6833331.4100000001</v>
          </cell>
          <cell r="AF1498">
            <v>6924740.5700000003</v>
          </cell>
          <cell r="AG1498">
            <v>7017372.5</v>
          </cell>
          <cell r="AH1498">
            <v>7111243.5700000003</v>
          </cell>
          <cell r="AI1498">
            <v>7206370.3399999999</v>
          </cell>
          <cell r="AJ1498">
            <v>7302769.6200000001</v>
          </cell>
          <cell r="AK1498">
            <v>7400458.4299999997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</row>
        <row r="1499">
          <cell r="A1499" t="str">
            <v>ORExtra Large C&amp;ICritical Peak PricingProgram Annual CostsLow Participation Case0</v>
          </cell>
          <cell r="B1499" t="str">
            <v>OR</v>
          </cell>
          <cell r="C1499" t="str">
            <v>Extra Large C&amp;I</v>
          </cell>
          <cell r="D1499" t="str">
            <v>Critical Peak Pricing</v>
          </cell>
          <cell r="E1499" t="str">
            <v>Program Annual Costs</v>
          </cell>
          <cell r="F1499" t="str">
            <v>Low Participation Case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5834317.1500000004</v>
          </cell>
          <cell r="S1499">
            <v>12509121.98</v>
          </cell>
          <cell r="T1499">
            <v>26286343.199999999</v>
          </cell>
          <cell r="U1499">
            <v>16130618.27</v>
          </cell>
          <cell r="V1499">
            <v>10911310.720000001</v>
          </cell>
          <cell r="W1499">
            <v>4823091.07</v>
          </cell>
          <cell r="X1499">
            <v>4899046.41</v>
          </cell>
          <cell r="Y1499">
            <v>4974249.76</v>
          </cell>
          <cell r="Z1499">
            <v>5049879.66</v>
          </cell>
          <cell r="AA1499">
            <v>5126289.05</v>
          </cell>
          <cell r="AB1499">
            <v>5203203.5</v>
          </cell>
          <cell r="AC1499">
            <v>5283869.59</v>
          </cell>
          <cell r="AD1499">
            <v>5405233.1200000001</v>
          </cell>
          <cell r="AE1499">
            <v>5502775.29</v>
          </cell>
          <cell r="AF1499">
            <v>5602414.6799999997</v>
          </cell>
          <cell r="AG1499">
            <v>5704204.7300000004</v>
          </cell>
          <cell r="AH1499">
            <v>5808200.4400000004</v>
          </cell>
          <cell r="AI1499">
            <v>5914458.3899999997</v>
          </cell>
          <cell r="AJ1499">
            <v>6023036.7800000003</v>
          </cell>
          <cell r="AK1499">
            <v>6133995.5099999998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</row>
        <row r="1500">
          <cell r="A1500" t="str">
            <v>ORExtra Large C&amp;ICritical Peak PricingNon-Incentive CostsLow Participation Case0</v>
          </cell>
          <cell r="B1500" t="str">
            <v>OR</v>
          </cell>
          <cell r="C1500" t="str">
            <v>Extra Large C&amp;I</v>
          </cell>
          <cell r="D1500" t="str">
            <v>Critical Peak Pricing</v>
          </cell>
          <cell r="E1500" t="str">
            <v>Non-Incentive Costs</v>
          </cell>
          <cell r="F1500" t="str">
            <v>Low Participation Case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5482636.7300000004</v>
          </cell>
          <cell r="S1500">
            <v>11437731.27</v>
          </cell>
          <cell r="T1500">
            <v>23748445.530000001</v>
          </cell>
          <cell r="U1500">
            <v>12818922.52</v>
          </cell>
          <cell r="V1500">
            <v>7177502.6100000003</v>
          </cell>
          <cell r="W1500">
            <v>1035039.42</v>
          </cell>
          <cell r="X1500">
            <v>1056694.75</v>
          </cell>
          <cell r="Y1500">
            <v>1077608.81</v>
          </cell>
          <cell r="Z1500">
            <v>1098962.6200000001</v>
          </cell>
          <cell r="AA1500">
            <v>1121099.71</v>
          </cell>
          <cell r="AB1500">
            <v>1143734.93</v>
          </cell>
          <cell r="AC1500">
            <v>1169950.97</v>
          </cell>
          <cell r="AD1500">
            <v>1234739.83</v>
          </cell>
          <cell r="AE1500">
            <v>1274929.31</v>
          </cell>
          <cell r="AF1500">
            <v>1316427.29</v>
          </cell>
          <cell r="AG1500">
            <v>1359276.37</v>
          </cell>
          <cell r="AH1500">
            <v>1403520.56</v>
          </cell>
          <cell r="AI1500">
            <v>1449205.28</v>
          </cell>
          <cell r="AJ1500">
            <v>1496377.44</v>
          </cell>
          <cell r="AK1500">
            <v>1545085.48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</row>
        <row r="1501">
          <cell r="A1501" t="str">
            <v>ORExtra Large C&amp;ICritical Peak PricingSummer Peak Reduction @Meter  (MW)Low Participation Case0</v>
          </cell>
          <cell r="B1501" t="str">
            <v>OR</v>
          </cell>
          <cell r="C1501" t="str">
            <v>Extra Large C&amp;I</v>
          </cell>
          <cell r="D1501" t="str">
            <v>Critical Peak Pricing</v>
          </cell>
          <cell r="E1501" t="str">
            <v>Summer Peak Reduction @Meter  (MW)</v>
          </cell>
          <cell r="F1501" t="str">
            <v>Low Participation Case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5.1061481672101516</v>
          </cell>
          <cell r="S1501">
            <v>15.546439584201273</v>
          </cell>
          <cell r="T1501">
            <v>36.769815927493447</v>
          </cell>
          <cell r="U1501">
            <v>47.99510590524666</v>
          </cell>
          <cell r="V1501">
            <v>54.039254216657497</v>
          </cell>
          <cell r="W1501">
            <v>54.75501228123791</v>
          </cell>
          <cell r="X1501">
            <v>55.462504704051796</v>
          </cell>
          <cell r="Y1501">
            <v>56.170704503007471</v>
          </cell>
          <cell r="Z1501">
            <v>56.91276145592839</v>
          </cell>
          <cell r="AA1501">
            <v>57.74360864977195</v>
          </cell>
          <cell r="AB1501">
            <v>58.507439221742665</v>
          </cell>
          <cell r="AC1501">
            <v>59.27262640549219</v>
          </cell>
          <cell r="AD1501">
            <v>60.065513565673378</v>
          </cell>
          <cell r="AE1501">
            <v>60.869007140432515</v>
          </cell>
          <cell r="AF1501">
            <v>61.683249011282939</v>
          </cell>
          <cell r="AG1501">
            <v>62.508382957680382</v>
          </cell>
          <cell r="AH1501">
            <v>63.344554682411669</v>
          </cell>
          <cell r="AI1501">
            <v>64.191911837323005</v>
          </cell>
          <cell r="AJ1501">
            <v>65.050604049392433</v>
          </cell>
          <cell r="AK1501">
            <v>65.920782947151125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</row>
        <row r="1502">
          <cell r="A1502" t="str">
            <v>ORExtra Large C&amp;ICritical Peak PricingSummer Peak Reduction @Generation (MW)Low Participation Case0</v>
          </cell>
          <cell r="B1502" t="str">
            <v>OR</v>
          </cell>
          <cell r="C1502" t="str">
            <v>Extra Large C&amp;I</v>
          </cell>
          <cell r="D1502" t="str">
            <v>Critical Peak Pricing</v>
          </cell>
          <cell r="E1502" t="str">
            <v>Summer Peak Reduction @Generation (MW)</v>
          </cell>
          <cell r="F1502" t="str">
            <v>Low Participation Case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5.6309529854545115</v>
          </cell>
          <cell r="S1502">
            <v>17.1442871462299</v>
          </cell>
          <cell r="T1502">
            <v>40.548980952242438</v>
          </cell>
          <cell r="U1502">
            <v>52.92799504328039</v>
          </cell>
          <cell r="V1502">
            <v>59.593354892652727</v>
          </cell>
          <cell r="W1502">
            <v>60.382677857562754</v>
          </cell>
          <cell r="X1502">
            <v>61.162885646285609</v>
          </cell>
          <cell r="Y1502">
            <v>61.94387351456492</v>
          </cell>
          <cell r="Z1502">
            <v>62.762198341341403</v>
          </cell>
          <cell r="AA1502">
            <v>63.678439181486489</v>
          </cell>
          <cell r="AB1502">
            <v>64.520775498172327</v>
          </cell>
          <cell r="AC1502">
            <v>65.364607857843168</v>
          </cell>
          <cell r="AD1502">
            <v>66.238987169908881</v>
          </cell>
          <cell r="AE1502">
            <v>67.125063013269198</v>
          </cell>
          <cell r="AF1502">
            <v>68.022991851877961</v>
          </cell>
          <cell r="AG1502">
            <v>68.932932242700019</v>
          </cell>
          <cell r="AH1502">
            <v>69.855044863709381</v>
          </cell>
          <cell r="AI1502">
            <v>70.789492542261797</v>
          </cell>
          <cell r="AJ1502">
            <v>71.73644028384696</v>
          </cell>
          <cell r="AK1502">
            <v>72.696055301225314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</row>
        <row r="1503">
          <cell r="A1503" t="str">
            <v>ORExtra Large C&amp;ICritical Peak PricingWinter Peak Reduction @Meter  (MW)Low Participation Case0</v>
          </cell>
          <cell r="B1503" t="str">
            <v>OR</v>
          </cell>
          <cell r="C1503" t="str">
            <v>Extra Large C&amp;I</v>
          </cell>
          <cell r="D1503" t="str">
            <v>Critical Peak Pricing</v>
          </cell>
          <cell r="E1503" t="str">
            <v>Winter Peak Reduction @Meter  (MW)</v>
          </cell>
          <cell r="F1503" t="str">
            <v>Low Participation Case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</row>
        <row r="1504">
          <cell r="A1504" t="str">
            <v>ORExtra Large C&amp;ICritical Peak PricingWinter Peak Reduction @Generation (MW)Low Participation Case0</v>
          </cell>
          <cell r="B1504" t="str">
            <v>OR</v>
          </cell>
          <cell r="C1504" t="str">
            <v>Extra Large C&amp;I</v>
          </cell>
          <cell r="D1504" t="str">
            <v>Critical Peak Pricing</v>
          </cell>
          <cell r="E1504" t="str">
            <v>Winter Peak Reduction @Generation (MW)</v>
          </cell>
          <cell r="F1504" t="str">
            <v>Low Participation Case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</row>
        <row r="1505">
          <cell r="A1505" t="str">
            <v>ORExtra Large C&amp;ICritical Peak PricingProgram Annual BenefitsLow Participation Case0</v>
          </cell>
          <cell r="B1505" t="str">
            <v>OR</v>
          </cell>
          <cell r="C1505" t="str">
            <v>Extra Large C&amp;I</v>
          </cell>
          <cell r="D1505" t="str">
            <v>Critical Peak Pricing</v>
          </cell>
          <cell r="E1505" t="str">
            <v>Program Annual Benefits</v>
          </cell>
          <cell r="F1505" t="str">
            <v>Low Participation Case</v>
          </cell>
          <cell r="G1505">
            <v>0</v>
          </cell>
        </row>
        <row r="1506">
          <cell r="A1506" t="str">
            <v>ORExtra Large C&amp;ICritical Peak PricingNew ParticipantsLow Participation Case0</v>
          </cell>
          <cell r="B1506" t="str">
            <v>OR</v>
          </cell>
          <cell r="C1506" t="str">
            <v>Extra Large C&amp;I</v>
          </cell>
          <cell r="D1506" t="str">
            <v>Critical Peak Pricing</v>
          </cell>
          <cell r="E1506" t="str">
            <v>New Participants</v>
          </cell>
          <cell r="F1506" t="str">
            <v>Low Participation Case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16746.686550000006</v>
          </cell>
          <cell r="S1506">
            <v>34271.919000000009</v>
          </cell>
          <cell r="T1506">
            <v>69833.664450000011</v>
          </cell>
          <cell r="U1506">
            <v>36847.527750000037</v>
          </cell>
          <cell r="V1506">
            <v>20100.588749999937</v>
          </cell>
          <cell r="W1506">
            <v>2583.0255000000179</v>
          </cell>
          <cell r="X1506">
            <v>2585.7149999999965</v>
          </cell>
          <cell r="Y1506">
            <v>2585.2035000000324</v>
          </cell>
          <cell r="Z1506">
            <v>2584.5764999999665</v>
          </cell>
          <cell r="AA1506">
            <v>2584.3950000000186</v>
          </cell>
          <cell r="AB1506">
            <v>2584.7249999999767</v>
          </cell>
          <cell r="AC1506">
            <v>2592.8595000000205</v>
          </cell>
          <cell r="AD1506">
            <v>2694.0321599718882</v>
          </cell>
          <cell r="AE1506">
            <v>2731.0805338135397</v>
          </cell>
          <cell r="AF1506">
            <v>2768.6383974915661</v>
          </cell>
          <cell r="AG1506">
            <v>2806.7127575183695</v>
          </cell>
          <cell r="AH1506">
            <v>2845.3107167601411</v>
          </cell>
          <cell r="AI1506">
            <v>2884.4394757617847</v>
          </cell>
          <cell r="AJ1506">
            <v>2924.1063340901455</v>
          </cell>
          <cell r="AK1506">
            <v>2964.3186916958948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</row>
        <row r="1507">
          <cell r="A1507" t="str">
            <v>ORExtra Large C&amp;ICritical Peak PricingIncentive CostsLow Participation Case0</v>
          </cell>
          <cell r="B1507" t="str">
            <v>OR</v>
          </cell>
          <cell r="C1507" t="str">
            <v>Extra Large C&amp;I</v>
          </cell>
          <cell r="D1507" t="str">
            <v>Critical Peak Pricing</v>
          </cell>
          <cell r="E1507" t="str">
            <v>Incentive Costs</v>
          </cell>
          <cell r="F1507" t="str">
            <v>Low Participation Case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351680.42</v>
          </cell>
          <cell r="S1507">
            <v>1071390.72</v>
          </cell>
          <cell r="T1507">
            <v>2537897.67</v>
          </cell>
          <cell r="U1507">
            <v>3311695.75</v>
          </cell>
          <cell r="V1507">
            <v>3733808.12</v>
          </cell>
          <cell r="W1507">
            <v>3788051.65</v>
          </cell>
          <cell r="X1507">
            <v>3842351.67</v>
          </cell>
          <cell r="Y1507">
            <v>3896640.94</v>
          </cell>
          <cell r="Z1507">
            <v>3950917.05</v>
          </cell>
          <cell r="AA1507">
            <v>4005189.34</v>
          </cell>
          <cell r="AB1507">
            <v>4059468.57</v>
          </cell>
          <cell r="AC1507">
            <v>4113918.62</v>
          </cell>
          <cell r="AD1507">
            <v>4170493.29</v>
          </cell>
          <cell r="AE1507">
            <v>4227845.9800000004</v>
          </cell>
          <cell r="AF1507">
            <v>4285987.3899999997</v>
          </cell>
          <cell r="AG1507">
            <v>4344928.3600000003</v>
          </cell>
          <cell r="AH1507">
            <v>4404679.88</v>
          </cell>
          <cell r="AI1507">
            <v>4465253.1100000003</v>
          </cell>
          <cell r="AJ1507">
            <v>4526659.34</v>
          </cell>
          <cell r="AK1507">
            <v>4588910.04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</row>
        <row r="1508">
          <cell r="A1508" t="str">
            <v>ORExtra Large C&amp;ICritical Peak PricingParticipantsLow Participation Case0</v>
          </cell>
          <cell r="B1508" t="str">
            <v>OR</v>
          </cell>
          <cell r="C1508" t="str">
            <v>Extra Large C&amp;I</v>
          </cell>
          <cell r="D1508" t="str">
            <v>Critical Peak Pricing</v>
          </cell>
          <cell r="E1508" t="str">
            <v>Participants</v>
          </cell>
          <cell r="F1508" t="str">
            <v>Low Participation Case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16746.686550000006</v>
          </cell>
          <cell r="S1508">
            <v>51018.605550000015</v>
          </cell>
          <cell r="T1508">
            <v>120852.27000000002</v>
          </cell>
          <cell r="U1508">
            <v>157699.79775000006</v>
          </cell>
          <cell r="V1508">
            <v>177800.38649999999</v>
          </cell>
          <cell r="W1508">
            <v>180383.41200000001</v>
          </cell>
          <cell r="X1508">
            <v>182969.12700000001</v>
          </cell>
          <cell r="Y1508">
            <v>185554.33050000004</v>
          </cell>
          <cell r="Z1508">
            <v>188138.90700000001</v>
          </cell>
          <cell r="AA1508">
            <v>190723.30200000003</v>
          </cell>
          <cell r="AB1508">
            <v>193308.027</v>
          </cell>
          <cell r="AC1508">
            <v>195900.88650000002</v>
          </cell>
          <cell r="AD1508">
            <v>198594.91865997191</v>
          </cell>
          <cell r="AE1508">
            <v>201325.99919378545</v>
          </cell>
          <cell r="AF1508">
            <v>204094.63759127702</v>
          </cell>
          <cell r="AG1508">
            <v>206901.35034879539</v>
          </cell>
          <cell r="AH1508">
            <v>209746.66106555553</v>
          </cell>
          <cell r="AI1508">
            <v>212631.10054131731</v>
          </cell>
          <cell r="AJ1508">
            <v>215555.20687540746</v>
          </cell>
          <cell r="AK1508">
            <v>218519.52556710335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</row>
        <row r="1509">
          <cell r="A1509" t="str">
            <v>ORIrrigationCritical Peak PricingProgram Annual BenefitsLow Participation Case0</v>
          </cell>
          <cell r="B1509" t="str">
            <v>OR</v>
          </cell>
          <cell r="C1509" t="str">
            <v>Irrigation</v>
          </cell>
          <cell r="D1509" t="str">
            <v>Critical Peak Pricing</v>
          </cell>
          <cell r="E1509" t="str">
            <v>Program Annual Benefits</v>
          </cell>
          <cell r="F1509" t="str">
            <v>Low Participation Case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573231.01</v>
          </cell>
          <cell r="S1509">
            <v>1745288.43</v>
          </cell>
          <cell r="T1509">
            <v>4127886.26</v>
          </cell>
          <cell r="U1509">
            <v>5388069.9000000004</v>
          </cell>
          <cell r="V1509">
            <v>6066603.5300000003</v>
          </cell>
          <cell r="W1509">
            <v>6146956.6100000003</v>
          </cell>
          <cell r="X1509">
            <v>6226381.7599999998</v>
          </cell>
          <cell r="Y1509">
            <v>6305886.3200000003</v>
          </cell>
          <cell r="Z1509">
            <v>6389191.79</v>
          </cell>
          <cell r="AA1509">
            <v>6482465.1100000003</v>
          </cell>
          <cell r="AB1509">
            <v>6568214.9500000002</v>
          </cell>
          <cell r="AC1509">
            <v>6654117.0800000001</v>
          </cell>
          <cell r="AD1509">
            <v>6743128.8899999997</v>
          </cell>
          <cell r="AE1509">
            <v>6833331.4100000001</v>
          </cell>
          <cell r="AF1509">
            <v>6924740.5700000003</v>
          </cell>
          <cell r="AG1509">
            <v>7017372.5</v>
          </cell>
          <cell r="AH1509">
            <v>7111243.5700000003</v>
          </cell>
          <cell r="AI1509">
            <v>7206370.3399999999</v>
          </cell>
          <cell r="AJ1509">
            <v>7302769.6200000001</v>
          </cell>
          <cell r="AK1509">
            <v>7400458.4299999997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</row>
        <row r="1510">
          <cell r="A1510" t="str">
            <v>ORIrrigationCritical Peak PricingProgram Annual CostsLow Participation Case0</v>
          </cell>
          <cell r="B1510" t="str">
            <v>OR</v>
          </cell>
          <cell r="C1510" t="str">
            <v>Irrigation</v>
          </cell>
          <cell r="D1510" t="str">
            <v>Critical Peak Pricing</v>
          </cell>
          <cell r="E1510" t="str">
            <v>Program Annual Costs</v>
          </cell>
          <cell r="F1510" t="str">
            <v>Low Participation Case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5834317.1500000004</v>
          </cell>
          <cell r="S1510">
            <v>12509121.98</v>
          </cell>
          <cell r="T1510">
            <v>26286343.199999999</v>
          </cell>
          <cell r="U1510">
            <v>16130618.27</v>
          </cell>
          <cell r="V1510">
            <v>10911310.720000001</v>
          </cell>
          <cell r="W1510">
            <v>4823091.07</v>
          </cell>
          <cell r="X1510">
            <v>4899046.41</v>
          </cell>
          <cell r="Y1510">
            <v>4974249.76</v>
          </cell>
          <cell r="Z1510">
            <v>5049879.66</v>
          </cell>
          <cell r="AA1510">
            <v>5126289.05</v>
          </cell>
          <cell r="AB1510">
            <v>5203203.5</v>
          </cell>
          <cell r="AC1510">
            <v>5283869.59</v>
          </cell>
          <cell r="AD1510">
            <v>5405233.1200000001</v>
          </cell>
          <cell r="AE1510">
            <v>5502775.29</v>
          </cell>
          <cell r="AF1510">
            <v>5602414.6799999997</v>
          </cell>
          <cell r="AG1510">
            <v>5704204.7300000004</v>
          </cell>
          <cell r="AH1510">
            <v>5808200.4400000004</v>
          </cell>
          <cell r="AI1510">
            <v>5914458.3899999997</v>
          </cell>
          <cell r="AJ1510">
            <v>6023036.7800000003</v>
          </cell>
          <cell r="AK1510">
            <v>6133995.5099999998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</row>
        <row r="1511">
          <cell r="A1511" t="str">
            <v>ORIrrigationCritical Peak PricingNon-Incentive CostsLow Participation Case0</v>
          </cell>
          <cell r="B1511" t="str">
            <v>OR</v>
          </cell>
          <cell r="C1511" t="str">
            <v>Irrigation</v>
          </cell>
          <cell r="D1511" t="str">
            <v>Critical Peak Pricing</v>
          </cell>
          <cell r="E1511" t="str">
            <v>Non-Incentive Costs</v>
          </cell>
          <cell r="F1511" t="str">
            <v>Low Participation Case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5482636.7300000004</v>
          </cell>
          <cell r="S1511">
            <v>11437731.27</v>
          </cell>
          <cell r="T1511">
            <v>23748445.530000001</v>
          </cell>
          <cell r="U1511">
            <v>12818922.52</v>
          </cell>
          <cell r="V1511">
            <v>7177502.6100000003</v>
          </cell>
          <cell r="W1511">
            <v>1035039.42</v>
          </cell>
          <cell r="X1511">
            <v>1056694.75</v>
          </cell>
          <cell r="Y1511">
            <v>1077608.81</v>
          </cell>
          <cell r="Z1511">
            <v>1098962.6200000001</v>
          </cell>
          <cell r="AA1511">
            <v>1121099.71</v>
          </cell>
          <cell r="AB1511">
            <v>1143734.93</v>
          </cell>
          <cell r="AC1511">
            <v>1169950.97</v>
          </cell>
          <cell r="AD1511">
            <v>1234739.83</v>
          </cell>
          <cell r="AE1511">
            <v>1274929.31</v>
          </cell>
          <cell r="AF1511">
            <v>1316427.29</v>
          </cell>
          <cell r="AG1511">
            <v>1359276.37</v>
          </cell>
          <cell r="AH1511">
            <v>1403520.56</v>
          </cell>
          <cell r="AI1511">
            <v>1449205.28</v>
          </cell>
          <cell r="AJ1511">
            <v>1496377.44</v>
          </cell>
          <cell r="AK1511">
            <v>1545085.48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</row>
        <row r="1512">
          <cell r="A1512" t="str">
            <v>ORIrrigationCritical Peak PricingSummer Peak Reduction @Meter  (MW)Low Participation Case0</v>
          </cell>
          <cell r="B1512" t="str">
            <v>OR</v>
          </cell>
          <cell r="C1512" t="str">
            <v>Irrigation</v>
          </cell>
          <cell r="D1512" t="str">
            <v>Critical Peak Pricing</v>
          </cell>
          <cell r="E1512" t="str">
            <v>Summer Peak Reduction @Meter  (MW)</v>
          </cell>
          <cell r="F1512" t="str">
            <v>Low Participation Case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5.1061481672101516</v>
          </cell>
          <cell r="S1512">
            <v>15.546439584201273</v>
          </cell>
          <cell r="T1512">
            <v>36.769815927493447</v>
          </cell>
          <cell r="U1512">
            <v>47.99510590524666</v>
          </cell>
          <cell r="V1512">
            <v>54.039254216657497</v>
          </cell>
          <cell r="W1512">
            <v>54.75501228123791</v>
          </cell>
          <cell r="X1512">
            <v>55.462504704051796</v>
          </cell>
          <cell r="Y1512">
            <v>56.170704503007471</v>
          </cell>
          <cell r="Z1512">
            <v>56.91276145592839</v>
          </cell>
          <cell r="AA1512">
            <v>57.74360864977195</v>
          </cell>
          <cell r="AB1512">
            <v>58.507439221742665</v>
          </cell>
          <cell r="AC1512">
            <v>59.27262640549219</v>
          </cell>
          <cell r="AD1512">
            <v>60.065513565673378</v>
          </cell>
          <cell r="AE1512">
            <v>60.869007140432515</v>
          </cell>
          <cell r="AF1512">
            <v>61.683249011282939</v>
          </cell>
          <cell r="AG1512">
            <v>62.508382957680382</v>
          </cell>
          <cell r="AH1512">
            <v>63.344554682411669</v>
          </cell>
          <cell r="AI1512">
            <v>64.191911837323005</v>
          </cell>
          <cell r="AJ1512">
            <v>65.050604049392433</v>
          </cell>
          <cell r="AK1512">
            <v>65.920782947151125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</row>
        <row r="1513">
          <cell r="A1513" t="str">
            <v>ORIrrigationCritical Peak PricingSummer Peak Reduction @Generation (MW)Low Participation Case0</v>
          </cell>
          <cell r="B1513" t="str">
            <v>OR</v>
          </cell>
          <cell r="C1513" t="str">
            <v>Irrigation</v>
          </cell>
          <cell r="D1513" t="str">
            <v>Critical Peak Pricing</v>
          </cell>
          <cell r="E1513" t="str">
            <v>Summer Peak Reduction @Generation (MW)</v>
          </cell>
          <cell r="F1513" t="str">
            <v>Low Participation Case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5.6309529854545115</v>
          </cell>
          <cell r="S1513">
            <v>17.1442871462299</v>
          </cell>
          <cell r="T1513">
            <v>40.548980952242438</v>
          </cell>
          <cell r="U1513">
            <v>52.92799504328039</v>
          </cell>
          <cell r="V1513">
            <v>59.593354892652727</v>
          </cell>
          <cell r="W1513">
            <v>60.382677857562754</v>
          </cell>
          <cell r="X1513">
            <v>61.162885646285609</v>
          </cell>
          <cell r="Y1513">
            <v>61.94387351456492</v>
          </cell>
          <cell r="Z1513">
            <v>62.762198341341403</v>
          </cell>
          <cell r="AA1513">
            <v>63.678439181486489</v>
          </cell>
          <cell r="AB1513">
            <v>64.520775498172327</v>
          </cell>
          <cell r="AC1513">
            <v>65.364607857843168</v>
          </cell>
          <cell r="AD1513">
            <v>66.238987169908881</v>
          </cell>
          <cell r="AE1513">
            <v>67.125063013269198</v>
          </cell>
          <cell r="AF1513">
            <v>68.022991851877961</v>
          </cell>
          <cell r="AG1513">
            <v>68.932932242700019</v>
          </cell>
          <cell r="AH1513">
            <v>69.855044863709381</v>
          </cell>
          <cell r="AI1513">
            <v>70.789492542261797</v>
          </cell>
          <cell r="AJ1513">
            <v>71.73644028384696</v>
          </cell>
          <cell r="AK1513">
            <v>72.696055301225314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</row>
        <row r="1514">
          <cell r="A1514" t="str">
            <v>ORIrrigationCritical Peak PricingWinter Peak Reduction @Meter  (MW)Low Participation Case0</v>
          </cell>
          <cell r="B1514" t="str">
            <v>OR</v>
          </cell>
          <cell r="C1514" t="str">
            <v>Irrigation</v>
          </cell>
          <cell r="D1514" t="str">
            <v>Critical Peak Pricing</v>
          </cell>
          <cell r="E1514" t="str">
            <v>Winter Peak Reduction @Meter  (MW)</v>
          </cell>
          <cell r="F1514" t="str">
            <v>Low Participation Case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</row>
        <row r="1515">
          <cell r="A1515" t="str">
            <v>ORIrrigationCritical Peak PricingWinter Peak Reduction @Generation (MW)Low Participation Case0</v>
          </cell>
          <cell r="B1515" t="str">
            <v>OR</v>
          </cell>
          <cell r="C1515" t="str">
            <v>Irrigation</v>
          </cell>
          <cell r="D1515" t="str">
            <v>Critical Peak Pricing</v>
          </cell>
          <cell r="E1515" t="str">
            <v>Winter Peak Reduction @Generation (MW)</v>
          </cell>
          <cell r="F1515" t="str">
            <v>Low Participation Case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 t="str">
            <v>ORIrrigationCritical Peak PricingProgram Annual BenefitsLow Participation Case0</v>
          </cell>
          <cell r="B1516" t="str">
            <v>OR</v>
          </cell>
          <cell r="C1516" t="str">
            <v>Irrigation</v>
          </cell>
          <cell r="D1516" t="str">
            <v>Critical Peak Pricing</v>
          </cell>
          <cell r="E1516" t="str">
            <v>Program Annual Benefits</v>
          </cell>
          <cell r="F1516" t="str">
            <v>Low Participation Case</v>
          </cell>
          <cell r="G1516">
            <v>0</v>
          </cell>
        </row>
        <row r="1517">
          <cell r="A1517" t="str">
            <v>ORIrrigationCritical Peak PricingNew ParticipantsLow Participation Case0</v>
          </cell>
          <cell r="B1517" t="str">
            <v>OR</v>
          </cell>
          <cell r="C1517" t="str">
            <v>Irrigation</v>
          </cell>
          <cell r="D1517" t="str">
            <v>Critical Peak Pricing</v>
          </cell>
          <cell r="E1517" t="str">
            <v>New Participants</v>
          </cell>
          <cell r="F1517" t="str">
            <v>Low Participation Case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16746.686550000006</v>
          </cell>
          <cell r="S1517">
            <v>34271.919000000009</v>
          </cell>
          <cell r="T1517">
            <v>69833.664450000011</v>
          </cell>
          <cell r="U1517">
            <v>36847.527750000037</v>
          </cell>
          <cell r="V1517">
            <v>20100.588749999937</v>
          </cell>
          <cell r="W1517">
            <v>2583.0255000000179</v>
          </cell>
          <cell r="X1517">
            <v>2585.7149999999965</v>
          </cell>
          <cell r="Y1517">
            <v>2585.2035000000324</v>
          </cell>
          <cell r="Z1517">
            <v>2584.5764999999665</v>
          </cell>
          <cell r="AA1517">
            <v>2584.3950000000186</v>
          </cell>
          <cell r="AB1517">
            <v>2584.7249999999767</v>
          </cell>
          <cell r="AC1517">
            <v>2592.8595000000205</v>
          </cell>
          <cell r="AD1517">
            <v>2694.0321599718882</v>
          </cell>
          <cell r="AE1517">
            <v>2731.0805338135397</v>
          </cell>
          <cell r="AF1517">
            <v>2768.6383974915661</v>
          </cell>
          <cell r="AG1517">
            <v>2806.7127575183695</v>
          </cell>
          <cell r="AH1517">
            <v>2845.3107167601411</v>
          </cell>
          <cell r="AI1517">
            <v>2884.4394757617847</v>
          </cell>
          <cell r="AJ1517">
            <v>2924.1063340901455</v>
          </cell>
          <cell r="AK1517">
            <v>2964.3186916958948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</row>
        <row r="1518">
          <cell r="A1518" t="str">
            <v>ORIrrigationCritical Peak PricingIncentive CostsLow Participation Case0</v>
          </cell>
          <cell r="B1518" t="str">
            <v>OR</v>
          </cell>
          <cell r="C1518" t="str">
            <v>Irrigation</v>
          </cell>
          <cell r="D1518" t="str">
            <v>Critical Peak Pricing</v>
          </cell>
          <cell r="E1518" t="str">
            <v>Incentive Costs</v>
          </cell>
          <cell r="F1518" t="str">
            <v>Low Participation Case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351680.42</v>
          </cell>
          <cell r="S1518">
            <v>1071390.72</v>
          </cell>
          <cell r="T1518">
            <v>2537897.67</v>
          </cell>
          <cell r="U1518">
            <v>3311695.75</v>
          </cell>
          <cell r="V1518">
            <v>3733808.12</v>
          </cell>
          <cell r="W1518">
            <v>3788051.65</v>
          </cell>
          <cell r="X1518">
            <v>3842351.67</v>
          </cell>
          <cell r="Y1518">
            <v>3896640.94</v>
          </cell>
          <cell r="Z1518">
            <v>3950917.05</v>
          </cell>
          <cell r="AA1518">
            <v>4005189.34</v>
          </cell>
          <cell r="AB1518">
            <v>4059468.57</v>
          </cell>
          <cell r="AC1518">
            <v>4113918.62</v>
          </cell>
          <cell r="AD1518">
            <v>4170493.29</v>
          </cell>
          <cell r="AE1518">
            <v>4227845.9800000004</v>
          </cell>
          <cell r="AF1518">
            <v>4285987.3899999997</v>
          </cell>
          <cell r="AG1518">
            <v>4344928.3600000003</v>
          </cell>
          <cell r="AH1518">
            <v>4404679.88</v>
          </cell>
          <cell r="AI1518">
            <v>4465253.1100000003</v>
          </cell>
          <cell r="AJ1518">
            <v>4526659.34</v>
          </cell>
          <cell r="AK1518">
            <v>4588910.04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</row>
        <row r="1519">
          <cell r="A1519" t="str">
            <v>ORIrrigationCritical Peak PricingParticipantsLow Participation Case0</v>
          </cell>
          <cell r="B1519" t="str">
            <v>OR</v>
          </cell>
          <cell r="C1519" t="str">
            <v>Irrigation</v>
          </cell>
          <cell r="D1519" t="str">
            <v>Critical Peak Pricing</v>
          </cell>
          <cell r="E1519" t="str">
            <v>Participants</v>
          </cell>
          <cell r="F1519" t="str">
            <v>Low Participation Case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16746.686550000006</v>
          </cell>
          <cell r="S1519">
            <v>51018.605550000015</v>
          </cell>
          <cell r="T1519">
            <v>120852.27000000002</v>
          </cell>
          <cell r="U1519">
            <v>157699.79775000006</v>
          </cell>
          <cell r="V1519">
            <v>177800.38649999999</v>
          </cell>
          <cell r="W1519">
            <v>180383.41200000001</v>
          </cell>
          <cell r="X1519">
            <v>182969.12700000001</v>
          </cell>
          <cell r="Y1519">
            <v>185554.33050000004</v>
          </cell>
          <cell r="Z1519">
            <v>188138.90700000001</v>
          </cell>
          <cell r="AA1519">
            <v>190723.30200000003</v>
          </cell>
          <cell r="AB1519">
            <v>193308.027</v>
          </cell>
          <cell r="AC1519">
            <v>195900.88650000002</v>
          </cell>
          <cell r="AD1519">
            <v>198594.91865997191</v>
          </cell>
          <cell r="AE1519">
            <v>201325.99919378545</v>
          </cell>
          <cell r="AF1519">
            <v>204094.63759127702</v>
          </cell>
          <cell r="AG1519">
            <v>206901.35034879539</v>
          </cell>
          <cell r="AH1519">
            <v>209746.66106555553</v>
          </cell>
          <cell r="AI1519">
            <v>212631.10054131731</v>
          </cell>
          <cell r="AJ1519">
            <v>215555.20687540746</v>
          </cell>
          <cell r="AK1519">
            <v>218519.52556710335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</row>
        <row r="1520">
          <cell r="A1520" t="str">
            <v>ORLarge C&amp;ICritical Peak PricingProgram Annual BenefitsLow Participation Case0</v>
          </cell>
          <cell r="B1520" t="str">
            <v>OR</v>
          </cell>
          <cell r="C1520" t="str">
            <v>Large C&amp;I</v>
          </cell>
          <cell r="D1520" t="str">
            <v>Critical Peak Pricing</v>
          </cell>
          <cell r="E1520" t="str">
            <v>Program Annual Benefits</v>
          </cell>
          <cell r="F1520" t="str">
            <v>Low Participation Case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573231.01</v>
          </cell>
          <cell r="S1520">
            <v>1745288.43</v>
          </cell>
          <cell r="T1520">
            <v>4127886.26</v>
          </cell>
          <cell r="U1520">
            <v>5388069.9000000004</v>
          </cell>
          <cell r="V1520">
            <v>6066603.5300000003</v>
          </cell>
          <cell r="W1520">
            <v>6146956.6100000003</v>
          </cell>
          <cell r="X1520">
            <v>6226381.7599999998</v>
          </cell>
          <cell r="Y1520">
            <v>6305886.3200000003</v>
          </cell>
          <cell r="Z1520">
            <v>6389191.79</v>
          </cell>
          <cell r="AA1520">
            <v>6482465.1100000003</v>
          </cell>
          <cell r="AB1520">
            <v>6568214.9500000002</v>
          </cell>
          <cell r="AC1520">
            <v>6654117.0800000001</v>
          </cell>
          <cell r="AD1520">
            <v>6743128.8899999997</v>
          </cell>
          <cell r="AE1520">
            <v>6833331.4100000001</v>
          </cell>
          <cell r="AF1520">
            <v>6924740.5700000003</v>
          </cell>
          <cell r="AG1520">
            <v>7017372.5</v>
          </cell>
          <cell r="AH1520">
            <v>7111243.5700000003</v>
          </cell>
          <cell r="AI1520">
            <v>7206370.3399999999</v>
          </cell>
          <cell r="AJ1520">
            <v>7302769.6200000001</v>
          </cell>
          <cell r="AK1520">
            <v>7400458.4299999997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</row>
        <row r="1521">
          <cell r="A1521" t="str">
            <v>ORLarge C&amp;ICritical Peak PricingProgram Annual CostsLow Participation Case0</v>
          </cell>
          <cell r="B1521" t="str">
            <v>OR</v>
          </cell>
          <cell r="C1521" t="str">
            <v>Large C&amp;I</v>
          </cell>
          <cell r="D1521" t="str">
            <v>Critical Peak Pricing</v>
          </cell>
          <cell r="E1521" t="str">
            <v>Program Annual Costs</v>
          </cell>
          <cell r="F1521" t="str">
            <v>Low Participation Case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5834317.1500000004</v>
          </cell>
          <cell r="S1521">
            <v>12509121.98</v>
          </cell>
          <cell r="T1521">
            <v>26286343.199999999</v>
          </cell>
          <cell r="U1521">
            <v>16130618.27</v>
          </cell>
          <cell r="V1521">
            <v>10911310.720000001</v>
          </cell>
          <cell r="W1521">
            <v>4823091.07</v>
          </cell>
          <cell r="X1521">
            <v>4899046.41</v>
          </cell>
          <cell r="Y1521">
            <v>4974249.76</v>
          </cell>
          <cell r="Z1521">
            <v>5049879.66</v>
          </cell>
          <cell r="AA1521">
            <v>5126289.05</v>
          </cell>
          <cell r="AB1521">
            <v>5203203.5</v>
          </cell>
          <cell r="AC1521">
            <v>5283869.59</v>
          </cell>
          <cell r="AD1521">
            <v>5405233.1200000001</v>
          </cell>
          <cell r="AE1521">
            <v>5502775.29</v>
          </cell>
          <cell r="AF1521">
            <v>5602414.6799999997</v>
          </cell>
          <cell r="AG1521">
            <v>5704204.7300000004</v>
          </cell>
          <cell r="AH1521">
            <v>5808200.4400000004</v>
          </cell>
          <cell r="AI1521">
            <v>5914458.3899999997</v>
          </cell>
          <cell r="AJ1521">
            <v>6023036.7800000003</v>
          </cell>
          <cell r="AK1521">
            <v>6133995.5099999998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</row>
        <row r="1522">
          <cell r="A1522" t="str">
            <v>ORLarge C&amp;ICritical Peak PricingNon-Incentive CostsLow Participation Case0</v>
          </cell>
          <cell r="B1522" t="str">
            <v>OR</v>
          </cell>
          <cell r="C1522" t="str">
            <v>Large C&amp;I</v>
          </cell>
          <cell r="D1522" t="str">
            <v>Critical Peak Pricing</v>
          </cell>
          <cell r="E1522" t="str">
            <v>Non-Incentive Costs</v>
          </cell>
          <cell r="F1522" t="str">
            <v>Low Participation Case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5482636.7300000004</v>
          </cell>
          <cell r="S1522">
            <v>11437731.27</v>
          </cell>
          <cell r="T1522">
            <v>23748445.530000001</v>
          </cell>
          <cell r="U1522">
            <v>12818922.52</v>
          </cell>
          <cell r="V1522">
            <v>7177502.6100000003</v>
          </cell>
          <cell r="W1522">
            <v>1035039.42</v>
          </cell>
          <cell r="X1522">
            <v>1056694.75</v>
          </cell>
          <cell r="Y1522">
            <v>1077608.81</v>
          </cell>
          <cell r="Z1522">
            <v>1098962.6200000001</v>
          </cell>
          <cell r="AA1522">
            <v>1121099.71</v>
          </cell>
          <cell r="AB1522">
            <v>1143734.93</v>
          </cell>
          <cell r="AC1522">
            <v>1169950.97</v>
          </cell>
          <cell r="AD1522">
            <v>1234739.83</v>
          </cell>
          <cell r="AE1522">
            <v>1274929.31</v>
          </cell>
          <cell r="AF1522">
            <v>1316427.29</v>
          </cell>
          <cell r="AG1522">
            <v>1359276.37</v>
          </cell>
          <cell r="AH1522">
            <v>1403520.56</v>
          </cell>
          <cell r="AI1522">
            <v>1449205.28</v>
          </cell>
          <cell r="AJ1522">
            <v>1496377.44</v>
          </cell>
          <cell r="AK1522">
            <v>1545085.48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</row>
        <row r="1523">
          <cell r="A1523" t="str">
            <v>ORLarge C&amp;ICritical Peak PricingSummer Peak Reduction @Meter  (MW)Low Participation Case0</v>
          </cell>
          <cell r="B1523" t="str">
            <v>OR</v>
          </cell>
          <cell r="C1523" t="str">
            <v>Large C&amp;I</v>
          </cell>
          <cell r="D1523" t="str">
            <v>Critical Peak Pricing</v>
          </cell>
          <cell r="E1523" t="str">
            <v>Summer Peak Reduction @Meter  (MW)</v>
          </cell>
          <cell r="F1523" t="str">
            <v>Low Participation Case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5.1061481672101516</v>
          </cell>
          <cell r="S1523">
            <v>15.546439584201273</v>
          </cell>
          <cell r="T1523">
            <v>36.769815927493447</v>
          </cell>
          <cell r="U1523">
            <v>47.99510590524666</v>
          </cell>
          <cell r="V1523">
            <v>54.039254216657497</v>
          </cell>
          <cell r="W1523">
            <v>54.75501228123791</v>
          </cell>
          <cell r="X1523">
            <v>55.462504704051796</v>
          </cell>
          <cell r="Y1523">
            <v>56.170704503007471</v>
          </cell>
          <cell r="Z1523">
            <v>56.91276145592839</v>
          </cell>
          <cell r="AA1523">
            <v>57.74360864977195</v>
          </cell>
          <cell r="AB1523">
            <v>58.507439221742665</v>
          </cell>
          <cell r="AC1523">
            <v>59.27262640549219</v>
          </cell>
          <cell r="AD1523">
            <v>60.065513565673378</v>
          </cell>
          <cell r="AE1523">
            <v>60.869007140432515</v>
          </cell>
          <cell r="AF1523">
            <v>61.683249011282939</v>
          </cell>
          <cell r="AG1523">
            <v>62.508382957680382</v>
          </cell>
          <cell r="AH1523">
            <v>63.344554682411669</v>
          </cell>
          <cell r="AI1523">
            <v>64.191911837323005</v>
          </cell>
          <cell r="AJ1523">
            <v>65.050604049392433</v>
          </cell>
          <cell r="AK1523">
            <v>65.920782947151125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</row>
        <row r="1524">
          <cell r="A1524" t="str">
            <v>ORLarge C&amp;ICritical Peak PricingSummer Peak Reduction @Generation (MW)Low Participation Case0</v>
          </cell>
          <cell r="B1524" t="str">
            <v>OR</v>
          </cell>
          <cell r="C1524" t="str">
            <v>Large C&amp;I</v>
          </cell>
          <cell r="D1524" t="str">
            <v>Critical Peak Pricing</v>
          </cell>
          <cell r="E1524" t="str">
            <v>Summer Peak Reduction @Generation (MW)</v>
          </cell>
          <cell r="F1524" t="str">
            <v>Low Participation Case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5.6309529854545115</v>
          </cell>
          <cell r="S1524">
            <v>17.1442871462299</v>
          </cell>
          <cell r="T1524">
            <v>40.548980952242438</v>
          </cell>
          <cell r="U1524">
            <v>52.92799504328039</v>
          </cell>
          <cell r="V1524">
            <v>59.593354892652727</v>
          </cell>
          <cell r="W1524">
            <v>60.382677857562754</v>
          </cell>
          <cell r="X1524">
            <v>61.162885646285609</v>
          </cell>
          <cell r="Y1524">
            <v>61.94387351456492</v>
          </cell>
          <cell r="Z1524">
            <v>62.762198341341403</v>
          </cell>
          <cell r="AA1524">
            <v>63.678439181486489</v>
          </cell>
          <cell r="AB1524">
            <v>64.520775498172327</v>
          </cell>
          <cell r="AC1524">
            <v>65.364607857843168</v>
          </cell>
          <cell r="AD1524">
            <v>66.238987169908881</v>
          </cell>
          <cell r="AE1524">
            <v>67.125063013269198</v>
          </cell>
          <cell r="AF1524">
            <v>68.022991851877961</v>
          </cell>
          <cell r="AG1524">
            <v>68.932932242700019</v>
          </cell>
          <cell r="AH1524">
            <v>69.855044863709381</v>
          </cell>
          <cell r="AI1524">
            <v>70.789492542261797</v>
          </cell>
          <cell r="AJ1524">
            <v>71.73644028384696</v>
          </cell>
          <cell r="AK1524">
            <v>72.696055301225314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</row>
        <row r="1525">
          <cell r="A1525" t="str">
            <v>ORLarge C&amp;ICritical Peak PricingWinter Peak Reduction @Meter  (MW)Low Participation Case0</v>
          </cell>
          <cell r="B1525" t="str">
            <v>OR</v>
          </cell>
          <cell r="C1525" t="str">
            <v>Large C&amp;I</v>
          </cell>
          <cell r="D1525" t="str">
            <v>Critical Peak Pricing</v>
          </cell>
          <cell r="E1525" t="str">
            <v>Winter Peak Reduction @Meter  (MW)</v>
          </cell>
          <cell r="F1525" t="str">
            <v>Low Participation Case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</row>
        <row r="1526">
          <cell r="A1526" t="str">
            <v>ORLarge C&amp;ICritical Peak PricingWinter Peak Reduction @Generation (MW)Low Participation Case0</v>
          </cell>
          <cell r="B1526" t="str">
            <v>OR</v>
          </cell>
          <cell r="C1526" t="str">
            <v>Large C&amp;I</v>
          </cell>
          <cell r="D1526" t="str">
            <v>Critical Peak Pricing</v>
          </cell>
          <cell r="E1526" t="str">
            <v>Winter Peak Reduction @Generation (MW)</v>
          </cell>
          <cell r="F1526" t="str">
            <v>Low Participation Case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</row>
        <row r="1527">
          <cell r="A1527" t="str">
            <v>ORLarge C&amp;ICritical Peak PricingProgram Annual BenefitsLow Participation Case0</v>
          </cell>
          <cell r="B1527" t="str">
            <v>OR</v>
          </cell>
          <cell r="C1527" t="str">
            <v>Large C&amp;I</v>
          </cell>
          <cell r="D1527" t="str">
            <v>Critical Peak Pricing</v>
          </cell>
          <cell r="E1527" t="str">
            <v>Program Annual Benefits</v>
          </cell>
          <cell r="F1527" t="str">
            <v>Low Participation Case</v>
          </cell>
          <cell r="G1527">
            <v>0</v>
          </cell>
        </row>
        <row r="1528">
          <cell r="A1528" t="str">
            <v>ORLarge C&amp;ICritical Peak PricingNew ParticipantsLow Participation Case0</v>
          </cell>
          <cell r="B1528" t="str">
            <v>OR</v>
          </cell>
          <cell r="C1528" t="str">
            <v>Large C&amp;I</v>
          </cell>
          <cell r="D1528" t="str">
            <v>Critical Peak Pricing</v>
          </cell>
          <cell r="E1528" t="str">
            <v>New Participants</v>
          </cell>
          <cell r="F1528" t="str">
            <v>Low Participation Case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16746.686550000006</v>
          </cell>
          <cell r="S1528">
            <v>34271.919000000009</v>
          </cell>
          <cell r="T1528">
            <v>69833.664450000011</v>
          </cell>
          <cell r="U1528">
            <v>36847.527750000037</v>
          </cell>
          <cell r="V1528">
            <v>20100.588749999937</v>
          </cell>
          <cell r="W1528">
            <v>2583.0255000000179</v>
          </cell>
          <cell r="X1528">
            <v>2585.7149999999965</v>
          </cell>
          <cell r="Y1528">
            <v>2585.2035000000324</v>
          </cell>
          <cell r="Z1528">
            <v>2584.5764999999665</v>
          </cell>
          <cell r="AA1528">
            <v>2584.3950000000186</v>
          </cell>
          <cell r="AB1528">
            <v>2584.7249999999767</v>
          </cell>
          <cell r="AC1528">
            <v>2592.8595000000205</v>
          </cell>
          <cell r="AD1528">
            <v>2694.0321599718882</v>
          </cell>
          <cell r="AE1528">
            <v>2731.0805338135397</v>
          </cell>
          <cell r="AF1528">
            <v>2768.6383974915661</v>
          </cell>
          <cell r="AG1528">
            <v>2806.7127575183695</v>
          </cell>
          <cell r="AH1528">
            <v>2845.3107167601411</v>
          </cell>
          <cell r="AI1528">
            <v>2884.4394757617847</v>
          </cell>
          <cell r="AJ1528">
            <v>2924.1063340901455</v>
          </cell>
          <cell r="AK1528">
            <v>2964.3186916958948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</row>
        <row r="1529">
          <cell r="A1529" t="str">
            <v>ORLarge C&amp;ICritical Peak PricingIncentive CostsLow Participation Case0</v>
          </cell>
          <cell r="B1529" t="str">
            <v>OR</v>
          </cell>
          <cell r="C1529" t="str">
            <v>Large C&amp;I</v>
          </cell>
          <cell r="D1529" t="str">
            <v>Critical Peak Pricing</v>
          </cell>
          <cell r="E1529" t="str">
            <v>Incentive Costs</v>
          </cell>
          <cell r="F1529" t="str">
            <v>Low Participation Case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351680.42</v>
          </cell>
          <cell r="S1529">
            <v>1071390.72</v>
          </cell>
          <cell r="T1529">
            <v>2537897.67</v>
          </cell>
          <cell r="U1529">
            <v>3311695.75</v>
          </cell>
          <cell r="V1529">
            <v>3733808.12</v>
          </cell>
          <cell r="W1529">
            <v>3788051.65</v>
          </cell>
          <cell r="X1529">
            <v>3842351.67</v>
          </cell>
          <cell r="Y1529">
            <v>3896640.94</v>
          </cell>
          <cell r="Z1529">
            <v>3950917.05</v>
          </cell>
          <cell r="AA1529">
            <v>4005189.34</v>
          </cell>
          <cell r="AB1529">
            <v>4059468.57</v>
          </cell>
          <cell r="AC1529">
            <v>4113918.62</v>
          </cell>
          <cell r="AD1529">
            <v>4170493.29</v>
          </cell>
          <cell r="AE1529">
            <v>4227845.9800000004</v>
          </cell>
          <cell r="AF1529">
            <v>4285987.3899999997</v>
          </cell>
          <cell r="AG1529">
            <v>4344928.3600000003</v>
          </cell>
          <cell r="AH1529">
            <v>4404679.88</v>
          </cell>
          <cell r="AI1529">
            <v>4465253.1100000003</v>
          </cell>
          <cell r="AJ1529">
            <v>4526659.34</v>
          </cell>
          <cell r="AK1529">
            <v>4588910.04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</row>
        <row r="1530">
          <cell r="A1530" t="str">
            <v>ORLarge C&amp;ICritical Peak PricingParticipantsLow Participation Case0</v>
          </cell>
          <cell r="B1530" t="str">
            <v>OR</v>
          </cell>
          <cell r="C1530" t="str">
            <v>Large C&amp;I</v>
          </cell>
          <cell r="D1530" t="str">
            <v>Critical Peak Pricing</v>
          </cell>
          <cell r="E1530" t="str">
            <v>Participants</v>
          </cell>
          <cell r="F1530" t="str">
            <v>Low Participation Case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16746.686550000006</v>
          </cell>
          <cell r="S1530">
            <v>51018.605550000015</v>
          </cell>
          <cell r="T1530">
            <v>120852.27000000002</v>
          </cell>
          <cell r="U1530">
            <v>157699.79775000006</v>
          </cell>
          <cell r="V1530">
            <v>177800.38649999999</v>
          </cell>
          <cell r="W1530">
            <v>180383.41200000001</v>
          </cell>
          <cell r="X1530">
            <v>182969.12700000001</v>
          </cell>
          <cell r="Y1530">
            <v>185554.33050000004</v>
          </cell>
          <cell r="Z1530">
            <v>188138.90700000001</v>
          </cell>
          <cell r="AA1530">
            <v>190723.30200000003</v>
          </cell>
          <cell r="AB1530">
            <v>193308.027</v>
          </cell>
          <cell r="AC1530">
            <v>195900.88650000002</v>
          </cell>
          <cell r="AD1530">
            <v>198594.91865997191</v>
          </cell>
          <cell r="AE1530">
            <v>201325.99919378545</v>
          </cell>
          <cell r="AF1530">
            <v>204094.63759127702</v>
          </cell>
          <cell r="AG1530">
            <v>206901.35034879539</v>
          </cell>
          <cell r="AH1530">
            <v>209746.66106555553</v>
          </cell>
          <cell r="AI1530">
            <v>212631.10054131731</v>
          </cell>
          <cell r="AJ1530">
            <v>215555.20687540746</v>
          </cell>
          <cell r="AK1530">
            <v>218519.52556710335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</row>
        <row r="1531">
          <cell r="A1531" t="str">
            <v>ORMedium C&amp;ICritical Peak PricingProgram Annual BenefitsLow Participation Case0</v>
          </cell>
          <cell r="B1531" t="str">
            <v>OR</v>
          </cell>
          <cell r="C1531" t="str">
            <v>Medium C&amp;I</v>
          </cell>
          <cell r="D1531" t="str">
            <v>Critical Peak Pricing</v>
          </cell>
          <cell r="E1531" t="str">
            <v>Program Annual Benefits</v>
          </cell>
          <cell r="F1531" t="str">
            <v>Low Participation Case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573231.01</v>
          </cell>
          <cell r="S1531">
            <v>1745288.43</v>
          </cell>
          <cell r="T1531">
            <v>4127886.26</v>
          </cell>
          <cell r="U1531">
            <v>5388069.9000000004</v>
          </cell>
          <cell r="V1531">
            <v>6066603.5300000003</v>
          </cell>
          <cell r="W1531">
            <v>6146956.6100000003</v>
          </cell>
          <cell r="X1531">
            <v>6226381.7599999998</v>
          </cell>
          <cell r="Y1531">
            <v>6305886.3200000003</v>
          </cell>
          <cell r="Z1531">
            <v>6389191.79</v>
          </cell>
          <cell r="AA1531">
            <v>6482465.1100000003</v>
          </cell>
          <cell r="AB1531">
            <v>6568214.9500000002</v>
          </cell>
          <cell r="AC1531">
            <v>6654117.0800000001</v>
          </cell>
          <cell r="AD1531">
            <v>6743128.8899999997</v>
          </cell>
          <cell r="AE1531">
            <v>6833331.4100000001</v>
          </cell>
          <cell r="AF1531">
            <v>6924740.5700000003</v>
          </cell>
          <cell r="AG1531">
            <v>7017372.5</v>
          </cell>
          <cell r="AH1531">
            <v>7111243.5700000003</v>
          </cell>
          <cell r="AI1531">
            <v>7206370.3399999999</v>
          </cell>
          <cell r="AJ1531">
            <v>7302769.6200000001</v>
          </cell>
          <cell r="AK1531">
            <v>7400458.4299999997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</row>
        <row r="1532">
          <cell r="A1532" t="str">
            <v>ORMedium C&amp;ICritical Peak PricingProgram Annual CostsLow Participation Case0</v>
          </cell>
          <cell r="B1532" t="str">
            <v>OR</v>
          </cell>
          <cell r="C1532" t="str">
            <v>Medium C&amp;I</v>
          </cell>
          <cell r="D1532" t="str">
            <v>Critical Peak Pricing</v>
          </cell>
          <cell r="E1532" t="str">
            <v>Program Annual Costs</v>
          </cell>
          <cell r="F1532" t="str">
            <v>Low Participation Case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5834317.1500000004</v>
          </cell>
          <cell r="S1532">
            <v>12509121.98</v>
          </cell>
          <cell r="T1532">
            <v>26286343.199999999</v>
          </cell>
          <cell r="U1532">
            <v>16130618.27</v>
          </cell>
          <cell r="V1532">
            <v>10911310.720000001</v>
          </cell>
          <cell r="W1532">
            <v>4823091.07</v>
          </cell>
          <cell r="X1532">
            <v>4899046.41</v>
          </cell>
          <cell r="Y1532">
            <v>4974249.76</v>
          </cell>
          <cell r="Z1532">
            <v>5049879.66</v>
          </cell>
          <cell r="AA1532">
            <v>5126289.05</v>
          </cell>
          <cell r="AB1532">
            <v>5203203.5</v>
          </cell>
          <cell r="AC1532">
            <v>5283869.59</v>
          </cell>
          <cell r="AD1532">
            <v>5405233.1200000001</v>
          </cell>
          <cell r="AE1532">
            <v>5502775.29</v>
          </cell>
          <cell r="AF1532">
            <v>5602414.6799999997</v>
          </cell>
          <cell r="AG1532">
            <v>5704204.7300000004</v>
          </cell>
          <cell r="AH1532">
            <v>5808200.4400000004</v>
          </cell>
          <cell r="AI1532">
            <v>5914458.3899999997</v>
          </cell>
          <cell r="AJ1532">
            <v>6023036.7800000003</v>
          </cell>
          <cell r="AK1532">
            <v>6133995.5099999998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</row>
        <row r="1533">
          <cell r="A1533" t="str">
            <v>ORMedium C&amp;ICritical Peak PricingNon-Incentive CostsLow Participation Case0</v>
          </cell>
          <cell r="B1533" t="str">
            <v>OR</v>
          </cell>
          <cell r="C1533" t="str">
            <v>Medium C&amp;I</v>
          </cell>
          <cell r="D1533" t="str">
            <v>Critical Peak Pricing</v>
          </cell>
          <cell r="E1533" t="str">
            <v>Non-Incentive Costs</v>
          </cell>
          <cell r="F1533" t="str">
            <v>Low Participation Case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5482636.7300000004</v>
          </cell>
          <cell r="S1533">
            <v>11437731.27</v>
          </cell>
          <cell r="T1533">
            <v>23748445.530000001</v>
          </cell>
          <cell r="U1533">
            <v>12818922.52</v>
          </cell>
          <cell r="V1533">
            <v>7177502.6100000003</v>
          </cell>
          <cell r="W1533">
            <v>1035039.42</v>
          </cell>
          <cell r="X1533">
            <v>1056694.75</v>
          </cell>
          <cell r="Y1533">
            <v>1077608.81</v>
          </cell>
          <cell r="Z1533">
            <v>1098962.6200000001</v>
          </cell>
          <cell r="AA1533">
            <v>1121099.71</v>
          </cell>
          <cell r="AB1533">
            <v>1143734.93</v>
          </cell>
          <cell r="AC1533">
            <v>1169950.97</v>
          </cell>
          <cell r="AD1533">
            <v>1234739.83</v>
          </cell>
          <cell r="AE1533">
            <v>1274929.31</v>
          </cell>
          <cell r="AF1533">
            <v>1316427.29</v>
          </cell>
          <cell r="AG1533">
            <v>1359276.37</v>
          </cell>
          <cell r="AH1533">
            <v>1403520.56</v>
          </cell>
          <cell r="AI1533">
            <v>1449205.28</v>
          </cell>
          <cell r="AJ1533">
            <v>1496377.44</v>
          </cell>
          <cell r="AK1533">
            <v>1545085.48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</row>
        <row r="1534">
          <cell r="A1534" t="str">
            <v>ORMedium C&amp;ICritical Peak PricingSummer Peak Reduction @Meter  (MW)Low Participation Case0</v>
          </cell>
          <cell r="B1534" t="str">
            <v>OR</v>
          </cell>
          <cell r="C1534" t="str">
            <v>Medium C&amp;I</v>
          </cell>
          <cell r="D1534" t="str">
            <v>Critical Peak Pricing</v>
          </cell>
          <cell r="E1534" t="str">
            <v>Summer Peak Reduction @Meter  (MW)</v>
          </cell>
          <cell r="F1534" t="str">
            <v>Low Participation Case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5.1061481672101516</v>
          </cell>
          <cell r="S1534">
            <v>15.546439584201273</v>
          </cell>
          <cell r="T1534">
            <v>36.769815927493447</v>
          </cell>
          <cell r="U1534">
            <v>47.99510590524666</v>
          </cell>
          <cell r="V1534">
            <v>54.039254216657497</v>
          </cell>
          <cell r="W1534">
            <v>54.75501228123791</v>
          </cell>
          <cell r="X1534">
            <v>55.462504704051796</v>
          </cell>
          <cell r="Y1534">
            <v>56.170704503007471</v>
          </cell>
          <cell r="Z1534">
            <v>56.91276145592839</v>
          </cell>
          <cell r="AA1534">
            <v>57.74360864977195</v>
          </cell>
          <cell r="AB1534">
            <v>58.507439221742665</v>
          </cell>
          <cell r="AC1534">
            <v>59.27262640549219</v>
          </cell>
          <cell r="AD1534">
            <v>60.065513565673378</v>
          </cell>
          <cell r="AE1534">
            <v>60.869007140432515</v>
          </cell>
          <cell r="AF1534">
            <v>61.683249011282939</v>
          </cell>
          <cell r="AG1534">
            <v>62.508382957680382</v>
          </cell>
          <cell r="AH1534">
            <v>63.344554682411669</v>
          </cell>
          <cell r="AI1534">
            <v>64.191911837323005</v>
          </cell>
          <cell r="AJ1534">
            <v>65.050604049392433</v>
          </cell>
          <cell r="AK1534">
            <v>65.920782947151125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</row>
        <row r="1535">
          <cell r="A1535" t="str">
            <v>ORMedium C&amp;ICritical Peak PricingSummer Peak Reduction @Generation (MW)Low Participation Case0</v>
          </cell>
          <cell r="B1535" t="str">
            <v>OR</v>
          </cell>
          <cell r="C1535" t="str">
            <v>Medium C&amp;I</v>
          </cell>
          <cell r="D1535" t="str">
            <v>Critical Peak Pricing</v>
          </cell>
          <cell r="E1535" t="str">
            <v>Summer Peak Reduction @Generation (MW)</v>
          </cell>
          <cell r="F1535" t="str">
            <v>Low Participation Case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5.6309529854545115</v>
          </cell>
          <cell r="S1535">
            <v>17.1442871462299</v>
          </cell>
          <cell r="T1535">
            <v>40.548980952242438</v>
          </cell>
          <cell r="U1535">
            <v>52.92799504328039</v>
          </cell>
          <cell r="V1535">
            <v>59.593354892652727</v>
          </cell>
          <cell r="W1535">
            <v>60.382677857562754</v>
          </cell>
          <cell r="X1535">
            <v>61.162885646285609</v>
          </cell>
          <cell r="Y1535">
            <v>61.94387351456492</v>
          </cell>
          <cell r="Z1535">
            <v>62.762198341341403</v>
          </cell>
          <cell r="AA1535">
            <v>63.678439181486489</v>
          </cell>
          <cell r="AB1535">
            <v>64.520775498172327</v>
          </cell>
          <cell r="AC1535">
            <v>65.364607857843168</v>
          </cell>
          <cell r="AD1535">
            <v>66.238987169908881</v>
          </cell>
          <cell r="AE1535">
            <v>67.125063013269198</v>
          </cell>
          <cell r="AF1535">
            <v>68.022991851877961</v>
          </cell>
          <cell r="AG1535">
            <v>68.932932242700019</v>
          </cell>
          <cell r="AH1535">
            <v>69.855044863709381</v>
          </cell>
          <cell r="AI1535">
            <v>70.789492542261797</v>
          </cell>
          <cell r="AJ1535">
            <v>71.73644028384696</v>
          </cell>
          <cell r="AK1535">
            <v>72.696055301225314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</row>
        <row r="1536">
          <cell r="A1536" t="str">
            <v>ORMedium C&amp;ICritical Peak PricingWinter Peak Reduction @Meter  (MW)Low Participation Case0</v>
          </cell>
          <cell r="B1536" t="str">
            <v>OR</v>
          </cell>
          <cell r="C1536" t="str">
            <v>Medium C&amp;I</v>
          </cell>
          <cell r="D1536" t="str">
            <v>Critical Peak Pricing</v>
          </cell>
          <cell r="E1536" t="str">
            <v>Winter Peak Reduction @Meter  (MW)</v>
          </cell>
          <cell r="F1536" t="str">
            <v>Low Participation Case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</row>
        <row r="1537">
          <cell r="A1537" t="str">
            <v>ORMedium C&amp;ICritical Peak PricingWinter Peak Reduction @Generation (MW)Low Participation Case0</v>
          </cell>
          <cell r="B1537" t="str">
            <v>OR</v>
          </cell>
          <cell r="C1537" t="str">
            <v>Medium C&amp;I</v>
          </cell>
          <cell r="D1537" t="str">
            <v>Critical Peak Pricing</v>
          </cell>
          <cell r="E1537" t="str">
            <v>Winter Peak Reduction @Generation (MW)</v>
          </cell>
          <cell r="F1537" t="str">
            <v>Low Participation Case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</row>
        <row r="1538">
          <cell r="A1538" t="str">
            <v>ORMedium C&amp;ICritical Peak PricingProgram Annual BenefitsLow Participation Case0</v>
          </cell>
          <cell r="B1538" t="str">
            <v>OR</v>
          </cell>
          <cell r="C1538" t="str">
            <v>Medium C&amp;I</v>
          </cell>
          <cell r="D1538" t="str">
            <v>Critical Peak Pricing</v>
          </cell>
          <cell r="E1538" t="str">
            <v>Program Annual Benefits</v>
          </cell>
          <cell r="F1538" t="str">
            <v>Low Participation Case</v>
          </cell>
          <cell r="G1538">
            <v>0</v>
          </cell>
        </row>
        <row r="1539">
          <cell r="A1539" t="str">
            <v>ORMedium C&amp;ICritical Peak PricingNew ParticipantsLow Participation Case0</v>
          </cell>
          <cell r="B1539" t="str">
            <v>OR</v>
          </cell>
          <cell r="C1539" t="str">
            <v>Medium C&amp;I</v>
          </cell>
          <cell r="D1539" t="str">
            <v>Critical Peak Pricing</v>
          </cell>
          <cell r="E1539" t="str">
            <v>New Participants</v>
          </cell>
          <cell r="F1539" t="str">
            <v>Low Participation Case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16746.686550000006</v>
          </cell>
          <cell r="S1539">
            <v>34271.919000000009</v>
          </cell>
          <cell r="T1539">
            <v>69833.664450000011</v>
          </cell>
          <cell r="U1539">
            <v>36847.527750000037</v>
          </cell>
          <cell r="V1539">
            <v>20100.588749999937</v>
          </cell>
          <cell r="W1539">
            <v>2583.0255000000179</v>
          </cell>
          <cell r="X1539">
            <v>2585.7149999999965</v>
          </cell>
          <cell r="Y1539">
            <v>2585.2035000000324</v>
          </cell>
          <cell r="Z1539">
            <v>2584.5764999999665</v>
          </cell>
          <cell r="AA1539">
            <v>2584.3950000000186</v>
          </cell>
          <cell r="AB1539">
            <v>2584.7249999999767</v>
          </cell>
          <cell r="AC1539">
            <v>2592.8595000000205</v>
          </cell>
          <cell r="AD1539">
            <v>2694.0321599718882</v>
          </cell>
          <cell r="AE1539">
            <v>2731.0805338135397</v>
          </cell>
          <cell r="AF1539">
            <v>2768.6383974915661</v>
          </cell>
          <cell r="AG1539">
            <v>2806.7127575183695</v>
          </cell>
          <cell r="AH1539">
            <v>2845.3107167601411</v>
          </cell>
          <cell r="AI1539">
            <v>2884.4394757617847</v>
          </cell>
          <cell r="AJ1539">
            <v>2924.1063340901455</v>
          </cell>
          <cell r="AK1539">
            <v>2964.3186916958948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</row>
        <row r="1540">
          <cell r="A1540" t="str">
            <v>ORMedium C&amp;ICritical Peak PricingIncentive CostsLow Participation Case0</v>
          </cell>
          <cell r="B1540" t="str">
            <v>OR</v>
          </cell>
          <cell r="C1540" t="str">
            <v>Medium C&amp;I</v>
          </cell>
          <cell r="D1540" t="str">
            <v>Critical Peak Pricing</v>
          </cell>
          <cell r="E1540" t="str">
            <v>Incentive Costs</v>
          </cell>
          <cell r="F1540" t="str">
            <v>Low Participation Case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351680.42</v>
          </cell>
          <cell r="S1540">
            <v>1071390.72</v>
          </cell>
          <cell r="T1540">
            <v>2537897.67</v>
          </cell>
          <cell r="U1540">
            <v>3311695.75</v>
          </cell>
          <cell r="V1540">
            <v>3733808.12</v>
          </cell>
          <cell r="W1540">
            <v>3788051.65</v>
          </cell>
          <cell r="X1540">
            <v>3842351.67</v>
          </cell>
          <cell r="Y1540">
            <v>3896640.94</v>
          </cell>
          <cell r="Z1540">
            <v>3950917.05</v>
          </cell>
          <cell r="AA1540">
            <v>4005189.34</v>
          </cell>
          <cell r="AB1540">
            <v>4059468.57</v>
          </cell>
          <cell r="AC1540">
            <v>4113918.62</v>
          </cell>
          <cell r="AD1540">
            <v>4170493.29</v>
          </cell>
          <cell r="AE1540">
            <v>4227845.9800000004</v>
          </cell>
          <cell r="AF1540">
            <v>4285987.3899999997</v>
          </cell>
          <cell r="AG1540">
            <v>4344928.3600000003</v>
          </cell>
          <cell r="AH1540">
            <v>4404679.88</v>
          </cell>
          <cell r="AI1540">
            <v>4465253.1100000003</v>
          </cell>
          <cell r="AJ1540">
            <v>4526659.34</v>
          </cell>
          <cell r="AK1540">
            <v>4588910.04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</row>
        <row r="1541">
          <cell r="A1541" t="str">
            <v>ORMedium C&amp;ICritical Peak PricingParticipantsLow Participation Case0</v>
          </cell>
          <cell r="B1541" t="str">
            <v>OR</v>
          </cell>
          <cell r="C1541" t="str">
            <v>Medium C&amp;I</v>
          </cell>
          <cell r="D1541" t="str">
            <v>Critical Peak Pricing</v>
          </cell>
          <cell r="E1541" t="str">
            <v>Participants</v>
          </cell>
          <cell r="F1541" t="str">
            <v>Low Participation Case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16746.686550000006</v>
          </cell>
          <cell r="S1541">
            <v>51018.605550000015</v>
          </cell>
          <cell r="T1541">
            <v>120852.27000000002</v>
          </cell>
          <cell r="U1541">
            <v>157699.79775000006</v>
          </cell>
          <cell r="V1541">
            <v>177800.38649999999</v>
          </cell>
          <cell r="W1541">
            <v>180383.41200000001</v>
          </cell>
          <cell r="X1541">
            <v>182969.12700000001</v>
          </cell>
          <cell r="Y1541">
            <v>185554.33050000004</v>
          </cell>
          <cell r="Z1541">
            <v>188138.90700000001</v>
          </cell>
          <cell r="AA1541">
            <v>190723.30200000003</v>
          </cell>
          <cell r="AB1541">
            <v>193308.027</v>
          </cell>
          <cell r="AC1541">
            <v>195900.88650000002</v>
          </cell>
          <cell r="AD1541">
            <v>198594.91865997191</v>
          </cell>
          <cell r="AE1541">
            <v>201325.99919378545</v>
          </cell>
          <cell r="AF1541">
            <v>204094.63759127702</v>
          </cell>
          <cell r="AG1541">
            <v>206901.35034879539</v>
          </cell>
          <cell r="AH1541">
            <v>209746.66106555553</v>
          </cell>
          <cell r="AI1541">
            <v>212631.10054131731</v>
          </cell>
          <cell r="AJ1541">
            <v>215555.20687540746</v>
          </cell>
          <cell r="AK1541">
            <v>218519.52556710335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</row>
        <row r="1542">
          <cell r="A1542" t="str">
            <v>ORResidentialCritical Peak PricingProgram Annual BenefitsLow Participation Case0</v>
          </cell>
          <cell r="B1542" t="str">
            <v>OR</v>
          </cell>
          <cell r="C1542" t="str">
            <v>Residential</v>
          </cell>
          <cell r="D1542" t="str">
            <v>Critical Peak Pricing</v>
          </cell>
          <cell r="E1542" t="str">
            <v>Program Annual Benefits</v>
          </cell>
          <cell r="F1542" t="str">
            <v>Low Participation Case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573231.01</v>
          </cell>
          <cell r="S1542">
            <v>1745288.43</v>
          </cell>
          <cell r="T1542">
            <v>4127886.26</v>
          </cell>
          <cell r="U1542">
            <v>5388069.9000000004</v>
          </cell>
          <cell r="V1542">
            <v>6066603.5300000003</v>
          </cell>
          <cell r="W1542">
            <v>6146956.6100000003</v>
          </cell>
          <cell r="X1542">
            <v>6226381.7599999998</v>
          </cell>
          <cell r="Y1542">
            <v>6305886.3200000003</v>
          </cell>
          <cell r="Z1542">
            <v>6389191.79</v>
          </cell>
          <cell r="AA1542">
            <v>6482465.1100000003</v>
          </cell>
          <cell r="AB1542">
            <v>6568214.9500000002</v>
          </cell>
          <cell r="AC1542">
            <v>6654117.0800000001</v>
          </cell>
          <cell r="AD1542">
            <v>6743128.8899999997</v>
          </cell>
          <cell r="AE1542">
            <v>6833331.4100000001</v>
          </cell>
          <cell r="AF1542">
            <v>6924740.5700000003</v>
          </cell>
          <cell r="AG1542">
            <v>7017372.5</v>
          </cell>
          <cell r="AH1542">
            <v>7111243.5700000003</v>
          </cell>
          <cell r="AI1542">
            <v>7206370.3399999999</v>
          </cell>
          <cell r="AJ1542">
            <v>7302769.6200000001</v>
          </cell>
          <cell r="AK1542">
            <v>7400458.4299999997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</row>
        <row r="1543">
          <cell r="A1543" t="str">
            <v>ORResidentialCritical Peak PricingProgram Annual CostsLow Participation Case0</v>
          </cell>
          <cell r="B1543" t="str">
            <v>OR</v>
          </cell>
          <cell r="C1543" t="str">
            <v>Residential</v>
          </cell>
          <cell r="D1543" t="str">
            <v>Critical Peak Pricing</v>
          </cell>
          <cell r="E1543" t="str">
            <v>Program Annual Costs</v>
          </cell>
          <cell r="F1543" t="str">
            <v>Low Participation Case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5834317.1500000004</v>
          </cell>
          <cell r="S1543">
            <v>12509121.98</v>
          </cell>
          <cell r="T1543">
            <v>26286343.199999999</v>
          </cell>
          <cell r="U1543">
            <v>16130618.27</v>
          </cell>
          <cell r="V1543">
            <v>10911310.720000001</v>
          </cell>
          <cell r="W1543">
            <v>4823091.07</v>
          </cell>
          <cell r="X1543">
            <v>4899046.41</v>
          </cell>
          <cell r="Y1543">
            <v>4974249.76</v>
          </cell>
          <cell r="Z1543">
            <v>5049879.66</v>
          </cell>
          <cell r="AA1543">
            <v>5126289.05</v>
          </cell>
          <cell r="AB1543">
            <v>5203203.5</v>
          </cell>
          <cell r="AC1543">
            <v>5283869.59</v>
          </cell>
          <cell r="AD1543">
            <v>5405233.1200000001</v>
          </cell>
          <cell r="AE1543">
            <v>5502775.29</v>
          </cell>
          <cell r="AF1543">
            <v>5602414.6799999997</v>
          </cell>
          <cell r="AG1543">
            <v>5704204.7300000004</v>
          </cell>
          <cell r="AH1543">
            <v>5808200.4400000004</v>
          </cell>
          <cell r="AI1543">
            <v>5914458.3899999997</v>
          </cell>
          <cell r="AJ1543">
            <v>6023036.7800000003</v>
          </cell>
          <cell r="AK1543">
            <v>6133995.5099999998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</row>
        <row r="1544">
          <cell r="A1544" t="str">
            <v>ORResidentialCritical Peak PricingNon-Incentive CostsLow Participation Case0</v>
          </cell>
          <cell r="B1544" t="str">
            <v>OR</v>
          </cell>
          <cell r="C1544" t="str">
            <v>Residential</v>
          </cell>
          <cell r="D1544" t="str">
            <v>Critical Peak Pricing</v>
          </cell>
          <cell r="E1544" t="str">
            <v>Non-Incentive Costs</v>
          </cell>
          <cell r="F1544" t="str">
            <v>Low Participation Case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5482636.7300000004</v>
          </cell>
          <cell r="S1544">
            <v>11437731.27</v>
          </cell>
          <cell r="T1544">
            <v>23748445.530000001</v>
          </cell>
          <cell r="U1544">
            <v>12818922.52</v>
          </cell>
          <cell r="V1544">
            <v>7177502.6100000003</v>
          </cell>
          <cell r="W1544">
            <v>1035039.42</v>
          </cell>
          <cell r="X1544">
            <v>1056694.75</v>
          </cell>
          <cell r="Y1544">
            <v>1077608.81</v>
          </cell>
          <cell r="Z1544">
            <v>1098962.6200000001</v>
          </cell>
          <cell r="AA1544">
            <v>1121099.71</v>
          </cell>
          <cell r="AB1544">
            <v>1143734.93</v>
          </cell>
          <cell r="AC1544">
            <v>1169950.97</v>
          </cell>
          <cell r="AD1544">
            <v>1234739.83</v>
          </cell>
          <cell r="AE1544">
            <v>1274929.31</v>
          </cell>
          <cell r="AF1544">
            <v>1316427.29</v>
          </cell>
          <cell r="AG1544">
            <v>1359276.37</v>
          </cell>
          <cell r="AH1544">
            <v>1403520.56</v>
          </cell>
          <cell r="AI1544">
            <v>1449205.28</v>
          </cell>
          <cell r="AJ1544">
            <v>1496377.44</v>
          </cell>
          <cell r="AK1544">
            <v>1545085.48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</row>
        <row r="1545">
          <cell r="A1545" t="str">
            <v>ORResidentialCritical Peak PricingSummer Peak Reduction @Meter  (MW)Low Participation Case0</v>
          </cell>
          <cell r="B1545" t="str">
            <v>OR</v>
          </cell>
          <cell r="C1545" t="str">
            <v>Residential</v>
          </cell>
          <cell r="D1545" t="str">
            <v>Critical Peak Pricing</v>
          </cell>
          <cell r="E1545" t="str">
            <v>Summer Peak Reduction @Meter  (MW)</v>
          </cell>
          <cell r="F1545" t="str">
            <v>Low Participation Case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5.1061481672101516</v>
          </cell>
          <cell r="S1545">
            <v>15.546439584201273</v>
          </cell>
          <cell r="T1545">
            <v>36.769815927493447</v>
          </cell>
          <cell r="U1545">
            <v>47.99510590524666</v>
          </cell>
          <cell r="V1545">
            <v>54.039254216657497</v>
          </cell>
          <cell r="W1545">
            <v>54.75501228123791</v>
          </cell>
          <cell r="X1545">
            <v>55.462504704051796</v>
          </cell>
          <cell r="Y1545">
            <v>56.170704503007471</v>
          </cell>
          <cell r="Z1545">
            <v>56.91276145592839</v>
          </cell>
          <cell r="AA1545">
            <v>57.74360864977195</v>
          </cell>
          <cell r="AB1545">
            <v>58.507439221742665</v>
          </cell>
          <cell r="AC1545">
            <v>59.27262640549219</v>
          </cell>
          <cell r="AD1545">
            <v>60.065513565673378</v>
          </cell>
          <cell r="AE1545">
            <v>60.869007140432515</v>
          </cell>
          <cell r="AF1545">
            <v>61.683249011282939</v>
          </cell>
          <cell r="AG1545">
            <v>62.508382957680382</v>
          </cell>
          <cell r="AH1545">
            <v>63.344554682411669</v>
          </cell>
          <cell r="AI1545">
            <v>64.191911837323005</v>
          </cell>
          <cell r="AJ1545">
            <v>65.050604049392433</v>
          </cell>
          <cell r="AK1545">
            <v>65.920782947151125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</row>
        <row r="1546">
          <cell r="A1546" t="str">
            <v>ORResidentialCritical Peak PricingSummer Peak Reduction @Generation (MW)Low Participation Case0</v>
          </cell>
          <cell r="B1546" t="str">
            <v>OR</v>
          </cell>
          <cell r="C1546" t="str">
            <v>Residential</v>
          </cell>
          <cell r="D1546" t="str">
            <v>Critical Peak Pricing</v>
          </cell>
          <cell r="E1546" t="str">
            <v>Summer Peak Reduction @Generation (MW)</v>
          </cell>
          <cell r="F1546" t="str">
            <v>Low Participation Case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5.6309529854545115</v>
          </cell>
          <cell r="S1546">
            <v>17.1442871462299</v>
          </cell>
          <cell r="T1546">
            <v>40.548980952242438</v>
          </cell>
          <cell r="U1546">
            <v>52.92799504328039</v>
          </cell>
          <cell r="V1546">
            <v>59.593354892652727</v>
          </cell>
          <cell r="W1546">
            <v>60.382677857562754</v>
          </cell>
          <cell r="X1546">
            <v>61.162885646285609</v>
          </cell>
          <cell r="Y1546">
            <v>61.94387351456492</v>
          </cell>
          <cell r="Z1546">
            <v>62.762198341341403</v>
          </cell>
          <cell r="AA1546">
            <v>63.678439181486489</v>
          </cell>
          <cell r="AB1546">
            <v>64.520775498172327</v>
          </cell>
          <cell r="AC1546">
            <v>65.364607857843168</v>
          </cell>
          <cell r="AD1546">
            <v>66.238987169908881</v>
          </cell>
          <cell r="AE1546">
            <v>67.125063013269198</v>
          </cell>
          <cell r="AF1546">
            <v>68.022991851877961</v>
          </cell>
          <cell r="AG1546">
            <v>68.932932242700019</v>
          </cell>
          <cell r="AH1546">
            <v>69.855044863709381</v>
          </cell>
          <cell r="AI1546">
            <v>70.789492542261797</v>
          </cell>
          <cell r="AJ1546">
            <v>71.73644028384696</v>
          </cell>
          <cell r="AK1546">
            <v>72.696055301225314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</row>
        <row r="1547">
          <cell r="A1547" t="str">
            <v>ORResidentialCritical Peak PricingWinter Peak Reduction @Meter  (MW)Low Participation Case0</v>
          </cell>
          <cell r="B1547" t="str">
            <v>OR</v>
          </cell>
          <cell r="C1547" t="str">
            <v>Residential</v>
          </cell>
          <cell r="D1547" t="str">
            <v>Critical Peak Pricing</v>
          </cell>
          <cell r="E1547" t="str">
            <v>Winter Peak Reduction @Meter  (MW)</v>
          </cell>
          <cell r="F1547" t="str">
            <v>Low Participation Case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</row>
        <row r="1548">
          <cell r="A1548" t="str">
            <v>ORResidentialCritical Peak PricingWinter Peak Reduction @Generation (MW)Low Participation Case0</v>
          </cell>
          <cell r="B1548" t="str">
            <v>OR</v>
          </cell>
          <cell r="C1548" t="str">
            <v>Residential</v>
          </cell>
          <cell r="D1548" t="str">
            <v>Critical Peak Pricing</v>
          </cell>
          <cell r="E1548" t="str">
            <v>Winter Peak Reduction @Generation (MW)</v>
          </cell>
          <cell r="F1548" t="str">
            <v>Low Participation Case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</row>
        <row r="1549">
          <cell r="A1549" t="str">
            <v>ORResidentialCritical Peak PricingProgram Annual BenefitsLow Participation Case0</v>
          </cell>
          <cell r="B1549" t="str">
            <v>OR</v>
          </cell>
          <cell r="C1549" t="str">
            <v>Residential</v>
          </cell>
          <cell r="D1549" t="str">
            <v>Critical Peak Pricing</v>
          </cell>
          <cell r="E1549" t="str">
            <v>Program Annual Benefits</v>
          </cell>
          <cell r="F1549" t="str">
            <v>Low Participation Case</v>
          </cell>
          <cell r="G1549">
            <v>0</v>
          </cell>
        </row>
        <row r="1550">
          <cell r="A1550" t="str">
            <v>ORResidentialCritical Peak PricingNew ParticipantsLow Participation Case0</v>
          </cell>
          <cell r="B1550" t="str">
            <v>OR</v>
          </cell>
          <cell r="C1550" t="str">
            <v>Residential</v>
          </cell>
          <cell r="D1550" t="str">
            <v>Critical Peak Pricing</v>
          </cell>
          <cell r="E1550" t="str">
            <v>New Participants</v>
          </cell>
          <cell r="F1550" t="str">
            <v>Low Participation Case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16746.686550000006</v>
          </cell>
          <cell r="S1550">
            <v>34271.919000000009</v>
          </cell>
          <cell r="T1550">
            <v>69833.664450000011</v>
          </cell>
          <cell r="U1550">
            <v>36847.527750000037</v>
          </cell>
          <cell r="V1550">
            <v>20100.588749999937</v>
          </cell>
          <cell r="W1550">
            <v>2583.0255000000179</v>
          </cell>
          <cell r="X1550">
            <v>2585.7149999999965</v>
          </cell>
          <cell r="Y1550">
            <v>2585.2035000000324</v>
          </cell>
          <cell r="Z1550">
            <v>2584.5764999999665</v>
          </cell>
          <cell r="AA1550">
            <v>2584.3950000000186</v>
          </cell>
          <cell r="AB1550">
            <v>2584.7249999999767</v>
          </cell>
          <cell r="AC1550">
            <v>2592.8595000000205</v>
          </cell>
          <cell r="AD1550">
            <v>2694.0321599718882</v>
          </cell>
          <cell r="AE1550">
            <v>2731.0805338135397</v>
          </cell>
          <cell r="AF1550">
            <v>2768.6383974915661</v>
          </cell>
          <cell r="AG1550">
            <v>2806.7127575183695</v>
          </cell>
          <cell r="AH1550">
            <v>2845.3107167601411</v>
          </cell>
          <cell r="AI1550">
            <v>2884.4394757617847</v>
          </cell>
          <cell r="AJ1550">
            <v>2924.1063340901455</v>
          </cell>
          <cell r="AK1550">
            <v>2964.3186916958948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</row>
        <row r="1551">
          <cell r="A1551" t="str">
            <v>ORResidentialCritical Peak PricingIncentive CostsLow Participation Case0</v>
          </cell>
          <cell r="B1551" t="str">
            <v>OR</v>
          </cell>
          <cell r="C1551" t="str">
            <v>Residential</v>
          </cell>
          <cell r="D1551" t="str">
            <v>Critical Peak Pricing</v>
          </cell>
          <cell r="E1551" t="str">
            <v>Incentive Costs</v>
          </cell>
          <cell r="F1551" t="str">
            <v>Low Participation Case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351680.42</v>
          </cell>
          <cell r="S1551">
            <v>1071390.72</v>
          </cell>
          <cell r="T1551">
            <v>2537897.67</v>
          </cell>
          <cell r="U1551">
            <v>3311695.75</v>
          </cell>
          <cell r="V1551">
            <v>3733808.12</v>
          </cell>
          <cell r="W1551">
            <v>3788051.65</v>
          </cell>
          <cell r="X1551">
            <v>3842351.67</v>
          </cell>
          <cell r="Y1551">
            <v>3896640.94</v>
          </cell>
          <cell r="Z1551">
            <v>3950917.05</v>
          </cell>
          <cell r="AA1551">
            <v>4005189.34</v>
          </cell>
          <cell r="AB1551">
            <v>4059468.57</v>
          </cell>
          <cell r="AC1551">
            <v>4113918.62</v>
          </cell>
          <cell r="AD1551">
            <v>4170493.29</v>
          </cell>
          <cell r="AE1551">
            <v>4227845.9800000004</v>
          </cell>
          <cell r="AF1551">
            <v>4285987.3899999997</v>
          </cell>
          <cell r="AG1551">
            <v>4344928.3600000003</v>
          </cell>
          <cell r="AH1551">
            <v>4404679.88</v>
          </cell>
          <cell r="AI1551">
            <v>4465253.1100000003</v>
          </cell>
          <cell r="AJ1551">
            <v>4526659.34</v>
          </cell>
          <cell r="AK1551">
            <v>4588910.04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</row>
        <row r="1552">
          <cell r="A1552" t="str">
            <v>ORResidentialCritical Peak PricingParticipantsLow Participation Case0</v>
          </cell>
          <cell r="B1552" t="str">
            <v>OR</v>
          </cell>
          <cell r="C1552" t="str">
            <v>Residential</v>
          </cell>
          <cell r="D1552" t="str">
            <v>Critical Peak Pricing</v>
          </cell>
          <cell r="E1552" t="str">
            <v>Participants</v>
          </cell>
          <cell r="F1552" t="str">
            <v>Low Participation Case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16746.686550000006</v>
          </cell>
          <cell r="S1552">
            <v>51018.605550000015</v>
          </cell>
          <cell r="T1552">
            <v>120852.27000000002</v>
          </cell>
          <cell r="U1552">
            <v>157699.79775000006</v>
          </cell>
          <cell r="V1552">
            <v>177800.38649999999</v>
          </cell>
          <cell r="W1552">
            <v>180383.41200000001</v>
          </cell>
          <cell r="X1552">
            <v>182969.12700000001</v>
          </cell>
          <cell r="Y1552">
            <v>185554.33050000004</v>
          </cell>
          <cell r="Z1552">
            <v>188138.90700000001</v>
          </cell>
          <cell r="AA1552">
            <v>190723.30200000003</v>
          </cell>
          <cell r="AB1552">
            <v>193308.027</v>
          </cell>
          <cell r="AC1552">
            <v>195900.88650000002</v>
          </cell>
          <cell r="AD1552">
            <v>198594.91865997191</v>
          </cell>
          <cell r="AE1552">
            <v>201325.99919378545</v>
          </cell>
          <cell r="AF1552">
            <v>204094.63759127702</v>
          </cell>
          <cell r="AG1552">
            <v>206901.35034879539</v>
          </cell>
          <cell r="AH1552">
            <v>209746.66106555553</v>
          </cell>
          <cell r="AI1552">
            <v>212631.10054131731</v>
          </cell>
          <cell r="AJ1552">
            <v>215555.20687540746</v>
          </cell>
          <cell r="AK1552">
            <v>218519.52556710335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</row>
        <row r="1553">
          <cell r="A1553" t="str">
            <v>ORSmall C&amp;ICritical Peak PricingProgram Annual BenefitsLow Participation Case0</v>
          </cell>
          <cell r="B1553" t="str">
            <v>OR</v>
          </cell>
          <cell r="C1553" t="str">
            <v>Small C&amp;I</v>
          </cell>
          <cell r="D1553" t="str">
            <v>Critical Peak Pricing</v>
          </cell>
          <cell r="E1553" t="str">
            <v>Program Annual Benefits</v>
          </cell>
          <cell r="F1553" t="str">
            <v>Low Participation Case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573231.01</v>
          </cell>
          <cell r="S1553">
            <v>1745288.43</v>
          </cell>
          <cell r="T1553">
            <v>4127886.26</v>
          </cell>
          <cell r="U1553">
            <v>5388069.9000000004</v>
          </cell>
          <cell r="V1553">
            <v>6066603.5300000003</v>
          </cell>
          <cell r="W1553">
            <v>6146956.6100000003</v>
          </cell>
          <cell r="X1553">
            <v>6226381.7599999998</v>
          </cell>
          <cell r="Y1553">
            <v>6305886.3200000003</v>
          </cell>
          <cell r="Z1553">
            <v>6389191.79</v>
          </cell>
          <cell r="AA1553">
            <v>6482465.1100000003</v>
          </cell>
          <cell r="AB1553">
            <v>6568214.9500000002</v>
          </cell>
          <cell r="AC1553">
            <v>6654117.0800000001</v>
          </cell>
          <cell r="AD1553">
            <v>6743128.8899999997</v>
          </cell>
          <cell r="AE1553">
            <v>6833331.4100000001</v>
          </cell>
          <cell r="AF1553">
            <v>6924740.5700000003</v>
          </cell>
          <cell r="AG1553">
            <v>7017372.5</v>
          </cell>
          <cell r="AH1553">
            <v>7111243.5700000003</v>
          </cell>
          <cell r="AI1553">
            <v>7206370.3399999999</v>
          </cell>
          <cell r="AJ1553">
            <v>7302769.6200000001</v>
          </cell>
          <cell r="AK1553">
            <v>7400458.4299999997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</row>
        <row r="1554">
          <cell r="A1554" t="str">
            <v>ORSmall C&amp;ICritical Peak PricingProgram Annual CostsLow Participation Case0</v>
          </cell>
          <cell r="B1554" t="str">
            <v>OR</v>
          </cell>
          <cell r="C1554" t="str">
            <v>Small C&amp;I</v>
          </cell>
          <cell r="D1554" t="str">
            <v>Critical Peak Pricing</v>
          </cell>
          <cell r="E1554" t="str">
            <v>Program Annual Costs</v>
          </cell>
          <cell r="F1554" t="str">
            <v>Low Participation Case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5834317.1500000004</v>
          </cell>
          <cell r="S1554">
            <v>12509121.98</v>
          </cell>
          <cell r="T1554">
            <v>26286343.199999999</v>
          </cell>
          <cell r="U1554">
            <v>16130618.27</v>
          </cell>
          <cell r="V1554">
            <v>10911310.720000001</v>
          </cell>
          <cell r="W1554">
            <v>4823091.07</v>
          </cell>
          <cell r="X1554">
            <v>4899046.41</v>
          </cell>
          <cell r="Y1554">
            <v>4974249.76</v>
          </cell>
          <cell r="Z1554">
            <v>5049879.66</v>
          </cell>
          <cell r="AA1554">
            <v>5126289.05</v>
          </cell>
          <cell r="AB1554">
            <v>5203203.5</v>
          </cell>
          <cell r="AC1554">
            <v>5283869.59</v>
          </cell>
          <cell r="AD1554">
            <v>5405233.1200000001</v>
          </cell>
          <cell r="AE1554">
            <v>5502775.29</v>
          </cell>
          <cell r="AF1554">
            <v>5602414.6799999997</v>
          </cell>
          <cell r="AG1554">
            <v>5704204.7300000004</v>
          </cell>
          <cell r="AH1554">
            <v>5808200.4400000004</v>
          </cell>
          <cell r="AI1554">
            <v>5914458.3899999997</v>
          </cell>
          <cell r="AJ1554">
            <v>6023036.7800000003</v>
          </cell>
          <cell r="AK1554">
            <v>6133995.5099999998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</row>
        <row r="1555">
          <cell r="A1555" t="str">
            <v>ORSmall C&amp;ICritical Peak PricingNon-Incentive CostsLow Participation Case0</v>
          </cell>
          <cell r="B1555" t="str">
            <v>OR</v>
          </cell>
          <cell r="C1555" t="str">
            <v>Small C&amp;I</v>
          </cell>
          <cell r="D1555" t="str">
            <v>Critical Peak Pricing</v>
          </cell>
          <cell r="E1555" t="str">
            <v>Non-Incentive Costs</v>
          </cell>
          <cell r="F1555" t="str">
            <v>Low Participation Case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5482636.7300000004</v>
          </cell>
          <cell r="S1555">
            <v>11437731.27</v>
          </cell>
          <cell r="T1555">
            <v>23748445.530000001</v>
          </cell>
          <cell r="U1555">
            <v>12818922.52</v>
          </cell>
          <cell r="V1555">
            <v>7177502.6100000003</v>
          </cell>
          <cell r="W1555">
            <v>1035039.42</v>
          </cell>
          <cell r="X1555">
            <v>1056694.75</v>
          </cell>
          <cell r="Y1555">
            <v>1077608.81</v>
          </cell>
          <cell r="Z1555">
            <v>1098962.6200000001</v>
          </cell>
          <cell r="AA1555">
            <v>1121099.71</v>
          </cell>
          <cell r="AB1555">
            <v>1143734.93</v>
          </cell>
          <cell r="AC1555">
            <v>1169950.97</v>
          </cell>
          <cell r="AD1555">
            <v>1234739.83</v>
          </cell>
          <cell r="AE1555">
            <v>1274929.31</v>
          </cell>
          <cell r="AF1555">
            <v>1316427.29</v>
          </cell>
          <cell r="AG1555">
            <v>1359276.37</v>
          </cell>
          <cell r="AH1555">
            <v>1403520.56</v>
          </cell>
          <cell r="AI1555">
            <v>1449205.28</v>
          </cell>
          <cell r="AJ1555">
            <v>1496377.44</v>
          </cell>
          <cell r="AK1555">
            <v>1545085.48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</row>
        <row r="1556">
          <cell r="A1556" t="str">
            <v>ORSmall C&amp;ICritical Peak PricingSummer Peak Reduction @Meter  (MW)Low Participation Case0</v>
          </cell>
          <cell r="B1556" t="str">
            <v>OR</v>
          </cell>
          <cell r="C1556" t="str">
            <v>Small C&amp;I</v>
          </cell>
          <cell r="D1556" t="str">
            <v>Critical Peak Pricing</v>
          </cell>
          <cell r="E1556" t="str">
            <v>Summer Peak Reduction @Meter  (MW)</v>
          </cell>
          <cell r="F1556" t="str">
            <v>Low Participation Case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5.1061481672101516</v>
          </cell>
          <cell r="S1556">
            <v>15.546439584201273</v>
          </cell>
          <cell r="T1556">
            <v>36.769815927493447</v>
          </cell>
          <cell r="U1556">
            <v>47.99510590524666</v>
          </cell>
          <cell r="V1556">
            <v>54.039254216657497</v>
          </cell>
          <cell r="W1556">
            <v>54.75501228123791</v>
          </cell>
          <cell r="X1556">
            <v>55.462504704051796</v>
          </cell>
          <cell r="Y1556">
            <v>56.170704503007471</v>
          </cell>
          <cell r="Z1556">
            <v>56.91276145592839</v>
          </cell>
          <cell r="AA1556">
            <v>57.74360864977195</v>
          </cell>
          <cell r="AB1556">
            <v>58.507439221742665</v>
          </cell>
          <cell r="AC1556">
            <v>59.27262640549219</v>
          </cell>
          <cell r="AD1556">
            <v>60.065513565673378</v>
          </cell>
          <cell r="AE1556">
            <v>60.869007140432515</v>
          </cell>
          <cell r="AF1556">
            <v>61.683249011282939</v>
          </cell>
          <cell r="AG1556">
            <v>62.508382957680382</v>
          </cell>
          <cell r="AH1556">
            <v>63.344554682411669</v>
          </cell>
          <cell r="AI1556">
            <v>64.191911837323005</v>
          </cell>
          <cell r="AJ1556">
            <v>65.050604049392433</v>
          </cell>
          <cell r="AK1556">
            <v>65.920782947151125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</row>
        <row r="1557">
          <cell r="A1557" t="str">
            <v>ORSmall C&amp;ICritical Peak PricingSummer Peak Reduction @Generation (MW)Low Participation Case0</v>
          </cell>
          <cell r="B1557" t="str">
            <v>OR</v>
          </cell>
          <cell r="C1557" t="str">
            <v>Small C&amp;I</v>
          </cell>
          <cell r="D1557" t="str">
            <v>Critical Peak Pricing</v>
          </cell>
          <cell r="E1557" t="str">
            <v>Summer Peak Reduction @Generation (MW)</v>
          </cell>
          <cell r="F1557" t="str">
            <v>Low Participation Case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5.6309529854545115</v>
          </cell>
          <cell r="S1557">
            <v>17.1442871462299</v>
          </cell>
          <cell r="T1557">
            <v>40.548980952242438</v>
          </cell>
          <cell r="U1557">
            <v>52.92799504328039</v>
          </cell>
          <cell r="V1557">
            <v>59.593354892652727</v>
          </cell>
          <cell r="W1557">
            <v>60.382677857562754</v>
          </cell>
          <cell r="X1557">
            <v>61.162885646285609</v>
          </cell>
          <cell r="Y1557">
            <v>61.94387351456492</v>
          </cell>
          <cell r="Z1557">
            <v>62.762198341341403</v>
          </cell>
          <cell r="AA1557">
            <v>63.678439181486489</v>
          </cell>
          <cell r="AB1557">
            <v>64.520775498172327</v>
          </cell>
          <cell r="AC1557">
            <v>65.364607857843168</v>
          </cell>
          <cell r="AD1557">
            <v>66.238987169908881</v>
          </cell>
          <cell r="AE1557">
            <v>67.125063013269198</v>
          </cell>
          <cell r="AF1557">
            <v>68.022991851877961</v>
          </cell>
          <cell r="AG1557">
            <v>68.932932242700019</v>
          </cell>
          <cell r="AH1557">
            <v>69.855044863709381</v>
          </cell>
          <cell r="AI1557">
            <v>70.789492542261797</v>
          </cell>
          <cell r="AJ1557">
            <v>71.73644028384696</v>
          </cell>
          <cell r="AK1557">
            <v>72.696055301225314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</row>
        <row r="1558">
          <cell r="A1558" t="str">
            <v>ORSmall C&amp;ICritical Peak PricingWinter Peak Reduction @Meter  (MW)Low Participation Case0</v>
          </cell>
          <cell r="B1558" t="str">
            <v>OR</v>
          </cell>
          <cell r="C1558" t="str">
            <v>Small C&amp;I</v>
          </cell>
          <cell r="D1558" t="str">
            <v>Critical Peak Pricing</v>
          </cell>
          <cell r="E1558" t="str">
            <v>Winter Peak Reduction @Meter  (MW)</v>
          </cell>
          <cell r="F1558" t="str">
            <v>Low Participation Case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</row>
        <row r="1559">
          <cell r="A1559" t="str">
            <v>ORSmall C&amp;ICritical Peak PricingWinter Peak Reduction @Generation (MW)Low Participation Case0</v>
          </cell>
          <cell r="B1559" t="str">
            <v>OR</v>
          </cell>
          <cell r="C1559" t="str">
            <v>Small C&amp;I</v>
          </cell>
          <cell r="D1559" t="str">
            <v>Critical Peak Pricing</v>
          </cell>
          <cell r="E1559" t="str">
            <v>Winter Peak Reduction @Generation (MW)</v>
          </cell>
          <cell r="F1559" t="str">
            <v>Low Participation Case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</row>
        <row r="1560">
          <cell r="A1560" t="str">
            <v>ORSmall C&amp;ICritical Peak PricingProgram Annual BenefitsLow Participation Case0</v>
          </cell>
          <cell r="B1560" t="str">
            <v>OR</v>
          </cell>
          <cell r="C1560" t="str">
            <v>Small C&amp;I</v>
          </cell>
          <cell r="D1560" t="str">
            <v>Critical Peak Pricing</v>
          </cell>
          <cell r="E1560" t="str">
            <v>Program Annual Benefits</v>
          </cell>
          <cell r="F1560" t="str">
            <v>Low Participation Case</v>
          </cell>
          <cell r="G1560">
            <v>0</v>
          </cell>
        </row>
        <row r="1561">
          <cell r="A1561" t="str">
            <v>ORSmall C&amp;ICritical Peak PricingNew ParticipantsLow Participation Case0</v>
          </cell>
          <cell r="B1561" t="str">
            <v>OR</v>
          </cell>
          <cell r="C1561" t="str">
            <v>Small C&amp;I</v>
          </cell>
          <cell r="D1561" t="str">
            <v>Critical Peak Pricing</v>
          </cell>
          <cell r="E1561" t="str">
            <v>New Participants</v>
          </cell>
          <cell r="F1561" t="str">
            <v>Low Participation Case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16746.686550000006</v>
          </cell>
          <cell r="S1561">
            <v>34271.919000000009</v>
          </cell>
          <cell r="T1561">
            <v>69833.664450000011</v>
          </cell>
          <cell r="U1561">
            <v>36847.527750000037</v>
          </cell>
          <cell r="V1561">
            <v>20100.588749999937</v>
          </cell>
          <cell r="W1561">
            <v>2583.0255000000179</v>
          </cell>
          <cell r="X1561">
            <v>2585.7149999999965</v>
          </cell>
          <cell r="Y1561">
            <v>2585.2035000000324</v>
          </cell>
          <cell r="Z1561">
            <v>2584.5764999999665</v>
          </cell>
          <cell r="AA1561">
            <v>2584.3950000000186</v>
          </cell>
          <cell r="AB1561">
            <v>2584.7249999999767</v>
          </cell>
          <cell r="AC1561">
            <v>2592.8595000000205</v>
          </cell>
          <cell r="AD1561">
            <v>2694.0321599718882</v>
          </cell>
          <cell r="AE1561">
            <v>2731.0805338135397</v>
          </cell>
          <cell r="AF1561">
            <v>2768.6383974915661</v>
          </cell>
          <cell r="AG1561">
            <v>2806.7127575183695</v>
          </cell>
          <cell r="AH1561">
            <v>2845.3107167601411</v>
          </cell>
          <cell r="AI1561">
            <v>2884.4394757617847</v>
          </cell>
          <cell r="AJ1561">
            <v>2924.1063340901455</v>
          </cell>
          <cell r="AK1561">
            <v>2964.3186916958948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</row>
        <row r="1562">
          <cell r="A1562" t="str">
            <v>ORSmall C&amp;ICritical Peak PricingIncentive CostsLow Participation Case0</v>
          </cell>
          <cell r="B1562" t="str">
            <v>OR</v>
          </cell>
          <cell r="C1562" t="str">
            <v>Small C&amp;I</v>
          </cell>
          <cell r="D1562" t="str">
            <v>Critical Peak Pricing</v>
          </cell>
          <cell r="E1562" t="str">
            <v>Incentive Costs</v>
          </cell>
          <cell r="F1562" t="str">
            <v>Low Participation Case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351680.42</v>
          </cell>
          <cell r="S1562">
            <v>1071390.72</v>
          </cell>
          <cell r="T1562">
            <v>2537897.67</v>
          </cell>
          <cell r="U1562">
            <v>3311695.75</v>
          </cell>
          <cell r="V1562">
            <v>3733808.12</v>
          </cell>
          <cell r="W1562">
            <v>3788051.65</v>
          </cell>
          <cell r="X1562">
            <v>3842351.67</v>
          </cell>
          <cell r="Y1562">
            <v>3896640.94</v>
          </cell>
          <cell r="Z1562">
            <v>3950917.05</v>
          </cell>
          <cell r="AA1562">
            <v>4005189.34</v>
          </cell>
          <cell r="AB1562">
            <v>4059468.57</v>
          </cell>
          <cell r="AC1562">
            <v>4113918.62</v>
          </cell>
          <cell r="AD1562">
            <v>4170493.29</v>
          </cell>
          <cell r="AE1562">
            <v>4227845.9800000004</v>
          </cell>
          <cell r="AF1562">
            <v>4285987.3899999997</v>
          </cell>
          <cell r="AG1562">
            <v>4344928.3600000003</v>
          </cell>
          <cell r="AH1562">
            <v>4404679.88</v>
          </cell>
          <cell r="AI1562">
            <v>4465253.1100000003</v>
          </cell>
          <cell r="AJ1562">
            <v>4526659.34</v>
          </cell>
          <cell r="AK1562">
            <v>4588910.04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</row>
        <row r="1563">
          <cell r="A1563" t="str">
            <v>ORSmall C&amp;ICritical Peak PricingParticipantsLow Participation Case0</v>
          </cell>
          <cell r="B1563" t="str">
            <v>OR</v>
          </cell>
          <cell r="C1563" t="str">
            <v>Small C&amp;I</v>
          </cell>
          <cell r="D1563" t="str">
            <v>Critical Peak Pricing</v>
          </cell>
          <cell r="E1563" t="str">
            <v>Participants</v>
          </cell>
          <cell r="F1563" t="str">
            <v>Low Participation Case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16746.686550000006</v>
          </cell>
          <cell r="S1563">
            <v>51018.605550000015</v>
          </cell>
          <cell r="T1563">
            <v>120852.27000000002</v>
          </cell>
          <cell r="U1563">
            <v>157699.79775000006</v>
          </cell>
          <cell r="V1563">
            <v>177800.38649999999</v>
          </cell>
          <cell r="W1563">
            <v>180383.41200000001</v>
          </cell>
          <cell r="X1563">
            <v>182969.12700000001</v>
          </cell>
          <cell r="Y1563">
            <v>185554.33050000004</v>
          </cell>
          <cell r="Z1563">
            <v>188138.90700000001</v>
          </cell>
          <cell r="AA1563">
            <v>190723.30200000003</v>
          </cell>
          <cell r="AB1563">
            <v>193308.027</v>
          </cell>
          <cell r="AC1563">
            <v>195900.88650000002</v>
          </cell>
          <cell r="AD1563">
            <v>198594.91865997191</v>
          </cell>
          <cell r="AE1563">
            <v>201325.99919378545</v>
          </cell>
          <cell r="AF1563">
            <v>204094.63759127702</v>
          </cell>
          <cell r="AG1563">
            <v>206901.35034879539</v>
          </cell>
          <cell r="AH1563">
            <v>209746.66106555553</v>
          </cell>
          <cell r="AI1563">
            <v>212631.10054131731</v>
          </cell>
          <cell r="AJ1563">
            <v>215555.20687540746</v>
          </cell>
          <cell r="AK1563">
            <v>218519.52556710335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</row>
        <row r="1564">
          <cell r="A1564" t="str">
            <v>ORExtra Large C&amp;ICurtail AgreementsProgram Annual BenefitsLow Participation Case0</v>
          </cell>
          <cell r="B1564" t="str">
            <v>OR</v>
          </cell>
          <cell r="C1564" t="str">
            <v>Extra Large C&amp;I</v>
          </cell>
          <cell r="D1564" t="str">
            <v>Curtail Agreements</v>
          </cell>
          <cell r="E1564" t="str">
            <v>Program Annual Benefits</v>
          </cell>
          <cell r="F1564" t="str">
            <v>Low Participation Case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573231.01</v>
          </cell>
          <cell r="S1564">
            <v>1745288.43</v>
          </cell>
          <cell r="T1564">
            <v>4127886.26</v>
          </cell>
          <cell r="U1564">
            <v>5388069.9000000004</v>
          </cell>
          <cell r="V1564">
            <v>6066603.5300000003</v>
          </cell>
          <cell r="W1564">
            <v>6146956.6100000003</v>
          </cell>
          <cell r="X1564">
            <v>6226381.7599999998</v>
          </cell>
          <cell r="Y1564">
            <v>6305886.3200000003</v>
          </cell>
          <cell r="Z1564">
            <v>6389191.79</v>
          </cell>
          <cell r="AA1564">
            <v>6482465.1100000003</v>
          </cell>
          <cell r="AB1564">
            <v>6568214.9500000002</v>
          </cell>
          <cell r="AC1564">
            <v>6654117.0800000001</v>
          </cell>
          <cell r="AD1564">
            <v>6743128.8899999997</v>
          </cell>
          <cell r="AE1564">
            <v>6833331.4100000001</v>
          </cell>
          <cell r="AF1564">
            <v>6924740.5700000003</v>
          </cell>
          <cell r="AG1564">
            <v>7017372.5</v>
          </cell>
          <cell r="AH1564">
            <v>7111243.5700000003</v>
          </cell>
          <cell r="AI1564">
            <v>7206370.3399999999</v>
          </cell>
          <cell r="AJ1564">
            <v>7302769.6200000001</v>
          </cell>
          <cell r="AK1564">
            <v>7400458.4299999997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</row>
        <row r="1565">
          <cell r="A1565" t="str">
            <v>ORExtra Large C&amp;ICurtail AgreementsProgram Annual CostsLow Participation Case0</v>
          </cell>
          <cell r="B1565" t="str">
            <v>OR</v>
          </cell>
          <cell r="C1565" t="str">
            <v>Extra Large C&amp;I</v>
          </cell>
          <cell r="D1565" t="str">
            <v>Curtail Agreements</v>
          </cell>
          <cell r="E1565" t="str">
            <v>Program Annual Costs</v>
          </cell>
          <cell r="F1565" t="str">
            <v>Low Participation Case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5834317.1500000004</v>
          </cell>
          <cell r="S1565">
            <v>12509121.98</v>
          </cell>
          <cell r="T1565">
            <v>26286343.199999999</v>
          </cell>
          <cell r="U1565">
            <v>16130618.27</v>
          </cell>
          <cell r="V1565">
            <v>10911310.720000001</v>
          </cell>
          <cell r="W1565">
            <v>4823091.07</v>
          </cell>
          <cell r="X1565">
            <v>4899046.41</v>
          </cell>
          <cell r="Y1565">
            <v>4974249.76</v>
          </cell>
          <cell r="Z1565">
            <v>5049879.66</v>
          </cell>
          <cell r="AA1565">
            <v>5126289.05</v>
          </cell>
          <cell r="AB1565">
            <v>5203203.5</v>
          </cell>
          <cell r="AC1565">
            <v>5283869.59</v>
          </cell>
          <cell r="AD1565">
            <v>5405233.1200000001</v>
          </cell>
          <cell r="AE1565">
            <v>5502775.29</v>
          </cell>
          <cell r="AF1565">
            <v>5602414.6799999997</v>
          </cell>
          <cell r="AG1565">
            <v>5704204.7300000004</v>
          </cell>
          <cell r="AH1565">
            <v>5808200.4400000004</v>
          </cell>
          <cell r="AI1565">
            <v>5914458.3899999997</v>
          </cell>
          <cell r="AJ1565">
            <v>6023036.7800000003</v>
          </cell>
          <cell r="AK1565">
            <v>6133995.5099999998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</row>
        <row r="1566">
          <cell r="A1566" t="str">
            <v>ORExtra Large C&amp;ICurtail AgreementsNon-Incentive CostsLow Participation Case0</v>
          </cell>
          <cell r="B1566" t="str">
            <v>OR</v>
          </cell>
          <cell r="C1566" t="str">
            <v>Extra Large C&amp;I</v>
          </cell>
          <cell r="D1566" t="str">
            <v>Curtail Agreements</v>
          </cell>
          <cell r="E1566" t="str">
            <v>Non-Incentive Costs</v>
          </cell>
          <cell r="F1566" t="str">
            <v>Low Participation Case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5482636.7300000004</v>
          </cell>
          <cell r="S1566">
            <v>11437731.27</v>
          </cell>
          <cell r="T1566">
            <v>23748445.530000001</v>
          </cell>
          <cell r="U1566">
            <v>12818922.52</v>
          </cell>
          <cell r="V1566">
            <v>7177502.6100000003</v>
          </cell>
          <cell r="W1566">
            <v>1035039.42</v>
          </cell>
          <cell r="X1566">
            <v>1056694.75</v>
          </cell>
          <cell r="Y1566">
            <v>1077608.81</v>
          </cell>
          <cell r="Z1566">
            <v>1098962.6200000001</v>
          </cell>
          <cell r="AA1566">
            <v>1121099.71</v>
          </cell>
          <cell r="AB1566">
            <v>1143734.93</v>
          </cell>
          <cell r="AC1566">
            <v>1169950.97</v>
          </cell>
          <cell r="AD1566">
            <v>1234739.83</v>
          </cell>
          <cell r="AE1566">
            <v>1274929.31</v>
          </cell>
          <cell r="AF1566">
            <v>1316427.29</v>
          </cell>
          <cell r="AG1566">
            <v>1359276.37</v>
          </cell>
          <cell r="AH1566">
            <v>1403520.56</v>
          </cell>
          <cell r="AI1566">
            <v>1449205.28</v>
          </cell>
          <cell r="AJ1566">
            <v>1496377.44</v>
          </cell>
          <cell r="AK1566">
            <v>1545085.48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</row>
        <row r="1567">
          <cell r="A1567" t="str">
            <v>ORExtra Large C&amp;ICurtail AgreementsSummer Peak Reduction @Meter  (MW)Low Participation Case0</v>
          </cell>
          <cell r="B1567" t="str">
            <v>OR</v>
          </cell>
          <cell r="C1567" t="str">
            <v>Extra Large C&amp;I</v>
          </cell>
          <cell r="D1567" t="str">
            <v>Curtail Agreements</v>
          </cell>
          <cell r="E1567" t="str">
            <v>Summer Peak Reduction @Meter  (MW)</v>
          </cell>
          <cell r="F1567" t="str">
            <v>Low Participation Case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5.1061481672101516</v>
          </cell>
          <cell r="S1567">
            <v>15.546439584201273</v>
          </cell>
          <cell r="T1567">
            <v>36.769815927493447</v>
          </cell>
          <cell r="U1567">
            <v>47.99510590524666</v>
          </cell>
          <cell r="V1567">
            <v>54.039254216657497</v>
          </cell>
          <cell r="W1567">
            <v>54.75501228123791</v>
          </cell>
          <cell r="X1567">
            <v>55.462504704051796</v>
          </cell>
          <cell r="Y1567">
            <v>56.170704503007471</v>
          </cell>
          <cell r="Z1567">
            <v>56.91276145592839</v>
          </cell>
          <cell r="AA1567">
            <v>57.74360864977195</v>
          </cell>
          <cell r="AB1567">
            <v>58.507439221742665</v>
          </cell>
          <cell r="AC1567">
            <v>59.27262640549219</v>
          </cell>
          <cell r="AD1567">
            <v>60.065513565673378</v>
          </cell>
          <cell r="AE1567">
            <v>60.869007140432515</v>
          </cell>
          <cell r="AF1567">
            <v>61.683249011282939</v>
          </cell>
          <cell r="AG1567">
            <v>62.508382957680382</v>
          </cell>
          <cell r="AH1567">
            <v>63.344554682411669</v>
          </cell>
          <cell r="AI1567">
            <v>64.191911837323005</v>
          </cell>
          <cell r="AJ1567">
            <v>65.050604049392433</v>
          </cell>
          <cell r="AK1567">
            <v>65.920782947151125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</row>
        <row r="1568">
          <cell r="A1568" t="str">
            <v>ORExtra Large C&amp;ICurtail AgreementsSummer Peak Reduction @Generation (MW)Low Participation Case0</v>
          </cell>
          <cell r="B1568" t="str">
            <v>OR</v>
          </cell>
          <cell r="C1568" t="str">
            <v>Extra Large C&amp;I</v>
          </cell>
          <cell r="D1568" t="str">
            <v>Curtail Agreements</v>
          </cell>
          <cell r="E1568" t="str">
            <v>Summer Peak Reduction @Generation (MW)</v>
          </cell>
          <cell r="F1568" t="str">
            <v>Low Participation Case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5.6309529854545115</v>
          </cell>
          <cell r="S1568">
            <v>17.1442871462299</v>
          </cell>
          <cell r="T1568">
            <v>40.548980952242438</v>
          </cell>
          <cell r="U1568">
            <v>52.92799504328039</v>
          </cell>
          <cell r="V1568">
            <v>59.593354892652727</v>
          </cell>
          <cell r="W1568">
            <v>60.382677857562754</v>
          </cell>
          <cell r="X1568">
            <v>61.162885646285609</v>
          </cell>
          <cell r="Y1568">
            <v>61.94387351456492</v>
          </cell>
          <cell r="Z1568">
            <v>62.762198341341403</v>
          </cell>
          <cell r="AA1568">
            <v>63.678439181486489</v>
          </cell>
          <cell r="AB1568">
            <v>64.520775498172327</v>
          </cell>
          <cell r="AC1568">
            <v>65.364607857843168</v>
          </cell>
          <cell r="AD1568">
            <v>66.238987169908881</v>
          </cell>
          <cell r="AE1568">
            <v>67.125063013269198</v>
          </cell>
          <cell r="AF1568">
            <v>68.022991851877961</v>
          </cell>
          <cell r="AG1568">
            <v>68.932932242700019</v>
          </cell>
          <cell r="AH1568">
            <v>69.855044863709381</v>
          </cell>
          <cell r="AI1568">
            <v>70.789492542261797</v>
          </cell>
          <cell r="AJ1568">
            <v>71.73644028384696</v>
          </cell>
          <cell r="AK1568">
            <v>72.696055301225314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</row>
        <row r="1569">
          <cell r="A1569" t="str">
            <v>ORExtra Large C&amp;ICurtail AgreementsWinter Peak Reduction @Meter  (MW)Low Participation Case0</v>
          </cell>
          <cell r="B1569" t="str">
            <v>OR</v>
          </cell>
          <cell r="C1569" t="str">
            <v>Extra Large C&amp;I</v>
          </cell>
          <cell r="D1569" t="str">
            <v>Curtail Agreements</v>
          </cell>
          <cell r="E1569" t="str">
            <v>Winter Peak Reduction @Meter  (MW)</v>
          </cell>
          <cell r="F1569" t="str">
            <v>Low Participation Case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</row>
        <row r="1570">
          <cell r="A1570" t="str">
            <v>ORExtra Large C&amp;ICurtail AgreementsWinter Peak Reduction @Generation (MW)Low Participation Case0</v>
          </cell>
          <cell r="B1570" t="str">
            <v>OR</v>
          </cell>
          <cell r="C1570" t="str">
            <v>Extra Large C&amp;I</v>
          </cell>
          <cell r="D1570" t="str">
            <v>Curtail Agreements</v>
          </cell>
          <cell r="E1570" t="str">
            <v>Winter Peak Reduction @Generation (MW)</v>
          </cell>
          <cell r="F1570" t="str">
            <v>Low Participation Case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</row>
        <row r="1571">
          <cell r="A1571" t="str">
            <v>ORExtra Large C&amp;ICurtail AgreementsProgram Annual BenefitsLow Participation Case0</v>
          </cell>
          <cell r="B1571" t="str">
            <v>OR</v>
          </cell>
          <cell r="C1571" t="str">
            <v>Extra Large C&amp;I</v>
          </cell>
          <cell r="D1571" t="str">
            <v>Curtail Agreements</v>
          </cell>
          <cell r="E1571" t="str">
            <v>Program Annual Benefits</v>
          </cell>
          <cell r="F1571" t="str">
            <v>Low Participation Case</v>
          </cell>
          <cell r="G1571">
            <v>0</v>
          </cell>
        </row>
        <row r="1572">
          <cell r="A1572" t="str">
            <v>ORExtra Large C&amp;ICurtail AgreementsNew ParticipantsLow Participation Case0</v>
          </cell>
          <cell r="B1572" t="str">
            <v>OR</v>
          </cell>
          <cell r="C1572" t="str">
            <v>Extra Large C&amp;I</v>
          </cell>
          <cell r="D1572" t="str">
            <v>Curtail Agreements</v>
          </cell>
          <cell r="E1572" t="str">
            <v>New Participants</v>
          </cell>
          <cell r="F1572" t="str">
            <v>Low Participation Case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16746.686550000006</v>
          </cell>
          <cell r="S1572">
            <v>34271.919000000009</v>
          </cell>
          <cell r="T1572">
            <v>69833.664450000011</v>
          </cell>
          <cell r="U1572">
            <v>36847.527750000037</v>
          </cell>
          <cell r="V1572">
            <v>20100.588749999937</v>
          </cell>
          <cell r="W1572">
            <v>2583.0255000000179</v>
          </cell>
          <cell r="X1572">
            <v>2585.7149999999965</v>
          </cell>
          <cell r="Y1572">
            <v>2585.2035000000324</v>
          </cell>
          <cell r="Z1572">
            <v>2584.5764999999665</v>
          </cell>
          <cell r="AA1572">
            <v>2584.3950000000186</v>
          </cell>
          <cell r="AB1572">
            <v>2584.7249999999767</v>
          </cell>
          <cell r="AC1572">
            <v>2592.8595000000205</v>
          </cell>
          <cell r="AD1572">
            <v>2694.0321599718882</v>
          </cell>
          <cell r="AE1572">
            <v>2731.0805338135397</v>
          </cell>
          <cell r="AF1572">
            <v>2768.6383974915661</v>
          </cell>
          <cell r="AG1572">
            <v>2806.7127575183695</v>
          </cell>
          <cell r="AH1572">
            <v>2845.3107167601411</v>
          </cell>
          <cell r="AI1572">
            <v>2884.4394757617847</v>
          </cell>
          <cell r="AJ1572">
            <v>2924.1063340901455</v>
          </cell>
          <cell r="AK1572">
            <v>2964.3186916958948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</row>
        <row r="1573">
          <cell r="A1573" t="str">
            <v>ORExtra Large C&amp;ICurtail AgreementsIncentive CostsLow Participation Case0</v>
          </cell>
          <cell r="B1573" t="str">
            <v>OR</v>
          </cell>
          <cell r="C1573" t="str">
            <v>Extra Large C&amp;I</v>
          </cell>
          <cell r="D1573" t="str">
            <v>Curtail Agreements</v>
          </cell>
          <cell r="E1573" t="str">
            <v>Incentive Costs</v>
          </cell>
          <cell r="F1573" t="str">
            <v>Low Participation Case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351680.42</v>
          </cell>
          <cell r="S1573">
            <v>1071390.72</v>
          </cell>
          <cell r="T1573">
            <v>2537897.67</v>
          </cell>
          <cell r="U1573">
            <v>3311695.75</v>
          </cell>
          <cell r="V1573">
            <v>3733808.12</v>
          </cell>
          <cell r="W1573">
            <v>3788051.65</v>
          </cell>
          <cell r="X1573">
            <v>3842351.67</v>
          </cell>
          <cell r="Y1573">
            <v>3896640.94</v>
          </cell>
          <cell r="Z1573">
            <v>3950917.05</v>
          </cell>
          <cell r="AA1573">
            <v>4005189.34</v>
          </cell>
          <cell r="AB1573">
            <v>4059468.57</v>
          </cell>
          <cell r="AC1573">
            <v>4113918.62</v>
          </cell>
          <cell r="AD1573">
            <v>4170493.29</v>
          </cell>
          <cell r="AE1573">
            <v>4227845.9800000004</v>
          </cell>
          <cell r="AF1573">
            <v>4285987.3899999997</v>
          </cell>
          <cell r="AG1573">
            <v>4344928.3600000003</v>
          </cell>
          <cell r="AH1573">
            <v>4404679.88</v>
          </cell>
          <cell r="AI1573">
            <v>4465253.1100000003</v>
          </cell>
          <cell r="AJ1573">
            <v>4526659.34</v>
          </cell>
          <cell r="AK1573">
            <v>4588910.04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</row>
        <row r="1574">
          <cell r="A1574" t="str">
            <v>ORExtra Large C&amp;ICurtail AgreementsParticipantsLow Participation Case0</v>
          </cell>
          <cell r="B1574" t="str">
            <v>OR</v>
          </cell>
          <cell r="C1574" t="str">
            <v>Extra Large C&amp;I</v>
          </cell>
          <cell r="D1574" t="str">
            <v>Curtail Agreements</v>
          </cell>
          <cell r="E1574" t="str">
            <v>Participants</v>
          </cell>
          <cell r="F1574" t="str">
            <v>Low Participation Case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16746.686550000006</v>
          </cell>
          <cell r="S1574">
            <v>51018.605550000015</v>
          </cell>
          <cell r="T1574">
            <v>120852.27000000002</v>
          </cell>
          <cell r="U1574">
            <v>157699.79775000006</v>
          </cell>
          <cell r="V1574">
            <v>177800.38649999999</v>
          </cell>
          <cell r="W1574">
            <v>180383.41200000001</v>
          </cell>
          <cell r="X1574">
            <v>182969.12700000001</v>
          </cell>
          <cell r="Y1574">
            <v>185554.33050000004</v>
          </cell>
          <cell r="Z1574">
            <v>188138.90700000001</v>
          </cell>
          <cell r="AA1574">
            <v>190723.30200000003</v>
          </cell>
          <cell r="AB1574">
            <v>193308.027</v>
          </cell>
          <cell r="AC1574">
            <v>195900.88650000002</v>
          </cell>
          <cell r="AD1574">
            <v>198594.91865997191</v>
          </cell>
          <cell r="AE1574">
            <v>201325.99919378545</v>
          </cell>
          <cell r="AF1574">
            <v>204094.63759127702</v>
          </cell>
          <cell r="AG1574">
            <v>206901.35034879539</v>
          </cell>
          <cell r="AH1574">
            <v>209746.66106555553</v>
          </cell>
          <cell r="AI1574">
            <v>212631.10054131731</v>
          </cell>
          <cell r="AJ1574">
            <v>215555.20687540746</v>
          </cell>
          <cell r="AK1574">
            <v>218519.52556710335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 t="str">
            <v>ORLarge C&amp;ICurtail AgreementsProgram Annual BenefitsLow Participation Case0</v>
          </cell>
          <cell r="B1575" t="str">
            <v>OR</v>
          </cell>
          <cell r="C1575" t="str">
            <v>Large C&amp;I</v>
          </cell>
          <cell r="D1575" t="str">
            <v>Curtail Agreements</v>
          </cell>
          <cell r="E1575" t="str">
            <v>Program Annual Benefits</v>
          </cell>
          <cell r="F1575" t="str">
            <v>Low Participation Case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573231.01</v>
          </cell>
          <cell r="S1575">
            <v>1745288.43</v>
          </cell>
          <cell r="T1575">
            <v>4127886.26</v>
          </cell>
          <cell r="U1575">
            <v>5388069.9000000004</v>
          </cell>
          <cell r="V1575">
            <v>6066603.5300000003</v>
          </cell>
          <cell r="W1575">
            <v>6146956.6100000003</v>
          </cell>
          <cell r="X1575">
            <v>6226381.7599999998</v>
          </cell>
          <cell r="Y1575">
            <v>6305886.3200000003</v>
          </cell>
          <cell r="Z1575">
            <v>6389191.79</v>
          </cell>
          <cell r="AA1575">
            <v>6482465.1100000003</v>
          </cell>
          <cell r="AB1575">
            <v>6568214.9500000002</v>
          </cell>
          <cell r="AC1575">
            <v>6654117.0800000001</v>
          </cell>
          <cell r="AD1575">
            <v>6743128.8899999997</v>
          </cell>
          <cell r="AE1575">
            <v>6833331.4100000001</v>
          </cell>
          <cell r="AF1575">
            <v>6924740.5700000003</v>
          </cell>
          <cell r="AG1575">
            <v>7017372.5</v>
          </cell>
          <cell r="AH1575">
            <v>7111243.5700000003</v>
          </cell>
          <cell r="AI1575">
            <v>7206370.3399999999</v>
          </cell>
          <cell r="AJ1575">
            <v>7302769.6200000001</v>
          </cell>
          <cell r="AK1575">
            <v>7400458.4299999997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</row>
        <row r="1576">
          <cell r="A1576" t="str">
            <v>ORLarge C&amp;ICurtail AgreementsProgram Annual CostsLow Participation Case0</v>
          </cell>
          <cell r="B1576" t="str">
            <v>OR</v>
          </cell>
          <cell r="C1576" t="str">
            <v>Large C&amp;I</v>
          </cell>
          <cell r="D1576" t="str">
            <v>Curtail Agreements</v>
          </cell>
          <cell r="E1576" t="str">
            <v>Program Annual Costs</v>
          </cell>
          <cell r="F1576" t="str">
            <v>Low Participation Case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5834317.1500000004</v>
          </cell>
          <cell r="S1576">
            <v>12509121.98</v>
          </cell>
          <cell r="T1576">
            <v>26286343.199999999</v>
          </cell>
          <cell r="U1576">
            <v>16130618.27</v>
          </cell>
          <cell r="V1576">
            <v>10911310.720000001</v>
          </cell>
          <cell r="W1576">
            <v>4823091.07</v>
          </cell>
          <cell r="X1576">
            <v>4899046.41</v>
          </cell>
          <cell r="Y1576">
            <v>4974249.76</v>
          </cell>
          <cell r="Z1576">
            <v>5049879.66</v>
          </cell>
          <cell r="AA1576">
            <v>5126289.05</v>
          </cell>
          <cell r="AB1576">
            <v>5203203.5</v>
          </cell>
          <cell r="AC1576">
            <v>5283869.59</v>
          </cell>
          <cell r="AD1576">
            <v>5405233.1200000001</v>
          </cell>
          <cell r="AE1576">
            <v>5502775.29</v>
          </cell>
          <cell r="AF1576">
            <v>5602414.6799999997</v>
          </cell>
          <cell r="AG1576">
            <v>5704204.7300000004</v>
          </cell>
          <cell r="AH1576">
            <v>5808200.4400000004</v>
          </cell>
          <cell r="AI1576">
            <v>5914458.3899999997</v>
          </cell>
          <cell r="AJ1576">
            <v>6023036.7800000003</v>
          </cell>
          <cell r="AK1576">
            <v>6133995.5099999998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</row>
        <row r="1577">
          <cell r="A1577" t="str">
            <v>ORLarge C&amp;ICurtail AgreementsNon-Incentive CostsLow Participation Case0</v>
          </cell>
          <cell r="B1577" t="str">
            <v>OR</v>
          </cell>
          <cell r="C1577" t="str">
            <v>Large C&amp;I</v>
          </cell>
          <cell r="D1577" t="str">
            <v>Curtail Agreements</v>
          </cell>
          <cell r="E1577" t="str">
            <v>Non-Incentive Costs</v>
          </cell>
          <cell r="F1577" t="str">
            <v>Low Participation Case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5482636.7300000004</v>
          </cell>
          <cell r="S1577">
            <v>11437731.27</v>
          </cell>
          <cell r="T1577">
            <v>23748445.530000001</v>
          </cell>
          <cell r="U1577">
            <v>12818922.52</v>
          </cell>
          <cell r="V1577">
            <v>7177502.6100000003</v>
          </cell>
          <cell r="W1577">
            <v>1035039.42</v>
          </cell>
          <cell r="X1577">
            <v>1056694.75</v>
          </cell>
          <cell r="Y1577">
            <v>1077608.81</v>
          </cell>
          <cell r="Z1577">
            <v>1098962.6200000001</v>
          </cell>
          <cell r="AA1577">
            <v>1121099.71</v>
          </cell>
          <cell r="AB1577">
            <v>1143734.93</v>
          </cell>
          <cell r="AC1577">
            <v>1169950.97</v>
          </cell>
          <cell r="AD1577">
            <v>1234739.83</v>
          </cell>
          <cell r="AE1577">
            <v>1274929.31</v>
          </cell>
          <cell r="AF1577">
            <v>1316427.29</v>
          </cell>
          <cell r="AG1577">
            <v>1359276.37</v>
          </cell>
          <cell r="AH1577">
            <v>1403520.56</v>
          </cell>
          <cell r="AI1577">
            <v>1449205.28</v>
          </cell>
          <cell r="AJ1577">
            <v>1496377.44</v>
          </cell>
          <cell r="AK1577">
            <v>1545085.48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</row>
        <row r="1578">
          <cell r="A1578" t="str">
            <v>ORLarge C&amp;ICurtail AgreementsSummer Peak Reduction @Meter  (MW)Low Participation Case0</v>
          </cell>
          <cell r="B1578" t="str">
            <v>OR</v>
          </cell>
          <cell r="C1578" t="str">
            <v>Large C&amp;I</v>
          </cell>
          <cell r="D1578" t="str">
            <v>Curtail Agreements</v>
          </cell>
          <cell r="E1578" t="str">
            <v>Summer Peak Reduction @Meter  (MW)</v>
          </cell>
          <cell r="F1578" t="str">
            <v>Low Participation Case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5.1061481672101516</v>
          </cell>
          <cell r="S1578">
            <v>15.546439584201273</v>
          </cell>
          <cell r="T1578">
            <v>36.769815927493447</v>
          </cell>
          <cell r="U1578">
            <v>47.99510590524666</v>
          </cell>
          <cell r="V1578">
            <v>54.039254216657497</v>
          </cell>
          <cell r="W1578">
            <v>54.75501228123791</v>
          </cell>
          <cell r="X1578">
            <v>55.462504704051796</v>
          </cell>
          <cell r="Y1578">
            <v>56.170704503007471</v>
          </cell>
          <cell r="Z1578">
            <v>56.91276145592839</v>
          </cell>
          <cell r="AA1578">
            <v>57.74360864977195</v>
          </cell>
          <cell r="AB1578">
            <v>58.507439221742665</v>
          </cell>
          <cell r="AC1578">
            <v>59.27262640549219</v>
          </cell>
          <cell r="AD1578">
            <v>60.065513565673378</v>
          </cell>
          <cell r="AE1578">
            <v>60.869007140432515</v>
          </cell>
          <cell r="AF1578">
            <v>61.683249011282939</v>
          </cell>
          <cell r="AG1578">
            <v>62.508382957680382</v>
          </cell>
          <cell r="AH1578">
            <v>63.344554682411669</v>
          </cell>
          <cell r="AI1578">
            <v>64.191911837323005</v>
          </cell>
          <cell r="AJ1578">
            <v>65.050604049392433</v>
          </cell>
          <cell r="AK1578">
            <v>65.920782947151125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</row>
        <row r="1579">
          <cell r="A1579" t="str">
            <v>ORLarge C&amp;ICurtail AgreementsSummer Peak Reduction @Generation (MW)Low Participation Case0</v>
          </cell>
          <cell r="B1579" t="str">
            <v>OR</v>
          </cell>
          <cell r="C1579" t="str">
            <v>Large C&amp;I</v>
          </cell>
          <cell r="D1579" t="str">
            <v>Curtail Agreements</v>
          </cell>
          <cell r="E1579" t="str">
            <v>Summer Peak Reduction @Generation (MW)</v>
          </cell>
          <cell r="F1579" t="str">
            <v>Low Participation Case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5.6309529854545115</v>
          </cell>
          <cell r="S1579">
            <v>17.1442871462299</v>
          </cell>
          <cell r="T1579">
            <v>40.548980952242438</v>
          </cell>
          <cell r="U1579">
            <v>52.92799504328039</v>
          </cell>
          <cell r="V1579">
            <v>59.593354892652727</v>
          </cell>
          <cell r="W1579">
            <v>60.382677857562754</v>
          </cell>
          <cell r="X1579">
            <v>61.162885646285609</v>
          </cell>
          <cell r="Y1579">
            <v>61.94387351456492</v>
          </cell>
          <cell r="Z1579">
            <v>62.762198341341403</v>
          </cell>
          <cell r="AA1579">
            <v>63.678439181486489</v>
          </cell>
          <cell r="AB1579">
            <v>64.520775498172327</v>
          </cell>
          <cell r="AC1579">
            <v>65.364607857843168</v>
          </cell>
          <cell r="AD1579">
            <v>66.238987169908881</v>
          </cell>
          <cell r="AE1579">
            <v>67.125063013269198</v>
          </cell>
          <cell r="AF1579">
            <v>68.022991851877961</v>
          </cell>
          <cell r="AG1579">
            <v>68.932932242700019</v>
          </cell>
          <cell r="AH1579">
            <v>69.855044863709381</v>
          </cell>
          <cell r="AI1579">
            <v>70.789492542261797</v>
          </cell>
          <cell r="AJ1579">
            <v>71.73644028384696</v>
          </cell>
          <cell r="AK1579">
            <v>72.696055301225314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</row>
        <row r="1580">
          <cell r="A1580" t="str">
            <v>ORLarge C&amp;ICurtail AgreementsWinter Peak Reduction @Meter  (MW)Low Participation Case0</v>
          </cell>
          <cell r="B1580" t="str">
            <v>OR</v>
          </cell>
          <cell r="C1580" t="str">
            <v>Large C&amp;I</v>
          </cell>
          <cell r="D1580" t="str">
            <v>Curtail Agreements</v>
          </cell>
          <cell r="E1580" t="str">
            <v>Winter Peak Reduction @Meter  (MW)</v>
          </cell>
          <cell r="F1580" t="str">
            <v>Low Participation Case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</row>
        <row r="1581">
          <cell r="A1581" t="str">
            <v>ORLarge C&amp;ICurtail AgreementsWinter Peak Reduction @Generation (MW)Low Participation Case0</v>
          </cell>
          <cell r="B1581" t="str">
            <v>OR</v>
          </cell>
          <cell r="C1581" t="str">
            <v>Large C&amp;I</v>
          </cell>
          <cell r="D1581" t="str">
            <v>Curtail Agreements</v>
          </cell>
          <cell r="E1581" t="str">
            <v>Winter Peak Reduction @Generation (MW)</v>
          </cell>
          <cell r="F1581" t="str">
            <v>Low Participation Case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</row>
        <row r="1582">
          <cell r="A1582" t="str">
            <v>ORLarge C&amp;ICurtail AgreementsProgram Annual BenefitsLow Participation Case0</v>
          </cell>
          <cell r="B1582" t="str">
            <v>OR</v>
          </cell>
          <cell r="C1582" t="str">
            <v>Large C&amp;I</v>
          </cell>
          <cell r="D1582" t="str">
            <v>Curtail Agreements</v>
          </cell>
          <cell r="E1582" t="str">
            <v>Program Annual Benefits</v>
          </cell>
          <cell r="F1582" t="str">
            <v>Low Participation Case</v>
          </cell>
          <cell r="G1582">
            <v>0</v>
          </cell>
        </row>
        <row r="1583">
          <cell r="A1583" t="str">
            <v>ORLarge C&amp;ICurtail AgreementsNew ParticipantsLow Participation Case0</v>
          </cell>
          <cell r="B1583" t="str">
            <v>OR</v>
          </cell>
          <cell r="C1583" t="str">
            <v>Large C&amp;I</v>
          </cell>
          <cell r="D1583" t="str">
            <v>Curtail Agreements</v>
          </cell>
          <cell r="E1583" t="str">
            <v>New Participants</v>
          </cell>
          <cell r="F1583" t="str">
            <v>Low Participation Case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16746.686550000006</v>
          </cell>
          <cell r="S1583">
            <v>34271.919000000009</v>
          </cell>
          <cell r="T1583">
            <v>69833.664450000011</v>
          </cell>
          <cell r="U1583">
            <v>36847.527750000037</v>
          </cell>
          <cell r="V1583">
            <v>20100.588749999937</v>
          </cell>
          <cell r="W1583">
            <v>2583.0255000000179</v>
          </cell>
          <cell r="X1583">
            <v>2585.7149999999965</v>
          </cell>
          <cell r="Y1583">
            <v>2585.2035000000324</v>
          </cell>
          <cell r="Z1583">
            <v>2584.5764999999665</v>
          </cell>
          <cell r="AA1583">
            <v>2584.3950000000186</v>
          </cell>
          <cell r="AB1583">
            <v>2584.7249999999767</v>
          </cell>
          <cell r="AC1583">
            <v>2592.8595000000205</v>
          </cell>
          <cell r="AD1583">
            <v>2694.0321599718882</v>
          </cell>
          <cell r="AE1583">
            <v>2731.0805338135397</v>
          </cell>
          <cell r="AF1583">
            <v>2768.6383974915661</v>
          </cell>
          <cell r="AG1583">
            <v>2806.7127575183695</v>
          </cell>
          <cell r="AH1583">
            <v>2845.3107167601411</v>
          </cell>
          <cell r="AI1583">
            <v>2884.4394757617847</v>
          </cell>
          <cell r="AJ1583">
            <v>2924.1063340901455</v>
          </cell>
          <cell r="AK1583">
            <v>2964.3186916958948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</row>
        <row r="1584">
          <cell r="A1584" t="str">
            <v>ORLarge C&amp;ICurtail AgreementsIncentive CostsLow Participation Case0</v>
          </cell>
          <cell r="B1584" t="str">
            <v>OR</v>
          </cell>
          <cell r="C1584" t="str">
            <v>Large C&amp;I</v>
          </cell>
          <cell r="D1584" t="str">
            <v>Curtail Agreements</v>
          </cell>
          <cell r="E1584" t="str">
            <v>Incentive Costs</v>
          </cell>
          <cell r="F1584" t="str">
            <v>Low Participation Case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351680.42</v>
          </cell>
          <cell r="S1584">
            <v>1071390.72</v>
          </cell>
          <cell r="T1584">
            <v>2537897.67</v>
          </cell>
          <cell r="U1584">
            <v>3311695.75</v>
          </cell>
          <cell r="V1584">
            <v>3733808.12</v>
          </cell>
          <cell r="W1584">
            <v>3788051.65</v>
          </cell>
          <cell r="X1584">
            <v>3842351.67</v>
          </cell>
          <cell r="Y1584">
            <v>3896640.94</v>
          </cell>
          <cell r="Z1584">
            <v>3950917.05</v>
          </cell>
          <cell r="AA1584">
            <v>4005189.34</v>
          </cell>
          <cell r="AB1584">
            <v>4059468.57</v>
          </cell>
          <cell r="AC1584">
            <v>4113918.62</v>
          </cell>
          <cell r="AD1584">
            <v>4170493.29</v>
          </cell>
          <cell r="AE1584">
            <v>4227845.9800000004</v>
          </cell>
          <cell r="AF1584">
            <v>4285987.3899999997</v>
          </cell>
          <cell r="AG1584">
            <v>4344928.3600000003</v>
          </cell>
          <cell r="AH1584">
            <v>4404679.88</v>
          </cell>
          <cell r="AI1584">
            <v>4465253.1100000003</v>
          </cell>
          <cell r="AJ1584">
            <v>4526659.34</v>
          </cell>
          <cell r="AK1584">
            <v>4588910.04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</row>
        <row r="1585">
          <cell r="A1585" t="str">
            <v>ORLarge C&amp;ICurtail AgreementsParticipantsLow Participation Case0</v>
          </cell>
          <cell r="B1585" t="str">
            <v>OR</v>
          </cell>
          <cell r="C1585" t="str">
            <v>Large C&amp;I</v>
          </cell>
          <cell r="D1585" t="str">
            <v>Curtail Agreements</v>
          </cell>
          <cell r="E1585" t="str">
            <v>Participants</v>
          </cell>
          <cell r="F1585" t="str">
            <v>Low Participation Case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16746.686550000006</v>
          </cell>
          <cell r="S1585">
            <v>51018.605550000015</v>
          </cell>
          <cell r="T1585">
            <v>120852.27000000002</v>
          </cell>
          <cell r="U1585">
            <v>157699.79775000006</v>
          </cell>
          <cell r="V1585">
            <v>177800.38649999999</v>
          </cell>
          <cell r="W1585">
            <v>180383.41200000001</v>
          </cell>
          <cell r="X1585">
            <v>182969.12700000001</v>
          </cell>
          <cell r="Y1585">
            <v>185554.33050000004</v>
          </cell>
          <cell r="Z1585">
            <v>188138.90700000001</v>
          </cell>
          <cell r="AA1585">
            <v>190723.30200000003</v>
          </cell>
          <cell r="AB1585">
            <v>193308.027</v>
          </cell>
          <cell r="AC1585">
            <v>195900.88650000002</v>
          </cell>
          <cell r="AD1585">
            <v>198594.91865997191</v>
          </cell>
          <cell r="AE1585">
            <v>201325.99919378545</v>
          </cell>
          <cell r="AF1585">
            <v>204094.63759127702</v>
          </cell>
          <cell r="AG1585">
            <v>206901.35034879539</v>
          </cell>
          <cell r="AH1585">
            <v>209746.66106555553</v>
          </cell>
          <cell r="AI1585">
            <v>212631.10054131731</v>
          </cell>
          <cell r="AJ1585">
            <v>215555.20687540746</v>
          </cell>
          <cell r="AK1585">
            <v>218519.52556710335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</row>
        <row r="1586">
          <cell r="A1586" t="str">
            <v>ORExtra Large C&amp;ICurtail Agreements - Non-FirmProgram Annual BenefitsLow Participation Case0</v>
          </cell>
          <cell r="B1586" t="str">
            <v>OR</v>
          </cell>
          <cell r="C1586" t="str">
            <v>Extra Large C&amp;I</v>
          </cell>
          <cell r="D1586" t="str">
            <v>Curtail Agreements - Non-Firm</v>
          </cell>
          <cell r="E1586" t="str">
            <v>Program Annual Benefits</v>
          </cell>
          <cell r="F1586" t="str">
            <v>Low Participation Case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573231.01</v>
          </cell>
          <cell r="S1586">
            <v>1745288.43</v>
          </cell>
          <cell r="T1586">
            <v>4127886.26</v>
          </cell>
          <cell r="U1586">
            <v>5388069.9000000004</v>
          </cell>
          <cell r="V1586">
            <v>6066603.5300000003</v>
          </cell>
          <cell r="W1586">
            <v>6146956.6100000003</v>
          </cell>
          <cell r="X1586">
            <v>6226381.7599999998</v>
          </cell>
          <cell r="Y1586">
            <v>6305886.3200000003</v>
          </cell>
          <cell r="Z1586">
            <v>6389191.79</v>
          </cell>
          <cell r="AA1586">
            <v>6482465.1100000003</v>
          </cell>
          <cell r="AB1586">
            <v>6568214.9500000002</v>
          </cell>
          <cell r="AC1586">
            <v>6654117.0800000001</v>
          </cell>
          <cell r="AD1586">
            <v>6743128.8899999997</v>
          </cell>
          <cell r="AE1586">
            <v>6833331.4100000001</v>
          </cell>
          <cell r="AF1586">
            <v>6924740.5700000003</v>
          </cell>
          <cell r="AG1586">
            <v>7017372.5</v>
          </cell>
          <cell r="AH1586">
            <v>7111243.5700000003</v>
          </cell>
          <cell r="AI1586">
            <v>7206370.3399999999</v>
          </cell>
          <cell r="AJ1586">
            <v>7302769.6200000001</v>
          </cell>
          <cell r="AK1586">
            <v>7400458.4299999997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</row>
        <row r="1587">
          <cell r="A1587" t="str">
            <v>ORExtra Large C&amp;ICurtail Agreements - Non-FirmProgram Annual CostsLow Participation Case0</v>
          </cell>
          <cell r="B1587" t="str">
            <v>OR</v>
          </cell>
          <cell r="C1587" t="str">
            <v>Extra Large C&amp;I</v>
          </cell>
          <cell r="D1587" t="str">
            <v>Curtail Agreements - Non-Firm</v>
          </cell>
          <cell r="E1587" t="str">
            <v>Program Annual Costs</v>
          </cell>
          <cell r="F1587" t="str">
            <v>Low Participation Case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5834317.1500000004</v>
          </cell>
          <cell r="S1587">
            <v>12509121.98</v>
          </cell>
          <cell r="T1587">
            <v>26286343.199999999</v>
          </cell>
          <cell r="U1587">
            <v>16130618.27</v>
          </cell>
          <cell r="V1587">
            <v>10911310.720000001</v>
          </cell>
          <cell r="W1587">
            <v>4823091.07</v>
          </cell>
          <cell r="X1587">
            <v>4899046.41</v>
          </cell>
          <cell r="Y1587">
            <v>4974249.76</v>
          </cell>
          <cell r="Z1587">
            <v>5049879.66</v>
          </cell>
          <cell r="AA1587">
            <v>5126289.05</v>
          </cell>
          <cell r="AB1587">
            <v>5203203.5</v>
          </cell>
          <cell r="AC1587">
            <v>5283869.59</v>
          </cell>
          <cell r="AD1587">
            <v>5405233.1200000001</v>
          </cell>
          <cell r="AE1587">
            <v>5502775.29</v>
          </cell>
          <cell r="AF1587">
            <v>5602414.6799999997</v>
          </cell>
          <cell r="AG1587">
            <v>5704204.7300000004</v>
          </cell>
          <cell r="AH1587">
            <v>5808200.4400000004</v>
          </cell>
          <cell r="AI1587">
            <v>5914458.3899999997</v>
          </cell>
          <cell r="AJ1587">
            <v>6023036.7800000003</v>
          </cell>
          <cell r="AK1587">
            <v>6133995.5099999998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</row>
        <row r="1588">
          <cell r="A1588" t="str">
            <v>ORExtra Large C&amp;ICurtail Agreements - Non-FirmNon-Incentive CostsLow Participation Case0</v>
          </cell>
          <cell r="B1588" t="str">
            <v>OR</v>
          </cell>
          <cell r="C1588" t="str">
            <v>Extra Large C&amp;I</v>
          </cell>
          <cell r="D1588" t="str">
            <v>Curtail Agreements - Non-Firm</v>
          </cell>
          <cell r="E1588" t="str">
            <v>Non-Incentive Costs</v>
          </cell>
          <cell r="F1588" t="str">
            <v>Low Participation Case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5482636.7300000004</v>
          </cell>
          <cell r="S1588">
            <v>11437731.27</v>
          </cell>
          <cell r="T1588">
            <v>23748445.530000001</v>
          </cell>
          <cell r="U1588">
            <v>12818922.52</v>
          </cell>
          <cell r="V1588">
            <v>7177502.6100000003</v>
          </cell>
          <cell r="W1588">
            <v>1035039.42</v>
          </cell>
          <cell r="X1588">
            <v>1056694.75</v>
          </cell>
          <cell r="Y1588">
            <v>1077608.81</v>
          </cell>
          <cell r="Z1588">
            <v>1098962.6200000001</v>
          </cell>
          <cell r="AA1588">
            <v>1121099.71</v>
          </cell>
          <cell r="AB1588">
            <v>1143734.93</v>
          </cell>
          <cell r="AC1588">
            <v>1169950.97</v>
          </cell>
          <cell r="AD1588">
            <v>1234739.83</v>
          </cell>
          <cell r="AE1588">
            <v>1274929.31</v>
          </cell>
          <cell r="AF1588">
            <v>1316427.29</v>
          </cell>
          <cell r="AG1588">
            <v>1359276.37</v>
          </cell>
          <cell r="AH1588">
            <v>1403520.56</v>
          </cell>
          <cell r="AI1588">
            <v>1449205.28</v>
          </cell>
          <cell r="AJ1588">
            <v>1496377.44</v>
          </cell>
          <cell r="AK1588">
            <v>1545085.48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</row>
        <row r="1589">
          <cell r="A1589" t="str">
            <v>ORExtra Large C&amp;ICurtail Agreements - Non-FirmSummer Peak Reduction @Meter  (MW)Low Participation Case0</v>
          </cell>
          <cell r="B1589" t="str">
            <v>OR</v>
          </cell>
          <cell r="C1589" t="str">
            <v>Extra Large C&amp;I</v>
          </cell>
          <cell r="D1589" t="str">
            <v>Curtail Agreements - Non-Firm</v>
          </cell>
          <cell r="E1589" t="str">
            <v>Summer Peak Reduction @Meter  (MW)</v>
          </cell>
          <cell r="F1589" t="str">
            <v>Low Participation Case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5.1061481672101516</v>
          </cell>
          <cell r="S1589">
            <v>15.546439584201273</v>
          </cell>
          <cell r="T1589">
            <v>36.769815927493447</v>
          </cell>
          <cell r="U1589">
            <v>47.99510590524666</v>
          </cell>
          <cell r="V1589">
            <v>54.039254216657497</v>
          </cell>
          <cell r="W1589">
            <v>54.75501228123791</v>
          </cell>
          <cell r="X1589">
            <v>55.462504704051796</v>
          </cell>
          <cell r="Y1589">
            <v>56.170704503007471</v>
          </cell>
          <cell r="Z1589">
            <v>56.91276145592839</v>
          </cell>
          <cell r="AA1589">
            <v>57.74360864977195</v>
          </cell>
          <cell r="AB1589">
            <v>58.507439221742665</v>
          </cell>
          <cell r="AC1589">
            <v>59.27262640549219</v>
          </cell>
          <cell r="AD1589">
            <v>60.065513565673378</v>
          </cell>
          <cell r="AE1589">
            <v>60.869007140432515</v>
          </cell>
          <cell r="AF1589">
            <v>61.683249011282939</v>
          </cell>
          <cell r="AG1589">
            <v>62.508382957680382</v>
          </cell>
          <cell r="AH1589">
            <v>63.344554682411669</v>
          </cell>
          <cell r="AI1589">
            <v>64.191911837323005</v>
          </cell>
          <cell r="AJ1589">
            <v>65.050604049392433</v>
          </cell>
          <cell r="AK1589">
            <v>65.920782947151125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</row>
        <row r="1590">
          <cell r="A1590" t="str">
            <v>ORExtra Large C&amp;ICurtail Agreements - Non-FirmSummer Peak Reduction @Generation (MW)Low Participation Case0</v>
          </cell>
          <cell r="B1590" t="str">
            <v>OR</v>
          </cell>
          <cell r="C1590" t="str">
            <v>Extra Large C&amp;I</v>
          </cell>
          <cell r="D1590" t="str">
            <v>Curtail Agreements - Non-Firm</v>
          </cell>
          <cell r="E1590" t="str">
            <v>Summer Peak Reduction @Generation (MW)</v>
          </cell>
          <cell r="F1590" t="str">
            <v>Low Participation Case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5.6309529854545115</v>
          </cell>
          <cell r="S1590">
            <v>17.1442871462299</v>
          </cell>
          <cell r="T1590">
            <v>40.548980952242438</v>
          </cell>
          <cell r="U1590">
            <v>52.92799504328039</v>
          </cell>
          <cell r="V1590">
            <v>59.593354892652727</v>
          </cell>
          <cell r="W1590">
            <v>60.382677857562754</v>
          </cell>
          <cell r="X1590">
            <v>61.162885646285609</v>
          </cell>
          <cell r="Y1590">
            <v>61.94387351456492</v>
          </cell>
          <cell r="Z1590">
            <v>62.762198341341403</v>
          </cell>
          <cell r="AA1590">
            <v>63.678439181486489</v>
          </cell>
          <cell r="AB1590">
            <v>64.520775498172327</v>
          </cell>
          <cell r="AC1590">
            <v>65.364607857843168</v>
          </cell>
          <cell r="AD1590">
            <v>66.238987169908881</v>
          </cell>
          <cell r="AE1590">
            <v>67.125063013269198</v>
          </cell>
          <cell r="AF1590">
            <v>68.022991851877961</v>
          </cell>
          <cell r="AG1590">
            <v>68.932932242700019</v>
          </cell>
          <cell r="AH1590">
            <v>69.855044863709381</v>
          </cell>
          <cell r="AI1590">
            <v>70.789492542261797</v>
          </cell>
          <cell r="AJ1590">
            <v>71.73644028384696</v>
          </cell>
          <cell r="AK1590">
            <v>72.696055301225314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</row>
        <row r="1591">
          <cell r="A1591" t="str">
            <v>ORExtra Large C&amp;ICurtail Agreements - Non-FirmWinter Peak Reduction @Meter  (MW)Low Participation Case0</v>
          </cell>
          <cell r="B1591" t="str">
            <v>OR</v>
          </cell>
          <cell r="C1591" t="str">
            <v>Extra Large C&amp;I</v>
          </cell>
          <cell r="D1591" t="str">
            <v>Curtail Agreements - Non-Firm</v>
          </cell>
          <cell r="E1591" t="str">
            <v>Winter Peak Reduction @Meter  (MW)</v>
          </cell>
          <cell r="F1591" t="str">
            <v>Low Participation Case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</row>
        <row r="1592">
          <cell r="A1592" t="str">
            <v>ORExtra Large C&amp;ICurtail Agreements - Non-FirmWinter Peak Reduction @Generation (MW)Low Participation Case0</v>
          </cell>
          <cell r="B1592" t="str">
            <v>OR</v>
          </cell>
          <cell r="C1592" t="str">
            <v>Extra Large C&amp;I</v>
          </cell>
          <cell r="D1592" t="str">
            <v>Curtail Agreements - Non-Firm</v>
          </cell>
          <cell r="E1592" t="str">
            <v>Winter Peak Reduction @Generation (MW)</v>
          </cell>
          <cell r="F1592" t="str">
            <v>Low Participation Case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</row>
        <row r="1593">
          <cell r="A1593" t="str">
            <v>ORExtra Large C&amp;ICurtail Agreements - Non-FirmProgram Annual BenefitsLow Participation Case0</v>
          </cell>
          <cell r="B1593" t="str">
            <v>OR</v>
          </cell>
          <cell r="C1593" t="str">
            <v>Extra Large C&amp;I</v>
          </cell>
          <cell r="D1593" t="str">
            <v>Curtail Agreements - Non-Firm</v>
          </cell>
          <cell r="E1593" t="str">
            <v>Program Annual Benefits</v>
          </cell>
          <cell r="F1593" t="str">
            <v>Low Participation Case</v>
          </cell>
          <cell r="G1593">
            <v>0</v>
          </cell>
        </row>
        <row r="1594">
          <cell r="A1594" t="str">
            <v>ORExtra Large C&amp;ICurtail Agreements - Non-FirmNew ParticipantsLow Participation Case0</v>
          </cell>
          <cell r="B1594" t="str">
            <v>OR</v>
          </cell>
          <cell r="C1594" t="str">
            <v>Extra Large C&amp;I</v>
          </cell>
          <cell r="D1594" t="str">
            <v>Curtail Agreements - Non-Firm</v>
          </cell>
          <cell r="E1594" t="str">
            <v>New Participants</v>
          </cell>
          <cell r="F1594" t="str">
            <v>Low Participation Case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16746.686550000006</v>
          </cell>
          <cell r="S1594">
            <v>34271.919000000009</v>
          </cell>
          <cell r="T1594">
            <v>69833.664450000011</v>
          </cell>
          <cell r="U1594">
            <v>36847.527750000037</v>
          </cell>
          <cell r="V1594">
            <v>20100.588749999937</v>
          </cell>
          <cell r="W1594">
            <v>2583.0255000000179</v>
          </cell>
          <cell r="X1594">
            <v>2585.7149999999965</v>
          </cell>
          <cell r="Y1594">
            <v>2585.2035000000324</v>
          </cell>
          <cell r="Z1594">
            <v>2584.5764999999665</v>
          </cell>
          <cell r="AA1594">
            <v>2584.3950000000186</v>
          </cell>
          <cell r="AB1594">
            <v>2584.7249999999767</v>
          </cell>
          <cell r="AC1594">
            <v>2592.8595000000205</v>
          </cell>
          <cell r="AD1594">
            <v>2694.0321599718882</v>
          </cell>
          <cell r="AE1594">
            <v>2731.0805338135397</v>
          </cell>
          <cell r="AF1594">
            <v>2768.6383974915661</v>
          </cell>
          <cell r="AG1594">
            <v>2806.7127575183695</v>
          </cell>
          <cell r="AH1594">
            <v>2845.3107167601411</v>
          </cell>
          <cell r="AI1594">
            <v>2884.4394757617847</v>
          </cell>
          <cell r="AJ1594">
            <v>2924.1063340901455</v>
          </cell>
          <cell r="AK1594">
            <v>2964.3186916958948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</row>
        <row r="1595">
          <cell r="A1595" t="str">
            <v>ORExtra Large C&amp;ICurtail Agreements - Non-FirmIncentive CostsLow Participation Case0</v>
          </cell>
          <cell r="B1595" t="str">
            <v>OR</v>
          </cell>
          <cell r="C1595" t="str">
            <v>Extra Large C&amp;I</v>
          </cell>
          <cell r="D1595" t="str">
            <v>Curtail Agreements - Non-Firm</v>
          </cell>
          <cell r="E1595" t="str">
            <v>Incentive Costs</v>
          </cell>
          <cell r="F1595" t="str">
            <v>Low Participation Case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351680.42</v>
          </cell>
          <cell r="S1595">
            <v>1071390.72</v>
          </cell>
          <cell r="T1595">
            <v>2537897.67</v>
          </cell>
          <cell r="U1595">
            <v>3311695.75</v>
          </cell>
          <cell r="V1595">
            <v>3733808.12</v>
          </cell>
          <cell r="W1595">
            <v>3788051.65</v>
          </cell>
          <cell r="X1595">
            <v>3842351.67</v>
          </cell>
          <cell r="Y1595">
            <v>3896640.94</v>
          </cell>
          <cell r="Z1595">
            <v>3950917.05</v>
          </cell>
          <cell r="AA1595">
            <v>4005189.34</v>
          </cell>
          <cell r="AB1595">
            <v>4059468.57</v>
          </cell>
          <cell r="AC1595">
            <v>4113918.62</v>
          </cell>
          <cell r="AD1595">
            <v>4170493.29</v>
          </cell>
          <cell r="AE1595">
            <v>4227845.9800000004</v>
          </cell>
          <cell r="AF1595">
            <v>4285987.3899999997</v>
          </cell>
          <cell r="AG1595">
            <v>4344928.3600000003</v>
          </cell>
          <cell r="AH1595">
            <v>4404679.88</v>
          </cell>
          <cell r="AI1595">
            <v>4465253.1100000003</v>
          </cell>
          <cell r="AJ1595">
            <v>4526659.34</v>
          </cell>
          <cell r="AK1595">
            <v>4588910.04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</row>
        <row r="1596">
          <cell r="A1596" t="str">
            <v>ORExtra Large C&amp;ICurtail Agreements - Non-FirmParticipantsLow Participation Case0</v>
          </cell>
          <cell r="B1596" t="str">
            <v>OR</v>
          </cell>
          <cell r="C1596" t="str">
            <v>Extra Large C&amp;I</v>
          </cell>
          <cell r="D1596" t="str">
            <v>Curtail Agreements - Non-Firm</v>
          </cell>
          <cell r="E1596" t="str">
            <v>Participants</v>
          </cell>
          <cell r="F1596" t="str">
            <v>Low Participation Case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16746.686550000006</v>
          </cell>
          <cell r="S1596">
            <v>51018.605550000015</v>
          </cell>
          <cell r="T1596">
            <v>120852.27000000002</v>
          </cell>
          <cell r="U1596">
            <v>157699.79775000006</v>
          </cell>
          <cell r="V1596">
            <v>177800.38649999999</v>
          </cell>
          <cell r="W1596">
            <v>180383.41200000001</v>
          </cell>
          <cell r="X1596">
            <v>182969.12700000001</v>
          </cell>
          <cell r="Y1596">
            <v>185554.33050000004</v>
          </cell>
          <cell r="Z1596">
            <v>188138.90700000001</v>
          </cell>
          <cell r="AA1596">
            <v>190723.30200000003</v>
          </cell>
          <cell r="AB1596">
            <v>193308.027</v>
          </cell>
          <cell r="AC1596">
            <v>195900.88650000002</v>
          </cell>
          <cell r="AD1596">
            <v>198594.91865997191</v>
          </cell>
          <cell r="AE1596">
            <v>201325.99919378545</v>
          </cell>
          <cell r="AF1596">
            <v>204094.63759127702</v>
          </cell>
          <cell r="AG1596">
            <v>206901.35034879539</v>
          </cell>
          <cell r="AH1596">
            <v>209746.66106555553</v>
          </cell>
          <cell r="AI1596">
            <v>212631.10054131731</v>
          </cell>
          <cell r="AJ1596">
            <v>215555.20687540746</v>
          </cell>
          <cell r="AK1596">
            <v>218519.52556710335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</row>
        <row r="1597">
          <cell r="A1597" t="str">
            <v>ORLarge C&amp;ICurtail Agreements - Non-FirmProgram Annual BenefitsLow Participation Case0</v>
          </cell>
          <cell r="B1597" t="str">
            <v>OR</v>
          </cell>
          <cell r="C1597" t="str">
            <v>Large C&amp;I</v>
          </cell>
          <cell r="D1597" t="str">
            <v>Curtail Agreements - Non-Firm</v>
          </cell>
          <cell r="E1597" t="str">
            <v>Program Annual Benefits</v>
          </cell>
          <cell r="F1597" t="str">
            <v>Low Participation Case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573231.01</v>
          </cell>
          <cell r="S1597">
            <v>1745288.43</v>
          </cell>
          <cell r="T1597">
            <v>4127886.26</v>
          </cell>
          <cell r="U1597">
            <v>5388069.9000000004</v>
          </cell>
          <cell r="V1597">
            <v>6066603.5300000003</v>
          </cell>
          <cell r="W1597">
            <v>6146956.6100000003</v>
          </cell>
          <cell r="X1597">
            <v>6226381.7599999998</v>
          </cell>
          <cell r="Y1597">
            <v>6305886.3200000003</v>
          </cell>
          <cell r="Z1597">
            <v>6389191.79</v>
          </cell>
          <cell r="AA1597">
            <v>6482465.1100000003</v>
          </cell>
          <cell r="AB1597">
            <v>6568214.9500000002</v>
          </cell>
          <cell r="AC1597">
            <v>6654117.0800000001</v>
          </cell>
          <cell r="AD1597">
            <v>6743128.8899999997</v>
          </cell>
          <cell r="AE1597">
            <v>6833331.4100000001</v>
          </cell>
          <cell r="AF1597">
            <v>6924740.5700000003</v>
          </cell>
          <cell r="AG1597">
            <v>7017372.5</v>
          </cell>
          <cell r="AH1597">
            <v>7111243.5700000003</v>
          </cell>
          <cell r="AI1597">
            <v>7206370.3399999999</v>
          </cell>
          <cell r="AJ1597">
            <v>7302769.6200000001</v>
          </cell>
          <cell r="AK1597">
            <v>7400458.4299999997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</row>
        <row r="1598">
          <cell r="A1598" t="str">
            <v>ORLarge C&amp;ICurtail Agreements - Non-FirmProgram Annual CostsLow Participation Case0</v>
          </cell>
          <cell r="B1598" t="str">
            <v>OR</v>
          </cell>
          <cell r="C1598" t="str">
            <v>Large C&amp;I</v>
          </cell>
          <cell r="D1598" t="str">
            <v>Curtail Agreements - Non-Firm</v>
          </cell>
          <cell r="E1598" t="str">
            <v>Program Annual Costs</v>
          </cell>
          <cell r="F1598" t="str">
            <v>Low Participation Case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5834317.1500000004</v>
          </cell>
          <cell r="S1598">
            <v>12509121.98</v>
          </cell>
          <cell r="T1598">
            <v>26286343.199999999</v>
          </cell>
          <cell r="U1598">
            <v>16130618.27</v>
          </cell>
          <cell r="V1598">
            <v>10911310.720000001</v>
          </cell>
          <cell r="W1598">
            <v>4823091.07</v>
          </cell>
          <cell r="X1598">
            <v>4899046.41</v>
          </cell>
          <cell r="Y1598">
            <v>4974249.76</v>
          </cell>
          <cell r="Z1598">
            <v>5049879.66</v>
          </cell>
          <cell r="AA1598">
            <v>5126289.05</v>
          </cell>
          <cell r="AB1598">
            <v>5203203.5</v>
          </cell>
          <cell r="AC1598">
            <v>5283869.59</v>
          </cell>
          <cell r="AD1598">
            <v>5405233.1200000001</v>
          </cell>
          <cell r="AE1598">
            <v>5502775.29</v>
          </cell>
          <cell r="AF1598">
            <v>5602414.6799999997</v>
          </cell>
          <cell r="AG1598">
            <v>5704204.7300000004</v>
          </cell>
          <cell r="AH1598">
            <v>5808200.4400000004</v>
          </cell>
          <cell r="AI1598">
            <v>5914458.3899999997</v>
          </cell>
          <cell r="AJ1598">
            <v>6023036.7800000003</v>
          </cell>
          <cell r="AK1598">
            <v>6133995.5099999998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</row>
        <row r="1599">
          <cell r="A1599" t="str">
            <v>ORLarge C&amp;ICurtail Agreements - Non-FirmNon-Incentive CostsLow Participation Case0</v>
          </cell>
          <cell r="B1599" t="str">
            <v>OR</v>
          </cell>
          <cell r="C1599" t="str">
            <v>Large C&amp;I</v>
          </cell>
          <cell r="D1599" t="str">
            <v>Curtail Agreements - Non-Firm</v>
          </cell>
          <cell r="E1599" t="str">
            <v>Non-Incentive Costs</v>
          </cell>
          <cell r="F1599" t="str">
            <v>Low Participation Case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5482636.7300000004</v>
          </cell>
          <cell r="S1599">
            <v>11437731.27</v>
          </cell>
          <cell r="T1599">
            <v>23748445.530000001</v>
          </cell>
          <cell r="U1599">
            <v>12818922.52</v>
          </cell>
          <cell r="V1599">
            <v>7177502.6100000003</v>
          </cell>
          <cell r="W1599">
            <v>1035039.42</v>
          </cell>
          <cell r="X1599">
            <v>1056694.75</v>
          </cell>
          <cell r="Y1599">
            <v>1077608.81</v>
          </cell>
          <cell r="Z1599">
            <v>1098962.6200000001</v>
          </cell>
          <cell r="AA1599">
            <v>1121099.71</v>
          </cell>
          <cell r="AB1599">
            <v>1143734.93</v>
          </cell>
          <cell r="AC1599">
            <v>1169950.97</v>
          </cell>
          <cell r="AD1599">
            <v>1234739.83</v>
          </cell>
          <cell r="AE1599">
            <v>1274929.31</v>
          </cell>
          <cell r="AF1599">
            <v>1316427.29</v>
          </cell>
          <cell r="AG1599">
            <v>1359276.37</v>
          </cell>
          <cell r="AH1599">
            <v>1403520.56</v>
          </cell>
          <cell r="AI1599">
            <v>1449205.28</v>
          </cell>
          <cell r="AJ1599">
            <v>1496377.44</v>
          </cell>
          <cell r="AK1599">
            <v>1545085.48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</row>
        <row r="1600">
          <cell r="A1600" t="str">
            <v>ORLarge C&amp;ICurtail Agreements - Non-FirmSummer Peak Reduction @Meter  (MW)Low Participation Case0</v>
          </cell>
          <cell r="B1600" t="str">
            <v>OR</v>
          </cell>
          <cell r="C1600" t="str">
            <v>Large C&amp;I</v>
          </cell>
          <cell r="D1600" t="str">
            <v>Curtail Agreements - Non-Firm</v>
          </cell>
          <cell r="E1600" t="str">
            <v>Summer Peak Reduction @Meter  (MW)</v>
          </cell>
          <cell r="F1600" t="str">
            <v>Low Participation Case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5.1061481672101516</v>
          </cell>
          <cell r="S1600">
            <v>15.546439584201273</v>
          </cell>
          <cell r="T1600">
            <v>36.769815927493447</v>
          </cell>
          <cell r="U1600">
            <v>47.99510590524666</v>
          </cell>
          <cell r="V1600">
            <v>54.039254216657497</v>
          </cell>
          <cell r="W1600">
            <v>54.75501228123791</v>
          </cell>
          <cell r="X1600">
            <v>55.462504704051796</v>
          </cell>
          <cell r="Y1600">
            <v>56.170704503007471</v>
          </cell>
          <cell r="Z1600">
            <v>56.91276145592839</v>
          </cell>
          <cell r="AA1600">
            <v>57.74360864977195</v>
          </cell>
          <cell r="AB1600">
            <v>58.507439221742665</v>
          </cell>
          <cell r="AC1600">
            <v>59.27262640549219</v>
          </cell>
          <cell r="AD1600">
            <v>60.065513565673378</v>
          </cell>
          <cell r="AE1600">
            <v>60.869007140432515</v>
          </cell>
          <cell r="AF1600">
            <v>61.683249011282939</v>
          </cell>
          <cell r="AG1600">
            <v>62.508382957680382</v>
          </cell>
          <cell r="AH1600">
            <v>63.344554682411669</v>
          </cell>
          <cell r="AI1600">
            <v>64.191911837323005</v>
          </cell>
          <cell r="AJ1600">
            <v>65.050604049392433</v>
          </cell>
          <cell r="AK1600">
            <v>65.920782947151125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</row>
        <row r="1601">
          <cell r="A1601" t="str">
            <v>ORLarge C&amp;ICurtail Agreements - Non-FirmSummer Peak Reduction @Generation (MW)Low Participation Case0</v>
          </cell>
          <cell r="B1601" t="str">
            <v>OR</v>
          </cell>
          <cell r="C1601" t="str">
            <v>Large C&amp;I</v>
          </cell>
          <cell r="D1601" t="str">
            <v>Curtail Agreements - Non-Firm</v>
          </cell>
          <cell r="E1601" t="str">
            <v>Summer Peak Reduction @Generation (MW)</v>
          </cell>
          <cell r="F1601" t="str">
            <v>Low Participation Case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5.6309529854545115</v>
          </cell>
          <cell r="S1601">
            <v>17.1442871462299</v>
          </cell>
          <cell r="T1601">
            <v>40.548980952242438</v>
          </cell>
          <cell r="U1601">
            <v>52.92799504328039</v>
          </cell>
          <cell r="V1601">
            <v>59.593354892652727</v>
          </cell>
          <cell r="W1601">
            <v>60.382677857562754</v>
          </cell>
          <cell r="X1601">
            <v>61.162885646285609</v>
          </cell>
          <cell r="Y1601">
            <v>61.94387351456492</v>
          </cell>
          <cell r="Z1601">
            <v>62.762198341341403</v>
          </cell>
          <cell r="AA1601">
            <v>63.678439181486489</v>
          </cell>
          <cell r="AB1601">
            <v>64.520775498172327</v>
          </cell>
          <cell r="AC1601">
            <v>65.364607857843168</v>
          </cell>
          <cell r="AD1601">
            <v>66.238987169908881</v>
          </cell>
          <cell r="AE1601">
            <v>67.125063013269198</v>
          </cell>
          <cell r="AF1601">
            <v>68.022991851877961</v>
          </cell>
          <cell r="AG1601">
            <v>68.932932242700019</v>
          </cell>
          <cell r="AH1601">
            <v>69.855044863709381</v>
          </cell>
          <cell r="AI1601">
            <v>70.789492542261797</v>
          </cell>
          <cell r="AJ1601">
            <v>71.73644028384696</v>
          </cell>
          <cell r="AK1601">
            <v>72.696055301225314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</row>
        <row r="1602">
          <cell r="A1602" t="str">
            <v>ORLarge C&amp;ICurtail Agreements - Non-FirmWinter Peak Reduction @Meter  (MW)Low Participation Case0</v>
          </cell>
          <cell r="B1602" t="str">
            <v>OR</v>
          </cell>
          <cell r="C1602" t="str">
            <v>Large C&amp;I</v>
          </cell>
          <cell r="D1602" t="str">
            <v>Curtail Agreements - Non-Firm</v>
          </cell>
          <cell r="E1602" t="str">
            <v>Winter Peak Reduction @Meter  (MW)</v>
          </cell>
          <cell r="F1602" t="str">
            <v>Low Participation Case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</row>
        <row r="1603">
          <cell r="A1603" t="str">
            <v>ORLarge C&amp;ICurtail Agreements - Non-FirmWinter Peak Reduction @Generation (MW)Low Participation Case0</v>
          </cell>
          <cell r="B1603" t="str">
            <v>OR</v>
          </cell>
          <cell r="C1603" t="str">
            <v>Large C&amp;I</v>
          </cell>
          <cell r="D1603" t="str">
            <v>Curtail Agreements - Non-Firm</v>
          </cell>
          <cell r="E1603" t="str">
            <v>Winter Peak Reduction @Generation (MW)</v>
          </cell>
          <cell r="F1603" t="str">
            <v>Low Participation Case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 t="str">
            <v>ORLarge C&amp;ICurtail Agreements - Non-FirmProgram Annual BenefitsLow Participation Case0</v>
          </cell>
          <cell r="B1604" t="str">
            <v>OR</v>
          </cell>
          <cell r="C1604" t="str">
            <v>Large C&amp;I</v>
          </cell>
          <cell r="D1604" t="str">
            <v>Curtail Agreements - Non-Firm</v>
          </cell>
          <cell r="E1604" t="str">
            <v>Program Annual Benefits</v>
          </cell>
          <cell r="F1604" t="str">
            <v>Low Participation Case</v>
          </cell>
          <cell r="G1604">
            <v>0</v>
          </cell>
        </row>
        <row r="1605">
          <cell r="A1605" t="str">
            <v>ORLarge C&amp;ICurtail Agreements - Non-FirmNew ParticipantsLow Participation Case0</v>
          </cell>
          <cell r="B1605" t="str">
            <v>OR</v>
          </cell>
          <cell r="C1605" t="str">
            <v>Large C&amp;I</v>
          </cell>
          <cell r="D1605" t="str">
            <v>Curtail Agreements - Non-Firm</v>
          </cell>
          <cell r="E1605" t="str">
            <v>New Participants</v>
          </cell>
          <cell r="F1605" t="str">
            <v>Low Participation Case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16746.686550000006</v>
          </cell>
          <cell r="S1605">
            <v>34271.919000000009</v>
          </cell>
          <cell r="T1605">
            <v>69833.664450000011</v>
          </cell>
          <cell r="U1605">
            <v>36847.527750000037</v>
          </cell>
          <cell r="V1605">
            <v>20100.588749999937</v>
          </cell>
          <cell r="W1605">
            <v>2583.0255000000179</v>
          </cell>
          <cell r="X1605">
            <v>2585.7149999999965</v>
          </cell>
          <cell r="Y1605">
            <v>2585.2035000000324</v>
          </cell>
          <cell r="Z1605">
            <v>2584.5764999999665</v>
          </cell>
          <cell r="AA1605">
            <v>2584.3950000000186</v>
          </cell>
          <cell r="AB1605">
            <v>2584.7249999999767</v>
          </cell>
          <cell r="AC1605">
            <v>2592.8595000000205</v>
          </cell>
          <cell r="AD1605">
            <v>2694.0321599718882</v>
          </cell>
          <cell r="AE1605">
            <v>2731.0805338135397</v>
          </cell>
          <cell r="AF1605">
            <v>2768.6383974915661</v>
          </cell>
          <cell r="AG1605">
            <v>2806.7127575183695</v>
          </cell>
          <cell r="AH1605">
            <v>2845.3107167601411</v>
          </cell>
          <cell r="AI1605">
            <v>2884.4394757617847</v>
          </cell>
          <cell r="AJ1605">
            <v>2924.1063340901455</v>
          </cell>
          <cell r="AK1605">
            <v>2964.3186916958948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</row>
        <row r="1606">
          <cell r="A1606" t="str">
            <v>ORLarge C&amp;ICurtail Agreements - Non-FirmIncentive CostsLow Participation Case0</v>
          </cell>
          <cell r="B1606" t="str">
            <v>OR</v>
          </cell>
          <cell r="C1606" t="str">
            <v>Large C&amp;I</v>
          </cell>
          <cell r="D1606" t="str">
            <v>Curtail Agreements - Non-Firm</v>
          </cell>
          <cell r="E1606" t="str">
            <v>Incentive Costs</v>
          </cell>
          <cell r="F1606" t="str">
            <v>Low Participation Case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351680.42</v>
          </cell>
          <cell r="S1606">
            <v>1071390.72</v>
          </cell>
          <cell r="T1606">
            <v>2537897.67</v>
          </cell>
          <cell r="U1606">
            <v>3311695.75</v>
          </cell>
          <cell r="V1606">
            <v>3733808.12</v>
          </cell>
          <cell r="W1606">
            <v>3788051.65</v>
          </cell>
          <cell r="X1606">
            <v>3842351.67</v>
          </cell>
          <cell r="Y1606">
            <v>3896640.94</v>
          </cell>
          <cell r="Z1606">
            <v>3950917.05</v>
          </cell>
          <cell r="AA1606">
            <v>4005189.34</v>
          </cell>
          <cell r="AB1606">
            <v>4059468.57</v>
          </cell>
          <cell r="AC1606">
            <v>4113918.62</v>
          </cell>
          <cell r="AD1606">
            <v>4170493.29</v>
          </cell>
          <cell r="AE1606">
            <v>4227845.9800000004</v>
          </cell>
          <cell r="AF1606">
            <v>4285987.3899999997</v>
          </cell>
          <cell r="AG1606">
            <v>4344928.3600000003</v>
          </cell>
          <cell r="AH1606">
            <v>4404679.88</v>
          </cell>
          <cell r="AI1606">
            <v>4465253.1100000003</v>
          </cell>
          <cell r="AJ1606">
            <v>4526659.34</v>
          </cell>
          <cell r="AK1606">
            <v>4588910.04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</row>
        <row r="1607">
          <cell r="A1607" t="str">
            <v>ORLarge C&amp;ICurtail Agreements - Non-FirmParticipantsLow Participation Case0</v>
          </cell>
          <cell r="B1607" t="str">
            <v>OR</v>
          </cell>
          <cell r="C1607" t="str">
            <v>Large C&amp;I</v>
          </cell>
          <cell r="D1607" t="str">
            <v>Curtail Agreements - Non-Firm</v>
          </cell>
          <cell r="E1607" t="str">
            <v>Participants</v>
          </cell>
          <cell r="F1607" t="str">
            <v>Low Participation Case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16746.686550000006</v>
          </cell>
          <cell r="S1607">
            <v>51018.605550000015</v>
          </cell>
          <cell r="T1607">
            <v>120852.27000000002</v>
          </cell>
          <cell r="U1607">
            <v>157699.79775000006</v>
          </cell>
          <cell r="V1607">
            <v>177800.38649999999</v>
          </cell>
          <cell r="W1607">
            <v>180383.41200000001</v>
          </cell>
          <cell r="X1607">
            <v>182969.12700000001</v>
          </cell>
          <cell r="Y1607">
            <v>185554.33050000004</v>
          </cell>
          <cell r="Z1607">
            <v>188138.90700000001</v>
          </cell>
          <cell r="AA1607">
            <v>190723.30200000003</v>
          </cell>
          <cell r="AB1607">
            <v>193308.027</v>
          </cell>
          <cell r="AC1607">
            <v>195900.88650000002</v>
          </cell>
          <cell r="AD1607">
            <v>198594.91865997191</v>
          </cell>
          <cell r="AE1607">
            <v>201325.99919378545</v>
          </cell>
          <cell r="AF1607">
            <v>204094.63759127702</v>
          </cell>
          <cell r="AG1607">
            <v>206901.35034879539</v>
          </cell>
          <cell r="AH1607">
            <v>209746.66106555553</v>
          </cell>
          <cell r="AI1607">
            <v>212631.10054131731</v>
          </cell>
          <cell r="AJ1607">
            <v>215555.20687540746</v>
          </cell>
          <cell r="AK1607">
            <v>218519.52556710335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</row>
        <row r="1608">
          <cell r="A1608" t="str">
            <v>ORMedium C&amp;IDLC Central ACProgram Annual BenefitsLow Participation Case0</v>
          </cell>
          <cell r="B1608" t="str">
            <v>OR</v>
          </cell>
          <cell r="C1608" t="str">
            <v>Medium C&amp;I</v>
          </cell>
          <cell r="D1608" t="str">
            <v>DLC Central AC</v>
          </cell>
          <cell r="E1608" t="str">
            <v>Program Annual Benefits</v>
          </cell>
          <cell r="F1608" t="str">
            <v>Low Participation Case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573231.01</v>
          </cell>
          <cell r="S1608">
            <v>1745288.43</v>
          </cell>
          <cell r="T1608">
            <v>4127886.26</v>
          </cell>
          <cell r="U1608">
            <v>5388069.9000000004</v>
          </cell>
          <cell r="V1608">
            <v>6066603.5300000003</v>
          </cell>
          <cell r="W1608">
            <v>6146956.6100000003</v>
          </cell>
          <cell r="X1608">
            <v>6226381.7599999998</v>
          </cell>
          <cell r="Y1608">
            <v>6305886.3200000003</v>
          </cell>
          <cell r="Z1608">
            <v>6389191.79</v>
          </cell>
          <cell r="AA1608">
            <v>6482465.1100000003</v>
          </cell>
          <cell r="AB1608">
            <v>6568214.9500000002</v>
          </cell>
          <cell r="AC1608">
            <v>6654117.0800000001</v>
          </cell>
          <cell r="AD1608">
            <v>6743128.8899999997</v>
          </cell>
          <cell r="AE1608">
            <v>6833331.4100000001</v>
          </cell>
          <cell r="AF1608">
            <v>6924740.5700000003</v>
          </cell>
          <cell r="AG1608">
            <v>7017372.5</v>
          </cell>
          <cell r="AH1608">
            <v>7111243.5700000003</v>
          </cell>
          <cell r="AI1608">
            <v>7206370.3399999999</v>
          </cell>
          <cell r="AJ1608">
            <v>7302769.6200000001</v>
          </cell>
          <cell r="AK1608">
            <v>7400458.4299999997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</row>
        <row r="1609">
          <cell r="A1609" t="str">
            <v>ORMedium C&amp;IDLC Central ACProgram Annual CostsLow Participation Case0</v>
          </cell>
          <cell r="B1609" t="str">
            <v>OR</v>
          </cell>
          <cell r="C1609" t="str">
            <v>Medium C&amp;I</v>
          </cell>
          <cell r="D1609" t="str">
            <v>DLC Central AC</v>
          </cell>
          <cell r="E1609" t="str">
            <v>Program Annual Costs</v>
          </cell>
          <cell r="F1609" t="str">
            <v>Low Participation Case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5834317.1500000004</v>
          </cell>
          <cell r="S1609">
            <v>12509121.98</v>
          </cell>
          <cell r="T1609">
            <v>26286343.199999999</v>
          </cell>
          <cell r="U1609">
            <v>16130618.27</v>
          </cell>
          <cell r="V1609">
            <v>10911310.720000001</v>
          </cell>
          <cell r="W1609">
            <v>4823091.07</v>
          </cell>
          <cell r="X1609">
            <v>4899046.41</v>
          </cell>
          <cell r="Y1609">
            <v>4974249.76</v>
          </cell>
          <cell r="Z1609">
            <v>5049879.66</v>
          </cell>
          <cell r="AA1609">
            <v>5126289.05</v>
          </cell>
          <cell r="AB1609">
            <v>5203203.5</v>
          </cell>
          <cell r="AC1609">
            <v>5283869.59</v>
          </cell>
          <cell r="AD1609">
            <v>5405233.1200000001</v>
          </cell>
          <cell r="AE1609">
            <v>5502775.29</v>
          </cell>
          <cell r="AF1609">
            <v>5602414.6799999997</v>
          </cell>
          <cell r="AG1609">
            <v>5704204.7300000004</v>
          </cell>
          <cell r="AH1609">
            <v>5808200.4400000004</v>
          </cell>
          <cell r="AI1609">
            <v>5914458.3899999997</v>
          </cell>
          <cell r="AJ1609">
            <v>6023036.7800000003</v>
          </cell>
          <cell r="AK1609">
            <v>6133995.5099999998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</row>
        <row r="1610">
          <cell r="A1610" t="str">
            <v>ORMedium C&amp;IDLC Central ACNon-Incentive CostsLow Participation Case0</v>
          </cell>
          <cell r="B1610" t="str">
            <v>OR</v>
          </cell>
          <cell r="C1610" t="str">
            <v>Medium C&amp;I</v>
          </cell>
          <cell r="D1610" t="str">
            <v>DLC Central AC</v>
          </cell>
          <cell r="E1610" t="str">
            <v>Non-Incentive Costs</v>
          </cell>
          <cell r="F1610" t="str">
            <v>Low Participation Case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5482636.7300000004</v>
          </cell>
          <cell r="S1610">
            <v>11437731.27</v>
          </cell>
          <cell r="T1610">
            <v>23748445.530000001</v>
          </cell>
          <cell r="U1610">
            <v>12818922.52</v>
          </cell>
          <cell r="V1610">
            <v>7177502.6100000003</v>
          </cell>
          <cell r="W1610">
            <v>1035039.42</v>
          </cell>
          <cell r="X1610">
            <v>1056694.75</v>
          </cell>
          <cell r="Y1610">
            <v>1077608.81</v>
          </cell>
          <cell r="Z1610">
            <v>1098962.6200000001</v>
          </cell>
          <cell r="AA1610">
            <v>1121099.71</v>
          </cell>
          <cell r="AB1610">
            <v>1143734.93</v>
          </cell>
          <cell r="AC1610">
            <v>1169950.97</v>
          </cell>
          <cell r="AD1610">
            <v>1234739.83</v>
          </cell>
          <cell r="AE1610">
            <v>1274929.31</v>
          </cell>
          <cell r="AF1610">
            <v>1316427.29</v>
          </cell>
          <cell r="AG1610">
            <v>1359276.37</v>
          </cell>
          <cell r="AH1610">
            <v>1403520.56</v>
          </cell>
          <cell r="AI1610">
            <v>1449205.28</v>
          </cell>
          <cell r="AJ1610">
            <v>1496377.44</v>
          </cell>
          <cell r="AK1610">
            <v>1545085.48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</row>
        <row r="1611">
          <cell r="A1611" t="str">
            <v>ORMedium C&amp;IDLC Central ACSummer Peak Reduction @Meter  (MW)Low Participation Case0</v>
          </cell>
          <cell r="B1611" t="str">
            <v>OR</v>
          </cell>
          <cell r="C1611" t="str">
            <v>Medium C&amp;I</v>
          </cell>
          <cell r="D1611" t="str">
            <v>DLC Central AC</v>
          </cell>
          <cell r="E1611" t="str">
            <v>Summer Peak Reduction @Meter  (MW)</v>
          </cell>
          <cell r="F1611" t="str">
            <v>Low Participation Case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5.1061481672101516</v>
          </cell>
          <cell r="S1611">
            <v>15.546439584201273</v>
          </cell>
          <cell r="T1611">
            <v>36.769815927493447</v>
          </cell>
          <cell r="U1611">
            <v>47.99510590524666</v>
          </cell>
          <cell r="V1611">
            <v>54.039254216657497</v>
          </cell>
          <cell r="W1611">
            <v>54.75501228123791</v>
          </cell>
          <cell r="X1611">
            <v>55.462504704051796</v>
          </cell>
          <cell r="Y1611">
            <v>56.170704503007471</v>
          </cell>
          <cell r="Z1611">
            <v>56.91276145592839</v>
          </cell>
          <cell r="AA1611">
            <v>57.74360864977195</v>
          </cell>
          <cell r="AB1611">
            <v>58.507439221742665</v>
          </cell>
          <cell r="AC1611">
            <v>59.27262640549219</v>
          </cell>
          <cell r="AD1611">
            <v>60.065513565673378</v>
          </cell>
          <cell r="AE1611">
            <v>60.869007140432515</v>
          </cell>
          <cell r="AF1611">
            <v>61.683249011282939</v>
          </cell>
          <cell r="AG1611">
            <v>62.508382957680382</v>
          </cell>
          <cell r="AH1611">
            <v>63.344554682411669</v>
          </cell>
          <cell r="AI1611">
            <v>64.191911837323005</v>
          </cell>
          <cell r="AJ1611">
            <v>65.050604049392433</v>
          </cell>
          <cell r="AK1611">
            <v>65.920782947151125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</row>
        <row r="1612">
          <cell r="A1612" t="str">
            <v>ORMedium C&amp;IDLC Central ACSummer Peak Reduction @Generation (MW)Low Participation Case0</v>
          </cell>
          <cell r="B1612" t="str">
            <v>OR</v>
          </cell>
          <cell r="C1612" t="str">
            <v>Medium C&amp;I</v>
          </cell>
          <cell r="D1612" t="str">
            <v>DLC Central AC</v>
          </cell>
          <cell r="E1612" t="str">
            <v>Summer Peak Reduction @Generation (MW)</v>
          </cell>
          <cell r="F1612" t="str">
            <v>Low Participation Case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5.6309529854545115</v>
          </cell>
          <cell r="S1612">
            <v>17.1442871462299</v>
          </cell>
          <cell r="T1612">
            <v>40.548980952242438</v>
          </cell>
          <cell r="U1612">
            <v>52.92799504328039</v>
          </cell>
          <cell r="V1612">
            <v>59.593354892652727</v>
          </cell>
          <cell r="W1612">
            <v>60.382677857562754</v>
          </cell>
          <cell r="X1612">
            <v>61.162885646285609</v>
          </cell>
          <cell r="Y1612">
            <v>61.94387351456492</v>
          </cell>
          <cell r="Z1612">
            <v>62.762198341341403</v>
          </cell>
          <cell r="AA1612">
            <v>63.678439181486489</v>
          </cell>
          <cell r="AB1612">
            <v>64.520775498172327</v>
          </cell>
          <cell r="AC1612">
            <v>65.364607857843168</v>
          </cell>
          <cell r="AD1612">
            <v>66.238987169908881</v>
          </cell>
          <cell r="AE1612">
            <v>67.125063013269198</v>
          </cell>
          <cell r="AF1612">
            <v>68.022991851877961</v>
          </cell>
          <cell r="AG1612">
            <v>68.932932242700019</v>
          </cell>
          <cell r="AH1612">
            <v>69.855044863709381</v>
          </cell>
          <cell r="AI1612">
            <v>70.789492542261797</v>
          </cell>
          <cell r="AJ1612">
            <v>71.73644028384696</v>
          </cell>
          <cell r="AK1612">
            <v>72.696055301225314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</row>
        <row r="1613">
          <cell r="A1613" t="str">
            <v>ORMedium C&amp;IDLC Central ACWinter Peak Reduction @Meter  (MW)Low Participation Case0</v>
          </cell>
          <cell r="B1613" t="str">
            <v>OR</v>
          </cell>
          <cell r="C1613" t="str">
            <v>Medium C&amp;I</v>
          </cell>
          <cell r="D1613" t="str">
            <v>DLC Central AC</v>
          </cell>
          <cell r="E1613" t="str">
            <v>Winter Peak Reduction @Meter  (MW)</v>
          </cell>
          <cell r="F1613" t="str">
            <v>Low Participation Case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</row>
        <row r="1614">
          <cell r="A1614" t="str">
            <v>ORMedium C&amp;IDLC Central ACWinter Peak Reduction @Generation (MW)Low Participation Case0</v>
          </cell>
          <cell r="B1614" t="str">
            <v>OR</v>
          </cell>
          <cell r="C1614" t="str">
            <v>Medium C&amp;I</v>
          </cell>
          <cell r="D1614" t="str">
            <v>DLC Central AC</v>
          </cell>
          <cell r="E1614" t="str">
            <v>Winter Peak Reduction @Generation (MW)</v>
          </cell>
          <cell r="F1614" t="str">
            <v>Low Participation Case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</row>
        <row r="1615">
          <cell r="A1615" t="str">
            <v>ORMedium C&amp;IDLC Central ACProgram Annual BenefitsLow Participation Case0</v>
          </cell>
          <cell r="B1615" t="str">
            <v>OR</v>
          </cell>
          <cell r="C1615" t="str">
            <v>Medium C&amp;I</v>
          </cell>
          <cell r="D1615" t="str">
            <v>DLC Central AC</v>
          </cell>
          <cell r="E1615" t="str">
            <v>Program Annual Benefits</v>
          </cell>
          <cell r="F1615" t="str">
            <v>Low Participation Case</v>
          </cell>
          <cell r="G1615">
            <v>0</v>
          </cell>
        </row>
        <row r="1616">
          <cell r="A1616" t="str">
            <v>ORMedium C&amp;IDLC Central ACNew ParticipantsLow Participation Case0</v>
          </cell>
          <cell r="B1616" t="str">
            <v>OR</v>
          </cell>
          <cell r="C1616" t="str">
            <v>Medium C&amp;I</v>
          </cell>
          <cell r="D1616" t="str">
            <v>DLC Central AC</v>
          </cell>
          <cell r="E1616" t="str">
            <v>New Participants</v>
          </cell>
          <cell r="F1616" t="str">
            <v>Low Participation Case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16746.686550000006</v>
          </cell>
          <cell r="S1616">
            <v>34271.919000000009</v>
          </cell>
          <cell r="T1616">
            <v>69833.664450000011</v>
          </cell>
          <cell r="U1616">
            <v>36847.527750000037</v>
          </cell>
          <cell r="V1616">
            <v>20100.588749999937</v>
          </cell>
          <cell r="W1616">
            <v>2583.0255000000179</v>
          </cell>
          <cell r="X1616">
            <v>2585.7149999999965</v>
          </cell>
          <cell r="Y1616">
            <v>2585.2035000000324</v>
          </cell>
          <cell r="Z1616">
            <v>2584.5764999999665</v>
          </cell>
          <cell r="AA1616">
            <v>2584.3950000000186</v>
          </cell>
          <cell r="AB1616">
            <v>2584.7249999999767</v>
          </cell>
          <cell r="AC1616">
            <v>2592.8595000000205</v>
          </cell>
          <cell r="AD1616">
            <v>2694.0321599718882</v>
          </cell>
          <cell r="AE1616">
            <v>2731.0805338135397</v>
          </cell>
          <cell r="AF1616">
            <v>2768.6383974915661</v>
          </cell>
          <cell r="AG1616">
            <v>2806.7127575183695</v>
          </cell>
          <cell r="AH1616">
            <v>2845.3107167601411</v>
          </cell>
          <cell r="AI1616">
            <v>2884.4394757617847</v>
          </cell>
          <cell r="AJ1616">
            <v>2924.1063340901455</v>
          </cell>
          <cell r="AK1616">
            <v>2964.3186916958948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</row>
        <row r="1617">
          <cell r="A1617" t="str">
            <v>ORMedium C&amp;IDLC Central ACIncentive CostsLow Participation Case0</v>
          </cell>
          <cell r="B1617" t="str">
            <v>OR</v>
          </cell>
          <cell r="C1617" t="str">
            <v>Medium C&amp;I</v>
          </cell>
          <cell r="D1617" t="str">
            <v>DLC Central AC</v>
          </cell>
          <cell r="E1617" t="str">
            <v>Incentive Costs</v>
          </cell>
          <cell r="F1617" t="str">
            <v>Low Participation Case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351680.42</v>
          </cell>
          <cell r="S1617">
            <v>1071390.72</v>
          </cell>
          <cell r="T1617">
            <v>2537897.67</v>
          </cell>
          <cell r="U1617">
            <v>3311695.75</v>
          </cell>
          <cell r="V1617">
            <v>3733808.12</v>
          </cell>
          <cell r="W1617">
            <v>3788051.65</v>
          </cell>
          <cell r="X1617">
            <v>3842351.67</v>
          </cell>
          <cell r="Y1617">
            <v>3896640.94</v>
          </cell>
          <cell r="Z1617">
            <v>3950917.05</v>
          </cell>
          <cell r="AA1617">
            <v>4005189.34</v>
          </cell>
          <cell r="AB1617">
            <v>4059468.57</v>
          </cell>
          <cell r="AC1617">
            <v>4113918.62</v>
          </cell>
          <cell r="AD1617">
            <v>4170493.29</v>
          </cell>
          <cell r="AE1617">
            <v>4227845.9800000004</v>
          </cell>
          <cell r="AF1617">
            <v>4285987.3899999997</v>
          </cell>
          <cell r="AG1617">
            <v>4344928.3600000003</v>
          </cell>
          <cell r="AH1617">
            <v>4404679.88</v>
          </cell>
          <cell r="AI1617">
            <v>4465253.1100000003</v>
          </cell>
          <cell r="AJ1617">
            <v>4526659.34</v>
          </cell>
          <cell r="AK1617">
            <v>4588910.04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</row>
        <row r="1618">
          <cell r="A1618" t="str">
            <v>ORMedium C&amp;IDLC Central ACParticipantsLow Participation Case0</v>
          </cell>
          <cell r="B1618" t="str">
            <v>OR</v>
          </cell>
          <cell r="C1618" t="str">
            <v>Medium C&amp;I</v>
          </cell>
          <cell r="D1618" t="str">
            <v>DLC Central AC</v>
          </cell>
          <cell r="E1618" t="str">
            <v>Participants</v>
          </cell>
          <cell r="F1618" t="str">
            <v>Low Participation Case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16746.686550000006</v>
          </cell>
          <cell r="S1618">
            <v>51018.605550000015</v>
          </cell>
          <cell r="T1618">
            <v>120852.27000000002</v>
          </cell>
          <cell r="U1618">
            <v>157699.79775000006</v>
          </cell>
          <cell r="V1618">
            <v>177800.38649999999</v>
          </cell>
          <cell r="W1618">
            <v>180383.41200000001</v>
          </cell>
          <cell r="X1618">
            <v>182969.12700000001</v>
          </cell>
          <cell r="Y1618">
            <v>185554.33050000004</v>
          </cell>
          <cell r="Z1618">
            <v>188138.90700000001</v>
          </cell>
          <cell r="AA1618">
            <v>190723.30200000003</v>
          </cell>
          <cell r="AB1618">
            <v>193308.027</v>
          </cell>
          <cell r="AC1618">
            <v>195900.88650000002</v>
          </cell>
          <cell r="AD1618">
            <v>198594.91865997191</v>
          </cell>
          <cell r="AE1618">
            <v>201325.99919378545</v>
          </cell>
          <cell r="AF1618">
            <v>204094.63759127702</v>
          </cell>
          <cell r="AG1618">
            <v>206901.35034879539</v>
          </cell>
          <cell r="AH1618">
            <v>209746.66106555553</v>
          </cell>
          <cell r="AI1618">
            <v>212631.10054131731</v>
          </cell>
          <cell r="AJ1618">
            <v>215555.20687540746</v>
          </cell>
          <cell r="AK1618">
            <v>218519.52556710335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</row>
        <row r="1619">
          <cell r="A1619" t="str">
            <v>ORResidentialDLC Central ACProgram Annual BenefitsLow Participation Case0</v>
          </cell>
          <cell r="B1619" t="str">
            <v>OR</v>
          </cell>
          <cell r="C1619" t="str">
            <v>Residential</v>
          </cell>
          <cell r="D1619" t="str">
            <v>DLC Central AC</v>
          </cell>
          <cell r="E1619" t="str">
            <v>Program Annual Benefits</v>
          </cell>
          <cell r="F1619" t="str">
            <v>Low Participation Case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573231.01</v>
          </cell>
          <cell r="S1619">
            <v>1745288.43</v>
          </cell>
          <cell r="T1619">
            <v>4127886.26</v>
          </cell>
          <cell r="U1619">
            <v>5388069.9000000004</v>
          </cell>
          <cell r="V1619">
            <v>6066603.5300000003</v>
          </cell>
          <cell r="W1619">
            <v>6146956.6100000003</v>
          </cell>
          <cell r="X1619">
            <v>6226381.7599999998</v>
          </cell>
          <cell r="Y1619">
            <v>6305886.3200000003</v>
          </cell>
          <cell r="Z1619">
            <v>6389191.79</v>
          </cell>
          <cell r="AA1619">
            <v>6482465.1100000003</v>
          </cell>
          <cell r="AB1619">
            <v>6568214.9500000002</v>
          </cell>
          <cell r="AC1619">
            <v>6654117.0800000001</v>
          </cell>
          <cell r="AD1619">
            <v>6743128.8899999997</v>
          </cell>
          <cell r="AE1619">
            <v>6833331.4100000001</v>
          </cell>
          <cell r="AF1619">
            <v>6924740.5700000003</v>
          </cell>
          <cell r="AG1619">
            <v>7017372.5</v>
          </cell>
          <cell r="AH1619">
            <v>7111243.5700000003</v>
          </cell>
          <cell r="AI1619">
            <v>7206370.3399999999</v>
          </cell>
          <cell r="AJ1619">
            <v>7302769.6200000001</v>
          </cell>
          <cell r="AK1619">
            <v>7400458.4299999997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</row>
        <row r="1620">
          <cell r="A1620" t="str">
            <v>ORResidentialDLC Central ACProgram Annual CostsLow Participation Case0</v>
          </cell>
          <cell r="B1620" t="str">
            <v>OR</v>
          </cell>
          <cell r="C1620" t="str">
            <v>Residential</v>
          </cell>
          <cell r="D1620" t="str">
            <v>DLC Central AC</v>
          </cell>
          <cell r="E1620" t="str">
            <v>Program Annual Costs</v>
          </cell>
          <cell r="F1620" t="str">
            <v>Low Participation Case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5834317.1500000004</v>
          </cell>
          <cell r="S1620">
            <v>12509121.98</v>
          </cell>
          <cell r="T1620">
            <v>26286343.199999999</v>
          </cell>
          <cell r="U1620">
            <v>16130618.27</v>
          </cell>
          <cell r="V1620">
            <v>10911310.720000001</v>
          </cell>
          <cell r="W1620">
            <v>4823091.07</v>
          </cell>
          <cell r="X1620">
            <v>4899046.41</v>
          </cell>
          <cell r="Y1620">
            <v>4974249.76</v>
          </cell>
          <cell r="Z1620">
            <v>5049879.66</v>
          </cell>
          <cell r="AA1620">
            <v>5126289.05</v>
          </cell>
          <cell r="AB1620">
            <v>5203203.5</v>
          </cell>
          <cell r="AC1620">
            <v>5283869.59</v>
          </cell>
          <cell r="AD1620">
            <v>5405233.1200000001</v>
          </cell>
          <cell r="AE1620">
            <v>5502775.29</v>
          </cell>
          <cell r="AF1620">
            <v>5602414.6799999997</v>
          </cell>
          <cell r="AG1620">
            <v>5704204.7300000004</v>
          </cell>
          <cell r="AH1620">
            <v>5808200.4400000004</v>
          </cell>
          <cell r="AI1620">
            <v>5914458.3899999997</v>
          </cell>
          <cell r="AJ1620">
            <v>6023036.7800000003</v>
          </cell>
          <cell r="AK1620">
            <v>6133995.5099999998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</row>
        <row r="1621">
          <cell r="A1621" t="str">
            <v>ORResidentialDLC Central ACNon-Incentive CostsLow Participation Case0</v>
          </cell>
          <cell r="B1621" t="str">
            <v>OR</v>
          </cell>
          <cell r="C1621" t="str">
            <v>Residential</v>
          </cell>
          <cell r="D1621" t="str">
            <v>DLC Central AC</v>
          </cell>
          <cell r="E1621" t="str">
            <v>Non-Incentive Costs</v>
          </cell>
          <cell r="F1621" t="str">
            <v>Low Participation Case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5482636.7300000004</v>
          </cell>
          <cell r="S1621">
            <v>11437731.27</v>
          </cell>
          <cell r="T1621">
            <v>23748445.530000001</v>
          </cell>
          <cell r="U1621">
            <v>12818922.52</v>
          </cell>
          <cell r="V1621">
            <v>7177502.6100000003</v>
          </cell>
          <cell r="W1621">
            <v>1035039.42</v>
          </cell>
          <cell r="X1621">
            <v>1056694.75</v>
          </cell>
          <cell r="Y1621">
            <v>1077608.81</v>
          </cell>
          <cell r="Z1621">
            <v>1098962.6200000001</v>
          </cell>
          <cell r="AA1621">
            <v>1121099.71</v>
          </cell>
          <cell r="AB1621">
            <v>1143734.93</v>
          </cell>
          <cell r="AC1621">
            <v>1169950.97</v>
          </cell>
          <cell r="AD1621">
            <v>1234739.83</v>
          </cell>
          <cell r="AE1621">
            <v>1274929.31</v>
          </cell>
          <cell r="AF1621">
            <v>1316427.29</v>
          </cell>
          <cell r="AG1621">
            <v>1359276.37</v>
          </cell>
          <cell r="AH1621">
            <v>1403520.56</v>
          </cell>
          <cell r="AI1621">
            <v>1449205.28</v>
          </cell>
          <cell r="AJ1621">
            <v>1496377.44</v>
          </cell>
          <cell r="AK1621">
            <v>1545085.48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</row>
        <row r="1622">
          <cell r="A1622" t="str">
            <v>ORResidentialDLC Central ACSummer Peak Reduction @Meter  (MW)Low Participation Case0</v>
          </cell>
          <cell r="B1622" t="str">
            <v>OR</v>
          </cell>
          <cell r="C1622" t="str">
            <v>Residential</v>
          </cell>
          <cell r="D1622" t="str">
            <v>DLC Central AC</v>
          </cell>
          <cell r="E1622" t="str">
            <v>Summer Peak Reduction @Meter  (MW)</v>
          </cell>
          <cell r="F1622" t="str">
            <v>Low Participation Case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5.1061481672101516</v>
          </cell>
          <cell r="S1622">
            <v>15.546439584201273</v>
          </cell>
          <cell r="T1622">
            <v>36.769815927493447</v>
          </cell>
          <cell r="U1622">
            <v>47.99510590524666</v>
          </cell>
          <cell r="V1622">
            <v>54.039254216657497</v>
          </cell>
          <cell r="W1622">
            <v>54.75501228123791</v>
          </cell>
          <cell r="X1622">
            <v>55.462504704051796</v>
          </cell>
          <cell r="Y1622">
            <v>56.170704503007471</v>
          </cell>
          <cell r="Z1622">
            <v>56.91276145592839</v>
          </cell>
          <cell r="AA1622">
            <v>57.74360864977195</v>
          </cell>
          <cell r="AB1622">
            <v>58.507439221742665</v>
          </cell>
          <cell r="AC1622">
            <v>59.27262640549219</v>
          </cell>
          <cell r="AD1622">
            <v>60.065513565673378</v>
          </cell>
          <cell r="AE1622">
            <v>60.869007140432515</v>
          </cell>
          <cell r="AF1622">
            <v>61.683249011282939</v>
          </cell>
          <cell r="AG1622">
            <v>62.508382957680382</v>
          </cell>
          <cell r="AH1622">
            <v>63.344554682411669</v>
          </cell>
          <cell r="AI1622">
            <v>64.191911837323005</v>
          </cell>
          <cell r="AJ1622">
            <v>65.050604049392433</v>
          </cell>
          <cell r="AK1622">
            <v>65.920782947151125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</row>
        <row r="1623">
          <cell r="A1623" t="str">
            <v>ORResidentialDLC Central ACSummer Peak Reduction @Generation (MW)Low Participation Case0</v>
          </cell>
          <cell r="B1623" t="str">
            <v>OR</v>
          </cell>
          <cell r="C1623" t="str">
            <v>Residential</v>
          </cell>
          <cell r="D1623" t="str">
            <v>DLC Central AC</v>
          </cell>
          <cell r="E1623" t="str">
            <v>Summer Peak Reduction @Generation (MW)</v>
          </cell>
          <cell r="F1623" t="str">
            <v>Low Participation Case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5.6309529854545115</v>
          </cell>
          <cell r="S1623">
            <v>17.1442871462299</v>
          </cell>
          <cell r="T1623">
            <v>40.548980952242438</v>
          </cell>
          <cell r="U1623">
            <v>52.92799504328039</v>
          </cell>
          <cell r="V1623">
            <v>59.593354892652727</v>
          </cell>
          <cell r="W1623">
            <v>60.382677857562754</v>
          </cell>
          <cell r="X1623">
            <v>61.162885646285609</v>
          </cell>
          <cell r="Y1623">
            <v>61.94387351456492</v>
          </cell>
          <cell r="Z1623">
            <v>62.762198341341403</v>
          </cell>
          <cell r="AA1623">
            <v>63.678439181486489</v>
          </cell>
          <cell r="AB1623">
            <v>64.520775498172327</v>
          </cell>
          <cell r="AC1623">
            <v>65.364607857843168</v>
          </cell>
          <cell r="AD1623">
            <v>66.238987169908881</v>
          </cell>
          <cell r="AE1623">
            <v>67.125063013269198</v>
          </cell>
          <cell r="AF1623">
            <v>68.022991851877961</v>
          </cell>
          <cell r="AG1623">
            <v>68.932932242700019</v>
          </cell>
          <cell r="AH1623">
            <v>69.855044863709381</v>
          </cell>
          <cell r="AI1623">
            <v>70.789492542261797</v>
          </cell>
          <cell r="AJ1623">
            <v>71.73644028384696</v>
          </cell>
          <cell r="AK1623">
            <v>72.696055301225314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</row>
        <row r="1624">
          <cell r="A1624" t="str">
            <v>ORResidentialDLC Central ACWinter Peak Reduction @Meter  (MW)Low Participation Case0</v>
          </cell>
          <cell r="B1624" t="str">
            <v>OR</v>
          </cell>
          <cell r="C1624" t="str">
            <v>Residential</v>
          </cell>
          <cell r="D1624" t="str">
            <v>DLC Central AC</v>
          </cell>
          <cell r="E1624" t="str">
            <v>Winter Peak Reduction @Meter  (MW)</v>
          </cell>
          <cell r="F1624" t="str">
            <v>Low Participation Case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</row>
        <row r="1625">
          <cell r="A1625" t="str">
            <v>ORResidentialDLC Central ACWinter Peak Reduction @Generation (MW)Low Participation Case0</v>
          </cell>
          <cell r="B1625" t="str">
            <v>OR</v>
          </cell>
          <cell r="C1625" t="str">
            <v>Residential</v>
          </cell>
          <cell r="D1625" t="str">
            <v>DLC Central AC</v>
          </cell>
          <cell r="E1625" t="str">
            <v>Winter Peak Reduction @Generation (MW)</v>
          </cell>
          <cell r="F1625" t="str">
            <v>Low Participation Case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</row>
        <row r="1626">
          <cell r="A1626" t="str">
            <v>ORResidentialDLC Central ACProgram Annual BenefitsLow Participation Case0</v>
          </cell>
          <cell r="B1626" t="str">
            <v>OR</v>
          </cell>
          <cell r="C1626" t="str">
            <v>Residential</v>
          </cell>
          <cell r="D1626" t="str">
            <v>DLC Central AC</v>
          </cell>
          <cell r="E1626" t="str">
            <v>Program Annual Benefits</v>
          </cell>
          <cell r="F1626" t="str">
            <v>Low Participation Case</v>
          </cell>
          <cell r="G1626">
            <v>0</v>
          </cell>
        </row>
        <row r="1627">
          <cell r="A1627" t="str">
            <v>ORResidentialDLC Central ACNew ParticipantsLow Participation Case0</v>
          </cell>
          <cell r="B1627" t="str">
            <v>OR</v>
          </cell>
          <cell r="C1627" t="str">
            <v>Residential</v>
          </cell>
          <cell r="D1627" t="str">
            <v>DLC Central AC</v>
          </cell>
          <cell r="E1627" t="str">
            <v>New Participants</v>
          </cell>
          <cell r="F1627" t="str">
            <v>Low Participation Case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16746.686550000006</v>
          </cell>
          <cell r="S1627">
            <v>34271.919000000009</v>
          </cell>
          <cell r="T1627">
            <v>69833.664450000011</v>
          </cell>
          <cell r="U1627">
            <v>36847.527750000037</v>
          </cell>
          <cell r="V1627">
            <v>20100.588749999937</v>
          </cell>
          <cell r="W1627">
            <v>2583.0255000000179</v>
          </cell>
          <cell r="X1627">
            <v>2585.7149999999965</v>
          </cell>
          <cell r="Y1627">
            <v>2585.2035000000324</v>
          </cell>
          <cell r="Z1627">
            <v>2584.5764999999665</v>
          </cell>
          <cell r="AA1627">
            <v>2584.3950000000186</v>
          </cell>
          <cell r="AB1627">
            <v>2584.7249999999767</v>
          </cell>
          <cell r="AC1627">
            <v>2592.8595000000205</v>
          </cell>
          <cell r="AD1627">
            <v>2694.0321599718882</v>
          </cell>
          <cell r="AE1627">
            <v>2731.0805338135397</v>
          </cell>
          <cell r="AF1627">
            <v>2768.6383974915661</v>
          </cell>
          <cell r="AG1627">
            <v>2806.7127575183695</v>
          </cell>
          <cell r="AH1627">
            <v>2845.3107167601411</v>
          </cell>
          <cell r="AI1627">
            <v>2884.4394757617847</v>
          </cell>
          <cell r="AJ1627">
            <v>2924.1063340901455</v>
          </cell>
          <cell r="AK1627">
            <v>2964.3186916958948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</row>
        <row r="1628">
          <cell r="A1628" t="str">
            <v>ORResidentialDLC Central ACIncentive CostsLow Participation Case0</v>
          </cell>
          <cell r="B1628" t="str">
            <v>OR</v>
          </cell>
          <cell r="C1628" t="str">
            <v>Residential</v>
          </cell>
          <cell r="D1628" t="str">
            <v>DLC Central AC</v>
          </cell>
          <cell r="E1628" t="str">
            <v>Incentive Costs</v>
          </cell>
          <cell r="F1628" t="str">
            <v>Low Participation Case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351680.42</v>
          </cell>
          <cell r="S1628">
            <v>1071390.72</v>
          </cell>
          <cell r="T1628">
            <v>2537897.67</v>
          </cell>
          <cell r="U1628">
            <v>3311695.75</v>
          </cell>
          <cell r="V1628">
            <v>3733808.12</v>
          </cell>
          <cell r="W1628">
            <v>3788051.65</v>
          </cell>
          <cell r="X1628">
            <v>3842351.67</v>
          </cell>
          <cell r="Y1628">
            <v>3896640.94</v>
          </cell>
          <cell r="Z1628">
            <v>3950917.05</v>
          </cell>
          <cell r="AA1628">
            <v>4005189.34</v>
          </cell>
          <cell r="AB1628">
            <v>4059468.57</v>
          </cell>
          <cell r="AC1628">
            <v>4113918.62</v>
          </cell>
          <cell r="AD1628">
            <v>4170493.29</v>
          </cell>
          <cell r="AE1628">
            <v>4227845.9800000004</v>
          </cell>
          <cell r="AF1628">
            <v>4285987.3899999997</v>
          </cell>
          <cell r="AG1628">
            <v>4344928.3600000003</v>
          </cell>
          <cell r="AH1628">
            <v>4404679.88</v>
          </cell>
          <cell r="AI1628">
            <v>4465253.1100000003</v>
          </cell>
          <cell r="AJ1628">
            <v>4526659.34</v>
          </cell>
          <cell r="AK1628">
            <v>4588910.04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</row>
        <row r="1629">
          <cell r="A1629" t="str">
            <v>ORResidentialDLC Central ACParticipantsLow Participation Case0</v>
          </cell>
          <cell r="B1629" t="str">
            <v>OR</v>
          </cell>
          <cell r="C1629" t="str">
            <v>Residential</v>
          </cell>
          <cell r="D1629" t="str">
            <v>DLC Central AC</v>
          </cell>
          <cell r="E1629" t="str">
            <v>Participants</v>
          </cell>
          <cell r="F1629" t="str">
            <v>Low Participation Case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16746.686550000006</v>
          </cell>
          <cell r="S1629">
            <v>51018.605550000015</v>
          </cell>
          <cell r="T1629">
            <v>120852.27000000002</v>
          </cell>
          <cell r="U1629">
            <v>157699.79775000006</v>
          </cell>
          <cell r="V1629">
            <v>177800.38649999999</v>
          </cell>
          <cell r="W1629">
            <v>180383.41200000001</v>
          </cell>
          <cell r="X1629">
            <v>182969.12700000001</v>
          </cell>
          <cell r="Y1629">
            <v>185554.33050000004</v>
          </cell>
          <cell r="Z1629">
            <v>188138.90700000001</v>
          </cell>
          <cell r="AA1629">
            <v>190723.30200000003</v>
          </cell>
          <cell r="AB1629">
            <v>193308.027</v>
          </cell>
          <cell r="AC1629">
            <v>195900.88650000002</v>
          </cell>
          <cell r="AD1629">
            <v>198594.91865997191</v>
          </cell>
          <cell r="AE1629">
            <v>201325.99919378545</v>
          </cell>
          <cell r="AF1629">
            <v>204094.63759127702</v>
          </cell>
          <cell r="AG1629">
            <v>206901.35034879539</v>
          </cell>
          <cell r="AH1629">
            <v>209746.66106555553</v>
          </cell>
          <cell r="AI1629">
            <v>212631.10054131731</v>
          </cell>
          <cell r="AJ1629">
            <v>215555.20687540746</v>
          </cell>
          <cell r="AK1629">
            <v>218519.52556710335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</row>
        <row r="1630">
          <cell r="A1630" t="str">
            <v>ORSmall C&amp;IDLC Central ACProgram Annual BenefitsLow Participation Case0</v>
          </cell>
          <cell r="B1630" t="str">
            <v>OR</v>
          </cell>
          <cell r="C1630" t="str">
            <v>Small C&amp;I</v>
          </cell>
          <cell r="D1630" t="str">
            <v>DLC Central AC</v>
          </cell>
          <cell r="E1630" t="str">
            <v>Program Annual Benefits</v>
          </cell>
          <cell r="F1630" t="str">
            <v>Low Participation Case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573231.01</v>
          </cell>
          <cell r="S1630">
            <v>1745288.43</v>
          </cell>
          <cell r="T1630">
            <v>4127886.26</v>
          </cell>
          <cell r="U1630">
            <v>5388069.9000000004</v>
          </cell>
          <cell r="V1630">
            <v>6066603.5300000003</v>
          </cell>
          <cell r="W1630">
            <v>6146956.6100000003</v>
          </cell>
          <cell r="X1630">
            <v>6226381.7599999998</v>
          </cell>
          <cell r="Y1630">
            <v>6305886.3200000003</v>
          </cell>
          <cell r="Z1630">
            <v>6389191.79</v>
          </cell>
          <cell r="AA1630">
            <v>6482465.1100000003</v>
          </cell>
          <cell r="AB1630">
            <v>6568214.9500000002</v>
          </cell>
          <cell r="AC1630">
            <v>6654117.0800000001</v>
          </cell>
          <cell r="AD1630">
            <v>6743128.8899999997</v>
          </cell>
          <cell r="AE1630">
            <v>6833331.4100000001</v>
          </cell>
          <cell r="AF1630">
            <v>6924740.5700000003</v>
          </cell>
          <cell r="AG1630">
            <v>7017372.5</v>
          </cell>
          <cell r="AH1630">
            <v>7111243.5700000003</v>
          </cell>
          <cell r="AI1630">
            <v>7206370.3399999999</v>
          </cell>
          <cell r="AJ1630">
            <v>7302769.6200000001</v>
          </cell>
          <cell r="AK1630">
            <v>7400458.4299999997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</row>
        <row r="1631">
          <cell r="A1631" t="str">
            <v>ORSmall C&amp;IDLC Central ACProgram Annual CostsLow Participation Case0</v>
          </cell>
          <cell r="B1631" t="str">
            <v>OR</v>
          </cell>
          <cell r="C1631" t="str">
            <v>Small C&amp;I</v>
          </cell>
          <cell r="D1631" t="str">
            <v>DLC Central AC</v>
          </cell>
          <cell r="E1631" t="str">
            <v>Program Annual Costs</v>
          </cell>
          <cell r="F1631" t="str">
            <v>Low Participation Case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5834317.1500000004</v>
          </cell>
          <cell r="S1631">
            <v>12509121.98</v>
          </cell>
          <cell r="T1631">
            <v>26286343.199999999</v>
          </cell>
          <cell r="U1631">
            <v>16130618.27</v>
          </cell>
          <cell r="V1631">
            <v>10911310.720000001</v>
          </cell>
          <cell r="W1631">
            <v>4823091.07</v>
          </cell>
          <cell r="X1631">
            <v>4899046.41</v>
          </cell>
          <cell r="Y1631">
            <v>4974249.76</v>
          </cell>
          <cell r="Z1631">
            <v>5049879.66</v>
          </cell>
          <cell r="AA1631">
            <v>5126289.05</v>
          </cell>
          <cell r="AB1631">
            <v>5203203.5</v>
          </cell>
          <cell r="AC1631">
            <v>5283869.59</v>
          </cell>
          <cell r="AD1631">
            <v>5405233.1200000001</v>
          </cell>
          <cell r="AE1631">
            <v>5502775.29</v>
          </cell>
          <cell r="AF1631">
            <v>5602414.6799999997</v>
          </cell>
          <cell r="AG1631">
            <v>5704204.7300000004</v>
          </cell>
          <cell r="AH1631">
            <v>5808200.4400000004</v>
          </cell>
          <cell r="AI1631">
            <v>5914458.3899999997</v>
          </cell>
          <cell r="AJ1631">
            <v>6023036.7800000003</v>
          </cell>
          <cell r="AK1631">
            <v>6133995.5099999998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</row>
        <row r="1632">
          <cell r="A1632" t="str">
            <v>ORSmall C&amp;IDLC Central ACNon-Incentive CostsLow Participation Case0</v>
          </cell>
          <cell r="B1632" t="str">
            <v>OR</v>
          </cell>
          <cell r="C1632" t="str">
            <v>Small C&amp;I</v>
          </cell>
          <cell r="D1632" t="str">
            <v>DLC Central AC</v>
          </cell>
          <cell r="E1632" t="str">
            <v>Non-Incentive Costs</v>
          </cell>
          <cell r="F1632" t="str">
            <v>Low Participation Case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5482636.7300000004</v>
          </cell>
          <cell r="S1632">
            <v>11437731.27</v>
          </cell>
          <cell r="T1632">
            <v>23748445.530000001</v>
          </cell>
          <cell r="U1632">
            <v>12818922.52</v>
          </cell>
          <cell r="V1632">
            <v>7177502.6100000003</v>
          </cell>
          <cell r="W1632">
            <v>1035039.42</v>
          </cell>
          <cell r="X1632">
            <v>1056694.75</v>
          </cell>
          <cell r="Y1632">
            <v>1077608.81</v>
          </cell>
          <cell r="Z1632">
            <v>1098962.6200000001</v>
          </cell>
          <cell r="AA1632">
            <v>1121099.71</v>
          </cell>
          <cell r="AB1632">
            <v>1143734.93</v>
          </cell>
          <cell r="AC1632">
            <v>1169950.97</v>
          </cell>
          <cell r="AD1632">
            <v>1234739.83</v>
          </cell>
          <cell r="AE1632">
            <v>1274929.31</v>
          </cell>
          <cell r="AF1632">
            <v>1316427.29</v>
          </cell>
          <cell r="AG1632">
            <v>1359276.37</v>
          </cell>
          <cell r="AH1632">
            <v>1403520.56</v>
          </cell>
          <cell r="AI1632">
            <v>1449205.28</v>
          </cell>
          <cell r="AJ1632">
            <v>1496377.44</v>
          </cell>
          <cell r="AK1632">
            <v>1545085.48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</row>
        <row r="1633">
          <cell r="A1633" t="str">
            <v>ORSmall C&amp;IDLC Central ACSummer Peak Reduction @Meter  (MW)Low Participation Case0</v>
          </cell>
          <cell r="B1633" t="str">
            <v>OR</v>
          </cell>
          <cell r="C1633" t="str">
            <v>Small C&amp;I</v>
          </cell>
          <cell r="D1633" t="str">
            <v>DLC Central AC</v>
          </cell>
          <cell r="E1633" t="str">
            <v>Summer Peak Reduction @Meter  (MW)</v>
          </cell>
          <cell r="F1633" t="str">
            <v>Low Participation Case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5.1061481672101516</v>
          </cell>
          <cell r="S1633">
            <v>15.546439584201273</v>
          </cell>
          <cell r="T1633">
            <v>36.769815927493447</v>
          </cell>
          <cell r="U1633">
            <v>47.99510590524666</v>
          </cell>
          <cell r="V1633">
            <v>54.039254216657497</v>
          </cell>
          <cell r="W1633">
            <v>54.75501228123791</v>
          </cell>
          <cell r="X1633">
            <v>55.462504704051796</v>
          </cell>
          <cell r="Y1633">
            <v>56.170704503007471</v>
          </cell>
          <cell r="Z1633">
            <v>56.91276145592839</v>
          </cell>
          <cell r="AA1633">
            <v>57.74360864977195</v>
          </cell>
          <cell r="AB1633">
            <v>58.507439221742665</v>
          </cell>
          <cell r="AC1633">
            <v>59.27262640549219</v>
          </cell>
          <cell r="AD1633">
            <v>60.065513565673378</v>
          </cell>
          <cell r="AE1633">
            <v>60.869007140432515</v>
          </cell>
          <cell r="AF1633">
            <v>61.683249011282939</v>
          </cell>
          <cell r="AG1633">
            <v>62.508382957680382</v>
          </cell>
          <cell r="AH1633">
            <v>63.344554682411669</v>
          </cell>
          <cell r="AI1633">
            <v>64.191911837323005</v>
          </cell>
          <cell r="AJ1633">
            <v>65.050604049392433</v>
          </cell>
          <cell r="AK1633">
            <v>65.920782947151125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</row>
        <row r="1634">
          <cell r="A1634" t="str">
            <v>ORSmall C&amp;IDLC Central ACSummer Peak Reduction @Generation (MW)Low Participation Case0</v>
          </cell>
          <cell r="B1634" t="str">
            <v>OR</v>
          </cell>
          <cell r="C1634" t="str">
            <v>Small C&amp;I</v>
          </cell>
          <cell r="D1634" t="str">
            <v>DLC Central AC</v>
          </cell>
          <cell r="E1634" t="str">
            <v>Summer Peak Reduction @Generation (MW)</v>
          </cell>
          <cell r="F1634" t="str">
            <v>Low Participation Case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5.6309529854545115</v>
          </cell>
          <cell r="S1634">
            <v>17.1442871462299</v>
          </cell>
          <cell r="T1634">
            <v>40.548980952242438</v>
          </cell>
          <cell r="U1634">
            <v>52.92799504328039</v>
          </cell>
          <cell r="V1634">
            <v>59.593354892652727</v>
          </cell>
          <cell r="W1634">
            <v>60.382677857562754</v>
          </cell>
          <cell r="X1634">
            <v>61.162885646285609</v>
          </cell>
          <cell r="Y1634">
            <v>61.94387351456492</v>
          </cell>
          <cell r="Z1634">
            <v>62.762198341341403</v>
          </cell>
          <cell r="AA1634">
            <v>63.678439181486489</v>
          </cell>
          <cell r="AB1634">
            <v>64.520775498172327</v>
          </cell>
          <cell r="AC1634">
            <v>65.364607857843168</v>
          </cell>
          <cell r="AD1634">
            <v>66.238987169908881</v>
          </cell>
          <cell r="AE1634">
            <v>67.125063013269198</v>
          </cell>
          <cell r="AF1634">
            <v>68.022991851877961</v>
          </cell>
          <cell r="AG1634">
            <v>68.932932242700019</v>
          </cell>
          <cell r="AH1634">
            <v>69.855044863709381</v>
          </cell>
          <cell r="AI1634">
            <v>70.789492542261797</v>
          </cell>
          <cell r="AJ1634">
            <v>71.73644028384696</v>
          </cell>
          <cell r="AK1634">
            <v>72.696055301225314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</row>
        <row r="1635">
          <cell r="A1635" t="str">
            <v>ORSmall C&amp;IDLC Central ACWinter Peak Reduction @Meter  (MW)Low Participation Case0</v>
          </cell>
          <cell r="B1635" t="str">
            <v>OR</v>
          </cell>
          <cell r="C1635" t="str">
            <v>Small C&amp;I</v>
          </cell>
          <cell r="D1635" t="str">
            <v>DLC Central AC</v>
          </cell>
          <cell r="E1635" t="str">
            <v>Winter Peak Reduction @Meter  (MW)</v>
          </cell>
          <cell r="F1635" t="str">
            <v>Low Participation Case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</row>
        <row r="1636">
          <cell r="A1636" t="str">
            <v>ORSmall C&amp;IDLC Central ACWinter Peak Reduction @Generation (MW)Low Participation Case0</v>
          </cell>
          <cell r="B1636" t="str">
            <v>OR</v>
          </cell>
          <cell r="C1636" t="str">
            <v>Small C&amp;I</v>
          </cell>
          <cell r="D1636" t="str">
            <v>DLC Central AC</v>
          </cell>
          <cell r="E1636" t="str">
            <v>Winter Peak Reduction @Generation (MW)</v>
          </cell>
          <cell r="F1636" t="str">
            <v>Low Participation Case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</row>
        <row r="1637">
          <cell r="A1637" t="str">
            <v>ORSmall C&amp;IDLC Central ACProgram Annual BenefitsLow Participation Case0</v>
          </cell>
          <cell r="B1637" t="str">
            <v>OR</v>
          </cell>
          <cell r="C1637" t="str">
            <v>Small C&amp;I</v>
          </cell>
          <cell r="D1637" t="str">
            <v>DLC Central AC</v>
          </cell>
          <cell r="E1637" t="str">
            <v>Program Annual Benefits</v>
          </cell>
          <cell r="F1637" t="str">
            <v>Low Participation Case</v>
          </cell>
          <cell r="G1637">
            <v>0</v>
          </cell>
        </row>
        <row r="1638">
          <cell r="A1638" t="str">
            <v>ORSmall C&amp;IDLC Central ACNew ParticipantsLow Participation Case0</v>
          </cell>
          <cell r="B1638" t="str">
            <v>OR</v>
          </cell>
          <cell r="C1638" t="str">
            <v>Small C&amp;I</v>
          </cell>
          <cell r="D1638" t="str">
            <v>DLC Central AC</v>
          </cell>
          <cell r="E1638" t="str">
            <v>New Participants</v>
          </cell>
          <cell r="F1638" t="str">
            <v>Low Participation Case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16746.686550000006</v>
          </cell>
          <cell r="S1638">
            <v>34271.919000000009</v>
          </cell>
          <cell r="T1638">
            <v>69833.664450000011</v>
          </cell>
          <cell r="U1638">
            <v>36847.527750000037</v>
          </cell>
          <cell r="V1638">
            <v>20100.588749999937</v>
          </cell>
          <cell r="W1638">
            <v>2583.0255000000179</v>
          </cell>
          <cell r="X1638">
            <v>2585.7149999999965</v>
          </cell>
          <cell r="Y1638">
            <v>2585.2035000000324</v>
          </cell>
          <cell r="Z1638">
            <v>2584.5764999999665</v>
          </cell>
          <cell r="AA1638">
            <v>2584.3950000000186</v>
          </cell>
          <cell r="AB1638">
            <v>2584.7249999999767</v>
          </cell>
          <cell r="AC1638">
            <v>2592.8595000000205</v>
          </cell>
          <cell r="AD1638">
            <v>2694.0321599718882</v>
          </cell>
          <cell r="AE1638">
            <v>2731.0805338135397</v>
          </cell>
          <cell r="AF1638">
            <v>2768.6383974915661</v>
          </cell>
          <cell r="AG1638">
            <v>2806.7127575183695</v>
          </cell>
          <cell r="AH1638">
            <v>2845.3107167601411</v>
          </cell>
          <cell r="AI1638">
            <v>2884.4394757617847</v>
          </cell>
          <cell r="AJ1638">
            <v>2924.1063340901455</v>
          </cell>
          <cell r="AK1638">
            <v>2964.3186916958948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</row>
        <row r="1639">
          <cell r="A1639" t="str">
            <v>ORSmall C&amp;IDLC Central ACIncentive CostsLow Participation Case0</v>
          </cell>
          <cell r="B1639" t="str">
            <v>OR</v>
          </cell>
          <cell r="C1639" t="str">
            <v>Small C&amp;I</v>
          </cell>
          <cell r="D1639" t="str">
            <v>DLC Central AC</v>
          </cell>
          <cell r="E1639" t="str">
            <v>Incentive Costs</v>
          </cell>
          <cell r="F1639" t="str">
            <v>Low Participation Case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351680.42</v>
          </cell>
          <cell r="S1639">
            <v>1071390.72</v>
          </cell>
          <cell r="T1639">
            <v>2537897.67</v>
          </cell>
          <cell r="U1639">
            <v>3311695.75</v>
          </cell>
          <cell r="V1639">
            <v>3733808.12</v>
          </cell>
          <cell r="W1639">
            <v>3788051.65</v>
          </cell>
          <cell r="X1639">
            <v>3842351.67</v>
          </cell>
          <cell r="Y1639">
            <v>3896640.94</v>
          </cell>
          <cell r="Z1639">
            <v>3950917.05</v>
          </cell>
          <cell r="AA1639">
            <v>4005189.34</v>
          </cell>
          <cell r="AB1639">
            <v>4059468.57</v>
          </cell>
          <cell r="AC1639">
            <v>4113918.62</v>
          </cell>
          <cell r="AD1639">
            <v>4170493.29</v>
          </cell>
          <cell r="AE1639">
            <v>4227845.9800000004</v>
          </cell>
          <cell r="AF1639">
            <v>4285987.3899999997</v>
          </cell>
          <cell r="AG1639">
            <v>4344928.3600000003</v>
          </cell>
          <cell r="AH1639">
            <v>4404679.88</v>
          </cell>
          <cell r="AI1639">
            <v>4465253.1100000003</v>
          </cell>
          <cell r="AJ1639">
            <v>4526659.34</v>
          </cell>
          <cell r="AK1639">
            <v>4588910.04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</row>
        <row r="1640">
          <cell r="A1640" t="str">
            <v>ORSmall C&amp;IDLC Central ACParticipantsLow Participation Case0</v>
          </cell>
          <cell r="B1640" t="str">
            <v>OR</v>
          </cell>
          <cell r="C1640" t="str">
            <v>Small C&amp;I</v>
          </cell>
          <cell r="D1640" t="str">
            <v>DLC Central AC</v>
          </cell>
          <cell r="E1640" t="str">
            <v>Participants</v>
          </cell>
          <cell r="F1640" t="str">
            <v>Low Participation Case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16746.686550000006</v>
          </cell>
          <cell r="S1640">
            <v>51018.605550000015</v>
          </cell>
          <cell r="T1640">
            <v>120852.27000000002</v>
          </cell>
          <cell r="U1640">
            <v>157699.79775000006</v>
          </cell>
          <cell r="V1640">
            <v>177800.38649999999</v>
          </cell>
          <cell r="W1640">
            <v>180383.41200000001</v>
          </cell>
          <cell r="X1640">
            <v>182969.12700000001</v>
          </cell>
          <cell r="Y1640">
            <v>185554.33050000004</v>
          </cell>
          <cell r="Z1640">
            <v>188138.90700000001</v>
          </cell>
          <cell r="AA1640">
            <v>190723.30200000003</v>
          </cell>
          <cell r="AB1640">
            <v>193308.027</v>
          </cell>
          <cell r="AC1640">
            <v>195900.88650000002</v>
          </cell>
          <cell r="AD1640">
            <v>198594.91865997191</v>
          </cell>
          <cell r="AE1640">
            <v>201325.99919378545</v>
          </cell>
          <cell r="AF1640">
            <v>204094.63759127702</v>
          </cell>
          <cell r="AG1640">
            <v>206901.35034879539</v>
          </cell>
          <cell r="AH1640">
            <v>209746.66106555553</v>
          </cell>
          <cell r="AI1640">
            <v>212631.10054131731</v>
          </cell>
          <cell r="AJ1640">
            <v>215555.20687540746</v>
          </cell>
          <cell r="AK1640">
            <v>218519.52556710335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</row>
        <row r="1641">
          <cell r="A1641" t="str">
            <v>ORResidentialDLC Elec Vehicle ChargingProgram Annual BenefitsLow Participation Case0</v>
          </cell>
          <cell r="B1641" t="str">
            <v>OR</v>
          </cell>
          <cell r="C1641" t="str">
            <v>Residential</v>
          </cell>
          <cell r="D1641" t="str">
            <v>DLC Elec Vehicle Charging</v>
          </cell>
          <cell r="E1641" t="str">
            <v>Program Annual Benefits</v>
          </cell>
          <cell r="F1641" t="str">
            <v>Low Participation Case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573231.01</v>
          </cell>
          <cell r="S1641">
            <v>1745288.43</v>
          </cell>
          <cell r="T1641">
            <v>4127886.26</v>
          </cell>
          <cell r="U1641">
            <v>5388069.9000000004</v>
          </cell>
          <cell r="V1641">
            <v>6066603.5300000003</v>
          </cell>
          <cell r="W1641">
            <v>6146956.6100000003</v>
          </cell>
          <cell r="X1641">
            <v>6226381.7599999998</v>
          </cell>
          <cell r="Y1641">
            <v>6305886.3200000003</v>
          </cell>
          <cell r="Z1641">
            <v>6389191.79</v>
          </cell>
          <cell r="AA1641">
            <v>6482465.1100000003</v>
          </cell>
          <cell r="AB1641">
            <v>6568214.9500000002</v>
          </cell>
          <cell r="AC1641">
            <v>6654117.0800000001</v>
          </cell>
          <cell r="AD1641">
            <v>6743128.8899999997</v>
          </cell>
          <cell r="AE1641">
            <v>6833331.4100000001</v>
          </cell>
          <cell r="AF1641">
            <v>6924740.5700000003</v>
          </cell>
          <cell r="AG1641">
            <v>7017372.5</v>
          </cell>
          <cell r="AH1641">
            <v>7111243.5700000003</v>
          </cell>
          <cell r="AI1641">
            <v>7206370.3399999999</v>
          </cell>
          <cell r="AJ1641">
            <v>7302769.6200000001</v>
          </cell>
          <cell r="AK1641">
            <v>7400458.4299999997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</row>
        <row r="1642">
          <cell r="A1642" t="str">
            <v>ORResidentialDLC Elec Vehicle ChargingProgram Annual CostsLow Participation Case0</v>
          </cell>
          <cell r="B1642" t="str">
            <v>OR</v>
          </cell>
          <cell r="C1642" t="str">
            <v>Residential</v>
          </cell>
          <cell r="D1642" t="str">
            <v>DLC Elec Vehicle Charging</v>
          </cell>
          <cell r="E1642" t="str">
            <v>Program Annual Costs</v>
          </cell>
          <cell r="F1642" t="str">
            <v>Low Participation Case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5834317.1500000004</v>
          </cell>
          <cell r="S1642">
            <v>12509121.98</v>
          </cell>
          <cell r="T1642">
            <v>26286343.199999999</v>
          </cell>
          <cell r="U1642">
            <v>16130618.27</v>
          </cell>
          <cell r="V1642">
            <v>10911310.720000001</v>
          </cell>
          <cell r="W1642">
            <v>4823091.07</v>
          </cell>
          <cell r="X1642">
            <v>4899046.41</v>
          </cell>
          <cell r="Y1642">
            <v>4974249.76</v>
          </cell>
          <cell r="Z1642">
            <v>5049879.66</v>
          </cell>
          <cell r="AA1642">
            <v>5126289.05</v>
          </cell>
          <cell r="AB1642">
            <v>5203203.5</v>
          </cell>
          <cell r="AC1642">
            <v>5283869.59</v>
          </cell>
          <cell r="AD1642">
            <v>5405233.1200000001</v>
          </cell>
          <cell r="AE1642">
            <v>5502775.29</v>
          </cell>
          <cell r="AF1642">
            <v>5602414.6799999997</v>
          </cell>
          <cell r="AG1642">
            <v>5704204.7300000004</v>
          </cell>
          <cell r="AH1642">
            <v>5808200.4400000004</v>
          </cell>
          <cell r="AI1642">
            <v>5914458.3899999997</v>
          </cell>
          <cell r="AJ1642">
            <v>6023036.7800000003</v>
          </cell>
          <cell r="AK1642">
            <v>6133995.5099999998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</row>
        <row r="1643">
          <cell r="A1643" t="str">
            <v>ORResidentialDLC Elec Vehicle ChargingNon-Incentive CostsLow Participation Case0</v>
          </cell>
          <cell r="B1643" t="str">
            <v>OR</v>
          </cell>
          <cell r="C1643" t="str">
            <v>Residential</v>
          </cell>
          <cell r="D1643" t="str">
            <v>DLC Elec Vehicle Charging</v>
          </cell>
          <cell r="E1643" t="str">
            <v>Non-Incentive Costs</v>
          </cell>
          <cell r="F1643" t="str">
            <v>Low Participation Case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5482636.7300000004</v>
          </cell>
          <cell r="S1643">
            <v>11437731.27</v>
          </cell>
          <cell r="T1643">
            <v>23748445.530000001</v>
          </cell>
          <cell r="U1643">
            <v>12818922.52</v>
          </cell>
          <cell r="V1643">
            <v>7177502.6100000003</v>
          </cell>
          <cell r="W1643">
            <v>1035039.42</v>
          </cell>
          <cell r="X1643">
            <v>1056694.75</v>
          </cell>
          <cell r="Y1643">
            <v>1077608.81</v>
          </cell>
          <cell r="Z1643">
            <v>1098962.6200000001</v>
          </cell>
          <cell r="AA1643">
            <v>1121099.71</v>
          </cell>
          <cell r="AB1643">
            <v>1143734.93</v>
          </cell>
          <cell r="AC1643">
            <v>1169950.97</v>
          </cell>
          <cell r="AD1643">
            <v>1234739.83</v>
          </cell>
          <cell r="AE1643">
            <v>1274929.31</v>
          </cell>
          <cell r="AF1643">
            <v>1316427.29</v>
          </cell>
          <cell r="AG1643">
            <v>1359276.37</v>
          </cell>
          <cell r="AH1643">
            <v>1403520.56</v>
          </cell>
          <cell r="AI1643">
            <v>1449205.28</v>
          </cell>
          <cell r="AJ1643">
            <v>1496377.44</v>
          </cell>
          <cell r="AK1643">
            <v>1545085.48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</row>
        <row r="1644">
          <cell r="A1644" t="str">
            <v>ORResidentialDLC Elec Vehicle ChargingSummer Peak Reduction @Meter  (MW)Low Participation Case0</v>
          </cell>
          <cell r="B1644" t="str">
            <v>OR</v>
          </cell>
          <cell r="C1644" t="str">
            <v>Residential</v>
          </cell>
          <cell r="D1644" t="str">
            <v>DLC Elec Vehicle Charging</v>
          </cell>
          <cell r="E1644" t="str">
            <v>Summer Peak Reduction @Meter  (MW)</v>
          </cell>
          <cell r="F1644" t="str">
            <v>Low Participation Case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5.1061481672101516</v>
          </cell>
          <cell r="S1644">
            <v>15.546439584201273</v>
          </cell>
          <cell r="T1644">
            <v>36.769815927493447</v>
          </cell>
          <cell r="U1644">
            <v>47.99510590524666</v>
          </cell>
          <cell r="V1644">
            <v>54.039254216657497</v>
          </cell>
          <cell r="W1644">
            <v>54.75501228123791</v>
          </cell>
          <cell r="X1644">
            <v>55.462504704051796</v>
          </cell>
          <cell r="Y1644">
            <v>56.170704503007471</v>
          </cell>
          <cell r="Z1644">
            <v>56.91276145592839</v>
          </cell>
          <cell r="AA1644">
            <v>57.74360864977195</v>
          </cell>
          <cell r="AB1644">
            <v>58.507439221742665</v>
          </cell>
          <cell r="AC1644">
            <v>59.27262640549219</v>
          </cell>
          <cell r="AD1644">
            <v>60.065513565673378</v>
          </cell>
          <cell r="AE1644">
            <v>60.869007140432515</v>
          </cell>
          <cell r="AF1644">
            <v>61.683249011282939</v>
          </cell>
          <cell r="AG1644">
            <v>62.508382957680382</v>
          </cell>
          <cell r="AH1644">
            <v>63.344554682411669</v>
          </cell>
          <cell r="AI1644">
            <v>64.191911837323005</v>
          </cell>
          <cell r="AJ1644">
            <v>65.050604049392433</v>
          </cell>
          <cell r="AK1644">
            <v>65.920782947151125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</row>
        <row r="1645">
          <cell r="A1645" t="str">
            <v>ORResidentialDLC Elec Vehicle ChargingSummer Peak Reduction @Generation (MW)Low Participation Case0</v>
          </cell>
          <cell r="B1645" t="str">
            <v>OR</v>
          </cell>
          <cell r="C1645" t="str">
            <v>Residential</v>
          </cell>
          <cell r="D1645" t="str">
            <v>DLC Elec Vehicle Charging</v>
          </cell>
          <cell r="E1645" t="str">
            <v>Summer Peak Reduction @Generation (MW)</v>
          </cell>
          <cell r="F1645" t="str">
            <v>Low Participation Case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5.6309529854545115</v>
          </cell>
          <cell r="S1645">
            <v>17.1442871462299</v>
          </cell>
          <cell r="T1645">
            <v>40.548980952242438</v>
          </cell>
          <cell r="U1645">
            <v>52.92799504328039</v>
          </cell>
          <cell r="V1645">
            <v>59.593354892652727</v>
          </cell>
          <cell r="W1645">
            <v>60.382677857562754</v>
          </cell>
          <cell r="X1645">
            <v>61.162885646285609</v>
          </cell>
          <cell r="Y1645">
            <v>61.94387351456492</v>
          </cell>
          <cell r="Z1645">
            <v>62.762198341341403</v>
          </cell>
          <cell r="AA1645">
            <v>63.678439181486489</v>
          </cell>
          <cell r="AB1645">
            <v>64.520775498172327</v>
          </cell>
          <cell r="AC1645">
            <v>65.364607857843168</v>
          </cell>
          <cell r="AD1645">
            <v>66.238987169908881</v>
          </cell>
          <cell r="AE1645">
            <v>67.125063013269198</v>
          </cell>
          <cell r="AF1645">
            <v>68.022991851877961</v>
          </cell>
          <cell r="AG1645">
            <v>68.932932242700019</v>
          </cell>
          <cell r="AH1645">
            <v>69.855044863709381</v>
          </cell>
          <cell r="AI1645">
            <v>70.789492542261797</v>
          </cell>
          <cell r="AJ1645">
            <v>71.73644028384696</v>
          </cell>
          <cell r="AK1645">
            <v>72.696055301225314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</row>
        <row r="1646">
          <cell r="A1646" t="str">
            <v>ORResidentialDLC Elec Vehicle ChargingWinter Peak Reduction @Meter  (MW)Low Participation Case0</v>
          </cell>
          <cell r="B1646" t="str">
            <v>OR</v>
          </cell>
          <cell r="C1646" t="str">
            <v>Residential</v>
          </cell>
          <cell r="D1646" t="str">
            <v>DLC Elec Vehicle Charging</v>
          </cell>
          <cell r="E1646" t="str">
            <v>Winter Peak Reduction @Meter  (MW)</v>
          </cell>
          <cell r="F1646" t="str">
            <v>Low Participation Case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</row>
        <row r="1647">
          <cell r="A1647" t="str">
            <v>ORResidentialDLC Elec Vehicle ChargingWinter Peak Reduction @Generation (MW)Low Participation Case0</v>
          </cell>
          <cell r="B1647" t="str">
            <v>OR</v>
          </cell>
          <cell r="C1647" t="str">
            <v>Residential</v>
          </cell>
          <cell r="D1647" t="str">
            <v>DLC Elec Vehicle Charging</v>
          </cell>
          <cell r="E1647" t="str">
            <v>Winter Peak Reduction @Generation (MW)</v>
          </cell>
          <cell r="F1647" t="str">
            <v>Low Participation Case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</row>
        <row r="1648">
          <cell r="A1648" t="str">
            <v>ORResidentialDLC Elec Vehicle ChargingProgram Annual BenefitsLow Participation Case0</v>
          </cell>
          <cell r="B1648" t="str">
            <v>OR</v>
          </cell>
          <cell r="C1648" t="str">
            <v>Residential</v>
          </cell>
          <cell r="D1648" t="str">
            <v>DLC Elec Vehicle Charging</v>
          </cell>
          <cell r="E1648" t="str">
            <v>Program Annual Benefits</v>
          </cell>
          <cell r="F1648" t="str">
            <v>Low Participation Case</v>
          </cell>
          <cell r="G1648">
            <v>0</v>
          </cell>
        </row>
        <row r="1649">
          <cell r="A1649" t="str">
            <v>ORResidentialDLC Elec Vehicle ChargingNew ParticipantsLow Participation Case0</v>
          </cell>
          <cell r="B1649" t="str">
            <v>OR</v>
          </cell>
          <cell r="C1649" t="str">
            <v>Residential</v>
          </cell>
          <cell r="D1649" t="str">
            <v>DLC Elec Vehicle Charging</v>
          </cell>
          <cell r="E1649" t="str">
            <v>New Participants</v>
          </cell>
          <cell r="F1649" t="str">
            <v>Low Participation Case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16746.686550000006</v>
          </cell>
          <cell r="S1649">
            <v>34271.919000000009</v>
          </cell>
          <cell r="T1649">
            <v>69833.664450000011</v>
          </cell>
          <cell r="U1649">
            <v>36847.527750000037</v>
          </cell>
          <cell r="V1649">
            <v>20100.588749999937</v>
          </cell>
          <cell r="W1649">
            <v>2583.0255000000179</v>
          </cell>
          <cell r="X1649">
            <v>2585.7149999999965</v>
          </cell>
          <cell r="Y1649">
            <v>2585.2035000000324</v>
          </cell>
          <cell r="Z1649">
            <v>2584.5764999999665</v>
          </cell>
          <cell r="AA1649">
            <v>2584.3950000000186</v>
          </cell>
          <cell r="AB1649">
            <v>2584.7249999999767</v>
          </cell>
          <cell r="AC1649">
            <v>2592.8595000000205</v>
          </cell>
          <cell r="AD1649">
            <v>2694.0321599718882</v>
          </cell>
          <cell r="AE1649">
            <v>2731.0805338135397</v>
          </cell>
          <cell r="AF1649">
            <v>2768.6383974915661</v>
          </cell>
          <cell r="AG1649">
            <v>2806.7127575183695</v>
          </cell>
          <cell r="AH1649">
            <v>2845.3107167601411</v>
          </cell>
          <cell r="AI1649">
            <v>2884.4394757617847</v>
          </cell>
          <cell r="AJ1649">
            <v>2924.1063340901455</v>
          </cell>
          <cell r="AK1649">
            <v>2964.3186916958948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</row>
        <row r="1650">
          <cell r="A1650" t="str">
            <v>ORResidentialDLC Elec Vehicle ChargingIncentive CostsLow Participation Case0</v>
          </cell>
          <cell r="B1650" t="str">
            <v>OR</v>
          </cell>
          <cell r="C1650" t="str">
            <v>Residential</v>
          </cell>
          <cell r="D1650" t="str">
            <v>DLC Elec Vehicle Charging</v>
          </cell>
          <cell r="E1650" t="str">
            <v>Incentive Costs</v>
          </cell>
          <cell r="F1650" t="str">
            <v>Low Participation Case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351680.42</v>
          </cell>
          <cell r="S1650">
            <v>1071390.72</v>
          </cell>
          <cell r="T1650">
            <v>2537897.67</v>
          </cell>
          <cell r="U1650">
            <v>3311695.75</v>
          </cell>
          <cell r="V1650">
            <v>3733808.12</v>
          </cell>
          <cell r="W1650">
            <v>3788051.65</v>
          </cell>
          <cell r="X1650">
            <v>3842351.67</v>
          </cell>
          <cell r="Y1650">
            <v>3896640.94</v>
          </cell>
          <cell r="Z1650">
            <v>3950917.05</v>
          </cell>
          <cell r="AA1650">
            <v>4005189.34</v>
          </cell>
          <cell r="AB1650">
            <v>4059468.57</v>
          </cell>
          <cell r="AC1650">
            <v>4113918.62</v>
          </cell>
          <cell r="AD1650">
            <v>4170493.29</v>
          </cell>
          <cell r="AE1650">
            <v>4227845.9800000004</v>
          </cell>
          <cell r="AF1650">
            <v>4285987.3899999997</v>
          </cell>
          <cell r="AG1650">
            <v>4344928.3600000003</v>
          </cell>
          <cell r="AH1650">
            <v>4404679.88</v>
          </cell>
          <cell r="AI1650">
            <v>4465253.1100000003</v>
          </cell>
          <cell r="AJ1650">
            <v>4526659.34</v>
          </cell>
          <cell r="AK1650">
            <v>4588910.04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</row>
        <row r="1651">
          <cell r="A1651" t="str">
            <v>ORResidentialDLC Elec Vehicle ChargingParticipantsLow Participation Case0</v>
          </cell>
          <cell r="B1651" t="str">
            <v>OR</v>
          </cell>
          <cell r="C1651" t="str">
            <v>Residential</v>
          </cell>
          <cell r="D1651" t="str">
            <v>DLC Elec Vehicle Charging</v>
          </cell>
          <cell r="E1651" t="str">
            <v>Participants</v>
          </cell>
          <cell r="F1651" t="str">
            <v>Low Participation Case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16746.686550000006</v>
          </cell>
          <cell r="S1651">
            <v>51018.605550000015</v>
          </cell>
          <cell r="T1651">
            <v>120852.27000000002</v>
          </cell>
          <cell r="U1651">
            <v>157699.79775000006</v>
          </cell>
          <cell r="V1651">
            <v>177800.38649999999</v>
          </cell>
          <cell r="W1651">
            <v>180383.41200000001</v>
          </cell>
          <cell r="X1651">
            <v>182969.12700000001</v>
          </cell>
          <cell r="Y1651">
            <v>185554.33050000004</v>
          </cell>
          <cell r="Z1651">
            <v>188138.90700000001</v>
          </cell>
          <cell r="AA1651">
            <v>190723.30200000003</v>
          </cell>
          <cell r="AB1651">
            <v>193308.027</v>
          </cell>
          <cell r="AC1651">
            <v>195900.88650000002</v>
          </cell>
          <cell r="AD1651">
            <v>198594.91865997191</v>
          </cell>
          <cell r="AE1651">
            <v>201325.99919378545</v>
          </cell>
          <cell r="AF1651">
            <v>204094.63759127702</v>
          </cell>
          <cell r="AG1651">
            <v>206901.35034879539</v>
          </cell>
          <cell r="AH1651">
            <v>209746.66106555553</v>
          </cell>
          <cell r="AI1651">
            <v>212631.10054131731</v>
          </cell>
          <cell r="AJ1651">
            <v>215555.20687540746</v>
          </cell>
          <cell r="AK1651">
            <v>218519.52556710335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</row>
        <row r="1652">
          <cell r="A1652" t="str">
            <v>ORIrrigationDLC IrrigationProgram Annual BenefitsLow Participation Case0</v>
          </cell>
          <cell r="B1652" t="str">
            <v>OR</v>
          </cell>
          <cell r="C1652" t="str">
            <v>Irrigation</v>
          </cell>
          <cell r="D1652" t="str">
            <v>DLC Irrigation</v>
          </cell>
          <cell r="E1652" t="str">
            <v>Program Annual Benefits</v>
          </cell>
          <cell r="F1652" t="str">
            <v>Low Participation Case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573231.01</v>
          </cell>
          <cell r="S1652">
            <v>1745288.43</v>
          </cell>
          <cell r="T1652">
            <v>4127886.26</v>
          </cell>
          <cell r="U1652">
            <v>5388069.9000000004</v>
          </cell>
          <cell r="V1652">
            <v>6066603.5300000003</v>
          </cell>
          <cell r="W1652">
            <v>6146956.6100000003</v>
          </cell>
          <cell r="X1652">
            <v>6226381.7599999998</v>
          </cell>
          <cell r="Y1652">
            <v>6305886.3200000003</v>
          </cell>
          <cell r="Z1652">
            <v>6389191.79</v>
          </cell>
          <cell r="AA1652">
            <v>6482465.1100000003</v>
          </cell>
          <cell r="AB1652">
            <v>6568214.9500000002</v>
          </cell>
          <cell r="AC1652">
            <v>6654117.0800000001</v>
          </cell>
          <cell r="AD1652">
            <v>6743128.8899999997</v>
          </cell>
          <cell r="AE1652">
            <v>6833331.4100000001</v>
          </cell>
          <cell r="AF1652">
            <v>6924740.5700000003</v>
          </cell>
          <cell r="AG1652">
            <v>7017372.5</v>
          </cell>
          <cell r="AH1652">
            <v>7111243.5700000003</v>
          </cell>
          <cell r="AI1652">
            <v>7206370.3399999999</v>
          </cell>
          <cell r="AJ1652">
            <v>7302769.6200000001</v>
          </cell>
          <cell r="AK1652">
            <v>7400458.4299999997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</row>
        <row r="1653">
          <cell r="A1653" t="str">
            <v>ORIrrigationDLC IrrigationProgram Annual CostsLow Participation Case0</v>
          </cell>
          <cell r="B1653" t="str">
            <v>OR</v>
          </cell>
          <cell r="C1653" t="str">
            <v>Irrigation</v>
          </cell>
          <cell r="D1653" t="str">
            <v>DLC Irrigation</v>
          </cell>
          <cell r="E1653" t="str">
            <v>Program Annual Costs</v>
          </cell>
          <cell r="F1653" t="str">
            <v>Low Participation Case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5834317.1500000004</v>
          </cell>
          <cell r="S1653">
            <v>12509121.98</v>
          </cell>
          <cell r="T1653">
            <v>26286343.199999999</v>
          </cell>
          <cell r="U1653">
            <v>16130618.27</v>
          </cell>
          <cell r="V1653">
            <v>10911310.720000001</v>
          </cell>
          <cell r="W1653">
            <v>4823091.07</v>
          </cell>
          <cell r="X1653">
            <v>4899046.41</v>
          </cell>
          <cell r="Y1653">
            <v>4974249.76</v>
          </cell>
          <cell r="Z1653">
            <v>5049879.66</v>
          </cell>
          <cell r="AA1653">
            <v>5126289.05</v>
          </cell>
          <cell r="AB1653">
            <v>5203203.5</v>
          </cell>
          <cell r="AC1653">
            <v>5283869.59</v>
          </cell>
          <cell r="AD1653">
            <v>5405233.1200000001</v>
          </cell>
          <cell r="AE1653">
            <v>5502775.29</v>
          </cell>
          <cell r="AF1653">
            <v>5602414.6799999997</v>
          </cell>
          <cell r="AG1653">
            <v>5704204.7300000004</v>
          </cell>
          <cell r="AH1653">
            <v>5808200.4400000004</v>
          </cell>
          <cell r="AI1653">
            <v>5914458.3899999997</v>
          </cell>
          <cell r="AJ1653">
            <v>6023036.7800000003</v>
          </cell>
          <cell r="AK1653">
            <v>6133995.5099999998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</row>
        <row r="1654">
          <cell r="A1654" t="str">
            <v>ORIrrigationDLC IrrigationNon-Incentive CostsLow Participation Case0</v>
          </cell>
          <cell r="B1654" t="str">
            <v>OR</v>
          </cell>
          <cell r="C1654" t="str">
            <v>Irrigation</v>
          </cell>
          <cell r="D1654" t="str">
            <v>DLC Irrigation</v>
          </cell>
          <cell r="E1654" t="str">
            <v>Non-Incentive Costs</v>
          </cell>
          <cell r="F1654" t="str">
            <v>Low Participation Case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5482636.7300000004</v>
          </cell>
          <cell r="S1654">
            <v>11437731.27</v>
          </cell>
          <cell r="T1654">
            <v>23748445.530000001</v>
          </cell>
          <cell r="U1654">
            <v>12818922.52</v>
          </cell>
          <cell r="V1654">
            <v>7177502.6100000003</v>
          </cell>
          <cell r="W1654">
            <v>1035039.42</v>
          </cell>
          <cell r="X1654">
            <v>1056694.75</v>
          </cell>
          <cell r="Y1654">
            <v>1077608.81</v>
          </cell>
          <cell r="Z1654">
            <v>1098962.6200000001</v>
          </cell>
          <cell r="AA1654">
            <v>1121099.71</v>
          </cell>
          <cell r="AB1654">
            <v>1143734.93</v>
          </cell>
          <cell r="AC1654">
            <v>1169950.97</v>
          </cell>
          <cell r="AD1654">
            <v>1234739.83</v>
          </cell>
          <cell r="AE1654">
            <v>1274929.31</v>
          </cell>
          <cell r="AF1654">
            <v>1316427.29</v>
          </cell>
          <cell r="AG1654">
            <v>1359276.37</v>
          </cell>
          <cell r="AH1654">
            <v>1403520.56</v>
          </cell>
          <cell r="AI1654">
            <v>1449205.28</v>
          </cell>
          <cell r="AJ1654">
            <v>1496377.44</v>
          </cell>
          <cell r="AK1654">
            <v>1545085.48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</row>
        <row r="1655">
          <cell r="A1655" t="str">
            <v>ORIrrigationDLC IrrigationSummer Peak Reduction @Meter  (MW)Low Participation Case0</v>
          </cell>
          <cell r="B1655" t="str">
            <v>OR</v>
          </cell>
          <cell r="C1655" t="str">
            <v>Irrigation</v>
          </cell>
          <cell r="D1655" t="str">
            <v>DLC Irrigation</v>
          </cell>
          <cell r="E1655" t="str">
            <v>Summer Peak Reduction @Meter  (MW)</v>
          </cell>
          <cell r="F1655" t="str">
            <v>Low Participation Case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5.1061481672101516</v>
          </cell>
          <cell r="S1655">
            <v>15.546439584201273</v>
          </cell>
          <cell r="T1655">
            <v>36.769815927493447</v>
          </cell>
          <cell r="U1655">
            <v>47.99510590524666</v>
          </cell>
          <cell r="V1655">
            <v>54.039254216657497</v>
          </cell>
          <cell r="W1655">
            <v>54.75501228123791</v>
          </cell>
          <cell r="X1655">
            <v>55.462504704051796</v>
          </cell>
          <cell r="Y1655">
            <v>56.170704503007471</v>
          </cell>
          <cell r="Z1655">
            <v>56.91276145592839</v>
          </cell>
          <cell r="AA1655">
            <v>57.74360864977195</v>
          </cell>
          <cell r="AB1655">
            <v>58.507439221742665</v>
          </cell>
          <cell r="AC1655">
            <v>59.27262640549219</v>
          </cell>
          <cell r="AD1655">
            <v>60.065513565673378</v>
          </cell>
          <cell r="AE1655">
            <v>60.869007140432515</v>
          </cell>
          <cell r="AF1655">
            <v>61.683249011282939</v>
          </cell>
          <cell r="AG1655">
            <v>62.508382957680382</v>
          </cell>
          <cell r="AH1655">
            <v>63.344554682411669</v>
          </cell>
          <cell r="AI1655">
            <v>64.191911837323005</v>
          </cell>
          <cell r="AJ1655">
            <v>65.050604049392433</v>
          </cell>
          <cell r="AK1655">
            <v>65.920782947151125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</row>
        <row r="1656">
          <cell r="A1656" t="str">
            <v>ORIrrigationDLC IrrigationSummer Peak Reduction @Generation (MW)Low Participation Case0</v>
          </cell>
          <cell r="B1656" t="str">
            <v>OR</v>
          </cell>
          <cell r="C1656" t="str">
            <v>Irrigation</v>
          </cell>
          <cell r="D1656" t="str">
            <v>DLC Irrigation</v>
          </cell>
          <cell r="E1656" t="str">
            <v>Summer Peak Reduction @Generation (MW)</v>
          </cell>
          <cell r="F1656" t="str">
            <v>Low Participation Case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5.6309529854545115</v>
          </cell>
          <cell r="S1656">
            <v>17.1442871462299</v>
          </cell>
          <cell r="T1656">
            <v>40.548980952242438</v>
          </cell>
          <cell r="U1656">
            <v>52.92799504328039</v>
          </cell>
          <cell r="V1656">
            <v>59.593354892652727</v>
          </cell>
          <cell r="W1656">
            <v>60.382677857562754</v>
          </cell>
          <cell r="X1656">
            <v>61.162885646285609</v>
          </cell>
          <cell r="Y1656">
            <v>61.94387351456492</v>
          </cell>
          <cell r="Z1656">
            <v>62.762198341341403</v>
          </cell>
          <cell r="AA1656">
            <v>63.678439181486489</v>
          </cell>
          <cell r="AB1656">
            <v>64.520775498172327</v>
          </cell>
          <cell r="AC1656">
            <v>65.364607857843168</v>
          </cell>
          <cell r="AD1656">
            <v>66.238987169908881</v>
          </cell>
          <cell r="AE1656">
            <v>67.125063013269198</v>
          </cell>
          <cell r="AF1656">
            <v>68.022991851877961</v>
          </cell>
          <cell r="AG1656">
            <v>68.932932242700019</v>
          </cell>
          <cell r="AH1656">
            <v>69.855044863709381</v>
          </cell>
          <cell r="AI1656">
            <v>70.789492542261797</v>
          </cell>
          <cell r="AJ1656">
            <v>71.73644028384696</v>
          </cell>
          <cell r="AK1656">
            <v>72.696055301225314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</row>
        <row r="1657">
          <cell r="A1657" t="str">
            <v>ORIrrigationDLC IrrigationWinter Peak Reduction @Meter  (MW)Low Participation Case0</v>
          </cell>
          <cell r="B1657" t="str">
            <v>OR</v>
          </cell>
          <cell r="C1657" t="str">
            <v>Irrigation</v>
          </cell>
          <cell r="D1657" t="str">
            <v>DLC Irrigation</v>
          </cell>
          <cell r="E1657" t="str">
            <v>Winter Peak Reduction @Meter  (MW)</v>
          </cell>
          <cell r="F1657" t="str">
            <v>Low Participation Case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</row>
        <row r="1658">
          <cell r="A1658" t="str">
            <v>ORIrrigationDLC IrrigationWinter Peak Reduction @Generation (MW)Low Participation Case0</v>
          </cell>
          <cell r="B1658" t="str">
            <v>OR</v>
          </cell>
          <cell r="C1658" t="str">
            <v>Irrigation</v>
          </cell>
          <cell r="D1658" t="str">
            <v>DLC Irrigation</v>
          </cell>
          <cell r="E1658" t="str">
            <v>Winter Peak Reduction @Generation (MW)</v>
          </cell>
          <cell r="F1658" t="str">
            <v>Low Participation Case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</row>
        <row r="1659">
          <cell r="A1659" t="str">
            <v>ORIrrigationDLC IrrigationProgram Annual BenefitsLow Participation Case0</v>
          </cell>
          <cell r="B1659" t="str">
            <v>OR</v>
          </cell>
          <cell r="C1659" t="str">
            <v>Irrigation</v>
          </cell>
          <cell r="D1659" t="str">
            <v>DLC Irrigation</v>
          </cell>
          <cell r="E1659" t="str">
            <v>Program Annual Benefits</v>
          </cell>
          <cell r="F1659" t="str">
            <v>Low Participation Case</v>
          </cell>
          <cell r="G1659">
            <v>0</v>
          </cell>
        </row>
        <row r="1660">
          <cell r="A1660" t="str">
            <v>ORIrrigationDLC IrrigationNew ParticipantsLow Participation Case0</v>
          </cell>
          <cell r="B1660" t="str">
            <v>OR</v>
          </cell>
          <cell r="C1660" t="str">
            <v>Irrigation</v>
          </cell>
          <cell r="D1660" t="str">
            <v>DLC Irrigation</v>
          </cell>
          <cell r="E1660" t="str">
            <v>New Participants</v>
          </cell>
          <cell r="F1660" t="str">
            <v>Low Participation Case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16746.686550000006</v>
          </cell>
          <cell r="S1660">
            <v>34271.919000000009</v>
          </cell>
          <cell r="T1660">
            <v>69833.664450000011</v>
          </cell>
          <cell r="U1660">
            <v>36847.527750000037</v>
          </cell>
          <cell r="V1660">
            <v>20100.588749999937</v>
          </cell>
          <cell r="W1660">
            <v>2583.0255000000179</v>
          </cell>
          <cell r="X1660">
            <v>2585.7149999999965</v>
          </cell>
          <cell r="Y1660">
            <v>2585.2035000000324</v>
          </cell>
          <cell r="Z1660">
            <v>2584.5764999999665</v>
          </cell>
          <cell r="AA1660">
            <v>2584.3950000000186</v>
          </cell>
          <cell r="AB1660">
            <v>2584.7249999999767</v>
          </cell>
          <cell r="AC1660">
            <v>2592.8595000000205</v>
          </cell>
          <cell r="AD1660">
            <v>2694.0321599718882</v>
          </cell>
          <cell r="AE1660">
            <v>2731.0805338135397</v>
          </cell>
          <cell r="AF1660">
            <v>2768.6383974915661</v>
          </cell>
          <cell r="AG1660">
            <v>2806.7127575183695</v>
          </cell>
          <cell r="AH1660">
            <v>2845.3107167601411</v>
          </cell>
          <cell r="AI1660">
            <v>2884.4394757617847</v>
          </cell>
          <cell r="AJ1660">
            <v>2924.1063340901455</v>
          </cell>
          <cell r="AK1660">
            <v>2964.3186916958948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</row>
        <row r="1661">
          <cell r="A1661" t="str">
            <v>ORIrrigationDLC IrrigationIncentive CostsLow Participation Case0</v>
          </cell>
          <cell r="B1661" t="str">
            <v>OR</v>
          </cell>
          <cell r="C1661" t="str">
            <v>Irrigation</v>
          </cell>
          <cell r="D1661" t="str">
            <v>DLC Irrigation</v>
          </cell>
          <cell r="E1661" t="str">
            <v>Incentive Costs</v>
          </cell>
          <cell r="F1661" t="str">
            <v>Low Participation Case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351680.42</v>
          </cell>
          <cell r="S1661">
            <v>1071390.72</v>
          </cell>
          <cell r="T1661">
            <v>2537897.67</v>
          </cell>
          <cell r="U1661">
            <v>3311695.75</v>
          </cell>
          <cell r="V1661">
            <v>3733808.12</v>
          </cell>
          <cell r="W1661">
            <v>3788051.65</v>
          </cell>
          <cell r="X1661">
            <v>3842351.67</v>
          </cell>
          <cell r="Y1661">
            <v>3896640.94</v>
          </cell>
          <cell r="Z1661">
            <v>3950917.05</v>
          </cell>
          <cell r="AA1661">
            <v>4005189.34</v>
          </cell>
          <cell r="AB1661">
            <v>4059468.57</v>
          </cell>
          <cell r="AC1661">
            <v>4113918.62</v>
          </cell>
          <cell r="AD1661">
            <v>4170493.29</v>
          </cell>
          <cell r="AE1661">
            <v>4227845.9800000004</v>
          </cell>
          <cell r="AF1661">
            <v>4285987.3899999997</v>
          </cell>
          <cell r="AG1661">
            <v>4344928.3600000003</v>
          </cell>
          <cell r="AH1661">
            <v>4404679.88</v>
          </cell>
          <cell r="AI1661">
            <v>4465253.1100000003</v>
          </cell>
          <cell r="AJ1661">
            <v>4526659.34</v>
          </cell>
          <cell r="AK1661">
            <v>4588910.04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</row>
        <row r="1662">
          <cell r="A1662" t="str">
            <v>ORIrrigationDLC IrrigationParticipantsLow Participation Case0</v>
          </cell>
          <cell r="B1662" t="str">
            <v>OR</v>
          </cell>
          <cell r="C1662" t="str">
            <v>Irrigation</v>
          </cell>
          <cell r="D1662" t="str">
            <v>DLC Irrigation</v>
          </cell>
          <cell r="E1662" t="str">
            <v>Participants</v>
          </cell>
          <cell r="F1662" t="str">
            <v>Low Participation Case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16746.686550000006</v>
          </cell>
          <cell r="S1662">
            <v>51018.605550000015</v>
          </cell>
          <cell r="T1662">
            <v>120852.27000000002</v>
          </cell>
          <cell r="U1662">
            <v>157699.79775000006</v>
          </cell>
          <cell r="V1662">
            <v>177800.38649999999</v>
          </cell>
          <cell r="W1662">
            <v>180383.41200000001</v>
          </cell>
          <cell r="X1662">
            <v>182969.12700000001</v>
          </cell>
          <cell r="Y1662">
            <v>185554.33050000004</v>
          </cell>
          <cell r="Z1662">
            <v>188138.90700000001</v>
          </cell>
          <cell r="AA1662">
            <v>190723.30200000003</v>
          </cell>
          <cell r="AB1662">
            <v>193308.027</v>
          </cell>
          <cell r="AC1662">
            <v>195900.88650000002</v>
          </cell>
          <cell r="AD1662">
            <v>198594.91865997191</v>
          </cell>
          <cell r="AE1662">
            <v>201325.99919378545</v>
          </cell>
          <cell r="AF1662">
            <v>204094.63759127702</v>
          </cell>
          <cell r="AG1662">
            <v>206901.35034879539</v>
          </cell>
          <cell r="AH1662">
            <v>209746.66106555553</v>
          </cell>
          <cell r="AI1662">
            <v>212631.10054131731</v>
          </cell>
          <cell r="AJ1662">
            <v>215555.20687540746</v>
          </cell>
          <cell r="AK1662">
            <v>218519.52556710335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</row>
        <row r="1663">
          <cell r="A1663" t="str">
            <v>ORResidentialDLC Room ACProgram Annual BenefitsLow Participation Case0</v>
          </cell>
          <cell r="B1663" t="str">
            <v>OR</v>
          </cell>
          <cell r="C1663" t="str">
            <v>Residential</v>
          </cell>
          <cell r="D1663" t="str">
            <v>DLC Room AC</v>
          </cell>
          <cell r="E1663" t="str">
            <v>Program Annual Benefits</v>
          </cell>
          <cell r="F1663" t="str">
            <v>Low Participation Case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573231.01</v>
          </cell>
          <cell r="S1663">
            <v>1745288.43</v>
          </cell>
          <cell r="T1663">
            <v>4127886.26</v>
          </cell>
          <cell r="U1663">
            <v>5388069.9000000004</v>
          </cell>
          <cell r="V1663">
            <v>6066603.5300000003</v>
          </cell>
          <cell r="W1663">
            <v>6146956.6100000003</v>
          </cell>
          <cell r="X1663">
            <v>6226381.7599999998</v>
          </cell>
          <cell r="Y1663">
            <v>6305886.3200000003</v>
          </cell>
          <cell r="Z1663">
            <v>6389191.79</v>
          </cell>
          <cell r="AA1663">
            <v>6482465.1100000003</v>
          </cell>
          <cell r="AB1663">
            <v>6568214.9500000002</v>
          </cell>
          <cell r="AC1663">
            <v>6654117.0800000001</v>
          </cell>
          <cell r="AD1663">
            <v>6743128.8899999997</v>
          </cell>
          <cell r="AE1663">
            <v>6833331.4100000001</v>
          </cell>
          <cell r="AF1663">
            <v>6924740.5700000003</v>
          </cell>
          <cell r="AG1663">
            <v>7017372.5</v>
          </cell>
          <cell r="AH1663">
            <v>7111243.5700000003</v>
          </cell>
          <cell r="AI1663">
            <v>7206370.3399999999</v>
          </cell>
          <cell r="AJ1663">
            <v>7302769.6200000001</v>
          </cell>
          <cell r="AK1663">
            <v>7400458.4299999997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</row>
        <row r="1664">
          <cell r="A1664" t="str">
            <v>ORResidentialDLC Room ACProgram Annual CostsLow Participation Case0</v>
          </cell>
          <cell r="B1664" t="str">
            <v>OR</v>
          </cell>
          <cell r="C1664" t="str">
            <v>Residential</v>
          </cell>
          <cell r="D1664" t="str">
            <v>DLC Room AC</v>
          </cell>
          <cell r="E1664" t="str">
            <v>Program Annual Costs</v>
          </cell>
          <cell r="F1664" t="str">
            <v>Low Participation Case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5834317.1500000004</v>
          </cell>
          <cell r="S1664">
            <v>12509121.98</v>
          </cell>
          <cell r="T1664">
            <v>26286343.199999999</v>
          </cell>
          <cell r="U1664">
            <v>16130618.27</v>
          </cell>
          <cell r="V1664">
            <v>10911310.720000001</v>
          </cell>
          <cell r="W1664">
            <v>4823091.07</v>
          </cell>
          <cell r="X1664">
            <v>4899046.41</v>
          </cell>
          <cell r="Y1664">
            <v>4974249.76</v>
          </cell>
          <cell r="Z1664">
            <v>5049879.66</v>
          </cell>
          <cell r="AA1664">
            <v>5126289.05</v>
          </cell>
          <cell r="AB1664">
            <v>5203203.5</v>
          </cell>
          <cell r="AC1664">
            <v>5283869.59</v>
          </cell>
          <cell r="AD1664">
            <v>5405233.1200000001</v>
          </cell>
          <cell r="AE1664">
            <v>5502775.29</v>
          </cell>
          <cell r="AF1664">
            <v>5602414.6799999997</v>
          </cell>
          <cell r="AG1664">
            <v>5704204.7300000004</v>
          </cell>
          <cell r="AH1664">
            <v>5808200.4400000004</v>
          </cell>
          <cell r="AI1664">
            <v>5914458.3899999997</v>
          </cell>
          <cell r="AJ1664">
            <v>6023036.7800000003</v>
          </cell>
          <cell r="AK1664">
            <v>6133995.5099999998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</row>
        <row r="1665">
          <cell r="A1665" t="str">
            <v>ORResidentialDLC Room ACNon-Incentive CostsLow Participation Case0</v>
          </cell>
          <cell r="B1665" t="str">
            <v>OR</v>
          </cell>
          <cell r="C1665" t="str">
            <v>Residential</v>
          </cell>
          <cell r="D1665" t="str">
            <v>DLC Room AC</v>
          </cell>
          <cell r="E1665" t="str">
            <v>Non-Incentive Costs</v>
          </cell>
          <cell r="F1665" t="str">
            <v>Low Participation Case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5482636.7300000004</v>
          </cell>
          <cell r="S1665">
            <v>11437731.27</v>
          </cell>
          <cell r="T1665">
            <v>23748445.530000001</v>
          </cell>
          <cell r="U1665">
            <v>12818922.52</v>
          </cell>
          <cell r="V1665">
            <v>7177502.6100000003</v>
          </cell>
          <cell r="W1665">
            <v>1035039.42</v>
          </cell>
          <cell r="X1665">
            <v>1056694.75</v>
          </cell>
          <cell r="Y1665">
            <v>1077608.81</v>
          </cell>
          <cell r="Z1665">
            <v>1098962.6200000001</v>
          </cell>
          <cell r="AA1665">
            <v>1121099.71</v>
          </cell>
          <cell r="AB1665">
            <v>1143734.93</v>
          </cell>
          <cell r="AC1665">
            <v>1169950.97</v>
          </cell>
          <cell r="AD1665">
            <v>1234739.83</v>
          </cell>
          <cell r="AE1665">
            <v>1274929.31</v>
          </cell>
          <cell r="AF1665">
            <v>1316427.29</v>
          </cell>
          <cell r="AG1665">
            <v>1359276.37</v>
          </cell>
          <cell r="AH1665">
            <v>1403520.56</v>
          </cell>
          <cell r="AI1665">
            <v>1449205.28</v>
          </cell>
          <cell r="AJ1665">
            <v>1496377.44</v>
          </cell>
          <cell r="AK1665">
            <v>1545085.48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</row>
        <row r="1666">
          <cell r="A1666" t="str">
            <v>ORResidentialDLC Room ACSummer Peak Reduction @Meter  (MW)Low Participation Case0</v>
          </cell>
          <cell r="B1666" t="str">
            <v>OR</v>
          </cell>
          <cell r="C1666" t="str">
            <v>Residential</v>
          </cell>
          <cell r="D1666" t="str">
            <v>DLC Room AC</v>
          </cell>
          <cell r="E1666" t="str">
            <v>Summer Peak Reduction @Meter  (MW)</v>
          </cell>
          <cell r="F1666" t="str">
            <v>Low Participation Case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5.1061481672101516</v>
          </cell>
          <cell r="S1666">
            <v>15.546439584201273</v>
          </cell>
          <cell r="T1666">
            <v>36.769815927493447</v>
          </cell>
          <cell r="U1666">
            <v>47.99510590524666</v>
          </cell>
          <cell r="V1666">
            <v>54.039254216657497</v>
          </cell>
          <cell r="W1666">
            <v>54.75501228123791</v>
          </cell>
          <cell r="X1666">
            <v>55.462504704051796</v>
          </cell>
          <cell r="Y1666">
            <v>56.170704503007471</v>
          </cell>
          <cell r="Z1666">
            <v>56.91276145592839</v>
          </cell>
          <cell r="AA1666">
            <v>57.74360864977195</v>
          </cell>
          <cell r="AB1666">
            <v>58.507439221742665</v>
          </cell>
          <cell r="AC1666">
            <v>59.27262640549219</v>
          </cell>
          <cell r="AD1666">
            <v>60.065513565673378</v>
          </cell>
          <cell r="AE1666">
            <v>60.869007140432515</v>
          </cell>
          <cell r="AF1666">
            <v>61.683249011282939</v>
          </cell>
          <cell r="AG1666">
            <v>62.508382957680382</v>
          </cell>
          <cell r="AH1666">
            <v>63.344554682411669</v>
          </cell>
          <cell r="AI1666">
            <v>64.191911837323005</v>
          </cell>
          <cell r="AJ1666">
            <v>65.050604049392433</v>
          </cell>
          <cell r="AK1666">
            <v>65.920782947151125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</row>
        <row r="1667">
          <cell r="A1667" t="str">
            <v>ORResidentialDLC Room ACSummer Peak Reduction @Generation (MW)Low Participation Case0</v>
          </cell>
          <cell r="B1667" t="str">
            <v>OR</v>
          </cell>
          <cell r="C1667" t="str">
            <v>Residential</v>
          </cell>
          <cell r="D1667" t="str">
            <v>DLC Room AC</v>
          </cell>
          <cell r="E1667" t="str">
            <v>Summer Peak Reduction @Generation (MW)</v>
          </cell>
          <cell r="F1667" t="str">
            <v>Low Participation Case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5.6309529854545115</v>
          </cell>
          <cell r="S1667">
            <v>17.1442871462299</v>
          </cell>
          <cell r="T1667">
            <v>40.548980952242438</v>
          </cell>
          <cell r="U1667">
            <v>52.92799504328039</v>
          </cell>
          <cell r="V1667">
            <v>59.593354892652727</v>
          </cell>
          <cell r="W1667">
            <v>60.382677857562754</v>
          </cell>
          <cell r="X1667">
            <v>61.162885646285609</v>
          </cell>
          <cell r="Y1667">
            <v>61.94387351456492</v>
          </cell>
          <cell r="Z1667">
            <v>62.762198341341403</v>
          </cell>
          <cell r="AA1667">
            <v>63.678439181486489</v>
          </cell>
          <cell r="AB1667">
            <v>64.520775498172327</v>
          </cell>
          <cell r="AC1667">
            <v>65.364607857843168</v>
          </cell>
          <cell r="AD1667">
            <v>66.238987169908881</v>
          </cell>
          <cell r="AE1667">
            <v>67.125063013269198</v>
          </cell>
          <cell r="AF1667">
            <v>68.022991851877961</v>
          </cell>
          <cell r="AG1667">
            <v>68.932932242700019</v>
          </cell>
          <cell r="AH1667">
            <v>69.855044863709381</v>
          </cell>
          <cell r="AI1667">
            <v>70.789492542261797</v>
          </cell>
          <cell r="AJ1667">
            <v>71.73644028384696</v>
          </cell>
          <cell r="AK1667">
            <v>72.696055301225314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</row>
        <row r="1668">
          <cell r="A1668" t="str">
            <v>ORResidentialDLC Room ACWinter Peak Reduction @Meter  (MW)Low Participation Case0</v>
          </cell>
          <cell r="B1668" t="str">
            <v>OR</v>
          </cell>
          <cell r="C1668" t="str">
            <v>Residential</v>
          </cell>
          <cell r="D1668" t="str">
            <v>DLC Room AC</v>
          </cell>
          <cell r="E1668" t="str">
            <v>Winter Peak Reduction @Meter  (MW)</v>
          </cell>
          <cell r="F1668" t="str">
            <v>Low Participation Case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</row>
        <row r="1669">
          <cell r="A1669" t="str">
            <v>ORResidentialDLC Room ACWinter Peak Reduction @Generation (MW)Low Participation Case0</v>
          </cell>
          <cell r="B1669" t="str">
            <v>OR</v>
          </cell>
          <cell r="C1669" t="str">
            <v>Residential</v>
          </cell>
          <cell r="D1669" t="str">
            <v>DLC Room AC</v>
          </cell>
          <cell r="E1669" t="str">
            <v>Winter Peak Reduction @Generation (MW)</v>
          </cell>
          <cell r="F1669" t="str">
            <v>Low Participation Case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</row>
        <row r="1670">
          <cell r="A1670" t="str">
            <v>ORResidentialDLC Room ACProgram Annual BenefitsLow Participation Case0</v>
          </cell>
          <cell r="B1670" t="str">
            <v>OR</v>
          </cell>
          <cell r="C1670" t="str">
            <v>Residential</v>
          </cell>
          <cell r="D1670" t="str">
            <v>DLC Room AC</v>
          </cell>
          <cell r="E1670" t="str">
            <v>Program Annual Benefits</v>
          </cell>
          <cell r="F1670" t="str">
            <v>Low Participation Case</v>
          </cell>
          <cell r="G1670">
            <v>0</v>
          </cell>
        </row>
        <row r="1671">
          <cell r="A1671" t="str">
            <v>ORResidentialDLC Room ACNew ParticipantsLow Participation Case0</v>
          </cell>
          <cell r="B1671" t="str">
            <v>OR</v>
          </cell>
          <cell r="C1671" t="str">
            <v>Residential</v>
          </cell>
          <cell r="D1671" t="str">
            <v>DLC Room AC</v>
          </cell>
          <cell r="E1671" t="str">
            <v>New Participants</v>
          </cell>
          <cell r="F1671" t="str">
            <v>Low Participation Case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16746.686550000006</v>
          </cell>
          <cell r="S1671">
            <v>34271.919000000009</v>
          </cell>
          <cell r="T1671">
            <v>69833.664450000011</v>
          </cell>
          <cell r="U1671">
            <v>36847.527750000037</v>
          </cell>
          <cell r="V1671">
            <v>20100.588749999937</v>
          </cell>
          <cell r="W1671">
            <v>2583.0255000000179</v>
          </cell>
          <cell r="X1671">
            <v>2585.7149999999965</v>
          </cell>
          <cell r="Y1671">
            <v>2585.2035000000324</v>
          </cell>
          <cell r="Z1671">
            <v>2584.5764999999665</v>
          </cell>
          <cell r="AA1671">
            <v>2584.3950000000186</v>
          </cell>
          <cell r="AB1671">
            <v>2584.7249999999767</v>
          </cell>
          <cell r="AC1671">
            <v>2592.8595000000205</v>
          </cell>
          <cell r="AD1671">
            <v>2694.0321599718882</v>
          </cell>
          <cell r="AE1671">
            <v>2731.0805338135397</v>
          </cell>
          <cell r="AF1671">
            <v>2768.6383974915661</v>
          </cell>
          <cell r="AG1671">
            <v>2806.7127575183695</v>
          </cell>
          <cell r="AH1671">
            <v>2845.3107167601411</v>
          </cell>
          <cell r="AI1671">
            <v>2884.4394757617847</v>
          </cell>
          <cell r="AJ1671">
            <v>2924.1063340901455</v>
          </cell>
          <cell r="AK1671">
            <v>2964.3186916958948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</row>
        <row r="1672">
          <cell r="A1672" t="str">
            <v>ORResidentialDLC Room ACIncentive CostsLow Participation Case0</v>
          </cell>
          <cell r="B1672" t="str">
            <v>OR</v>
          </cell>
          <cell r="C1672" t="str">
            <v>Residential</v>
          </cell>
          <cell r="D1672" t="str">
            <v>DLC Room AC</v>
          </cell>
          <cell r="E1672" t="str">
            <v>Incentive Costs</v>
          </cell>
          <cell r="F1672" t="str">
            <v>Low Participation Case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351680.42</v>
          </cell>
          <cell r="S1672">
            <v>1071390.72</v>
          </cell>
          <cell r="T1672">
            <v>2537897.67</v>
          </cell>
          <cell r="U1672">
            <v>3311695.75</v>
          </cell>
          <cell r="V1672">
            <v>3733808.12</v>
          </cell>
          <cell r="W1672">
            <v>3788051.65</v>
          </cell>
          <cell r="X1672">
            <v>3842351.67</v>
          </cell>
          <cell r="Y1672">
            <v>3896640.94</v>
          </cell>
          <cell r="Z1672">
            <v>3950917.05</v>
          </cell>
          <cell r="AA1672">
            <v>4005189.34</v>
          </cell>
          <cell r="AB1672">
            <v>4059468.57</v>
          </cell>
          <cell r="AC1672">
            <v>4113918.62</v>
          </cell>
          <cell r="AD1672">
            <v>4170493.29</v>
          </cell>
          <cell r="AE1672">
            <v>4227845.9800000004</v>
          </cell>
          <cell r="AF1672">
            <v>4285987.3899999997</v>
          </cell>
          <cell r="AG1672">
            <v>4344928.3600000003</v>
          </cell>
          <cell r="AH1672">
            <v>4404679.88</v>
          </cell>
          <cell r="AI1672">
            <v>4465253.1100000003</v>
          </cell>
          <cell r="AJ1672">
            <v>4526659.34</v>
          </cell>
          <cell r="AK1672">
            <v>4588910.04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</row>
        <row r="1673">
          <cell r="A1673" t="str">
            <v>ORResidentialDLC Room ACParticipantsLow Participation Case0</v>
          </cell>
          <cell r="B1673" t="str">
            <v>OR</v>
          </cell>
          <cell r="C1673" t="str">
            <v>Residential</v>
          </cell>
          <cell r="D1673" t="str">
            <v>DLC Room AC</v>
          </cell>
          <cell r="E1673" t="str">
            <v>Participants</v>
          </cell>
          <cell r="F1673" t="str">
            <v>Low Participation Case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16746.686550000006</v>
          </cell>
          <cell r="S1673">
            <v>51018.605550000015</v>
          </cell>
          <cell r="T1673">
            <v>120852.27000000002</v>
          </cell>
          <cell r="U1673">
            <v>157699.79775000006</v>
          </cell>
          <cell r="V1673">
            <v>177800.38649999999</v>
          </cell>
          <cell r="W1673">
            <v>180383.41200000001</v>
          </cell>
          <cell r="X1673">
            <v>182969.12700000001</v>
          </cell>
          <cell r="Y1673">
            <v>185554.33050000004</v>
          </cell>
          <cell r="Z1673">
            <v>188138.90700000001</v>
          </cell>
          <cell r="AA1673">
            <v>190723.30200000003</v>
          </cell>
          <cell r="AB1673">
            <v>193308.027</v>
          </cell>
          <cell r="AC1673">
            <v>195900.88650000002</v>
          </cell>
          <cell r="AD1673">
            <v>198594.91865997191</v>
          </cell>
          <cell r="AE1673">
            <v>201325.99919378545</v>
          </cell>
          <cell r="AF1673">
            <v>204094.63759127702</v>
          </cell>
          <cell r="AG1673">
            <v>206901.35034879539</v>
          </cell>
          <cell r="AH1673">
            <v>209746.66106555553</v>
          </cell>
          <cell r="AI1673">
            <v>212631.10054131731</v>
          </cell>
          <cell r="AJ1673">
            <v>215555.20687540746</v>
          </cell>
          <cell r="AK1673">
            <v>218519.52556710335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</row>
        <row r="1674">
          <cell r="A1674" t="str">
            <v>ORResidentialDLC Smart AppliancesProgram Annual BenefitsLow Participation Case0</v>
          </cell>
          <cell r="B1674" t="str">
            <v>OR</v>
          </cell>
          <cell r="C1674" t="str">
            <v>Residential</v>
          </cell>
          <cell r="D1674" t="str">
            <v>DLC Smart Appliances</v>
          </cell>
          <cell r="E1674" t="str">
            <v>Program Annual Benefits</v>
          </cell>
          <cell r="F1674" t="str">
            <v>Low Participation Case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573231.01</v>
          </cell>
          <cell r="S1674">
            <v>1745288.43</v>
          </cell>
          <cell r="T1674">
            <v>4127886.26</v>
          </cell>
          <cell r="U1674">
            <v>5388069.9000000004</v>
          </cell>
          <cell r="V1674">
            <v>6066603.5300000003</v>
          </cell>
          <cell r="W1674">
            <v>6146956.6100000003</v>
          </cell>
          <cell r="X1674">
            <v>6226381.7599999998</v>
          </cell>
          <cell r="Y1674">
            <v>6305886.3200000003</v>
          </cell>
          <cell r="Z1674">
            <v>6389191.79</v>
          </cell>
          <cell r="AA1674">
            <v>6482465.1100000003</v>
          </cell>
          <cell r="AB1674">
            <v>6568214.9500000002</v>
          </cell>
          <cell r="AC1674">
            <v>6654117.0800000001</v>
          </cell>
          <cell r="AD1674">
            <v>6743128.8899999997</v>
          </cell>
          <cell r="AE1674">
            <v>6833331.4100000001</v>
          </cell>
          <cell r="AF1674">
            <v>6924740.5700000003</v>
          </cell>
          <cell r="AG1674">
            <v>7017372.5</v>
          </cell>
          <cell r="AH1674">
            <v>7111243.5700000003</v>
          </cell>
          <cell r="AI1674">
            <v>7206370.3399999999</v>
          </cell>
          <cell r="AJ1674">
            <v>7302769.6200000001</v>
          </cell>
          <cell r="AK1674">
            <v>7400458.4299999997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</row>
        <row r="1675">
          <cell r="A1675" t="str">
            <v>ORResidentialDLC Smart AppliancesProgram Annual CostsLow Participation Case0</v>
          </cell>
          <cell r="B1675" t="str">
            <v>OR</v>
          </cell>
          <cell r="C1675" t="str">
            <v>Residential</v>
          </cell>
          <cell r="D1675" t="str">
            <v>DLC Smart Appliances</v>
          </cell>
          <cell r="E1675" t="str">
            <v>Program Annual Costs</v>
          </cell>
          <cell r="F1675" t="str">
            <v>Low Participation Case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5834317.1500000004</v>
          </cell>
          <cell r="S1675">
            <v>12509121.98</v>
          </cell>
          <cell r="T1675">
            <v>26286343.199999999</v>
          </cell>
          <cell r="U1675">
            <v>16130618.27</v>
          </cell>
          <cell r="V1675">
            <v>10911310.720000001</v>
          </cell>
          <cell r="W1675">
            <v>4823091.07</v>
          </cell>
          <cell r="X1675">
            <v>4899046.41</v>
          </cell>
          <cell r="Y1675">
            <v>4974249.76</v>
          </cell>
          <cell r="Z1675">
            <v>5049879.66</v>
          </cell>
          <cell r="AA1675">
            <v>5126289.05</v>
          </cell>
          <cell r="AB1675">
            <v>5203203.5</v>
          </cell>
          <cell r="AC1675">
            <v>5283869.59</v>
          </cell>
          <cell r="AD1675">
            <v>5405233.1200000001</v>
          </cell>
          <cell r="AE1675">
            <v>5502775.29</v>
          </cell>
          <cell r="AF1675">
            <v>5602414.6799999997</v>
          </cell>
          <cell r="AG1675">
            <v>5704204.7300000004</v>
          </cell>
          <cell r="AH1675">
            <v>5808200.4400000004</v>
          </cell>
          <cell r="AI1675">
            <v>5914458.3899999997</v>
          </cell>
          <cell r="AJ1675">
            <v>6023036.7800000003</v>
          </cell>
          <cell r="AK1675">
            <v>6133995.5099999998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</row>
        <row r="1676">
          <cell r="A1676" t="str">
            <v>ORResidentialDLC Smart AppliancesNon-Incentive CostsLow Participation Case0</v>
          </cell>
          <cell r="B1676" t="str">
            <v>OR</v>
          </cell>
          <cell r="C1676" t="str">
            <v>Residential</v>
          </cell>
          <cell r="D1676" t="str">
            <v>DLC Smart Appliances</v>
          </cell>
          <cell r="E1676" t="str">
            <v>Non-Incentive Costs</v>
          </cell>
          <cell r="F1676" t="str">
            <v>Low Participation Case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5482636.7300000004</v>
          </cell>
          <cell r="S1676">
            <v>11437731.27</v>
          </cell>
          <cell r="T1676">
            <v>23748445.530000001</v>
          </cell>
          <cell r="U1676">
            <v>12818922.52</v>
          </cell>
          <cell r="V1676">
            <v>7177502.6100000003</v>
          </cell>
          <cell r="W1676">
            <v>1035039.42</v>
          </cell>
          <cell r="X1676">
            <v>1056694.75</v>
          </cell>
          <cell r="Y1676">
            <v>1077608.81</v>
          </cell>
          <cell r="Z1676">
            <v>1098962.6200000001</v>
          </cell>
          <cell r="AA1676">
            <v>1121099.71</v>
          </cell>
          <cell r="AB1676">
            <v>1143734.93</v>
          </cell>
          <cell r="AC1676">
            <v>1169950.97</v>
          </cell>
          <cell r="AD1676">
            <v>1234739.83</v>
          </cell>
          <cell r="AE1676">
            <v>1274929.31</v>
          </cell>
          <cell r="AF1676">
            <v>1316427.29</v>
          </cell>
          <cell r="AG1676">
            <v>1359276.37</v>
          </cell>
          <cell r="AH1676">
            <v>1403520.56</v>
          </cell>
          <cell r="AI1676">
            <v>1449205.28</v>
          </cell>
          <cell r="AJ1676">
            <v>1496377.44</v>
          </cell>
          <cell r="AK1676">
            <v>1545085.48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</row>
        <row r="1677">
          <cell r="A1677" t="str">
            <v>ORResidentialDLC Smart AppliancesSummer Peak Reduction @Meter  (MW)Low Participation Case0</v>
          </cell>
          <cell r="B1677" t="str">
            <v>OR</v>
          </cell>
          <cell r="C1677" t="str">
            <v>Residential</v>
          </cell>
          <cell r="D1677" t="str">
            <v>DLC Smart Appliances</v>
          </cell>
          <cell r="E1677" t="str">
            <v>Summer Peak Reduction @Meter  (MW)</v>
          </cell>
          <cell r="F1677" t="str">
            <v>Low Participation Case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5.1061481672101516</v>
          </cell>
          <cell r="S1677">
            <v>15.546439584201273</v>
          </cell>
          <cell r="T1677">
            <v>36.769815927493447</v>
          </cell>
          <cell r="U1677">
            <v>47.99510590524666</v>
          </cell>
          <cell r="V1677">
            <v>54.039254216657497</v>
          </cell>
          <cell r="W1677">
            <v>54.75501228123791</v>
          </cell>
          <cell r="X1677">
            <v>55.462504704051796</v>
          </cell>
          <cell r="Y1677">
            <v>56.170704503007471</v>
          </cell>
          <cell r="Z1677">
            <v>56.91276145592839</v>
          </cell>
          <cell r="AA1677">
            <v>57.74360864977195</v>
          </cell>
          <cell r="AB1677">
            <v>58.507439221742665</v>
          </cell>
          <cell r="AC1677">
            <v>59.27262640549219</v>
          </cell>
          <cell r="AD1677">
            <v>60.065513565673378</v>
          </cell>
          <cell r="AE1677">
            <v>60.869007140432515</v>
          </cell>
          <cell r="AF1677">
            <v>61.683249011282939</v>
          </cell>
          <cell r="AG1677">
            <v>62.508382957680382</v>
          </cell>
          <cell r="AH1677">
            <v>63.344554682411669</v>
          </cell>
          <cell r="AI1677">
            <v>64.191911837323005</v>
          </cell>
          <cell r="AJ1677">
            <v>65.050604049392433</v>
          </cell>
          <cell r="AK1677">
            <v>65.920782947151125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</row>
        <row r="1678">
          <cell r="A1678" t="str">
            <v>ORResidentialDLC Smart AppliancesSummer Peak Reduction @Generation (MW)Low Participation Case0</v>
          </cell>
          <cell r="B1678" t="str">
            <v>OR</v>
          </cell>
          <cell r="C1678" t="str">
            <v>Residential</v>
          </cell>
          <cell r="D1678" t="str">
            <v>DLC Smart Appliances</v>
          </cell>
          <cell r="E1678" t="str">
            <v>Summer Peak Reduction @Generation (MW)</v>
          </cell>
          <cell r="F1678" t="str">
            <v>Low Participation Case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5.6309529854545115</v>
          </cell>
          <cell r="S1678">
            <v>17.1442871462299</v>
          </cell>
          <cell r="T1678">
            <v>40.548980952242438</v>
          </cell>
          <cell r="U1678">
            <v>52.92799504328039</v>
          </cell>
          <cell r="V1678">
            <v>59.593354892652727</v>
          </cell>
          <cell r="W1678">
            <v>60.382677857562754</v>
          </cell>
          <cell r="X1678">
            <v>61.162885646285609</v>
          </cell>
          <cell r="Y1678">
            <v>61.94387351456492</v>
          </cell>
          <cell r="Z1678">
            <v>62.762198341341403</v>
          </cell>
          <cell r="AA1678">
            <v>63.678439181486489</v>
          </cell>
          <cell r="AB1678">
            <v>64.520775498172327</v>
          </cell>
          <cell r="AC1678">
            <v>65.364607857843168</v>
          </cell>
          <cell r="AD1678">
            <v>66.238987169908881</v>
          </cell>
          <cell r="AE1678">
            <v>67.125063013269198</v>
          </cell>
          <cell r="AF1678">
            <v>68.022991851877961</v>
          </cell>
          <cell r="AG1678">
            <v>68.932932242700019</v>
          </cell>
          <cell r="AH1678">
            <v>69.855044863709381</v>
          </cell>
          <cell r="AI1678">
            <v>70.789492542261797</v>
          </cell>
          <cell r="AJ1678">
            <v>71.73644028384696</v>
          </cell>
          <cell r="AK1678">
            <v>72.696055301225314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</row>
        <row r="1679">
          <cell r="A1679" t="str">
            <v>ORResidentialDLC Smart AppliancesWinter Peak Reduction @Meter  (MW)Low Participation Case0</v>
          </cell>
          <cell r="B1679" t="str">
            <v>OR</v>
          </cell>
          <cell r="C1679" t="str">
            <v>Residential</v>
          </cell>
          <cell r="D1679" t="str">
            <v>DLC Smart Appliances</v>
          </cell>
          <cell r="E1679" t="str">
            <v>Winter Peak Reduction @Meter  (MW)</v>
          </cell>
          <cell r="F1679" t="str">
            <v>Low Participation Case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</row>
        <row r="1680">
          <cell r="A1680" t="str">
            <v>ORResidentialDLC Smart AppliancesWinter Peak Reduction @Generation (MW)Low Participation Case0</v>
          </cell>
          <cell r="B1680" t="str">
            <v>OR</v>
          </cell>
          <cell r="C1680" t="str">
            <v>Residential</v>
          </cell>
          <cell r="D1680" t="str">
            <v>DLC Smart Appliances</v>
          </cell>
          <cell r="E1680" t="str">
            <v>Winter Peak Reduction @Generation (MW)</v>
          </cell>
          <cell r="F1680" t="str">
            <v>Low Participation Case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</row>
        <row r="1681">
          <cell r="A1681" t="str">
            <v>ORResidentialDLC Smart AppliancesProgram Annual BenefitsLow Participation Case0</v>
          </cell>
          <cell r="B1681" t="str">
            <v>OR</v>
          </cell>
          <cell r="C1681" t="str">
            <v>Residential</v>
          </cell>
          <cell r="D1681" t="str">
            <v>DLC Smart Appliances</v>
          </cell>
          <cell r="E1681" t="str">
            <v>Program Annual Benefits</v>
          </cell>
          <cell r="F1681" t="str">
            <v>Low Participation Case</v>
          </cell>
          <cell r="G1681">
            <v>0</v>
          </cell>
        </row>
        <row r="1682">
          <cell r="A1682" t="str">
            <v>ORResidentialDLC Smart AppliancesNew ParticipantsLow Participation Case0</v>
          </cell>
          <cell r="B1682" t="str">
            <v>OR</v>
          </cell>
          <cell r="C1682" t="str">
            <v>Residential</v>
          </cell>
          <cell r="D1682" t="str">
            <v>DLC Smart Appliances</v>
          </cell>
          <cell r="E1682" t="str">
            <v>New Participants</v>
          </cell>
          <cell r="F1682" t="str">
            <v>Low Participation Case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16746.686550000006</v>
          </cell>
          <cell r="S1682">
            <v>34271.919000000009</v>
          </cell>
          <cell r="T1682">
            <v>69833.664450000011</v>
          </cell>
          <cell r="U1682">
            <v>36847.527750000037</v>
          </cell>
          <cell r="V1682">
            <v>20100.588749999937</v>
          </cell>
          <cell r="W1682">
            <v>2583.0255000000179</v>
          </cell>
          <cell r="X1682">
            <v>2585.7149999999965</v>
          </cell>
          <cell r="Y1682">
            <v>2585.2035000000324</v>
          </cell>
          <cell r="Z1682">
            <v>2584.5764999999665</v>
          </cell>
          <cell r="AA1682">
            <v>2584.3950000000186</v>
          </cell>
          <cell r="AB1682">
            <v>2584.7249999999767</v>
          </cell>
          <cell r="AC1682">
            <v>2592.8595000000205</v>
          </cell>
          <cell r="AD1682">
            <v>2694.0321599718882</v>
          </cell>
          <cell r="AE1682">
            <v>2731.0805338135397</v>
          </cell>
          <cell r="AF1682">
            <v>2768.6383974915661</v>
          </cell>
          <cell r="AG1682">
            <v>2806.7127575183695</v>
          </cell>
          <cell r="AH1682">
            <v>2845.3107167601411</v>
          </cell>
          <cell r="AI1682">
            <v>2884.4394757617847</v>
          </cell>
          <cell r="AJ1682">
            <v>2924.1063340901455</v>
          </cell>
          <cell r="AK1682">
            <v>2964.3186916958948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</row>
        <row r="1683">
          <cell r="A1683" t="str">
            <v>ORResidentialDLC Smart AppliancesIncentive CostsLow Participation Case0</v>
          </cell>
          <cell r="B1683" t="str">
            <v>OR</v>
          </cell>
          <cell r="C1683" t="str">
            <v>Residential</v>
          </cell>
          <cell r="D1683" t="str">
            <v>DLC Smart Appliances</v>
          </cell>
          <cell r="E1683" t="str">
            <v>Incentive Costs</v>
          </cell>
          <cell r="F1683" t="str">
            <v>Low Participation Case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351680.42</v>
          </cell>
          <cell r="S1683">
            <v>1071390.72</v>
          </cell>
          <cell r="T1683">
            <v>2537897.67</v>
          </cell>
          <cell r="U1683">
            <v>3311695.75</v>
          </cell>
          <cell r="V1683">
            <v>3733808.12</v>
          </cell>
          <cell r="W1683">
            <v>3788051.65</v>
          </cell>
          <cell r="X1683">
            <v>3842351.67</v>
          </cell>
          <cell r="Y1683">
            <v>3896640.94</v>
          </cell>
          <cell r="Z1683">
            <v>3950917.05</v>
          </cell>
          <cell r="AA1683">
            <v>4005189.34</v>
          </cell>
          <cell r="AB1683">
            <v>4059468.57</v>
          </cell>
          <cell r="AC1683">
            <v>4113918.62</v>
          </cell>
          <cell r="AD1683">
            <v>4170493.29</v>
          </cell>
          <cell r="AE1683">
            <v>4227845.9800000004</v>
          </cell>
          <cell r="AF1683">
            <v>4285987.3899999997</v>
          </cell>
          <cell r="AG1683">
            <v>4344928.3600000003</v>
          </cell>
          <cell r="AH1683">
            <v>4404679.88</v>
          </cell>
          <cell r="AI1683">
            <v>4465253.1100000003</v>
          </cell>
          <cell r="AJ1683">
            <v>4526659.34</v>
          </cell>
          <cell r="AK1683">
            <v>4588910.04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</row>
        <row r="1684">
          <cell r="A1684" t="str">
            <v>ORResidentialDLC Smart AppliancesParticipantsLow Participation Case0</v>
          </cell>
          <cell r="B1684" t="str">
            <v>OR</v>
          </cell>
          <cell r="C1684" t="str">
            <v>Residential</v>
          </cell>
          <cell r="D1684" t="str">
            <v>DLC Smart Appliances</v>
          </cell>
          <cell r="E1684" t="str">
            <v>Participants</v>
          </cell>
          <cell r="F1684" t="str">
            <v>Low Participation Case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16746.686550000006</v>
          </cell>
          <cell r="S1684">
            <v>51018.605550000015</v>
          </cell>
          <cell r="T1684">
            <v>120852.27000000002</v>
          </cell>
          <cell r="U1684">
            <v>157699.79775000006</v>
          </cell>
          <cell r="V1684">
            <v>177800.38649999999</v>
          </cell>
          <cell r="W1684">
            <v>180383.41200000001</v>
          </cell>
          <cell r="X1684">
            <v>182969.12700000001</v>
          </cell>
          <cell r="Y1684">
            <v>185554.33050000004</v>
          </cell>
          <cell r="Z1684">
            <v>188138.90700000001</v>
          </cell>
          <cell r="AA1684">
            <v>190723.30200000003</v>
          </cell>
          <cell r="AB1684">
            <v>193308.027</v>
          </cell>
          <cell r="AC1684">
            <v>195900.88650000002</v>
          </cell>
          <cell r="AD1684">
            <v>198594.91865997191</v>
          </cell>
          <cell r="AE1684">
            <v>201325.99919378545</v>
          </cell>
          <cell r="AF1684">
            <v>204094.63759127702</v>
          </cell>
          <cell r="AG1684">
            <v>206901.35034879539</v>
          </cell>
          <cell r="AH1684">
            <v>209746.66106555553</v>
          </cell>
          <cell r="AI1684">
            <v>212631.10054131731</v>
          </cell>
          <cell r="AJ1684">
            <v>215555.20687540746</v>
          </cell>
          <cell r="AK1684">
            <v>218519.52556710335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</row>
        <row r="1685">
          <cell r="A1685" t="str">
            <v>ORResidentialDLC Smart ThermostatsProgram Annual BenefitsLow Participation Case0</v>
          </cell>
          <cell r="B1685" t="str">
            <v>OR</v>
          </cell>
          <cell r="C1685" t="str">
            <v>Residential</v>
          </cell>
          <cell r="D1685" t="str">
            <v>DLC Smart Thermostats</v>
          </cell>
          <cell r="E1685" t="str">
            <v>Program Annual Benefits</v>
          </cell>
          <cell r="F1685" t="str">
            <v>Low Participation Case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573231.01</v>
          </cell>
          <cell r="S1685">
            <v>1745288.43</v>
          </cell>
          <cell r="T1685">
            <v>4127886.26</v>
          </cell>
          <cell r="U1685">
            <v>5388069.9000000004</v>
          </cell>
          <cell r="V1685">
            <v>6066603.5300000003</v>
          </cell>
          <cell r="W1685">
            <v>6146956.6100000003</v>
          </cell>
          <cell r="X1685">
            <v>6226381.7599999998</v>
          </cell>
          <cell r="Y1685">
            <v>6305886.3200000003</v>
          </cell>
          <cell r="Z1685">
            <v>6389191.79</v>
          </cell>
          <cell r="AA1685">
            <v>6482465.1100000003</v>
          </cell>
          <cell r="AB1685">
            <v>6568214.9500000002</v>
          </cell>
          <cell r="AC1685">
            <v>6654117.0800000001</v>
          </cell>
          <cell r="AD1685">
            <v>6743128.8899999997</v>
          </cell>
          <cell r="AE1685">
            <v>6833331.4100000001</v>
          </cell>
          <cell r="AF1685">
            <v>6924740.5700000003</v>
          </cell>
          <cell r="AG1685">
            <v>7017372.5</v>
          </cell>
          <cell r="AH1685">
            <v>7111243.5700000003</v>
          </cell>
          <cell r="AI1685">
            <v>7206370.3399999999</v>
          </cell>
          <cell r="AJ1685">
            <v>7302769.6200000001</v>
          </cell>
          <cell r="AK1685">
            <v>7400458.4299999997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</row>
        <row r="1686">
          <cell r="A1686" t="str">
            <v>ORResidentialDLC Smart ThermostatsProgram Annual CostsLow Participation Case0</v>
          </cell>
          <cell r="B1686" t="str">
            <v>OR</v>
          </cell>
          <cell r="C1686" t="str">
            <v>Residential</v>
          </cell>
          <cell r="D1686" t="str">
            <v>DLC Smart Thermostats</v>
          </cell>
          <cell r="E1686" t="str">
            <v>Program Annual Costs</v>
          </cell>
          <cell r="F1686" t="str">
            <v>Low Participation Case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5834317.1500000004</v>
          </cell>
          <cell r="S1686">
            <v>12509121.98</v>
          </cell>
          <cell r="T1686">
            <v>26286343.199999999</v>
          </cell>
          <cell r="U1686">
            <v>16130618.27</v>
          </cell>
          <cell r="V1686">
            <v>10911310.720000001</v>
          </cell>
          <cell r="W1686">
            <v>4823091.07</v>
          </cell>
          <cell r="X1686">
            <v>4899046.41</v>
          </cell>
          <cell r="Y1686">
            <v>4974249.76</v>
          </cell>
          <cell r="Z1686">
            <v>5049879.66</v>
          </cell>
          <cell r="AA1686">
            <v>5126289.05</v>
          </cell>
          <cell r="AB1686">
            <v>5203203.5</v>
          </cell>
          <cell r="AC1686">
            <v>5283869.59</v>
          </cell>
          <cell r="AD1686">
            <v>5405233.1200000001</v>
          </cell>
          <cell r="AE1686">
            <v>5502775.29</v>
          </cell>
          <cell r="AF1686">
            <v>5602414.6799999997</v>
          </cell>
          <cell r="AG1686">
            <v>5704204.7300000004</v>
          </cell>
          <cell r="AH1686">
            <v>5808200.4400000004</v>
          </cell>
          <cell r="AI1686">
            <v>5914458.3899999997</v>
          </cell>
          <cell r="AJ1686">
            <v>6023036.7800000003</v>
          </cell>
          <cell r="AK1686">
            <v>6133995.5099999998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</row>
        <row r="1687">
          <cell r="A1687" t="str">
            <v>ORResidentialDLC Smart ThermostatsNon-Incentive CostsLow Participation Case0</v>
          </cell>
          <cell r="B1687" t="str">
            <v>OR</v>
          </cell>
          <cell r="C1687" t="str">
            <v>Residential</v>
          </cell>
          <cell r="D1687" t="str">
            <v>DLC Smart Thermostats</v>
          </cell>
          <cell r="E1687" t="str">
            <v>Non-Incentive Costs</v>
          </cell>
          <cell r="F1687" t="str">
            <v>Low Participation Case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5482636.7300000004</v>
          </cell>
          <cell r="S1687">
            <v>11437731.27</v>
          </cell>
          <cell r="T1687">
            <v>23748445.530000001</v>
          </cell>
          <cell r="U1687">
            <v>12818922.52</v>
          </cell>
          <cell r="V1687">
            <v>7177502.6100000003</v>
          </cell>
          <cell r="W1687">
            <v>1035039.42</v>
          </cell>
          <cell r="X1687">
            <v>1056694.75</v>
          </cell>
          <cell r="Y1687">
            <v>1077608.81</v>
          </cell>
          <cell r="Z1687">
            <v>1098962.6200000001</v>
          </cell>
          <cell r="AA1687">
            <v>1121099.71</v>
          </cell>
          <cell r="AB1687">
            <v>1143734.93</v>
          </cell>
          <cell r="AC1687">
            <v>1169950.97</v>
          </cell>
          <cell r="AD1687">
            <v>1234739.83</v>
          </cell>
          <cell r="AE1687">
            <v>1274929.31</v>
          </cell>
          <cell r="AF1687">
            <v>1316427.29</v>
          </cell>
          <cell r="AG1687">
            <v>1359276.37</v>
          </cell>
          <cell r="AH1687">
            <v>1403520.56</v>
          </cell>
          <cell r="AI1687">
            <v>1449205.28</v>
          </cell>
          <cell r="AJ1687">
            <v>1496377.44</v>
          </cell>
          <cell r="AK1687">
            <v>1545085.48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</row>
        <row r="1688">
          <cell r="A1688" t="str">
            <v>ORResidentialDLC Smart ThermostatsSummer Peak Reduction @Meter  (MW)Low Participation Case0</v>
          </cell>
          <cell r="B1688" t="str">
            <v>OR</v>
          </cell>
          <cell r="C1688" t="str">
            <v>Residential</v>
          </cell>
          <cell r="D1688" t="str">
            <v>DLC Smart Thermostats</v>
          </cell>
          <cell r="E1688" t="str">
            <v>Summer Peak Reduction @Meter  (MW)</v>
          </cell>
          <cell r="F1688" t="str">
            <v>Low Participation Case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5.1061481672101516</v>
          </cell>
          <cell r="S1688">
            <v>15.546439584201273</v>
          </cell>
          <cell r="T1688">
            <v>36.769815927493447</v>
          </cell>
          <cell r="U1688">
            <v>47.99510590524666</v>
          </cell>
          <cell r="V1688">
            <v>54.039254216657497</v>
          </cell>
          <cell r="W1688">
            <v>54.75501228123791</v>
          </cell>
          <cell r="X1688">
            <v>55.462504704051796</v>
          </cell>
          <cell r="Y1688">
            <v>56.170704503007471</v>
          </cell>
          <cell r="Z1688">
            <v>56.91276145592839</v>
          </cell>
          <cell r="AA1688">
            <v>57.74360864977195</v>
          </cell>
          <cell r="AB1688">
            <v>58.507439221742665</v>
          </cell>
          <cell r="AC1688">
            <v>59.27262640549219</v>
          </cell>
          <cell r="AD1688">
            <v>60.065513565673378</v>
          </cell>
          <cell r="AE1688">
            <v>60.869007140432515</v>
          </cell>
          <cell r="AF1688">
            <v>61.683249011282939</v>
          </cell>
          <cell r="AG1688">
            <v>62.508382957680382</v>
          </cell>
          <cell r="AH1688">
            <v>63.344554682411669</v>
          </cell>
          <cell r="AI1688">
            <v>64.191911837323005</v>
          </cell>
          <cell r="AJ1688">
            <v>65.050604049392433</v>
          </cell>
          <cell r="AK1688">
            <v>65.920782947151125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</row>
        <row r="1689">
          <cell r="A1689" t="str">
            <v>ORResidentialDLC Smart ThermostatsSummer Peak Reduction @Generation (MW)Low Participation Case0</v>
          </cell>
          <cell r="B1689" t="str">
            <v>OR</v>
          </cell>
          <cell r="C1689" t="str">
            <v>Residential</v>
          </cell>
          <cell r="D1689" t="str">
            <v>DLC Smart Thermostats</v>
          </cell>
          <cell r="E1689" t="str">
            <v>Summer Peak Reduction @Generation (MW)</v>
          </cell>
          <cell r="F1689" t="str">
            <v>Low Participation Case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5.6309529854545115</v>
          </cell>
          <cell r="S1689">
            <v>17.1442871462299</v>
          </cell>
          <cell r="T1689">
            <v>40.548980952242438</v>
          </cell>
          <cell r="U1689">
            <v>52.92799504328039</v>
          </cell>
          <cell r="V1689">
            <v>59.593354892652727</v>
          </cell>
          <cell r="W1689">
            <v>60.382677857562754</v>
          </cell>
          <cell r="X1689">
            <v>61.162885646285609</v>
          </cell>
          <cell r="Y1689">
            <v>61.94387351456492</v>
          </cell>
          <cell r="Z1689">
            <v>62.762198341341403</v>
          </cell>
          <cell r="AA1689">
            <v>63.678439181486489</v>
          </cell>
          <cell r="AB1689">
            <v>64.520775498172327</v>
          </cell>
          <cell r="AC1689">
            <v>65.364607857843168</v>
          </cell>
          <cell r="AD1689">
            <v>66.238987169908881</v>
          </cell>
          <cell r="AE1689">
            <v>67.125063013269198</v>
          </cell>
          <cell r="AF1689">
            <v>68.022991851877961</v>
          </cell>
          <cell r="AG1689">
            <v>68.932932242700019</v>
          </cell>
          <cell r="AH1689">
            <v>69.855044863709381</v>
          </cell>
          <cell r="AI1689">
            <v>70.789492542261797</v>
          </cell>
          <cell r="AJ1689">
            <v>71.73644028384696</v>
          </cell>
          <cell r="AK1689">
            <v>72.696055301225314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</row>
        <row r="1690">
          <cell r="A1690" t="str">
            <v>ORResidentialDLC Smart ThermostatsWinter Peak Reduction @Meter  (MW)Low Participation Case0</v>
          </cell>
          <cell r="B1690" t="str">
            <v>OR</v>
          </cell>
          <cell r="C1690" t="str">
            <v>Residential</v>
          </cell>
          <cell r="D1690" t="str">
            <v>DLC Smart Thermostats</v>
          </cell>
          <cell r="E1690" t="str">
            <v>Winter Peak Reduction @Meter  (MW)</v>
          </cell>
          <cell r="F1690" t="str">
            <v>Low Participation Case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</row>
        <row r="1691">
          <cell r="A1691" t="str">
            <v>ORResidentialDLC Smart ThermostatsWinter Peak Reduction @Generation (MW)Low Participation Case0</v>
          </cell>
          <cell r="B1691" t="str">
            <v>OR</v>
          </cell>
          <cell r="C1691" t="str">
            <v>Residential</v>
          </cell>
          <cell r="D1691" t="str">
            <v>DLC Smart Thermostats</v>
          </cell>
          <cell r="E1691" t="str">
            <v>Winter Peak Reduction @Generation (MW)</v>
          </cell>
          <cell r="F1691" t="str">
            <v>Low Participation Case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</row>
        <row r="1692">
          <cell r="A1692" t="str">
            <v>ORResidentialDLC Smart ThermostatsProgram Annual BenefitsLow Participation Case0</v>
          </cell>
          <cell r="B1692" t="str">
            <v>OR</v>
          </cell>
          <cell r="C1692" t="str">
            <v>Residential</v>
          </cell>
          <cell r="D1692" t="str">
            <v>DLC Smart Thermostats</v>
          </cell>
          <cell r="E1692" t="str">
            <v>Program Annual Benefits</v>
          </cell>
          <cell r="F1692" t="str">
            <v>Low Participation Case</v>
          </cell>
          <cell r="G1692">
            <v>0</v>
          </cell>
        </row>
        <row r="1693">
          <cell r="A1693" t="str">
            <v>ORResidentialDLC Smart ThermostatsNew ParticipantsLow Participation Case0</v>
          </cell>
          <cell r="B1693" t="str">
            <v>OR</v>
          </cell>
          <cell r="C1693" t="str">
            <v>Residential</v>
          </cell>
          <cell r="D1693" t="str">
            <v>DLC Smart Thermostats</v>
          </cell>
          <cell r="E1693" t="str">
            <v>New Participants</v>
          </cell>
          <cell r="F1693" t="str">
            <v>Low Participation Case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16746.686550000006</v>
          </cell>
          <cell r="S1693">
            <v>34271.919000000009</v>
          </cell>
          <cell r="T1693">
            <v>69833.664450000011</v>
          </cell>
          <cell r="U1693">
            <v>36847.527750000037</v>
          </cell>
          <cell r="V1693">
            <v>20100.588749999937</v>
          </cell>
          <cell r="W1693">
            <v>2583.0255000000179</v>
          </cell>
          <cell r="X1693">
            <v>2585.7149999999965</v>
          </cell>
          <cell r="Y1693">
            <v>2585.2035000000324</v>
          </cell>
          <cell r="Z1693">
            <v>2584.5764999999665</v>
          </cell>
          <cell r="AA1693">
            <v>2584.3950000000186</v>
          </cell>
          <cell r="AB1693">
            <v>2584.7249999999767</v>
          </cell>
          <cell r="AC1693">
            <v>2592.8595000000205</v>
          </cell>
          <cell r="AD1693">
            <v>2694.0321599718882</v>
          </cell>
          <cell r="AE1693">
            <v>2731.0805338135397</v>
          </cell>
          <cell r="AF1693">
            <v>2768.6383974915661</v>
          </cell>
          <cell r="AG1693">
            <v>2806.7127575183695</v>
          </cell>
          <cell r="AH1693">
            <v>2845.3107167601411</v>
          </cell>
          <cell r="AI1693">
            <v>2884.4394757617847</v>
          </cell>
          <cell r="AJ1693">
            <v>2924.1063340901455</v>
          </cell>
          <cell r="AK1693">
            <v>2964.3186916958948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</row>
        <row r="1694">
          <cell r="A1694" t="str">
            <v>ORResidentialDLC Smart ThermostatsIncentive CostsLow Participation Case0</v>
          </cell>
          <cell r="B1694" t="str">
            <v>OR</v>
          </cell>
          <cell r="C1694" t="str">
            <v>Residential</v>
          </cell>
          <cell r="D1694" t="str">
            <v>DLC Smart Thermostats</v>
          </cell>
          <cell r="E1694" t="str">
            <v>Incentive Costs</v>
          </cell>
          <cell r="F1694" t="str">
            <v>Low Participation Case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351680.42</v>
          </cell>
          <cell r="S1694">
            <v>1071390.72</v>
          </cell>
          <cell r="T1694">
            <v>2537897.67</v>
          </cell>
          <cell r="U1694">
            <v>3311695.75</v>
          </cell>
          <cell r="V1694">
            <v>3733808.12</v>
          </cell>
          <cell r="W1694">
            <v>3788051.65</v>
          </cell>
          <cell r="X1694">
            <v>3842351.67</v>
          </cell>
          <cell r="Y1694">
            <v>3896640.94</v>
          </cell>
          <cell r="Z1694">
            <v>3950917.05</v>
          </cell>
          <cell r="AA1694">
            <v>4005189.34</v>
          </cell>
          <cell r="AB1694">
            <v>4059468.57</v>
          </cell>
          <cell r="AC1694">
            <v>4113918.62</v>
          </cell>
          <cell r="AD1694">
            <v>4170493.29</v>
          </cell>
          <cell r="AE1694">
            <v>4227845.9800000004</v>
          </cell>
          <cell r="AF1694">
            <v>4285987.3899999997</v>
          </cell>
          <cell r="AG1694">
            <v>4344928.3600000003</v>
          </cell>
          <cell r="AH1694">
            <v>4404679.88</v>
          </cell>
          <cell r="AI1694">
            <v>4465253.1100000003</v>
          </cell>
          <cell r="AJ1694">
            <v>4526659.34</v>
          </cell>
          <cell r="AK1694">
            <v>4588910.04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</row>
        <row r="1695">
          <cell r="A1695" t="str">
            <v>ORResidentialDLC Smart ThermostatsParticipantsLow Participation Case0</v>
          </cell>
          <cell r="B1695" t="str">
            <v>OR</v>
          </cell>
          <cell r="C1695" t="str">
            <v>Residential</v>
          </cell>
          <cell r="D1695" t="str">
            <v>DLC Smart Thermostats</v>
          </cell>
          <cell r="E1695" t="str">
            <v>Participants</v>
          </cell>
          <cell r="F1695" t="str">
            <v>Low Participation Case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16746.686550000006</v>
          </cell>
          <cell r="S1695">
            <v>51018.605550000015</v>
          </cell>
          <cell r="T1695">
            <v>120852.27000000002</v>
          </cell>
          <cell r="U1695">
            <v>157699.79775000006</v>
          </cell>
          <cell r="V1695">
            <v>177800.38649999999</v>
          </cell>
          <cell r="W1695">
            <v>180383.41200000001</v>
          </cell>
          <cell r="X1695">
            <v>182969.12700000001</v>
          </cell>
          <cell r="Y1695">
            <v>185554.33050000004</v>
          </cell>
          <cell r="Z1695">
            <v>188138.90700000001</v>
          </cell>
          <cell r="AA1695">
            <v>190723.30200000003</v>
          </cell>
          <cell r="AB1695">
            <v>193308.027</v>
          </cell>
          <cell r="AC1695">
            <v>195900.88650000002</v>
          </cell>
          <cell r="AD1695">
            <v>198594.91865997191</v>
          </cell>
          <cell r="AE1695">
            <v>201325.99919378545</v>
          </cell>
          <cell r="AF1695">
            <v>204094.63759127702</v>
          </cell>
          <cell r="AG1695">
            <v>206901.35034879539</v>
          </cell>
          <cell r="AH1695">
            <v>209746.66106555553</v>
          </cell>
          <cell r="AI1695">
            <v>212631.10054131731</v>
          </cell>
          <cell r="AJ1695">
            <v>215555.20687540746</v>
          </cell>
          <cell r="AK1695">
            <v>218519.52556710335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</row>
        <row r="1696">
          <cell r="A1696" t="str">
            <v>ORMedium C&amp;IDLC Space HeatingProgram Annual BenefitsLow Participation Case0</v>
          </cell>
          <cell r="B1696" t="str">
            <v>OR</v>
          </cell>
          <cell r="C1696" t="str">
            <v>Medium C&amp;I</v>
          </cell>
          <cell r="D1696" t="str">
            <v>DLC Space Heating</v>
          </cell>
          <cell r="E1696" t="str">
            <v>Program Annual Benefits</v>
          </cell>
          <cell r="F1696" t="str">
            <v>Low Participation Case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573231.01</v>
          </cell>
          <cell r="S1696">
            <v>1745288.43</v>
          </cell>
          <cell r="T1696">
            <v>4127886.26</v>
          </cell>
          <cell r="U1696">
            <v>5388069.9000000004</v>
          </cell>
          <cell r="V1696">
            <v>6066603.5300000003</v>
          </cell>
          <cell r="W1696">
            <v>6146956.6100000003</v>
          </cell>
          <cell r="X1696">
            <v>6226381.7599999998</v>
          </cell>
          <cell r="Y1696">
            <v>6305886.3200000003</v>
          </cell>
          <cell r="Z1696">
            <v>6389191.79</v>
          </cell>
          <cell r="AA1696">
            <v>6482465.1100000003</v>
          </cell>
          <cell r="AB1696">
            <v>6568214.9500000002</v>
          </cell>
          <cell r="AC1696">
            <v>6654117.0800000001</v>
          </cell>
          <cell r="AD1696">
            <v>6743128.8899999997</v>
          </cell>
          <cell r="AE1696">
            <v>6833331.4100000001</v>
          </cell>
          <cell r="AF1696">
            <v>6924740.5700000003</v>
          </cell>
          <cell r="AG1696">
            <v>7017372.5</v>
          </cell>
          <cell r="AH1696">
            <v>7111243.5700000003</v>
          </cell>
          <cell r="AI1696">
            <v>7206370.3399999999</v>
          </cell>
          <cell r="AJ1696">
            <v>7302769.6200000001</v>
          </cell>
          <cell r="AK1696">
            <v>7400458.4299999997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</row>
        <row r="1697">
          <cell r="A1697" t="str">
            <v>ORMedium C&amp;IDLC Space HeatingProgram Annual CostsLow Participation Case0</v>
          </cell>
          <cell r="B1697" t="str">
            <v>OR</v>
          </cell>
          <cell r="C1697" t="str">
            <v>Medium C&amp;I</v>
          </cell>
          <cell r="D1697" t="str">
            <v>DLC Space Heating</v>
          </cell>
          <cell r="E1697" t="str">
            <v>Program Annual Costs</v>
          </cell>
          <cell r="F1697" t="str">
            <v>Low Participation Case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5834317.1500000004</v>
          </cell>
          <cell r="S1697">
            <v>12509121.98</v>
          </cell>
          <cell r="T1697">
            <v>26286343.199999999</v>
          </cell>
          <cell r="U1697">
            <v>16130618.27</v>
          </cell>
          <cell r="V1697">
            <v>10911310.720000001</v>
          </cell>
          <cell r="W1697">
            <v>4823091.07</v>
          </cell>
          <cell r="X1697">
            <v>4899046.41</v>
          </cell>
          <cell r="Y1697">
            <v>4974249.76</v>
          </cell>
          <cell r="Z1697">
            <v>5049879.66</v>
          </cell>
          <cell r="AA1697">
            <v>5126289.05</v>
          </cell>
          <cell r="AB1697">
            <v>5203203.5</v>
          </cell>
          <cell r="AC1697">
            <v>5283869.59</v>
          </cell>
          <cell r="AD1697">
            <v>5405233.1200000001</v>
          </cell>
          <cell r="AE1697">
            <v>5502775.29</v>
          </cell>
          <cell r="AF1697">
            <v>5602414.6799999997</v>
          </cell>
          <cell r="AG1697">
            <v>5704204.7300000004</v>
          </cell>
          <cell r="AH1697">
            <v>5808200.4400000004</v>
          </cell>
          <cell r="AI1697">
            <v>5914458.3899999997</v>
          </cell>
          <cell r="AJ1697">
            <v>6023036.7800000003</v>
          </cell>
          <cell r="AK1697">
            <v>6133995.5099999998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</row>
        <row r="1698">
          <cell r="A1698" t="str">
            <v>ORMedium C&amp;IDLC Space HeatingNon-Incentive CostsLow Participation Case0</v>
          </cell>
          <cell r="B1698" t="str">
            <v>OR</v>
          </cell>
          <cell r="C1698" t="str">
            <v>Medium C&amp;I</v>
          </cell>
          <cell r="D1698" t="str">
            <v>DLC Space Heating</v>
          </cell>
          <cell r="E1698" t="str">
            <v>Non-Incentive Costs</v>
          </cell>
          <cell r="F1698" t="str">
            <v>Low Participation Case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5482636.7300000004</v>
          </cell>
          <cell r="S1698">
            <v>11437731.27</v>
          </cell>
          <cell r="T1698">
            <v>23748445.530000001</v>
          </cell>
          <cell r="U1698">
            <v>12818922.52</v>
          </cell>
          <cell r="V1698">
            <v>7177502.6100000003</v>
          </cell>
          <cell r="W1698">
            <v>1035039.42</v>
          </cell>
          <cell r="X1698">
            <v>1056694.75</v>
          </cell>
          <cell r="Y1698">
            <v>1077608.81</v>
          </cell>
          <cell r="Z1698">
            <v>1098962.6200000001</v>
          </cell>
          <cell r="AA1698">
            <v>1121099.71</v>
          </cell>
          <cell r="AB1698">
            <v>1143734.93</v>
          </cell>
          <cell r="AC1698">
            <v>1169950.97</v>
          </cell>
          <cell r="AD1698">
            <v>1234739.83</v>
          </cell>
          <cell r="AE1698">
            <v>1274929.31</v>
          </cell>
          <cell r="AF1698">
            <v>1316427.29</v>
          </cell>
          <cell r="AG1698">
            <v>1359276.37</v>
          </cell>
          <cell r="AH1698">
            <v>1403520.56</v>
          </cell>
          <cell r="AI1698">
            <v>1449205.28</v>
          </cell>
          <cell r="AJ1698">
            <v>1496377.44</v>
          </cell>
          <cell r="AK1698">
            <v>1545085.48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</row>
        <row r="1699">
          <cell r="A1699" t="str">
            <v>ORMedium C&amp;IDLC Space HeatingSummer Peak Reduction @Meter  (MW)Low Participation Case0</v>
          </cell>
          <cell r="B1699" t="str">
            <v>OR</v>
          </cell>
          <cell r="C1699" t="str">
            <v>Medium C&amp;I</v>
          </cell>
          <cell r="D1699" t="str">
            <v>DLC Space Heating</v>
          </cell>
          <cell r="E1699" t="str">
            <v>Summer Peak Reduction @Meter  (MW)</v>
          </cell>
          <cell r="F1699" t="str">
            <v>Low Participation Case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5.1061481672101516</v>
          </cell>
          <cell r="S1699">
            <v>15.546439584201273</v>
          </cell>
          <cell r="T1699">
            <v>36.769815927493447</v>
          </cell>
          <cell r="U1699">
            <v>47.99510590524666</v>
          </cell>
          <cell r="V1699">
            <v>54.039254216657497</v>
          </cell>
          <cell r="W1699">
            <v>54.75501228123791</v>
          </cell>
          <cell r="X1699">
            <v>55.462504704051796</v>
          </cell>
          <cell r="Y1699">
            <v>56.170704503007471</v>
          </cell>
          <cell r="Z1699">
            <v>56.91276145592839</v>
          </cell>
          <cell r="AA1699">
            <v>57.74360864977195</v>
          </cell>
          <cell r="AB1699">
            <v>58.507439221742665</v>
          </cell>
          <cell r="AC1699">
            <v>59.27262640549219</v>
          </cell>
          <cell r="AD1699">
            <v>60.065513565673378</v>
          </cell>
          <cell r="AE1699">
            <v>60.869007140432515</v>
          </cell>
          <cell r="AF1699">
            <v>61.683249011282939</v>
          </cell>
          <cell r="AG1699">
            <v>62.508382957680382</v>
          </cell>
          <cell r="AH1699">
            <v>63.344554682411669</v>
          </cell>
          <cell r="AI1699">
            <v>64.191911837323005</v>
          </cell>
          <cell r="AJ1699">
            <v>65.050604049392433</v>
          </cell>
          <cell r="AK1699">
            <v>65.920782947151125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</row>
        <row r="1700">
          <cell r="A1700" t="str">
            <v>ORMedium C&amp;IDLC Space HeatingSummer Peak Reduction @Generation (MW)Low Participation Case0</v>
          </cell>
          <cell r="B1700" t="str">
            <v>OR</v>
          </cell>
          <cell r="C1700" t="str">
            <v>Medium C&amp;I</v>
          </cell>
          <cell r="D1700" t="str">
            <v>DLC Space Heating</v>
          </cell>
          <cell r="E1700" t="str">
            <v>Summer Peak Reduction @Generation (MW)</v>
          </cell>
          <cell r="F1700" t="str">
            <v>Low Participation Case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5.6309529854545115</v>
          </cell>
          <cell r="S1700">
            <v>17.1442871462299</v>
          </cell>
          <cell r="T1700">
            <v>40.548980952242438</v>
          </cell>
          <cell r="U1700">
            <v>52.92799504328039</v>
          </cell>
          <cell r="V1700">
            <v>59.593354892652727</v>
          </cell>
          <cell r="W1700">
            <v>60.382677857562754</v>
          </cell>
          <cell r="X1700">
            <v>61.162885646285609</v>
          </cell>
          <cell r="Y1700">
            <v>61.94387351456492</v>
          </cell>
          <cell r="Z1700">
            <v>62.762198341341403</v>
          </cell>
          <cell r="AA1700">
            <v>63.678439181486489</v>
          </cell>
          <cell r="AB1700">
            <v>64.520775498172327</v>
          </cell>
          <cell r="AC1700">
            <v>65.364607857843168</v>
          </cell>
          <cell r="AD1700">
            <v>66.238987169908881</v>
          </cell>
          <cell r="AE1700">
            <v>67.125063013269198</v>
          </cell>
          <cell r="AF1700">
            <v>68.022991851877961</v>
          </cell>
          <cell r="AG1700">
            <v>68.932932242700019</v>
          </cell>
          <cell r="AH1700">
            <v>69.855044863709381</v>
          </cell>
          <cell r="AI1700">
            <v>70.789492542261797</v>
          </cell>
          <cell r="AJ1700">
            <v>71.73644028384696</v>
          </cell>
          <cell r="AK1700">
            <v>72.696055301225314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</row>
        <row r="1701">
          <cell r="A1701" t="str">
            <v>ORMedium C&amp;IDLC Space HeatingWinter Peak Reduction @Meter  (MW)Low Participation Case0</v>
          </cell>
          <cell r="B1701" t="str">
            <v>OR</v>
          </cell>
          <cell r="C1701" t="str">
            <v>Medium C&amp;I</v>
          </cell>
          <cell r="D1701" t="str">
            <v>DLC Space Heating</v>
          </cell>
          <cell r="E1701" t="str">
            <v>Winter Peak Reduction @Meter  (MW)</v>
          </cell>
          <cell r="F1701" t="str">
            <v>Low Participation Case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</row>
        <row r="1702">
          <cell r="A1702" t="str">
            <v>ORMedium C&amp;IDLC Space HeatingWinter Peak Reduction @Generation (MW)Low Participation Case0</v>
          </cell>
          <cell r="B1702" t="str">
            <v>OR</v>
          </cell>
          <cell r="C1702" t="str">
            <v>Medium C&amp;I</v>
          </cell>
          <cell r="D1702" t="str">
            <v>DLC Space Heating</v>
          </cell>
          <cell r="E1702" t="str">
            <v>Winter Peak Reduction @Generation (MW)</v>
          </cell>
          <cell r="F1702" t="str">
            <v>Low Participation Case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</row>
        <row r="1703">
          <cell r="A1703" t="str">
            <v>ORMedium C&amp;IDLC Space HeatingProgram Annual BenefitsLow Participation Case0</v>
          </cell>
          <cell r="B1703" t="str">
            <v>OR</v>
          </cell>
          <cell r="C1703" t="str">
            <v>Medium C&amp;I</v>
          </cell>
          <cell r="D1703" t="str">
            <v>DLC Space Heating</v>
          </cell>
          <cell r="E1703" t="str">
            <v>Program Annual Benefits</v>
          </cell>
          <cell r="F1703" t="str">
            <v>Low Participation Case</v>
          </cell>
          <cell r="G1703">
            <v>0</v>
          </cell>
        </row>
        <row r="1704">
          <cell r="A1704" t="str">
            <v>ORMedium C&amp;IDLC Space HeatingNew ParticipantsLow Participation Case0</v>
          </cell>
          <cell r="B1704" t="str">
            <v>OR</v>
          </cell>
          <cell r="C1704" t="str">
            <v>Medium C&amp;I</v>
          </cell>
          <cell r="D1704" t="str">
            <v>DLC Space Heating</v>
          </cell>
          <cell r="E1704" t="str">
            <v>New Participants</v>
          </cell>
          <cell r="F1704" t="str">
            <v>Low Participation Case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16746.686550000006</v>
          </cell>
          <cell r="S1704">
            <v>34271.919000000009</v>
          </cell>
          <cell r="T1704">
            <v>69833.664450000011</v>
          </cell>
          <cell r="U1704">
            <v>36847.527750000037</v>
          </cell>
          <cell r="V1704">
            <v>20100.588749999937</v>
          </cell>
          <cell r="W1704">
            <v>2583.0255000000179</v>
          </cell>
          <cell r="X1704">
            <v>2585.7149999999965</v>
          </cell>
          <cell r="Y1704">
            <v>2585.2035000000324</v>
          </cell>
          <cell r="Z1704">
            <v>2584.5764999999665</v>
          </cell>
          <cell r="AA1704">
            <v>2584.3950000000186</v>
          </cell>
          <cell r="AB1704">
            <v>2584.7249999999767</v>
          </cell>
          <cell r="AC1704">
            <v>2592.8595000000205</v>
          </cell>
          <cell r="AD1704">
            <v>2694.0321599718882</v>
          </cell>
          <cell r="AE1704">
            <v>2731.0805338135397</v>
          </cell>
          <cell r="AF1704">
            <v>2768.6383974915661</v>
          </cell>
          <cell r="AG1704">
            <v>2806.7127575183695</v>
          </cell>
          <cell r="AH1704">
            <v>2845.3107167601411</v>
          </cell>
          <cell r="AI1704">
            <v>2884.4394757617847</v>
          </cell>
          <cell r="AJ1704">
            <v>2924.1063340901455</v>
          </cell>
          <cell r="AK1704">
            <v>2964.3186916958948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</row>
        <row r="1705">
          <cell r="A1705" t="str">
            <v>ORMedium C&amp;IDLC Space HeatingIncentive CostsLow Participation Case0</v>
          </cell>
          <cell r="B1705" t="str">
            <v>OR</v>
          </cell>
          <cell r="C1705" t="str">
            <v>Medium C&amp;I</v>
          </cell>
          <cell r="D1705" t="str">
            <v>DLC Space Heating</v>
          </cell>
          <cell r="E1705" t="str">
            <v>Incentive Costs</v>
          </cell>
          <cell r="F1705" t="str">
            <v>Low Participation Case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351680.42</v>
          </cell>
          <cell r="S1705">
            <v>1071390.72</v>
          </cell>
          <cell r="T1705">
            <v>2537897.67</v>
          </cell>
          <cell r="U1705">
            <v>3311695.75</v>
          </cell>
          <cell r="V1705">
            <v>3733808.12</v>
          </cell>
          <cell r="W1705">
            <v>3788051.65</v>
          </cell>
          <cell r="X1705">
            <v>3842351.67</v>
          </cell>
          <cell r="Y1705">
            <v>3896640.94</v>
          </cell>
          <cell r="Z1705">
            <v>3950917.05</v>
          </cell>
          <cell r="AA1705">
            <v>4005189.34</v>
          </cell>
          <cell r="AB1705">
            <v>4059468.57</v>
          </cell>
          <cell r="AC1705">
            <v>4113918.62</v>
          </cell>
          <cell r="AD1705">
            <v>4170493.29</v>
          </cell>
          <cell r="AE1705">
            <v>4227845.9800000004</v>
          </cell>
          <cell r="AF1705">
            <v>4285987.3899999997</v>
          </cell>
          <cell r="AG1705">
            <v>4344928.3600000003</v>
          </cell>
          <cell r="AH1705">
            <v>4404679.88</v>
          </cell>
          <cell r="AI1705">
            <v>4465253.1100000003</v>
          </cell>
          <cell r="AJ1705">
            <v>4526659.34</v>
          </cell>
          <cell r="AK1705">
            <v>4588910.04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</row>
        <row r="1706">
          <cell r="A1706" t="str">
            <v>ORMedium C&amp;IDLC Space HeatingParticipantsLow Participation Case0</v>
          </cell>
          <cell r="B1706" t="str">
            <v>OR</v>
          </cell>
          <cell r="C1706" t="str">
            <v>Medium C&amp;I</v>
          </cell>
          <cell r="D1706" t="str">
            <v>DLC Space Heating</v>
          </cell>
          <cell r="E1706" t="str">
            <v>Participants</v>
          </cell>
          <cell r="F1706" t="str">
            <v>Low Participation Case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16746.686550000006</v>
          </cell>
          <cell r="S1706">
            <v>51018.605550000015</v>
          </cell>
          <cell r="T1706">
            <v>120852.27000000002</v>
          </cell>
          <cell r="U1706">
            <v>157699.79775000006</v>
          </cell>
          <cell r="V1706">
            <v>177800.38649999999</v>
          </cell>
          <cell r="W1706">
            <v>180383.41200000001</v>
          </cell>
          <cell r="X1706">
            <v>182969.12700000001</v>
          </cell>
          <cell r="Y1706">
            <v>185554.33050000004</v>
          </cell>
          <cell r="Z1706">
            <v>188138.90700000001</v>
          </cell>
          <cell r="AA1706">
            <v>190723.30200000003</v>
          </cell>
          <cell r="AB1706">
            <v>193308.027</v>
          </cell>
          <cell r="AC1706">
            <v>195900.88650000002</v>
          </cell>
          <cell r="AD1706">
            <v>198594.91865997191</v>
          </cell>
          <cell r="AE1706">
            <v>201325.99919378545</v>
          </cell>
          <cell r="AF1706">
            <v>204094.63759127702</v>
          </cell>
          <cell r="AG1706">
            <v>206901.35034879539</v>
          </cell>
          <cell r="AH1706">
            <v>209746.66106555553</v>
          </cell>
          <cell r="AI1706">
            <v>212631.10054131731</v>
          </cell>
          <cell r="AJ1706">
            <v>215555.20687540746</v>
          </cell>
          <cell r="AK1706">
            <v>218519.52556710335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</row>
        <row r="1707">
          <cell r="A1707" t="str">
            <v>ORResidentialDLC Space HeatingProgram Annual BenefitsLow Participation Case0</v>
          </cell>
          <cell r="B1707" t="str">
            <v>OR</v>
          </cell>
          <cell r="C1707" t="str">
            <v>Residential</v>
          </cell>
          <cell r="D1707" t="str">
            <v>DLC Space Heating</v>
          </cell>
          <cell r="E1707" t="str">
            <v>Program Annual Benefits</v>
          </cell>
          <cell r="F1707" t="str">
            <v>Low Participation Case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573231.01</v>
          </cell>
          <cell r="S1707">
            <v>1745288.43</v>
          </cell>
          <cell r="T1707">
            <v>4127886.26</v>
          </cell>
          <cell r="U1707">
            <v>5388069.9000000004</v>
          </cell>
          <cell r="V1707">
            <v>6066603.5300000003</v>
          </cell>
          <cell r="W1707">
            <v>6146956.6100000003</v>
          </cell>
          <cell r="X1707">
            <v>6226381.7599999998</v>
          </cell>
          <cell r="Y1707">
            <v>6305886.3200000003</v>
          </cell>
          <cell r="Z1707">
            <v>6389191.79</v>
          </cell>
          <cell r="AA1707">
            <v>6482465.1100000003</v>
          </cell>
          <cell r="AB1707">
            <v>6568214.9500000002</v>
          </cell>
          <cell r="AC1707">
            <v>6654117.0800000001</v>
          </cell>
          <cell r="AD1707">
            <v>6743128.8899999997</v>
          </cell>
          <cell r="AE1707">
            <v>6833331.4100000001</v>
          </cell>
          <cell r="AF1707">
            <v>6924740.5700000003</v>
          </cell>
          <cell r="AG1707">
            <v>7017372.5</v>
          </cell>
          <cell r="AH1707">
            <v>7111243.5700000003</v>
          </cell>
          <cell r="AI1707">
            <v>7206370.3399999999</v>
          </cell>
          <cell r="AJ1707">
            <v>7302769.6200000001</v>
          </cell>
          <cell r="AK1707">
            <v>7400458.4299999997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</row>
        <row r="1708">
          <cell r="A1708" t="str">
            <v>ORResidentialDLC Space HeatingProgram Annual CostsLow Participation Case0</v>
          </cell>
          <cell r="B1708" t="str">
            <v>OR</v>
          </cell>
          <cell r="C1708" t="str">
            <v>Residential</v>
          </cell>
          <cell r="D1708" t="str">
            <v>DLC Space Heating</v>
          </cell>
          <cell r="E1708" t="str">
            <v>Program Annual Costs</v>
          </cell>
          <cell r="F1708" t="str">
            <v>Low Participation Case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5834317.1500000004</v>
          </cell>
          <cell r="S1708">
            <v>12509121.98</v>
          </cell>
          <cell r="T1708">
            <v>26286343.199999999</v>
          </cell>
          <cell r="U1708">
            <v>16130618.27</v>
          </cell>
          <cell r="V1708">
            <v>10911310.720000001</v>
          </cell>
          <cell r="W1708">
            <v>4823091.07</v>
          </cell>
          <cell r="X1708">
            <v>4899046.41</v>
          </cell>
          <cell r="Y1708">
            <v>4974249.76</v>
          </cell>
          <cell r="Z1708">
            <v>5049879.66</v>
          </cell>
          <cell r="AA1708">
            <v>5126289.05</v>
          </cell>
          <cell r="AB1708">
            <v>5203203.5</v>
          </cell>
          <cell r="AC1708">
            <v>5283869.59</v>
          </cell>
          <cell r="AD1708">
            <v>5405233.1200000001</v>
          </cell>
          <cell r="AE1708">
            <v>5502775.29</v>
          </cell>
          <cell r="AF1708">
            <v>5602414.6799999997</v>
          </cell>
          <cell r="AG1708">
            <v>5704204.7300000004</v>
          </cell>
          <cell r="AH1708">
            <v>5808200.4400000004</v>
          </cell>
          <cell r="AI1708">
            <v>5914458.3899999997</v>
          </cell>
          <cell r="AJ1708">
            <v>6023036.7800000003</v>
          </cell>
          <cell r="AK1708">
            <v>6133995.5099999998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</row>
        <row r="1709">
          <cell r="A1709" t="str">
            <v>ORResidentialDLC Space HeatingNon-Incentive CostsLow Participation Case0</v>
          </cell>
          <cell r="B1709" t="str">
            <v>OR</v>
          </cell>
          <cell r="C1709" t="str">
            <v>Residential</v>
          </cell>
          <cell r="D1709" t="str">
            <v>DLC Space Heating</v>
          </cell>
          <cell r="E1709" t="str">
            <v>Non-Incentive Costs</v>
          </cell>
          <cell r="F1709" t="str">
            <v>Low Participation Case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5482636.7300000004</v>
          </cell>
          <cell r="S1709">
            <v>11437731.27</v>
          </cell>
          <cell r="T1709">
            <v>23748445.530000001</v>
          </cell>
          <cell r="U1709">
            <v>12818922.52</v>
          </cell>
          <cell r="V1709">
            <v>7177502.6100000003</v>
          </cell>
          <cell r="W1709">
            <v>1035039.42</v>
          </cell>
          <cell r="X1709">
            <v>1056694.75</v>
          </cell>
          <cell r="Y1709">
            <v>1077608.81</v>
          </cell>
          <cell r="Z1709">
            <v>1098962.6200000001</v>
          </cell>
          <cell r="AA1709">
            <v>1121099.71</v>
          </cell>
          <cell r="AB1709">
            <v>1143734.93</v>
          </cell>
          <cell r="AC1709">
            <v>1169950.97</v>
          </cell>
          <cell r="AD1709">
            <v>1234739.83</v>
          </cell>
          <cell r="AE1709">
            <v>1274929.31</v>
          </cell>
          <cell r="AF1709">
            <v>1316427.29</v>
          </cell>
          <cell r="AG1709">
            <v>1359276.37</v>
          </cell>
          <cell r="AH1709">
            <v>1403520.56</v>
          </cell>
          <cell r="AI1709">
            <v>1449205.28</v>
          </cell>
          <cell r="AJ1709">
            <v>1496377.44</v>
          </cell>
          <cell r="AK1709">
            <v>1545085.48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</row>
        <row r="1710">
          <cell r="A1710" t="str">
            <v>ORResidentialDLC Space HeatingSummer Peak Reduction @Meter  (MW)Low Participation Case0</v>
          </cell>
          <cell r="B1710" t="str">
            <v>OR</v>
          </cell>
          <cell r="C1710" t="str">
            <v>Residential</v>
          </cell>
          <cell r="D1710" t="str">
            <v>DLC Space Heating</v>
          </cell>
          <cell r="E1710" t="str">
            <v>Summer Peak Reduction @Meter  (MW)</v>
          </cell>
          <cell r="F1710" t="str">
            <v>Low Participation Case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5.1061481672101516</v>
          </cell>
          <cell r="S1710">
            <v>15.546439584201273</v>
          </cell>
          <cell r="T1710">
            <v>36.769815927493447</v>
          </cell>
          <cell r="U1710">
            <v>47.99510590524666</v>
          </cell>
          <cell r="V1710">
            <v>54.039254216657497</v>
          </cell>
          <cell r="W1710">
            <v>54.75501228123791</v>
          </cell>
          <cell r="X1710">
            <v>55.462504704051796</v>
          </cell>
          <cell r="Y1710">
            <v>56.170704503007471</v>
          </cell>
          <cell r="Z1710">
            <v>56.91276145592839</v>
          </cell>
          <cell r="AA1710">
            <v>57.74360864977195</v>
          </cell>
          <cell r="AB1710">
            <v>58.507439221742665</v>
          </cell>
          <cell r="AC1710">
            <v>59.27262640549219</v>
          </cell>
          <cell r="AD1710">
            <v>60.065513565673378</v>
          </cell>
          <cell r="AE1710">
            <v>60.869007140432515</v>
          </cell>
          <cell r="AF1710">
            <v>61.683249011282939</v>
          </cell>
          <cell r="AG1710">
            <v>62.508382957680382</v>
          </cell>
          <cell r="AH1710">
            <v>63.344554682411669</v>
          </cell>
          <cell r="AI1710">
            <v>64.191911837323005</v>
          </cell>
          <cell r="AJ1710">
            <v>65.050604049392433</v>
          </cell>
          <cell r="AK1710">
            <v>65.920782947151125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 t="str">
            <v>ORResidentialDLC Space HeatingSummer Peak Reduction @Generation (MW)Low Participation Case0</v>
          </cell>
          <cell r="B1711" t="str">
            <v>OR</v>
          </cell>
          <cell r="C1711" t="str">
            <v>Residential</v>
          </cell>
          <cell r="D1711" t="str">
            <v>DLC Space Heating</v>
          </cell>
          <cell r="E1711" t="str">
            <v>Summer Peak Reduction @Generation (MW)</v>
          </cell>
          <cell r="F1711" t="str">
            <v>Low Participation Case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5.6309529854545115</v>
          </cell>
          <cell r="S1711">
            <v>17.1442871462299</v>
          </cell>
          <cell r="T1711">
            <v>40.548980952242438</v>
          </cell>
          <cell r="U1711">
            <v>52.92799504328039</v>
          </cell>
          <cell r="V1711">
            <v>59.593354892652727</v>
          </cell>
          <cell r="W1711">
            <v>60.382677857562754</v>
          </cell>
          <cell r="X1711">
            <v>61.162885646285609</v>
          </cell>
          <cell r="Y1711">
            <v>61.94387351456492</v>
          </cell>
          <cell r="Z1711">
            <v>62.762198341341403</v>
          </cell>
          <cell r="AA1711">
            <v>63.678439181486489</v>
          </cell>
          <cell r="AB1711">
            <v>64.520775498172327</v>
          </cell>
          <cell r="AC1711">
            <v>65.364607857843168</v>
          </cell>
          <cell r="AD1711">
            <v>66.238987169908881</v>
          </cell>
          <cell r="AE1711">
            <v>67.125063013269198</v>
          </cell>
          <cell r="AF1711">
            <v>68.022991851877961</v>
          </cell>
          <cell r="AG1711">
            <v>68.932932242700019</v>
          </cell>
          <cell r="AH1711">
            <v>69.855044863709381</v>
          </cell>
          <cell r="AI1711">
            <v>70.789492542261797</v>
          </cell>
          <cell r="AJ1711">
            <v>71.73644028384696</v>
          </cell>
          <cell r="AK1711">
            <v>72.696055301225314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</row>
        <row r="1712">
          <cell r="A1712" t="str">
            <v>ORResidentialDLC Space HeatingWinter Peak Reduction @Meter  (MW)Low Participation Case0</v>
          </cell>
          <cell r="B1712" t="str">
            <v>OR</v>
          </cell>
          <cell r="C1712" t="str">
            <v>Residential</v>
          </cell>
          <cell r="D1712" t="str">
            <v>DLC Space Heating</v>
          </cell>
          <cell r="E1712" t="str">
            <v>Winter Peak Reduction @Meter  (MW)</v>
          </cell>
          <cell r="F1712" t="str">
            <v>Low Participation Case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 t="str">
            <v>ORResidentialDLC Space HeatingWinter Peak Reduction @Generation (MW)Low Participation Case0</v>
          </cell>
          <cell r="B1713" t="str">
            <v>OR</v>
          </cell>
          <cell r="C1713" t="str">
            <v>Residential</v>
          </cell>
          <cell r="D1713" t="str">
            <v>DLC Space Heating</v>
          </cell>
          <cell r="E1713" t="str">
            <v>Winter Peak Reduction @Generation (MW)</v>
          </cell>
          <cell r="F1713" t="str">
            <v>Low Participation Case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 t="str">
            <v>ORResidentialDLC Space HeatingProgram Annual BenefitsLow Participation Case0</v>
          </cell>
          <cell r="B1714" t="str">
            <v>OR</v>
          </cell>
          <cell r="C1714" t="str">
            <v>Residential</v>
          </cell>
          <cell r="D1714" t="str">
            <v>DLC Space Heating</v>
          </cell>
          <cell r="E1714" t="str">
            <v>Program Annual Benefits</v>
          </cell>
          <cell r="F1714" t="str">
            <v>Low Participation Case</v>
          </cell>
          <cell r="G1714">
            <v>0</v>
          </cell>
        </row>
        <row r="1715">
          <cell r="A1715" t="str">
            <v>ORResidentialDLC Space HeatingNew ParticipantsLow Participation Case0</v>
          </cell>
          <cell r="B1715" t="str">
            <v>OR</v>
          </cell>
          <cell r="C1715" t="str">
            <v>Residential</v>
          </cell>
          <cell r="D1715" t="str">
            <v>DLC Space Heating</v>
          </cell>
          <cell r="E1715" t="str">
            <v>New Participants</v>
          </cell>
          <cell r="F1715" t="str">
            <v>Low Participation Case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16746.686550000006</v>
          </cell>
          <cell r="S1715">
            <v>34271.919000000009</v>
          </cell>
          <cell r="T1715">
            <v>69833.664450000011</v>
          </cell>
          <cell r="U1715">
            <v>36847.527750000037</v>
          </cell>
          <cell r="V1715">
            <v>20100.588749999937</v>
          </cell>
          <cell r="W1715">
            <v>2583.0255000000179</v>
          </cell>
          <cell r="X1715">
            <v>2585.7149999999965</v>
          </cell>
          <cell r="Y1715">
            <v>2585.2035000000324</v>
          </cell>
          <cell r="Z1715">
            <v>2584.5764999999665</v>
          </cell>
          <cell r="AA1715">
            <v>2584.3950000000186</v>
          </cell>
          <cell r="AB1715">
            <v>2584.7249999999767</v>
          </cell>
          <cell r="AC1715">
            <v>2592.8595000000205</v>
          </cell>
          <cell r="AD1715">
            <v>2694.0321599718882</v>
          </cell>
          <cell r="AE1715">
            <v>2731.0805338135397</v>
          </cell>
          <cell r="AF1715">
            <v>2768.6383974915661</v>
          </cell>
          <cell r="AG1715">
            <v>2806.7127575183695</v>
          </cell>
          <cell r="AH1715">
            <v>2845.3107167601411</v>
          </cell>
          <cell r="AI1715">
            <v>2884.4394757617847</v>
          </cell>
          <cell r="AJ1715">
            <v>2924.1063340901455</v>
          </cell>
          <cell r="AK1715">
            <v>2964.3186916958948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</row>
        <row r="1716">
          <cell r="A1716" t="str">
            <v>ORResidentialDLC Space HeatingIncentive CostsLow Participation Case0</v>
          </cell>
          <cell r="B1716" t="str">
            <v>OR</v>
          </cell>
          <cell r="C1716" t="str">
            <v>Residential</v>
          </cell>
          <cell r="D1716" t="str">
            <v>DLC Space Heating</v>
          </cell>
          <cell r="E1716" t="str">
            <v>Incentive Costs</v>
          </cell>
          <cell r="F1716" t="str">
            <v>Low Participation Case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351680.42</v>
          </cell>
          <cell r="S1716">
            <v>1071390.72</v>
          </cell>
          <cell r="T1716">
            <v>2537897.67</v>
          </cell>
          <cell r="U1716">
            <v>3311695.75</v>
          </cell>
          <cell r="V1716">
            <v>3733808.12</v>
          </cell>
          <cell r="W1716">
            <v>3788051.65</v>
          </cell>
          <cell r="X1716">
            <v>3842351.67</v>
          </cell>
          <cell r="Y1716">
            <v>3896640.94</v>
          </cell>
          <cell r="Z1716">
            <v>3950917.05</v>
          </cell>
          <cell r="AA1716">
            <v>4005189.34</v>
          </cell>
          <cell r="AB1716">
            <v>4059468.57</v>
          </cell>
          <cell r="AC1716">
            <v>4113918.62</v>
          </cell>
          <cell r="AD1716">
            <v>4170493.29</v>
          </cell>
          <cell r="AE1716">
            <v>4227845.9800000004</v>
          </cell>
          <cell r="AF1716">
            <v>4285987.3899999997</v>
          </cell>
          <cell r="AG1716">
            <v>4344928.3600000003</v>
          </cell>
          <cell r="AH1716">
            <v>4404679.88</v>
          </cell>
          <cell r="AI1716">
            <v>4465253.1100000003</v>
          </cell>
          <cell r="AJ1716">
            <v>4526659.34</v>
          </cell>
          <cell r="AK1716">
            <v>4588910.04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</row>
        <row r="1717">
          <cell r="A1717" t="str">
            <v>ORResidentialDLC Space HeatingParticipantsLow Participation Case0</v>
          </cell>
          <cell r="B1717" t="str">
            <v>OR</v>
          </cell>
          <cell r="C1717" t="str">
            <v>Residential</v>
          </cell>
          <cell r="D1717" t="str">
            <v>DLC Space Heating</v>
          </cell>
          <cell r="E1717" t="str">
            <v>Participants</v>
          </cell>
          <cell r="F1717" t="str">
            <v>Low Participation Case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16746.686550000006</v>
          </cell>
          <cell r="S1717">
            <v>51018.605550000015</v>
          </cell>
          <cell r="T1717">
            <v>120852.27000000002</v>
          </cell>
          <cell r="U1717">
            <v>157699.79775000006</v>
          </cell>
          <cell r="V1717">
            <v>177800.38649999999</v>
          </cell>
          <cell r="W1717">
            <v>180383.41200000001</v>
          </cell>
          <cell r="X1717">
            <v>182969.12700000001</v>
          </cell>
          <cell r="Y1717">
            <v>185554.33050000004</v>
          </cell>
          <cell r="Z1717">
            <v>188138.90700000001</v>
          </cell>
          <cell r="AA1717">
            <v>190723.30200000003</v>
          </cell>
          <cell r="AB1717">
            <v>193308.027</v>
          </cell>
          <cell r="AC1717">
            <v>195900.88650000002</v>
          </cell>
          <cell r="AD1717">
            <v>198594.91865997191</v>
          </cell>
          <cell r="AE1717">
            <v>201325.99919378545</v>
          </cell>
          <cell r="AF1717">
            <v>204094.63759127702</v>
          </cell>
          <cell r="AG1717">
            <v>206901.35034879539</v>
          </cell>
          <cell r="AH1717">
            <v>209746.66106555553</v>
          </cell>
          <cell r="AI1717">
            <v>212631.10054131731</v>
          </cell>
          <cell r="AJ1717">
            <v>215555.20687540746</v>
          </cell>
          <cell r="AK1717">
            <v>218519.52556710335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</row>
        <row r="1718">
          <cell r="A1718" t="str">
            <v>ORSmall C&amp;IDLC Space HeatingProgram Annual BenefitsLow Participation Case0</v>
          </cell>
          <cell r="B1718" t="str">
            <v>OR</v>
          </cell>
          <cell r="C1718" t="str">
            <v>Small C&amp;I</v>
          </cell>
          <cell r="D1718" t="str">
            <v>DLC Space Heating</v>
          </cell>
          <cell r="E1718" t="str">
            <v>Program Annual Benefits</v>
          </cell>
          <cell r="F1718" t="str">
            <v>Low Participation Case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573231.01</v>
          </cell>
          <cell r="S1718">
            <v>1745288.43</v>
          </cell>
          <cell r="T1718">
            <v>4127886.26</v>
          </cell>
          <cell r="U1718">
            <v>5388069.9000000004</v>
          </cell>
          <cell r="V1718">
            <v>6066603.5300000003</v>
          </cell>
          <cell r="W1718">
            <v>6146956.6100000003</v>
          </cell>
          <cell r="X1718">
            <v>6226381.7599999998</v>
          </cell>
          <cell r="Y1718">
            <v>6305886.3200000003</v>
          </cell>
          <cell r="Z1718">
            <v>6389191.79</v>
          </cell>
          <cell r="AA1718">
            <v>6482465.1100000003</v>
          </cell>
          <cell r="AB1718">
            <v>6568214.9500000002</v>
          </cell>
          <cell r="AC1718">
            <v>6654117.0800000001</v>
          </cell>
          <cell r="AD1718">
            <v>6743128.8899999997</v>
          </cell>
          <cell r="AE1718">
            <v>6833331.4100000001</v>
          </cell>
          <cell r="AF1718">
            <v>6924740.5700000003</v>
          </cell>
          <cell r="AG1718">
            <v>7017372.5</v>
          </cell>
          <cell r="AH1718">
            <v>7111243.5700000003</v>
          </cell>
          <cell r="AI1718">
            <v>7206370.3399999999</v>
          </cell>
          <cell r="AJ1718">
            <v>7302769.6200000001</v>
          </cell>
          <cell r="AK1718">
            <v>7400458.4299999997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</row>
        <row r="1719">
          <cell r="A1719" t="str">
            <v>ORSmall C&amp;IDLC Space HeatingProgram Annual CostsLow Participation Case0</v>
          </cell>
          <cell r="B1719" t="str">
            <v>OR</v>
          </cell>
          <cell r="C1719" t="str">
            <v>Small C&amp;I</v>
          </cell>
          <cell r="D1719" t="str">
            <v>DLC Space Heating</v>
          </cell>
          <cell r="E1719" t="str">
            <v>Program Annual Costs</v>
          </cell>
          <cell r="F1719" t="str">
            <v>Low Participation Case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5834317.1500000004</v>
          </cell>
          <cell r="S1719">
            <v>12509121.98</v>
          </cell>
          <cell r="T1719">
            <v>26286343.199999999</v>
          </cell>
          <cell r="U1719">
            <v>16130618.27</v>
          </cell>
          <cell r="V1719">
            <v>10911310.720000001</v>
          </cell>
          <cell r="W1719">
            <v>4823091.07</v>
          </cell>
          <cell r="X1719">
            <v>4899046.41</v>
          </cell>
          <cell r="Y1719">
            <v>4974249.76</v>
          </cell>
          <cell r="Z1719">
            <v>5049879.66</v>
          </cell>
          <cell r="AA1719">
            <v>5126289.05</v>
          </cell>
          <cell r="AB1719">
            <v>5203203.5</v>
          </cell>
          <cell r="AC1719">
            <v>5283869.59</v>
          </cell>
          <cell r="AD1719">
            <v>5405233.1200000001</v>
          </cell>
          <cell r="AE1719">
            <v>5502775.29</v>
          </cell>
          <cell r="AF1719">
            <v>5602414.6799999997</v>
          </cell>
          <cell r="AG1719">
            <v>5704204.7300000004</v>
          </cell>
          <cell r="AH1719">
            <v>5808200.4400000004</v>
          </cell>
          <cell r="AI1719">
            <v>5914458.3899999997</v>
          </cell>
          <cell r="AJ1719">
            <v>6023036.7800000003</v>
          </cell>
          <cell r="AK1719">
            <v>6133995.5099999998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</row>
        <row r="1720">
          <cell r="A1720" t="str">
            <v>ORSmall C&amp;IDLC Space HeatingNon-Incentive CostsLow Participation Case0</v>
          </cell>
          <cell r="B1720" t="str">
            <v>OR</v>
          </cell>
          <cell r="C1720" t="str">
            <v>Small C&amp;I</v>
          </cell>
          <cell r="D1720" t="str">
            <v>DLC Space Heating</v>
          </cell>
          <cell r="E1720" t="str">
            <v>Non-Incentive Costs</v>
          </cell>
          <cell r="F1720" t="str">
            <v>Low Participation Case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5482636.7300000004</v>
          </cell>
          <cell r="S1720">
            <v>11437731.27</v>
          </cell>
          <cell r="T1720">
            <v>23748445.530000001</v>
          </cell>
          <cell r="U1720">
            <v>12818922.52</v>
          </cell>
          <cell r="V1720">
            <v>7177502.6100000003</v>
          </cell>
          <cell r="W1720">
            <v>1035039.42</v>
          </cell>
          <cell r="X1720">
            <v>1056694.75</v>
          </cell>
          <cell r="Y1720">
            <v>1077608.81</v>
          </cell>
          <cell r="Z1720">
            <v>1098962.6200000001</v>
          </cell>
          <cell r="AA1720">
            <v>1121099.71</v>
          </cell>
          <cell r="AB1720">
            <v>1143734.93</v>
          </cell>
          <cell r="AC1720">
            <v>1169950.97</v>
          </cell>
          <cell r="AD1720">
            <v>1234739.83</v>
          </cell>
          <cell r="AE1720">
            <v>1274929.31</v>
          </cell>
          <cell r="AF1720">
            <v>1316427.29</v>
          </cell>
          <cell r="AG1720">
            <v>1359276.37</v>
          </cell>
          <cell r="AH1720">
            <v>1403520.56</v>
          </cell>
          <cell r="AI1720">
            <v>1449205.28</v>
          </cell>
          <cell r="AJ1720">
            <v>1496377.44</v>
          </cell>
          <cell r="AK1720">
            <v>1545085.48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</row>
        <row r="1721">
          <cell r="A1721" t="str">
            <v>ORSmall C&amp;IDLC Space HeatingSummer Peak Reduction @Meter  (MW)Low Participation Case0</v>
          </cell>
          <cell r="B1721" t="str">
            <v>OR</v>
          </cell>
          <cell r="C1721" t="str">
            <v>Small C&amp;I</v>
          </cell>
          <cell r="D1721" t="str">
            <v>DLC Space Heating</v>
          </cell>
          <cell r="E1721" t="str">
            <v>Summer Peak Reduction @Meter  (MW)</v>
          </cell>
          <cell r="F1721" t="str">
            <v>Low Participation Case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5.1061481672101516</v>
          </cell>
          <cell r="S1721">
            <v>15.546439584201273</v>
          </cell>
          <cell r="T1721">
            <v>36.769815927493447</v>
          </cell>
          <cell r="U1721">
            <v>47.99510590524666</v>
          </cell>
          <cell r="V1721">
            <v>54.039254216657497</v>
          </cell>
          <cell r="W1721">
            <v>54.75501228123791</v>
          </cell>
          <cell r="X1721">
            <v>55.462504704051796</v>
          </cell>
          <cell r="Y1721">
            <v>56.170704503007471</v>
          </cell>
          <cell r="Z1721">
            <v>56.91276145592839</v>
          </cell>
          <cell r="AA1721">
            <v>57.74360864977195</v>
          </cell>
          <cell r="AB1721">
            <v>58.507439221742665</v>
          </cell>
          <cell r="AC1721">
            <v>59.27262640549219</v>
          </cell>
          <cell r="AD1721">
            <v>60.065513565673378</v>
          </cell>
          <cell r="AE1721">
            <v>60.869007140432515</v>
          </cell>
          <cell r="AF1721">
            <v>61.683249011282939</v>
          </cell>
          <cell r="AG1721">
            <v>62.508382957680382</v>
          </cell>
          <cell r="AH1721">
            <v>63.344554682411669</v>
          </cell>
          <cell r="AI1721">
            <v>64.191911837323005</v>
          </cell>
          <cell r="AJ1721">
            <v>65.050604049392433</v>
          </cell>
          <cell r="AK1721">
            <v>65.920782947151125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</row>
        <row r="1722">
          <cell r="A1722" t="str">
            <v>ORSmall C&amp;IDLC Space HeatingSummer Peak Reduction @Generation (MW)Low Participation Case0</v>
          </cell>
          <cell r="B1722" t="str">
            <v>OR</v>
          </cell>
          <cell r="C1722" t="str">
            <v>Small C&amp;I</v>
          </cell>
          <cell r="D1722" t="str">
            <v>DLC Space Heating</v>
          </cell>
          <cell r="E1722" t="str">
            <v>Summer Peak Reduction @Generation (MW)</v>
          </cell>
          <cell r="F1722" t="str">
            <v>Low Participation Case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5.6309529854545115</v>
          </cell>
          <cell r="S1722">
            <v>17.1442871462299</v>
          </cell>
          <cell r="T1722">
            <v>40.548980952242438</v>
          </cell>
          <cell r="U1722">
            <v>52.92799504328039</v>
          </cell>
          <cell r="V1722">
            <v>59.593354892652727</v>
          </cell>
          <cell r="W1722">
            <v>60.382677857562754</v>
          </cell>
          <cell r="X1722">
            <v>61.162885646285609</v>
          </cell>
          <cell r="Y1722">
            <v>61.94387351456492</v>
          </cell>
          <cell r="Z1722">
            <v>62.762198341341403</v>
          </cell>
          <cell r="AA1722">
            <v>63.678439181486489</v>
          </cell>
          <cell r="AB1722">
            <v>64.520775498172327</v>
          </cell>
          <cell r="AC1722">
            <v>65.364607857843168</v>
          </cell>
          <cell r="AD1722">
            <v>66.238987169908881</v>
          </cell>
          <cell r="AE1722">
            <v>67.125063013269198</v>
          </cell>
          <cell r="AF1722">
            <v>68.022991851877961</v>
          </cell>
          <cell r="AG1722">
            <v>68.932932242700019</v>
          </cell>
          <cell r="AH1722">
            <v>69.855044863709381</v>
          </cell>
          <cell r="AI1722">
            <v>70.789492542261797</v>
          </cell>
          <cell r="AJ1722">
            <v>71.73644028384696</v>
          </cell>
          <cell r="AK1722">
            <v>72.696055301225314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</row>
        <row r="1723">
          <cell r="A1723" t="str">
            <v>ORSmall C&amp;IDLC Space HeatingWinter Peak Reduction @Meter  (MW)Low Participation Case0</v>
          </cell>
          <cell r="B1723" t="str">
            <v>OR</v>
          </cell>
          <cell r="C1723" t="str">
            <v>Small C&amp;I</v>
          </cell>
          <cell r="D1723" t="str">
            <v>DLC Space Heating</v>
          </cell>
          <cell r="E1723" t="str">
            <v>Winter Peak Reduction @Meter  (MW)</v>
          </cell>
          <cell r="F1723" t="str">
            <v>Low Participation Case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</row>
        <row r="1724">
          <cell r="A1724" t="str">
            <v>ORSmall C&amp;IDLC Space HeatingWinter Peak Reduction @Generation (MW)Low Participation Case0</v>
          </cell>
          <cell r="B1724" t="str">
            <v>OR</v>
          </cell>
          <cell r="C1724" t="str">
            <v>Small C&amp;I</v>
          </cell>
          <cell r="D1724" t="str">
            <v>DLC Space Heating</v>
          </cell>
          <cell r="E1724" t="str">
            <v>Winter Peak Reduction @Generation (MW)</v>
          </cell>
          <cell r="F1724" t="str">
            <v>Low Participation Case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</row>
        <row r="1725">
          <cell r="A1725" t="str">
            <v>ORSmall C&amp;IDLC Space HeatingProgram Annual BenefitsLow Participation Case0</v>
          </cell>
          <cell r="B1725" t="str">
            <v>OR</v>
          </cell>
          <cell r="C1725" t="str">
            <v>Small C&amp;I</v>
          </cell>
          <cell r="D1725" t="str">
            <v>DLC Space Heating</v>
          </cell>
          <cell r="E1725" t="str">
            <v>Program Annual Benefits</v>
          </cell>
          <cell r="F1725" t="str">
            <v>Low Participation Case</v>
          </cell>
          <cell r="G1725">
            <v>0</v>
          </cell>
        </row>
        <row r="1726">
          <cell r="A1726" t="str">
            <v>ORSmall C&amp;IDLC Space HeatingNew ParticipantsLow Participation Case0</v>
          </cell>
          <cell r="B1726" t="str">
            <v>OR</v>
          </cell>
          <cell r="C1726" t="str">
            <v>Small C&amp;I</v>
          </cell>
          <cell r="D1726" t="str">
            <v>DLC Space Heating</v>
          </cell>
          <cell r="E1726" t="str">
            <v>New Participants</v>
          </cell>
          <cell r="F1726" t="str">
            <v>Low Participation Case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16746.686550000006</v>
          </cell>
          <cell r="S1726">
            <v>34271.919000000009</v>
          </cell>
          <cell r="T1726">
            <v>69833.664450000011</v>
          </cell>
          <cell r="U1726">
            <v>36847.527750000037</v>
          </cell>
          <cell r="V1726">
            <v>20100.588749999937</v>
          </cell>
          <cell r="W1726">
            <v>2583.0255000000179</v>
          </cell>
          <cell r="X1726">
            <v>2585.7149999999965</v>
          </cell>
          <cell r="Y1726">
            <v>2585.2035000000324</v>
          </cell>
          <cell r="Z1726">
            <v>2584.5764999999665</v>
          </cell>
          <cell r="AA1726">
            <v>2584.3950000000186</v>
          </cell>
          <cell r="AB1726">
            <v>2584.7249999999767</v>
          </cell>
          <cell r="AC1726">
            <v>2592.8595000000205</v>
          </cell>
          <cell r="AD1726">
            <v>2694.0321599718882</v>
          </cell>
          <cell r="AE1726">
            <v>2731.0805338135397</v>
          </cell>
          <cell r="AF1726">
            <v>2768.6383974915661</v>
          </cell>
          <cell r="AG1726">
            <v>2806.7127575183695</v>
          </cell>
          <cell r="AH1726">
            <v>2845.3107167601411</v>
          </cell>
          <cell r="AI1726">
            <v>2884.4394757617847</v>
          </cell>
          <cell r="AJ1726">
            <v>2924.1063340901455</v>
          </cell>
          <cell r="AK1726">
            <v>2964.3186916958948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</row>
        <row r="1727">
          <cell r="A1727" t="str">
            <v>ORSmall C&amp;IDLC Space HeatingIncentive CostsLow Participation Case0</v>
          </cell>
          <cell r="B1727" t="str">
            <v>OR</v>
          </cell>
          <cell r="C1727" t="str">
            <v>Small C&amp;I</v>
          </cell>
          <cell r="D1727" t="str">
            <v>DLC Space Heating</v>
          </cell>
          <cell r="E1727" t="str">
            <v>Incentive Costs</v>
          </cell>
          <cell r="F1727" t="str">
            <v>Low Participation Case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351680.42</v>
          </cell>
          <cell r="S1727">
            <v>1071390.72</v>
          </cell>
          <cell r="T1727">
            <v>2537897.67</v>
          </cell>
          <cell r="U1727">
            <v>3311695.75</v>
          </cell>
          <cell r="V1727">
            <v>3733808.12</v>
          </cell>
          <cell r="W1727">
            <v>3788051.65</v>
          </cell>
          <cell r="X1727">
            <v>3842351.67</v>
          </cell>
          <cell r="Y1727">
            <v>3896640.94</v>
          </cell>
          <cell r="Z1727">
            <v>3950917.05</v>
          </cell>
          <cell r="AA1727">
            <v>4005189.34</v>
          </cell>
          <cell r="AB1727">
            <v>4059468.57</v>
          </cell>
          <cell r="AC1727">
            <v>4113918.62</v>
          </cell>
          <cell r="AD1727">
            <v>4170493.29</v>
          </cell>
          <cell r="AE1727">
            <v>4227845.9800000004</v>
          </cell>
          <cell r="AF1727">
            <v>4285987.3899999997</v>
          </cell>
          <cell r="AG1727">
            <v>4344928.3600000003</v>
          </cell>
          <cell r="AH1727">
            <v>4404679.88</v>
          </cell>
          <cell r="AI1727">
            <v>4465253.1100000003</v>
          </cell>
          <cell r="AJ1727">
            <v>4526659.34</v>
          </cell>
          <cell r="AK1727">
            <v>4588910.04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</row>
        <row r="1728">
          <cell r="A1728" t="str">
            <v>ORSmall C&amp;IDLC Space HeatingParticipantsLow Participation Case0</v>
          </cell>
          <cell r="B1728" t="str">
            <v>OR</v>
          </cell>
          <cell r="C1728" t="str">
            <v>Small C&amp;I</v>
          </cell>
          <cell r="D1728" t="str">
            <v>DLC Space Heating</v>
          </cell>
          <cell r="E1728" t="str">
            <v>Participants</v>
          </cell>
          <cell r="F1728" t="str">
            <v>Low Participation Case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16746.686550000006</v>
          </cell>
          <cell r="S1728">
            <v>51018.605550000015</v>
          </cell>
          <cell r="T1728">
            <v>120852.27000000002</v>
          </cell>
          <cell r="U1728">
            <v>157699.79775000006</v>
          </cell>
          <cell r="V1728">
            <v>177800.38649999999</v>
          </cell>
          <cell r="W1728">
            <v>180383.41200000001</v>
          </cell>
          <cell r="X1728">
            <v>182969.12700000001</v>
          </cell>
          <cell r="Y1728">
            <v>185554.33050000004</v>
          </cell>
          <cell r="Z1728">
            <v>188138.90700000001</v>
          </cell>
          <cell r="AA1728">
            <v>190723.30200000003</v>
          </cell>
          <cell r="AB1728">
            <v>193308.027</v>
          </cell>
          <cell r="AC1728">
            <v>195900.88650000002</v>
          </cell>
          <cell r="AD1728">
            <v>198594.91865997191</v>
          </cell>
          <cell r="AE1728">
            <v>201325.99919378545</v>
          </cell>
          <cell r="AF1728">
            <v>204094.63759127702</v>
          </cell>
          <cell r="AG1728">
            <v>206901.35034879539</v>
          </cell>
          <cell r="AH1728">
            <v>209746.66106555553</v>
          </cell>
          <cell r="AI1728">
            <v>212631.10054131731</v>
          </cell>
          <cell r="AJ1728">
            <v>215555.20687540746</v>
          </cell>
          <cell r="AK1728">
            <v>218519.52556710335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</row>
        <row r="1729">
          <cell r="A1729" t="str">
            <v>ORMedium C&amp;IDLC Water HeatingProgram Annual BenefitsLow Participation Case0</v>
          </cell>
          <cell r="B1729" t="str">
            <v>OR</v>
          </cell>
          <cell r="C1729" t="str">
            <v>Medium C&amp;I</v>
          </cell>
          <cell r="D1729" t="str">
            <v>DLC Water Heating</v>
          </cell>
          <cell r="E1729" t="str">
            <v>Program Annual Benefits</v>
          </cell>
          <cell r="F1729" t="str">
            <v>Low Participation Case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573231.01</v>
          </cell>
          <cell r="S1729">
            <v>1745288.43</v>
          </cell>
          <cell r="T1729">
            <v>4127886.26</v>
          </cell>
          <cell r="U1729">
            <v>5388069.9000000004</v>
          </cell>
          <cell r="V1729">
            <v>6066603.5300000003</v>
          </cell>
          <cell r="W1729">
            <v>6146956.6100000003</v>
          </cell>
          <cell r="X1729">
            <v>6226381.7599999998</v>
          </cell>
          <cell r="Y1729">
            <v>6305886.3200000003</v>
          </cell>
          <cell r="Z1729">
            <v>6389191.79</v>
          </cell>
          <cell r="AA1729">
            <v>6482465.1100000003</v>
          </cell>
          <cell r="AB1729">
            <v>6568214.9500000002</v>
          </cell>
          <cell r="AC1729">
            <v>6654117.0800000001</v>
          </cell>
          <cell r="AD1729">
            <v>6743128.8899999997</v>
          </cell>
          <cell r="AE1729">
            <v>6833331.4100000001</v>
          </cell>
          <cell r="AF1729">
            <v>6924740.5700000003</v>
          </cell>
          <cell r="AG1729">
            <v>7017372.5</v>
          </cell>
          <cell r="AH1729">
            <v>7111243.5700000003</v>
          </cell>
          <cell r="AI1729">
            <v>7206370.3399999999</v>
          </cell>
          <cell r="AJ1729">
            <v>7302769.6200000001</v>
          </cell>
          <cell r="AK1729">
            <v>7400458.4299999997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</row>
        <row r="1730">
          <cell r="A1730" t="str">
            <v>ORMedium C&amp;IDLC Water HeatingProgram Annual CostsLow Participation Case0</v>
          </cell>
          <cell r="B1730" t="str">
            <v>OR</v>
          </cell>
          <cell r="C1730" t="str">
            <v>Medium C&amp;I</v>
          </cell>
          <cell r="D1730" t="str">
            <v>DLC Water Heating</v>
          </cell>
          <cell r="E1730" t="str">
            <v>Program Annual Costs</v>
          </cell>
          <cell r="F1730" t="str">
            <v>Low Participation Case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5834317.1500000004</v>
          </cell>
          <cell r="S1730">
            <v>12509121.98</v>
          </cell>
          <cell r="T1730">
            <v>26286343.199999999</v>
          </cell>
          <cell r="U1730">
            <v>16130618.27</v>
          </cell>
          <cell r="V1730">
            <v>10911310.720000001</v>
          </cell>
          <cell r="W1730">
            <v>4823091.07</v>
          </cell>
          <cell r="X1730">
            <v>4899046.41</v>
          </cell>
          <cell r="Y1730">
            <v>4974249.76</v>
          </cell>
          <cell r="Z1730">
            <v>5049879.66</v>
          </cell>
          <cell r="AA1730">
            <v>5126289.05</v>
          </cell>
          <cell r="AB1730">
            <v>5203203.5</v>
          </cell>
          <cell r="AC1730">
            <v>5283869.59</v>
          </cell>
          <cell r="AD1730">
            <v>5405233.1200000001</v>
          </cell>
          <cell r="AE1730">
            <v>5502775.29</v>
          </cell>
          <cell r="AF1730">
            <v>5602414.6799999997</v>
          </cell>
          <cell r="AG1730">
            <v>5704204.7300000004</v>
          </cell>
          <cell r="AH1730">
            <v>5808200.4400000004</v>
          </cell>
          <cell r="AI1730">
            <v>5914458.3899999997</v>
          </cell>
          <cell r="AJ1730">
            <v>6023036.7800000003</v>
          </cell>
          <cell r="AK1730">
            <v>6133995.5099999998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</row>
        <row r="1731">
          <cell r="A1731" t="str">
            <v>ORMedium C&amp;IDLC Water HeatingNon-Incentive CostsLow Participation Case0</v>
          </cell>
          <cell r="B1731" t="str">
            <v>OR</v>
          </cell>
          <cell r="C1731" t="str">
            <v>Medium C&amp;I</v>
          </cell>
          <cell r="D1731" t="str">
            <v>DLC Water Heating</v>
          </cell>
          <cell r="E1731" t="str">
            <v>Non-Incentive Costs</v>
          </cell>
          <cell r="F1731" t="str">
            <v>Low Participation Case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5482636.7300000004</v>
          </cell>
          <cell r="S1731">
            <v>11437731.27</v>
          </cell>
          <cell r="T1731">
            <v>23748445.530000001</v>
          </cell>
          <cell r="U1731">
            <v>12818922.52</v>
          </cell>
          <cell r="V1731">
            <v>7177502.6100000003</v>
          </cell>
          <cell r="W1731">
            <v>1035039.42</v>
          </cell>
          <cell r="X1731">
            <v>1056694.75</v>
          </cell>
          <cell r="Y1731">
            <v>1077608.81</v>
          </cell>
          <cell r="Z1731">
            <v>1098962.6200000001</v>
          </cell>
          <cell r="AA1731">
            <v>1121099.71</v>
          </cell>
          <cell r="AB1731">
            <v>1143734.93</v>
          </cell>
          <cell r="AC1731">
            <v>1169950.97</v>
          </cell>
          <cell r="AD1731">
            <v>1234739.83</v>
          </cell>
          <cell r="AE1731">
            <v>1274929.31</v>
          </cell>
          <cell r="AF1731">
            <v>1316427.29</v>
          </cell>
          <cell r="AG1731">
            <v>1359276.37</v>
          </cell>
          <cell r="AH1731">
            <v>1403520.56</v>
          </cell>
          <cell r="AI1731">
            <v>1449205.28</v>
          </cell>
          <cell r="AJ1731">
            <v>1496377.44</v>
          </cell>
          <cell r="AK1731">
            <v>1545085.48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</row>
        <row r="1732">
          <cell r="A1732" t="str">
            <v>ORMedium C&amp;IDLC Water HeatingSummer Peak Reduction @Meter  (MW)Low Participation Case0</v>
          </cell>
          <cell r="B1732" t="str">
            <v>OR</v>
          </cell>
          <cell r="C1732" t="str">
            <v>Medium C&amp;I</v>
          </cell>
          <cell r="D1732" t="str">
            <v>DLC Water Heating</v>
          </cell>
          <cell r="E1732" t="str">
            <v>Summer Peak Reduction @Meter  (MW)</v>
          </cell>
          <cell r="F1732" t="str">
            <v>Low Participation Case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5.1061481672101516</v>
          </cell>
          <cell r="S1732">
            <v>15.546439584201273</v>
          </cell>
          <cell r="T1732">
            <v>36.769815927493447</v>
          </cell>
          <cell r="U1732">
            <v>47.99510590524666</v>
          </cell>
          <cell r="V1732">
            <v>54.039254216657497</v>
          </cell>
          <cell r="W1732">
            <v>54.75501228123791</v>
          </cell>
          <cell r="X1732">
            <v>55.462504704051796</v>
          </cell>
          <cell r="Y1732">
            <v>56.170704503007471</v>
          </cell>
          <cell r="Z1732">
            <v>56.91276145592839</v>
          </cell>
          <cell r="AA1732">
            <v>57.74360864977195</v>
          </cell>
          <cell r="AB1732">
            <v>58.507439221742665</v>
          </cell>
          <cell r="AC1732">
            <v>59.27262640549219</v>
          </cell>
          <cell r="AD1732">
            <v>60.065513565673378</v>
          </cell>
          <cell r="AE1732">
            <v>60.869007140432515</v>
          </cell>
          <cell r="AF1732">
            <v>61.683249011282939</v>
          </cell>
          <cell r="AG1732">
            <v>62.508382957680382</v>
          </cell>
          <cell r="AH1732">
            <v>63.344554682411669</v>
          </cell>
          <cell r="AI1732">
            <v>64.191911837323005</v>
          </cell>
          <cell r="AJ1732">
            <v>65.050604049392433</v>
          </cell>
          <cell r="AK1732">
            <v>65.920782947151125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</row>
        <row r="1733">
          <cell r="A1733" t="str">
            <v>ORMedium C&amp;IDLC Water HeatingSummer Peak Reduction @Generation (MW)Low Participation Case0</v>
          </cell>
          <cell r="B1733" t="str">
            <v>OR</v>
          </cell>
          <cell r="C1733" t="str">
            <v>Medium C&amp;I</v>
          </cell>
          <cell r="D1733" t="str">
            <v>DLC Water Heating</v>
          </cell>
          <cell r="E1733" t="str">
            <v>Summer Peak Reduction @Generation (MW)</v>
          </cell>
          <cell r="F1733" t="str">
            <v>Low Participation Case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5.6309529854545115</v>
          </cell>
          <cell r="S1733">
            <v>17.1442871462299</v>
          </cell>
          <cell r="T1733">
            <v>40.548980952242438</v>
          </cell>
          <cell r="U1733">
            <v>52.92799504328039</v>
          </cell>
          <cell r="V1733">
            <v>59.593354892652727</v>
          </cell>
          <cell r="W1733">
            <v>60.382677857562754</v>
          </cell>
          <cell r="X1733">
            <v>61.162885646285609</v>
          </cell>
          <cell r="Y1733">
            <v>61.94387351456492</v>
          </cell>
          <cell r="Z1733">
            <v>62.762198341341403</v>
          </cell>
          <cell r="AA1733">
            <v>63.678439181486489</v>
          </cell>
          <cell r="AB1733">
            <v>64.520775498172327</v>
          </cell>
          <cell r="AC1733">
            <v>65.364607857843168</v>
          </cell>
          <cell r="AD1733">
            <v>66.238987169908881</v>
          </cell>
          <cell r="AE1733">
            <v>67.125063013269198</v>
          </cell>
          <cell r="AF1733">
            <v>68.022991851877961</v>
          </cell>
          <cell r="AG1733">
            <v>68.932932242700019</v>
          </cell>
          <cell r="AH1733">
            <v>69.855044863709381</v>
          </cell>
          <cell r="AI1733">
            <v>70.789492542261797</v>
          </cell>
          <cell r="AJ1733">
            <v>71.73644028384696</v>
          </cell>
          <cell r="AK1733">
            <v>72.696055301225314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</row>
        <row r="1734">
          <cell r="A1734" t="str">
            <v>ORMedium C&amp;IDLC Water HeatingWinter Peak Reduction @Meter  (MW)Low Participation Case0</v>
          </cell>
          <cell r="B1734" t="str">
            <v>OR</v>
          </cell>
          <cell r="C1734" t="str">
            <v>Medium C&amp;I</v>
          </cell>
          <cell r="D1734" t="str">
            <v>DLC Water Heating</v>
          </cell>
          <cell r="E1734" t="str">
            <v>Winter Peak Reduction @Meter  (MW)</v>
          </cell>
          <cell r="F1734" t="str">
            <v>Low Participation Case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</row>
        <row r="1735">
          <cell r="A1735" t="str">
            <v>ORMedium C&amp;IDLC Water HeatingWinter Peak Reduction @Generation (MW)Low Participation Case0</v>
          </cell>
          <cell r="B1735" t="str">
            <v>OR</v>
          </cell>
          <cell r="C1735" t="str">
            <v>Medium C&amp;I</v>
          </cell>
          <cell r="D1735" t="str">
            <v>DLC Water Heating</v>
          </cell>
          <cell r="E1735" t="str">
            <v>Winter Peak Reduction @Generation (MW)</v>
          </cell>
          <cell r="F1735" t="str">
            <v>Low Participation Case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</row>
        <row r="1736">
          <cell r="A1736" t="str">
            <v>ORMedium C&amp;IDLC Water HeatingProgram Annual BenefitsLow Participation Case0</v>
          </cell>
          <cell r="B1736" t="str">
            <v>OR</v>
          </cell>
          <cell r="C1736" t="str">
            <v>Medium C&amp;I</v>
          </cell>
          <cell r="D1736" t="str">
            <v>DLC Water Heating</v>
          </cell>
          <cell r="E1736" t="str">
            <v>Program Annual Benefits</v>
          </cell>
          <cell r="F1736" t="str">
            <v>Low Participation Case</v>
          </cell>
          <cell r="G1736">
            <v>0</v>
          </cell>
        </row>
        <row r="1737">
          <cell r="A1737" t="str">
            <v>ORMedium C&amp;IDLC Water HeatingNew ParticipantsLow Participation Case0</v>
          </cell>
          <cell r="B1737" t="str">
            <v>OR</v>
          </cell>
          <cell r="C1737" t="str">
            <v>Medium C&amp;I</v>
          </cell>
          <cell r="D1737" t="str">
            <v>DLC Water Heating</v>
          </cell>
          <cell r="E1737" t="str">
            <v>New Participants</v>
          </cell>
          <cell r="F1737" t="str">
            <v>Low Participation Case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16746.686550000006</v>
          </cell>
          <cell r="S1737">
            <v>34271.919000000009</v>
          </cell>
          <cell r="T1737">
            <v>69833.664450000011</v>
          </cell>
          <cell r="U1737">
            <v>36847.527750000037</v>
          </cell>
          <cell r="V1737">
            <v>20100.588749999937</v>
          </cell>
          <cell r="W1737">
            <v>2583.0255000000179</v>
          </cell>
          <cell r="X1737">
            <v>2585.7149999999965</v>
          </cell>
          <cell r="Y1737">
            <v>2585.2035000000324</v>
          </cell>
          <cell r="Z1737">
            <v>2584.5764999999665</v>
          </cell>
          <cell r="AA1737">
            <v>2584.3950000000186</v>
          </cell>
          <cell r="AB1737">
            <v>2584.7249999999767</v>
          </cell>
          <cell r="AC1737">
            <v>2592.8595000000205</v>
          </cell>
          <cell r="AD1737">
            <v>2694.0321599718882</v>
          </cell>
          <cell r="AE1737">
            <v>2731.0805338135397</v>
          </cell>
          <cell r="AF1737">
            <v>2768.6383974915661</v>
          </cell>
          <cell r="AG1737">
            <v>2806.7127575183695</v>
          </cell>
          <cell r="AH1737">
            <v>2845.3107167601411</v>
          </cell>
          <cell r="AI1737">
            <v>2884.4394757617847</v>
          </cell>
          <cell r="AJ1737">
            <v>2924.1063340901455</v>
          </cell>
          <cell r="AK1737">
            <v>2964.3186916958948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</row>
        <row r="1738">
          <cell r="A1738" t="str">
            <v>ORMedium C&amp;IDLC Water HeatingIncentive CostsLow Participation Case0</v>
          </cell>
          <cell r="B1738" t="str">
            <v>OR</v>
          </cell>
          <cell r="C1738" t="str">
            <v>Medium C&amp;I</v>
          </cell>
          <cell r="D1738" t="str">
            <v>DLC Water Heating</v>
          </cell>
          <cell r="E1738" t="str">
            <v>Incentive Costs</v>
          </cell>
          <cell r="F1738" t="str">
            <v>Low Participation Case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351680.42</v>
          </cell>
          <cell r="S1738">
            <v>1071390.72</v>
          </cell>
          <cell r="T1738">
            <v>2537897.67</v>
          </cell>
          <cell r="U1738">
            <v>3311695.75</v>
          </cell>
          <cell r="V1738">
            <v>3733808.12</v>
          </cell>
          <cell r="W1738">
            <v>3788051.65</v>
          </cell>
          <cell r="X1738">
            <v>3842351.67</v>
          </cell>
          <cell r="Y1738">
            <v>3896640.94</v>
          </cell>
          <cell r="Z1738">
            <v>3950917.05</v>
          </cell>
          <cell r="AA1738">
            <v>4005189.34</v>
          </cell>
          <cell r="AB1738">
            <v>4059468.57</v>
          </cell>
          <cell r="AC1738">
            <v>4113918.62</v>
          </cell>
          <cell r="AD1738">
            <v>4170493.29</v>
          </cell>
          <cell r="AE1738">
            <v>4227845.9800000004</v>
          </cell>
          <cell r="AF1738">
            <v>4285987.3899999997</v>
          </cell>
          <cell r="AG1738">
            <v>4344928.3600000003</v>
          </cell>
          <cell r="AH1738">
            <v>4404679.88</v>
          </cell>
          <cell r="AI1738">
            <v>4465253.1100000003</v>
          </cell>
          <cell r="AJ1738">
            <v>4526659.34</v>
          </cell>
          <cell r="AK1738">
            <v>4588910.04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</row>
        <row r="1739">
          <cell r="A1739" t="str">
            <v>ORMedium C&amp;IDLC Water HeatingParticipantsLow Participation Case0</v>
          </cell>
          <cell r="B1739" t="str">
            <v>OR</v>
          </cell>
          <cell r="C1739" t="str">
            <v>Medium C&amp;I</v>
          </cell>
          <cell r="D1739" t="str">
            <v>DLC Water Heating</v>
          </cell>
          <cell r="E1739" t="str">
            <v>Participants</v>
          </cell>
          <cell r="F1739" t="str">
            <v>Low Participation Case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16746.686550000006</v>
          </cell>
          <cell r="S1739">
            <v>51018.605550000015</v>
          </cell>
          <cell r="T1739">
            <v>120852.27000000002</v>
          </cell>
          <cell r="U1739">
            <v>157699.79775000006</v>
          </cell>
          <cell r="V1739">
            <v>177800.38649999999</v>
          </cell>
          <cell r="W1739">
            <v>180383.41200000001</v>
          </cell>
          <cell r="X1739">
            <v>182969.12700000001</v>
          </cell>
          <cell r="Y1739">
            <v>185554.33050000004</v>
          </cell>
          <cell r="Z1739">
            <v>188138.90700000001</v>
          </cell>
          <cell r="AA1739">
            <v>190723.30200000003</v>
          </cell>
          <cell r="AB1739">
            <v>193308.027</v>
          </cell>
          <cell r="AC1739">
            <v>195900.88650000002</v>
          </cell>
          <cell r="AD1739">
            <v>198594.91865997191</v>
          </cell>
          <cell r="AE1739">
            <v>201325.99919378545</v>
          </cell>
          <cell r="AF1739">
            <v>204094.63759127702</v>
          </cell>
          <cell r="AG1739">
            <v>206901.35034879539</v>
          </cell>
          <cell r="AH1739">
            <v>209746.66106555553</v>
          </cell>
          <cell r="AI1739">
            <v>212631.10054131731</v>
          </cell>
          <cell r="AJ1739">
            <v>215555.20687540746</v>
          </cell>
          <cell r="AK1739">
            <v>218519.52556710335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</row>
        <row r="1740">
          <cell r="A1740" t="str">
            <v>ORResidentialDLC Water HeatingProgram Annual BenefitsLow Participation Case0</v>
          </cell>
          <cell r="B1740" t="str">
            <v>OR</v>
          </cell>
          <cell r="C1740" t="str">
            <v>Residential</v>
          </cell>
          <cell r="D1740" t="str">
            <v>DLC Water Heating</v>
          </cell>
          <cell r="E1740" t="str">
            <v>Program Annual Benefits</v>
          </cell>
          <cell r="F1740" t="str">
            <v>Low Participation Case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573231.01</v>
          </cell>
          <cell r="S1740">
            <v>1745288.43</v>
          </cell>
          <cell r="T1740">
            <v>4127886.26</v>
          </cell>
          <cell r="U1740">
            <v>5388069.9000000004</v>
          </cell>
          <cell r="V1740">
            <v>6066603.5300000003</v>
          </cell>
          <cell r="W1740">
            <v>6146956.6100000003</v>
          </cell>
          <cell r="X1740">
            <v>6226381.7599999998</v>
          </cell>
          <cell r="Y1740">
            <v>6305886.3200000003</v>
          </cell>
          <cell r="Z1740">
            <v>6389191.79</v>
          </cell>
          <cell r="AA1740">
            <v>6482465.1100000003</v>
          </cell>
          <cell r="AB1740">
            <v>6568214.9500000002</v>
          </cell>
          <cell r="AC1740">
            <v>6654117.0800000001</v>
          </cell>
          <cell r="AD1740">
            <v>6743128.8899999997</v>
          </cell>
          <cell r="AE1740">
            <v>6833331.4100000001</v>
          </cell>
          <cell r="AF1740">
            <v>6924740.5700000003</v>
          </cell>
          <cell r="AG1740">
            <v>7017372.5</v>
          </cell>
          <cell r="AH1740">
            <v>7111243.5700000003</v>
          </cell>
          <cell r="AI1740">
            <v>7206370.3399999999</v>
          </cell>
          <cell r="AJ1740">
            <v>7302769.6200000001</v>
          </cell>
          <cell r="AK1740">
            <v>7400458.4299999997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</row>
        <row r="1741">
          <cell r="A1741" t="str">
            <v>ORResidentialDLC Water HeatingProgram Annual CostsLow Participation Case0</v>
          </cell>
          <cell r="B1741" t="str">
            <v>OR</v>
          </cell>
          <cell r="C1741" t="str">
            <v>Residential</v>
          </cell>
          <cell r="D1741" t="str">
            <v>DLC Water Heating</v>
          </cell>
          <cell r="E1741" t="str">
            <v>Program Annual Costs</v>
          </cell>
          <cell r="F1741" t="str">
            <v>Low Participation Case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5834317.1500000004</v>
          </cell>
          <cell r="S1741">
            <v>12509121.98</v>
          </cell>
          <cell r="T1741">
            <v>26286343.199999999</v>
          </cell>
          <cell r="U1741">
            <v>16130618.27</v>
          </cell>
          <cell r="V1741">
            <v>10911310.720000001</v>
          </cell>
          <cell r="W1741">
            <v>4823091.07</v>
          </cell>
          <cell r="X1741">
            <v>4899046.41</v>
          </cell>
          <cell r="Y1741">
            <v>4974249.76</v>
          </cell>
          <cell r="Z1741">
            <v>5049879.66</v>
          </cell>
          <cell r="AA1741">
            <v>5126289.05</v>
          </cell>
          <cell r="AB1741">
            <v>5203203.5</v>
          </cell>
          <cell r="AC1741">
            <v>5283869.59</v>
          </cell>
          <cell r="AD1741">
            <v>5405233.1200000001</v>
          </cell>
          <cell r="AE1741">
            <v>5502775.29</v>
          </cell>
          <cell r="AF1741">
            <v>5602414.6799999997</v>
          </cell>
          <cell r="AG1741">
            <v>5704204.7300000004</v>
          </cell>
          <cell r="AH1741">
            <v>5808200.4400000004</v>
          </cell>
          <cell r="AI1741">
            <v>5914458.3899999997</v>
          </cell>
          <cell r="AJ1741">
            <v>6023036.7800000003</v>
          </cell>
          <cell r="AK1741">
            <v>6133995.5099999998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</row>
        <row r="1742">
          <cell r="A1742" t="str">
            <v>ORResidentialDLC Water HeatingNon-Incentive CostsLow Participation Case0</v>
          </cell>
          <cell r="B1742" t="str">
            <v>OR</v>
          </cell>
          <cell r="C1742" t="str">
            <v>Residential</v>
          </cell>
          <cell r="D1742" t="str">
            <v>DLC Water Heating</v>
          </cell>
          <cell r="E1742" t="str">
            <v>Non-Incentive Costs</v>
          </cell>
          <cell r="F1742" t="str">
            <v>Low Participation Case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5482636.7300000004</v>
          </cell>
          <cell r="S1742">
            <v>11437731.27</v>
          </cell>
          <cell r="T1742">
            <v>23748445.530000001</v>
          </cell>
          <cell r="U1742">
            <v>12818922.52</v>
          </cell>
          <cell r="V1742">
            <v>7177502.6100000003</v>
          </cell>
          <cell r="W1742">
            <v>1035039.42</v>
          </cell>
          <cell r="X1742">
            <v>1056694.75</v>
          </cell>
          <cell r="Y1742">
            <v>1077608.81</v>
          </cell>
          <cell r="Z1742">
            <v>1098962.6200000001</v>
          </cell>
          <cell r="AA1742">
            <v>1121099.71</v>
          </cell>
          <cell r="AB1742">
            <v>1143734.93</v>
          </cell>
          <cell r="AC1742">
            <v>1169950.97</v>
          </cell>
          <cell r="AD1742">
            <v>1234739.83</v>
          </cell>
          <cell r="AE1742">
            <v>1274929.31</v>
          </cell>
          <cell r="AF1742">
            <v>1316427.29</v>
          </cell>
          <cell r="AG1742">
            <v>1359276.37</v>
          </cell>
          <cell r="AH1742">
            <v>1403520.56</v>
          </cell>
          <cell r="AI1742">
            <v>1449205.28</v>
          </cell>
          <cell r="AJ1742">
            <v>1496377.44</v>
          </cell>
          <cell r="AK1742">
            <v>1545085.48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</row>
        <row r="1743">
          <cell r="A1743" t="str">
            <v>ORResidentialDLC Water HeatingSummer Peak Reduction @Meter  (MW)Low Participation Case0</v>
          </cell>
          <cell r="B1743" t="str">
            <v>OR</v>
          </cell>
          <cell r="C1743" t="str">
            <v>Residential</v>
          </cell>
          <cell r="D1743" t="str">
            <v>DLC Water Heating</v>
          </cell>
          <cell r="E1743" t="str">
            <v>Summer Peak Reduction @Meter  (MW)</v>
          </cell>
          <cell r="F1743" t="str">
            <v>Low Participation Case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5.1061481672101516</v>
          </cell>
          <cell r="S1743">
            <v>15.546439584201273</v>
          </cell>
          <cell r="T1743">
            <v>36.769815927493447</v>
          </cell>
          <cell r="U1743">
            <v>47.99510590524666</v>
          </cell>
          <cell r="V1743">
            <v>54.039254216657497</v>
          </cell>
          <cell r="W1743">
            <v>54.75501228123791</v>
          </cell>
          <cell r="X1743">
            <v>55.462504704051796</v>
          </cell>
          <cell r="Y1743">
            <v>56.170704503007471</v>
          </cell>
          <cell r="Z1743">
            <v>56.91276145592839</v>
          </cell>
          <cell r="AA1743">
            <v>57.74360864977195</v>
          </cell>
          <cell r="AB1743">
            <v>58.507439221742665</v>
          </cell>
          <cell r="AC1743">
            <v>59.27262640549219</v>
          </cell>
          <cell r="AD1743">
            <v>60.065513565673378</v>
          </cell>
          <cell r="AE1743">
            <v>60.869007140432515</v>
          </cell>
          <cell r="AF1743">
            <v>61.683249011282939</v>
          </cell>
          <cell r="AG1743">
            <v>62.508382957680382</v>
          </cell>
          <cell r="AH1743">
            <v>63.344554682411669</v>
          </cell>
          <cell r="AI1743">
            <v>64.191911837323005</v>
          </cell>
          <cell r="AJ1743">
            <v>65.050604049392433</v>
          </cell>
          <cell r="AK1743">
            <v>65.920782947151125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</row>
        <row r="1744">
          <cell r="A1744" t="str">
            <v>ORResidentialDLC Water HeatingSummer Peak Reduction @Generation (MW)Low Participation Case0</v>
          </cell>
          <cell r="B1744" t="str">
            <v>OR</v>
          </cell>
          <cell r="C1744" t="str">
            <v>Residential</v>
          </cell>
          <cell r="D1744" t="str">
            <v>DLC Water Heating</v>
          </cell>
          <cell r="E1744" t="str">
            <v>Summer Peak Reduction @Generation (MW)</v>
          </cell>
          <cell r="F1744" t="str">
            <v>Low Participation Case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5.6309529854545115</v>
          </cell>
          <cell r="S1744">
            <v>17.1442871462299</v>
          </cell>
          <cell r="T1744">
            <v>40.548980952242438</v>
          </cell>
          <cell r="U1744">
            <v>52.92799504328039</v>
          </cell>
          <cell r="V1744">
            <v>59.593354892652727</v>
          </cell>
          <cell r="W1744">
            <v>60.382677857562754</v>
          </cell>
          <cell r="X1744">
            <v>61.162885646285609</v>
          </cell>
          <cell r="Y1744">
            <v>61.94387351456492</v>
          </cell>
          <cell r="Z1744">
            <v>62.762198341341403</v>
          </cell>
          <cell r="AA1744">
            <v>63.678439181486489</v>
          </cell>
          <cell r="AB1744">
            <v>64.520775498172327</v>
          </cell>
          <cell r="AC1744">
            <v>65.364607857843168</v>
          </cell>
          <cell r="AD1744">
            <v>66.238987169908881</v>
          </cell>
          <cell r="AE1744">
            <v>67.125063013269198</v>
          </cell>
          <cell r="AF1744">
            <v>68.022991851877961</v>
          </cell>
          <cell r="AG1744">
            <v>68.932932242700019</v>
          </cell>
          <cell r="AH1744">
            <v>69.855044863709381</v>
          </cell>
          <cell r="AI1744">
            <v>70.789492542261797</v>
          </cell>
          <cell r="AJ1744">
            <v>71.73644028384696</v>
          </cell>
          <cell r="AK1744">
            <v>72.696055301225314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</row>
        <row r="1745">
          <cell r="A1745" t="str">
            <v>ORResidentialDLC Water HeatingWinter Peak Reduction @Meter  (MW)Low Participation Case0</v>
          </cell>
          <cell r="B1745" t="str">
            <v>OR</v>
          </cell>
          <cell r="C1745" t="str">
            <v>Residential</v>
          </cell>
          <cell r="D1745" t="str">
            <v>DLC Water Heating</v>
          </cell>
          <cell r="E1745" t="str">
            <v>Winter Peak Reduction @Meter  (MW)</v>
          </cell>
          <cell r="F1745" t="str">
            <v>Low Participation Case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</row>
        <row r="1746">
          <cell r="A1746" t="str">
            <v>ORResidentialDLC Water HeatingWinter Peak Reduction @Generation (MW)Low Participation Case0</v>
          </cell>
          <cell r="B1746" t="str">
            <v>OR</v>
          </cell>
          <cell r="C1746" t="str">
            <v>Residential</v>
          </cell>
          <cell r="D1746" t="str">
            <v>DLC Water Heating</v>
          </cell>
          <cell r="E1746" t="str">
            <v>Winter Peak Reduction @Generation (MW)</v>
          </cell>
          <cell r="F1746" t="str">
            <v>Low Participation Case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</row>
        <row r="1747">
          <cell r="A1747" t="str">
            <v>ORResidentialDLC Water HeatingProgram Annual BenefitsLow Participation Case0</v>
          </cell>
          <cell r="B1747" t="str">
            <v>OR</v>
          </cell>
          <cell r="C1747" t="str">
            <v>Residential</v>
          </cell>
          <cell r="D1747" t="str">
            <v>DLC Water Heating</v>
          </cell>
          <cell r="E1747" t="str">
            <v>Program Annual Benefits</v>
          </cell>
          <cell r="F1747" t="str">
            <v>Low Participation Case</v>
          </cell>
          <cell r="G1747">
            <v>0</v>
          </cell>
        </row>
        <row r="1748">
          <cell r="A1748" t="str">
            <v>ORResidentialDLC Water HeatingNew ParticipantsLow Participation Case0</v>
          </cell>
          <cell r="B1748" t="str">
            <v>OR</v>
          </cell>
          <cell r="C1748" t="str">
            <v>Residential</v>
          </cell>
          <cell r="D1748" t="str">
            <v>DLC Water Heating</v>
          </cell>
          <cell r="E1748" t="str">
            <v>New Participants</v>
          </cell>
          <cell r="F1748" t="str">
            <v>Low Participation Case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16746.686550000006</v>
          </cell>
          <cell r="S1748">
            <v>34271.919000000009</v>
          </cell>
          <cell r="T1748">
            <v>69833.664450000011</v>
          </cell>
          <cell r="U1748">
            <v>36847.527750000037</v>
          </cell>
          <cell r="V1748">
            <v>20100.588749999937</v>
          </cell>
          <cell r="W1748">
            <v>2583.0255000000179</v>
          </cell>
          <cell r="X1748">
            <v>2585.7149999999965</v>
          </cell>
          <cell r="Y1748">
            <v>2585.2035000000324</v>
          </cell>
          <cell r="Z1748">
            <v>2584.5764999999665</v>
          </cell>
          <cell r="AA1748">
            <v>2584.3950000000186</v>
          </cell>
          <cell r="AB1748">
            <v>2584.7249999999767</v>
          </cell>
          <cell r="AC1748">
            <v>2592.8595000000205</v>
          </cell>
          <cell r="AD1748">
            <v>2694.0321599718882</v>
          </cell>
          <cell r="AE1748">
            <v>2731.0805338135397</v>
          </cell>
          <cell r="AF1748">
            <v>2768.6383974915661</v>
          </cell>
          <cell r="AG1748">
            <v>2806.7127575183695</v>
          </cell>
          <cell r="AH1748">
            <v>2845.3107167601411</v>
          </cell>
          <cell r="AI1748">
            <v>2884.4394757617847</v>
          </cell>
          <cell r="AJ1748">
            <v>2924.1063340901455</v>
          </cell>
          <cell r="AK1748">
            <v>2964.3186916958948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</row>
        <row r="1749">
          <cell r="A1749" t="str">
            <v>ORResidentialDLC Water HeatingIncentive CostsLow Participation Case0</v>
          </cell>
          <cell r="B1749" t="str">
            <v>OR</v>
          </cell>
          <cell r="C1749" t="str">
            <v>Residential</v>
          </cell>
          <cell r="D1749" t="str">
            <v>DLC Water Heating</v>
          </cell>
          <cell r="E1749" t="str">
            <v>Incentive Costs</v>
          </cell>
          <cell r="F1749" t="str">
            <v>Low Participation Case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351680.42</v>
          </cell>
          <cell r="S1749">
            <v>1071390.72</v>
          </cell>
          <cell r="T1749">
            <v>2537897.67</v>
          </cell>
          <cell r="U1749">
            <v>3311695.75</v>
          </cell>
          <cell r="V1749">
            <v>3733808.12</v>
          </cell>
          <cell r="W1749">
            <v>3788051.65</v>
          </cell>
          <cell r="X1749">
            <v>3842351.67</v>
          </cell>
          <cell r="Y1749">
            <v>3896640.94</v>
          </cell>
          <cell r="Z1749">
            <v>3950917.05</v>
          </cell>
          <cell r="AA1749">
            <v>4005189.34</v>
          </cell>
          <cell r="AB1749">
            <v>4059468.57</v>
          </cell>
          <cell r="AC1749">
            <v>4113918.62</v>
          </cell>
          <cell r="AD1749">
            <v>4170493.29</v>
          </cell>
          <cell r="AE1749">
            <v>4227845.9800000004</v>
          </cell>
          <cell r="AF1749">
            <v>4285987.3899999997</v>
          </cell>
          <cell r="AG1749">
            <v>4344928.3600000003</v>
          </cell>
          <cell r="AH1749">
            <v>4404679.88</v>
          </cell>
          <cell r="AI1749">
            <v>4465253.1100000003</v>
          </cell>
          <cell r="AJ1749">
            <v>4526659.34</v>
          </cell>
          <cell r="AK1749">
            <v>4588910.04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</row>
        <row r="1750">
          <cell r="A1750" t="str">
            <v>ORResidentialDLC Water HeatingParticipantsLow Participation Case0</v>
          </cell>
          <cell r="B1750" t="str">
            <v>OR</v>
          </cell>
          <cell r="C1750" t="str">
            <v>Residential</v>
          </cell>
          <cell r="D1750" t="str">
            <v>DLC Water Heating</v>
          </cell>
          <cell r="E1750" t="str">
            <v>Participants</v>
          </cell>
          <cell r="F1750" t="str">
            <v>Low Participation Case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16746.686550000006</v>
          </cell>
          <cell r="S1750">
            <v>51018.605550000015</v>
          </cell>
          <cell r="T1750">
            <v>120852.27000000002</v>
          </cell>
          <cell r="U1750">
            <v>157699.79775000006</v>
          </cell>
          <cell r="V1750">
            <v>177800.38649999999</v>
          </cell>
          <cell r="W1750">
            <v>180383.41200000001</v>
          </cell>
          <cell r="X1750">
            <v>182969.12700000001</v>
          </cell>
          <cell r="Y1750">
            <v>185554.33050000004</v>
          </cell>
          <cell r="Z1750">
            <v>188138.90700000001</v>
          </cell>
          <cell r="AA1750">
            <v>190723.30200000003</v>
          </cell>
          <cell r="AB1750">
            <v>193308.027</v>
          </cell>
          <cell r="AC1750">
            <v>195900.88650000002</v>
          </cell>
          <cell r="AD1750">
            <v>198594.91865997191</v>
          </cell>
          <cell r="AE1750">
            <v>201325.99919378545</v>
          </cell>
          <cell r="AF1750">
            <v>204094.63759127702</v>
          </cell>
          <cell r="AG1750">
            <v>206901.35034879539</v>
          </cell>
          <cell r="AH1750">
            <v>209746.66106555553</v>
          </cell>
          <cell r="AI1750">
            <v>212631.10054131731</v>
          </cell>
          <cell r="AJ1750">
            <v>215555.20687540746</v>
          </cell>
          <cell r="AK1750">
            <v>218519.52556710335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</row>
        <row r="1751">
          <cell r="A1751" t="str">
            <v>ORSmall C&amp;IDLC Water HeatingProgram Annual BenefitsLow Participation Case0</v>
          </cell>
          <cell r="B1751" t="str">
            <v>OR</v>
          </cell>
          <cell r="C1751" t="str">
            <v>Small C&amp;I</v>
          </cell>
          <cell r="D1751" t="str">
            <v>DLC Water Heating</v>
          </cell>
          <cell r="E1751" t="str">
            <v>Program Annual Benefits</v>
          </cell>
          <cell r="F1751" t="str">
            <v>Low Participation Case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573231.01</v>
          </cell>
          <cell r="S1751">
            <v>1745288.43</v>
          </cell>
          <cell r="T1751">
            <v>4127886.26</v>
          </cell>
          <cell r="U1751">
            <v>5388069.9000000004</v>
          </cell>
          <cell r="V1751">
            <v>6066603.5300000003</v>
          </cell>
          <cell r="W1751">
            <v>6146956.6100000003</v>
          </cell>
          <cell r="X1751">
            <v>6226381.7599999998</v>
          </cell>
          <cell r="Y1751">
            <v>6305886.3200000003</v>
          </cell>
          <cell r="Z1751">
            <v>6389191.79</v>
          </cell>
          <cell r="AA1751">
            <v>6482465.1100000003</v>
          </cell>
          <cell r="AB1751">
            <v>6568214.9500000002</v>
          </cell>
          <cell r="AC1751">
            <v>6654117.0800000001</v>
          </cell>
          <cell r="AD1751">
            <v>6743128.8899999997</v>
          </cell>
          <cell r="AE1751">
            <v>6833331.4100000001</v>
          </cell>
          <cell r="AF1751">
            <v>6924740.5700000003</v>
          </cell>
          <cell r="AG1751">
            <v>7017372.5</v>
          </cell>
          <cell r="AH1751">
            <v>7111243.5700000003</v>
          </cell>
          <cell r="AI1751">
            <v>7206370.3399999999</v>
          </cell>
          <cell r="AJ1751">
            <v>7302769.6200000001</v>
          </cell>
          <cell r="AK1751">
            <v>7400458.4299999997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</row>
        <row r="1752">
          <cell r="A1752" t="str">
            <v>ORSmall C&amp;IDLC Water HeatingProgram Annual CostsLow Participation Case0</v>
          </cell>
          <cell r="B1752" t="str">
            <v>OR</v>
          </cell>
          <cell r="C1752" t="str">
            <v>Small C&amp;I</v>
          </cell>
          <cell r="D1752" t="str">
            <v>DLC Water Heating</v>
          </cell>
          <cell r="E1752" t="str">
            <v>Program Annual Costs</v>
          </cell>
          <cell r="F1752" t="str">
            <v>Low Participation Case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5834317.1500000004</v>
          </cell>
          <cell r="S1752">
            <v>12509121.98</v>
          </cell>
          <cell r="T1752">
            <v>26286343.199999999</v>
          </cell>
          <cell r="U1752">
            <v>16130618.27</v>
          </cell>
          <cell r="V1752">
            <v>10911310.720000001</v>
          </cell>
          <cell r="W1752">
            <v>4823091.07</v>
          </cell>
          <cell r="X1752">
            <v>4899046.41</v>
          </cell>
          <cell r="Y1752">
            <v>4974249.76</v>
          </cell>
          <cell r="Z1752">
            <v>5049879.66</v>
          </cell>
          <cell r="AA1752">
            <v>5126289.05</v>
          </cell>
          <cell r="AB1752">
            <v>5203203.5</v>
          </cell>
          <cell r="AC1752">
            <v>5283869.59</v>
          </cell>
          <cell r="AD1752">
            <v>5405233.1200000001</v>
          </cell>
          <cell r="AE1752">
            <v>5502775.29</v>
          </cell>
          <cell r="AF1752">
            <v>5602414.6799999997</v>
          </cell>
          <cell r="AG1752">
            <v>5704204.7300000004</v>
          </cell>
          <cell r="AH1752">
            <v>5808200.4400000004</v>
          </cell>
          <cell r="AI1752">
            <v>5914458.3899999997</v>
          </cell>
          <cell r="AJ1752">
            <v>6023036.7800000003</v>
          </cell>
          <cell r="AK1752">
            <v>6133995.5099999998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</row>
        <row r="1753">
          <cell r="A1753" t="str">
            <v>ORSmall C&amp;IDLC Water HeatingNon-Incentive CostsLow Participation Case0</v>
          </cell>
          <cell r="B1753" t="str">
            <v>OR</v>
          </cell>
          <cell r="C1753" t="str">
            <v>Small C&amp;I</v>
          </cell>
          <cell r="D1753" t="str">
            <v>DLC Water Heating</v>
          </cell>
          <cell r="E1753" t="str">
            <v>Non-Incentive Costs</v>
          </cell>
          <cell r="F1753" t="str">
            <v>Low Participation Case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5482636.7300000004</v>
          </cell>
          <cell r="S1753">
            <v>11437731.27</v>
          </cell>
          <cell r="T1753">
            <v>23748445.530000001</v>
          </cell>
          <cell r="U1753">
            <v>12818922.52</v>
          </cell>
          <cell r="V1753">
            <v>7177502.6100000003</v>
          </cell>
          <cell r="W1753">
            <v>1035039.42</v>
          </cell>
          <cell r="X1753">
            <v>1056694.75</v>
          </cell>
          <cell r="Y1753">
            <v>1077608.81</v>
          </cell>
          <cell r="Z1753">
            <v>1098962.6200000001</v>
          </cell>
          <cell r="AA1753">
            <v>1121099.71</v>
          </cell>
          <cell r="AB1753">
            <v>1143734.93</v>
          </cell>
          <cell r="AC1753">
            <v>1169950.97</v>
          </cell>
          <cell r="AD1753">
            <v>1234739.83</v>
          </cell>
          <cell r="AE1753">
            <v>1274929.31</v>
          </cell>
          <cell r="AF1753">
            <v>1316427.29</v>
          </cell>
          <cell r="AG1753">
            <v>1359276.37</v>
          </cell>
          <cell r="AH1753">
            <v>1403520.56</v>
          </cell>
          <cell r="AI1753">
            <v>1449205.28</v>
          </cell>
          <cell r="AJ1753">
            <v>1496377.44</v>
          </cell>
          <cell r="AK1753">
            <v>1545085.48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</row>
        <row r="1754">
          <cell r="A1754" t="str">
            <v>ORSmall C&amp;IDLC Water HeatingSummer Peak Reduction @Meter  (MW)Low Participation Case0</v>
          </cell>
          <cell r="B1754" t="str">
            <v>OR</v>
          </cell>
          <cell r="C1754" t="str">
            <v>Small C&amp;I</v>
          </cell>
          <cell r="D1754" t="str">
            <v>DLC Water Heating</v>
          </cell>
          <cell r="E1754" t="str">
            <v>Summer Peak Reduction @Meter  (MW)</v>
          </cell>
          <cell r="F1754" t="str">
            <v>Low Participation Case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5.1061481672101516</v>
          </cell>
          <cell r="S1754">
            <v>15.546439584201273</v>
          </cell>
          <cell r="T1754">
            <v>36.769815927493447</v>
          </cell>
          <cell r="U1754">
            <v>47.99510590524666</v>
          </cell>
          <cell r="V1754">
            <v>54.039254216657497</v>
          </cell>
          <cell r="W1754">
            <v>54.75501228123791</v>
          </cell>
          <cell r="X1754">
            <v>55.462504704051796</v>
          </cell>
          <cell r="Y1754">
            <v>56.170704503007471</v>
          </cell>
          <cell r="Z1754">
            <v>56.91276145592839</v>
          </cell>
          <cell r="AA1754">
            <v>57.74360864977195</v>
          </cell>
          <cell r="AB1754">
            <v>58.507439221742665</v>
          </cell>
          <cell r="AC1754">
            <v>59.27262640549219</v>
          </cell>
          <cell r="AD1754">
            <v>60.065513565673378</v>
          </cell>
          <cell r="AE1754">
            <v>60.869007140432515</v>
          </cell>
          <cell r="AF1754">
            <v>61.683249011282939</v>
          </cell>
          <cell r="AG1754">
            <v>62.508382957680382</v>
          </cell>
          <cell r="AH1754">
            <v>63.344554682411669</v>
          </cell>
          <cell r="AI1754">
            <v>64.191911837323005</v>
          </cell>
          <cell r="AJ1754">
            <v>65.050604049392433</v>
          </cell>
          <cell r="AK1754">
            <v>65.920782947151125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</row>
        <row r="1755">
          <cell r="A1755" t="str">
            <v>ORSmall C&amp;IDLC Water HeatingSummer Peak Reduction @Generation (MW)Low Participation Case0</v>
          </cell>
          <cell r="B1755" t="str">
            <v>OR</v>
          </cell>
          <cell r="C1755" t="str">
            <v>Small C&amp;I</v>
          </cell>
          <cell r="D1755" t="str">
            <v>DLC Water Heating</v>
          </cell>
          <cell r="E1755" t="str">
            <v>Summer Peak Reduction @Generation (MW)</v>
          </cell>
          <cell r="F1755" t="str">
            <v>Low Participation Case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5.6309529854545115</v>
          </cell>
          <cell r="S1755">
            <v>17.1442871462299</v>
          </cell>
          <cell r="T1755">
            <v>40.548980952242438</v>
          </cell>
          <cell r="U1755">
            <v>52.92799504328039</v>
          </cell>
          <cell r="V1755">
            <v>59.593354892652727</v>
          </cell>
          <cell r="W1755">
            <v>60.382677857562754</v>
          </cell>
          <cell r="X1755">
            <v>61.162885646285609</v>
          </cell>
          <cell r="Y1755">
            <v>61.94387351456492</v>
          </cell>
          <cell r="Z1755">
            <v>62.762198341341403</v>
          </cell>
          <cell r="AA1755">
            <v>63.678439181486489</v>
          </cell>
          <cell r="AB1755">
            <v>64.520775498172327</v>
          </cell>
          <cell r="AC1755">
            <v>65.364607857843168</v>
          </cell>
          <cell r="AD1755">
            <v>66.238987169908881</v>
          </cell>
          <cell r="AE1755">
            <v>67.125063013269198</v>
          </cell>
          <cell r="AF1755">
            <v>68.022991851877961</v>
          </cell>
          <cell r="AG1755">
            <v>68.932932242700019</v>
          </cell>
          <cell r="AH1755">
            <v>69.855044863709381</v>
          </cell>
          <cell r="AI1755">
            <v>70.789492542261797</v>
          </cell>
          <cell r="AJ1755">
            <v>71.73644028384696</v>
          </cell>
          <cell r="AK1755">
            <v>72.696055301225314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</row>
        <row r="1756">
          <cell r="A1756" t="str">
            <v>ORSmall C&amp;IDLC Water HeatingWinter Peak Reduction @Meter  (MW)Low Participation Case0</v>
          </cell>
          <cell r="B1756" t="str">
            <v>OR</v>
          </cell>
          <cell r="C1756" t="str">
            <v>Small C&amp;I</v>
          </cell>
          <cell r="D1756" t="str">
            <v>DLC Water Heating</v>
          </cell>
          <cell r="E1756" t="str">
            <v>Winter Peak Reduction @Meter  (MW)</v>
          </cell>
          <cell r="F1756" t="str">
            <v>Low Participation Case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</row>
        <row r="1757">
          <cell r="A1757" t="str">
            <v>ORSmall C&amp;IDLC Water HeatingWinter Peak Reduction @Generation (MW)Low Participation Case0</v>
          </cell>
          <cell r="B1757" t="str">
            <v>OR</v>
          </cell>
          <cell r="C1757" t="str">
            <v>Small C&amp;I</v>
          </cell>
          <cell r="D1757" t="str">
            <v>DLC Water Heating</v>
          </cell>
          <cell r="E1757" t="str">
            <v>Winter Peak Reduction @Generation (MW)</v>
          </cell>
          <cell r="F1757" t="str">
            <v>Low Participation Case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</row>
        <row r="1758">
          <cell r="A1758" t="str">
            <v>ORSmall C&amp;IDLC Water HeatingProgram Annual BenefitsLow Participation Case0</v>
          </cell>
          <cell r="B1758" t="str">
            <v>OR</v>
          </cell>
          <cell r="C1758" t="str">
            <v>Small C&amp;I</v>
          </cell>
          <cell r="D1758" t="str">
            <v>DLC Water Heating</v>
          </cell>
          <cell r="E1758" t="str">
            <v>Program Annual Benefits</v>
          </cell>
          <cell r="F1758" t="str">
            <v>Low Participation Case</v>
          </cell>
          <cell r="G1758">
            <v>0</v>
          </cell>
        </row>
        <row r="1759">
          <cell r="A1759" t="str">
            <v>ORSmall C&amp;IDLC Water HeatingNew ParticipantsLow Participation Case0</v>
          </cell>
          <cell r="B1759" t="str">
            <v>OR</v>
          </cell>
          <cell r="C1759" t="str">
            <v>Small C&amp;I</v>
          </cell>
          <cell r="D1759" t="str">
            <v>DLC Water Heating</v>
          </cell>
          <cell r="E1759" t="str">
            <v>New Participants</v>
          </cell>
          <cell r="F1759" t="str">
            <v>Low Participation Case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16746.686550000006</v>
          </cell>
          <cell r="S1759">
            <v>34271.919000000009</v>
          </cell>
          <cell r="T1759">
            <v>69833.664450000011</v>
          </cell>
          <cell r="U1759">
            <v>36847.527750000037</v>
          </cell>
          <cell r="V1759">
            <v>20100.588749999937</v>
          </cell>
          <cell r="W1759">
            <v>2583.0255000000179</v>
          </cell>
          <cell r="X1759">
            <v>2585.7149999999965</v>
          </cell>
          <cell r="Y1759">
            <v>2585.2035000000324</v>
          </cell>
          <cell r="Z1759">
            <v>2584.5764999999665</v>
          </cell>
          <cell r="AA1759">
            <v>2584.3950000000186</v>
          </cell>
          <cell r="AB1759">
            <v>2584.7249999999767</v>
          </cell>
          <cell r="AC1759">
            <v>2592.8595000000205</v>
          </cell>
          <cell r="AD1759">
            <v>2694.0321599718882</v>
          </cell>
          <cell r="AE1759">
            <v>2731.0805338135397</v>
          </cell>
          <cell r="AF1759">
            <v>2768.6383974915661</v>
          </cell>
          <cell r="AG1759">
            <v>2806.7127575183695</v>
          </cell>
          <cell r="AH1759">
            <v>2845.3107167601411</v>
          </cell>
          <cell r="AI1759">
            <v>2884.4394757617847</v>
          </cell>
          <cell r="AJ1759">
            <v>2924.1063340901455</v>
          </cell>
          <cell r="AK1759">
            <v>2964.3186916958948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</row>
        <row r="1760">
          <cell r="A1760" t="str">
            <v>ORSmall C&amp;IDLC Water HeatingIncentive CostsLow Participation Case0</v>
          </cell>
          <cell r="B1760" t="str">
            <v>OR</v>
          </cell>
          <cell r="C1760" t="str">
            <v>Small C&amp;I</v>
          </cell>
          <cell r="D1760" t="str">
            <v>DLC Water Heating</v>
          </cell>
          <cell r="E1760" t="str">
            <v>Incentive Costs</v>
          </cell>
          <cell r="F1760" t="str">
            <v>Low Participation Case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351680.42</v>
          </cell>
          <cell r="S1760">
            <v>1071390.72</v>
          </cell>
          <cell r="T1760">
            <v>2537897.67</v>
          </cell>
          <cell r="U1760">
            <v>3311695.75</v>
          </cell>
          <cell r="V1760">
            <v>3733808.12</v>
          </cell>
          <cell r="W1760">
            <v>3788051.65</v>
          </cell>
          <cell r="X1760">
            <v>3842351.67</v>
          </cell>
          <cell r="Y1760">
            <v>3896640.94</v>
          </cell>
          <cell r="Z1760">
            <v>3950917.05</v>
          </cell>
          <cell r="AA1760">
            <v>4005189.34</v>
          </cell>
          <cell r="AB1760">
            <v>4059468.57</v>
          </cell>
          <cell r="AC1760">
            <v>4113918.62</v>
          </cell>
          <cell r="AD1760">
            <v>4170493.29</v>
          </cell>
          <cell r="AE1760">
            <v>4227845.9800000004</v>
          </cell>
          <cell r="AF1760">
            <v>4285987.3899999997</v>
          </cell>
          <cell r="AG1760">
            <v>4344928.3600000003</v>
          </cell>
          <cell r="AH1760">
            <v>4404679.88</v>
          </cell>
          <cell r="AI1760">
            <v>4465253.1100000003</v>
          </cell>
          <cell r="AJ1760">
            <v>4526659.34</v>
          </cell>
          <cell r="AK1760">
            <v>4588910.04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</row>
        <row r="1761">
          <cell r="A1761" t="str">
            <v>ORSmall C&amp;IDLC Water HeatingParticipantsLow Participation Case0</v>
          </cell>
          <cell r="B1761" t="str">
            <v>OR</v>
          </cell>
          <cell r="C1761" t="str">
            <v>Small C&amp;I</v>
          </cell>
          <cell r="D1761" t="str">
            <v>DLC Water Heating</v>
          </cell>
          <cell r="E1761" t="str">
            <v>Participants</v>
          </cell>
          <cell r="F1761" t="str">
            <v>Low Participation Case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16746.686550000006</v>
          </cell>
          <cell r="S1761">
            <v>51018.605550000015</v>
          </cell>
          <cell r="T1761">
            <v>120852.27000000002</v>
          </cell>
          <cell r="U1761">
            <v>157699.79775000006</v>
          </cell>
          <cell r="V1761">
            <v>177800.38649999999</v>
          </cell>
          <cell r="W1761">
            <v>180383.41200000001</v>
          </cell>
          <cell r="X1761">
            <v>182969.12700000001</v>
          </cell>
          <cell r="Y1761">
            <v>185554.33050000004</v>
          </cell>
          <cell r="Z1761">
            <v>188138.90700000001</v>
          </cell>
          <cell r="AA1761">
            <v>190723.30200000003</v>
          </cell>
          <cell r="AB1761">
            <v>193308.027</v>
          </cell>
          <cell r="AC1761">
            <v>195900.88650000002</v>
          </cell>
          <cell r="AD1761">
            <v>198594.91865997191</v>
          </cell>
          <cell r="AE1761">
            <v>201325.99919378545</v>
          </cell>
          <cell r="AF1761">
            <v>204094.63759127702</v>
          </cell>
          <cell r="AG1761">
            <v>206901.35034879539</v>
          </cell>
          <cell r="AH1761">
            <v>209746.66106555553</v>
          </cell>
          <cell r="AI1761">
            <v>212631.10054131731</v>
          </cell>
          <cell r="AJ1761">
            <v>215555.20687540746</v>
          </cell>
          <cell r="AK1761">
            <v>218519.52556710335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</row>
        <row r="1762">
          <cell r="A1762" t="str">
            <v>ORExtra Large C&amp;IReal Time PricingProgram Annual BenefitsLow Participation Case0</v>
          </cell>
          <cell r="B1762" t="str">
            <v>OR</v>
          </cell>
          <cell r="C1762" t="str">
            <v>Extra Large C&amp;I</v>
          </cell>
          <cell r="D1762" t="str">
            <v>Real Time Pricing</v>
          </cell>
          <cell r="E1762" t="str">
            <v>Program Annual Benefits</v>
          </cell>
          <cell r="F1762" t="str">
            <v>Low Participation Case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573231.01</v>
          </cell>
          <cell r="S1762">
            <v>1745288.43</v>
          </cell>
          <cell r="T1762">
            <v>4127886.26</v>
          </cell>
          <cell r="U1762">
            <v>5388069.9000000004</v>
          </cell>
          <cell r="V1762">
            <v>6066603.5300000003</v>
          </cell>
          <cell r="W1762">
            <v>6146956.6100000003</v>
          </cell>
          <cell r="X1762">
            <v>6226381.7599999998</v>
          </cell>
          <cell r="Y1762">
            <v>6305886.3200000003</v>
          </cell>
          <cell r="Z1762">
            <v>6389191.79</v>
          </cell>
          <cell r="AA1762">
            <v>6482465.1100000003</v>
          </cell>
          <cell r="AB1762">
            <v>6568214.9500000002</v>
          </cell>
          <cell r="AC1762">
            <v>6654117.0800000001</v>
          </cell>
          <cell r="AD1762">
            <v>6743128.8899999997</v>
          </cell>
          <cell r="AE1762">
            <v>6833331.4100000001</v>
          </cell>
          <cell r="AF1762">
            <v>6924740.5700000003</v>
          </cell>
          <cell r="AG1762">
            <v>7017372.5</v>
          </cell>
          <cell r="AH1762">
            <v>7111243.5700000003</v>
          </cell>
          <cell r="AI1762">
            <v>7206370.3399999999</v>
          </cell>
          <cell r="AJ1762">
            <v>7302769.6200000001</v>
          </cell>
          <cell r="AK1762">
            <v>7400458.4299999997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</row>
        <row r="1763">
          <cell r="A1763" t="str">
            <v>ORExtra Large C&amp;IReal Time PricingProgram Annual CostsLow Participation Case0</v>
          </cell>
          <cell r="B1763" t="str">
            <v>OR</v>
          </cell>
          <cell r="C1763" t="str">
            <v>Extra Large C&amp;I</v>
          </cell>
          <cell r="D1763" t="str">
            <v>Real Time Pricing</v>
          </cell>
          <cell r="E1763" t="str">
            <v>Program Annual Costs</v>
          </cell>
          <cell r="F1763" t="str">
            <v>Low Participation Case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5834317.1500000004</v>
          </cell>
          <cell r="S1763">
            <v>12509121.98</v>
          </cell>
          <cell r="T1763">
            <v>26286343.199999999</v>
          </cell>
          <cell r="U1763">
            <v>16130618.27</v>
          </cell>
          <cell r="V1763">
            <v>10911310.720000001</v>
          </cell>
          <cell r="W1763">
            <v>4823091.07</v>
          </cell>
          <cell r="X1763">
            <v>4899046.41</v>
          </cell>
          <cell r="Y1763">
            <v>4974249.76</v>
          </cell>
          <cell r="Z1763">
            <v>5049879.66</v>
          </cell>
          <cell r="AA1763">
            <v>5126289.05</v>
          </cell>
          <cell r="AB1763">
            <v>5203203.5</v>
          </cell>
          <cell r="AC1763">
            <v>5283869.59</v>
          </cell>
          <cell r="AD1763">
            <v>5405233.1200000001</v>
          </cell>
          <cell r="AE1763">
            <v>5502775.29</v>
          </cell>
          <cell r="AF1763">
            <v>5602414.6799999997</v>
          </cell>
          <cell r="AG1763">
            <v>5704204.7300000004</v>
          </cell>
          <cell r="AH1763">
            <v>5808200.4400000004</v>
          </cell>
          <cell r="AI1763">
            <v>5914458.3899999997</v>
          </cell>
          <cell r="AJ1763">
            <v>6023036.7800000003</v>
          </cell>
          <cell r="AK1763">
            <v>6133995.5099999998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</row>
        <row r="1764">
          <cell r="A1764" t="str">
            <v>ORExtra Large C&amp;IReal Time PricingNon-Incentive CostsLow Participation Case0</v>
          </cell>
          <cell r="B1764" t="str">
            <v>OR</v>
          </cell>
          <cell r="C1764" t="str">
            <v>Extra Large C&amp;I</v>
          </cell>
          <cell r="D1764" t="str">
            <v>Real Time Pricing</v>
          </cell>
          <cell r="E1764" t="str">
            <v>Non-Incentive Costs</v>
          </cell>
          <cell r="F1764" t="str">
            <v>Low Participation Case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5482636.7300000004</v>
          </cell>
          <cell r="S1764">
            <v>11437731.27</v>
          </cell>
          <cell r="T1764">
            <v>23748445.530000001</v>
          </cell>
          <cell r="U1764">
            <v>12818922.52</v>
          </cell>
          <cell r="V1764">
            <v>7177502.6100000003</v>
          </cell>
          <cell r="W1764">
            <v>1035039.42</v>
          </cell>
          <cell r="X1764">
            <v>1056694.75</v>
          </cell>
          <cell r="Y1764">
            <v>1077608.81</v>
          </cell>
          <cell r="Z1764">
            <v>1098962.6200000001</v>
          </cell>
          <cell r="AA1764">
            <v>1121099.71</v>
          </cell>
          <cell r="AB1764">
            <v>1143734.93</v>
          </cell>
          <cell r="AC1764">
            <v>1169950.97</v>
          </cell>
          <cell r="AD1764">
            <v>1234739.83</v>
          </cell>
          <cell r="AE1764">
            <v>1274929.31</v>
          </cell>
          <cell r="AF1764">
            <v>1316427.29</v>
          </cell>
          <cell r="AG1764">
            <v>1359276.37</v>
          </cell>
          <cell r="AH1764">
            <v>1403520.56</v>
          </cell>
          <cell r="AI1764">
            <v>1449205.28</v>
          </cell>
          <cell r="AJ1764">
            <v>1496377.44</v>
          </cell>
          <cell r="AK1764">
            <v>1545085.48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</row>
        <row r="1765">
          <cell r="A1765" t="str">
            <v>ORExtra Large C&amp;IReal Time PricingSummer Peak Reduction @Meter  (MW)Low Participation Case0</v>
          </cell>
          <cell r="B1765" t="str">
            <v>OR</v>
          </cell>
          <cell r="C1765" t="str">
            <v>Extra Large C&amp;I</v>
          </cell>
          <cell r="D1765" t="str">
            <v>Real Time Pricing</v>
          </cell>
          <cell r="E1765" t="str">
            <v>Summer Peak Reduction @Meter  (MW)</v>
          </cell>
          <cell r="F1765" t="str">
            <v>Low Participation Case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5.1061481672101516</v>
          </cell>
          <cell r="S1765">
            <v>15.546439584201273</v>
          </cell>
          <cell r="T1765">
            <v>36.769815927493447</v>
          </cell>
          <cell r="U1765">
            <v>47.99510590524666</v>
          </cell>
          <cell r="V1765">
            <v>54.039254216657497</v>
          </cell>
          <cell r="W1765">
            <v>54.75501228123791</v>
          </cell>
          <cell r="X1765">
            <v>55.462504704051796</v>
          </cell>
          <cell r="Y1765">
            <v>56.170704503007471</v>
          </cell>
          <cell r="Z1765">
            <v>56.91276145592839</v>
          </cell>
          <cell r="AA1765">
            <v>57.74360864977195</v>
          </cell>
          <cell r="AB1765">
            <v>58.507439221742665</v>
          </cell>
          <cell r="AC1765">
            <v>59.27262640549219</v>
          </cell>
          <cell r="AD1765">
            <v>60.065513565673378</v>
          </cell>
          <cell r="AE1765">
            <v>60.869007140432515</v>
          </cell>
          <cell r="AF1765">
            <v>61.683249011282939</v>
          </cell>
          <cell r="AG1765">
            <v>62.508382957680382</v>
          </cell>
          <cell r="AH1765">
            <v>63.344554682411669</v>
          </cell>
          <cell r="AI1765">
            <v>64.191911837323005</v>
          </cell>
          <cell r="AJ1765">
            <v>65.050604049392433</v>
          </cell>
          <cell r="AK1765">
            <v>65.920782947151125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</row>
        <row r="1766">
          <cell r="A1766" t="str">
            <v>ORExtra Large C&amp;IReal Time PricingSummer Peak Reduction @Generation (MW)Low Participation Case0</v>
          </cell>
          <cell r="B1766" t="str">
            <v>OR</v>
          </cell>
          <cell r="C1766" t="str">
            <v>Extra Large C&amp;I</v>
          </cell>
          <cell r="D1766" t="str">
            <v>Real Time Pricing</v>
          </cell>
          <cell r="E1766" t="str">
            <v>Summer Peak Reduction @Generation (MW)</v>
          </cell>
          <cell r="F1766" t="str">
            <v>Low Participation Case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5.6309529854545115</v>
          </cell>
          <cell r="S1766">
            <v>17.1442871462299</v>
          </cell>
          <cell r="T1766">
            <v>40.548980952242438</v>
          </cell>
          <cell r="U1766">
            <v>52.92799504328039</v>
          </cell>
          <cell r="V1766">
            <v>59.593354892652727</v>
          </cell>
          <cell r="W1766">
            <v>60.382677857562754</v>
          </cell>
          <cell r="X1766">
            <v>61.162885646285609</v>
          </cell>
          <cell r="Y1766">
            <v>61.94387351456492</v>
          </cell>
          <cell r="Z1766">
            <v>62.762198341341403</v>
          </cell>
          <cell r="AA1766">
            <v>63.678439181486489</v>
          </cell>
          <cell r="AB1766">
            <v>64.520775498172327</v>
          </cell>
          <cell r="AC1766">
            <v>65.364607857843168</v>
          </cell>
          <cell r="AD1766">
            <v>66.238987169908881</v>
          </cell>
          <cell r="AE1766">
            <v>67.125063013269198</v>
          </cell>
          <cell r="AF1766">
            <v>68.022991851877961</v>
          </cell>
          <cell r="AG1766">
            <v>68.932932242700019</v>
          </cell>
          <cell r="AH1766">
            <v>69.855044863709381</v>
          </cell>
          <cell r="AI1766">
            <v>70.789492542261797</v>
          </cell>
          <cell r="AJ1766">
            <v>71.73644028384696</v>
          </cell>
          <cell r="AK1766">
            <v>72.696055301225314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</row>
        <row r="1767">
          <cell r="A1767" t="str">
            <v>ORExtra Large C&amp;IReal Time PricingWinter Peak Reduction @Meter  (MW)Low Participation Case0</v>
          </cell>
          <cell r="B1767" t="str">
            <v>OR</v>
          </cell>
          <cell r="C1767" t="str">
            <v>Extra Large C&amp;I</v>
          </cell>
          <cell r="D1767" t="str">
            <v>Real Time Pricing</v>
          </cell>
          <cell r="E1767" t="str">
            <v>Winter Peak Reduction @Meter  (MW)</v>
          </cell>
          <cell r="F1767" t="str">
            <v>Low Participation Case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</row>
        <row r="1768">
          <cell r="A1768" t="str">
            <v>ORExtra Large C&amp;IReal Time PricingWinter Peak Reduction @Generation (MW)Low Participation Case0</v>
          </cell>
          <cell r="B1768" t="str">
            <v>OR</v>
          </cell>
          <cell r="C1768" t="str">
            <v>Extra Large C&amp;I</v>
          </cell>
          <cell r="D1768" t="str">
            <v>Real Time Pricing</v>
          </cell>
          <cell r="E1768" t="str">
            <v>Winter Peak Reduction @Generation (MW)</v>
          </cell>
          <cell r="F1768" t="str">
            <v>Low Participation Case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</row>
        <row r="1769">
          <cell r="A1769" t="str">
            <v>ORExtra Large C&amp;IReal Time PricingProgram Annual BenefitsLow Participation Case0</v>
          </cell>
          <cell r="B1769" t="str">
            <v>OR</v>
          </cell>
          <cell r="C1769" t="str">
            <v>Extra Large C&amp;I</v>
          </cell>
          <cell r="D1769" t="str">
            <v>Real Time Pricing</v>
          </cell>
          <cell r="E1769" t="str">
            <v>Program Annual Benefits</v>
          </cell>
          <cell r="F1769" t="str">
            <v>Low Participation Case</v>
          </cell>
          <cell r="G1769">
            <v>0</v>
          </cell>
        </row>
        <row r="1770">
          <cell r="A1770" t="str">
            <v>ORExtra Large C&amp;IReal Time PricingNew ParticipantsLow Participation Case0</v>
          </cell>
          <cell r="B1770" t="str">
            <v>OR</v>
          </cell>
          <cell r="C1770" t="str">
            <v>Extra Large C&amp;I</v>
          </cell>
          <cell r="D1770" t="str">
            <v>Real Time Pricing</v>
          </cell>
          <cell r="E1770" t="str">
            <v>New Participants</v>
          </cell>
          <cell r="F1770" t="str">
            <v>Low Participation Case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16746.686550000006</v>
          </cell>
          <cell r="S1770">
            <v>34271.919000000009</v>
          </cell>
          <cell r="T1770">
            <v>69833.664450000011</v>
          </cell>
          <cell r="U1770">
            <v>36847.527750000037</v>
          </cell>
          <cell r="V1770">
            <v>20100.588749999937</v>
          </cell>
          <cell r="W1770">
            <v>2583.0255000000179</v>
          </cell>
          <cell r="X1770">
            <v>2585.7149999999965</v>
          </cell>
          <cell r="Y1770">
            <v>2585.2035000000324</v>
          </cell>
          <cell r="Z1770">
            <v>2584.5764999999665</v>
          </cell>
          <cell r="AA1770">
            <v>2584.3950000000186</v>
          </cell>
          <cell r="AB1770">
            <v>2584.7249999999767</v>
          </cell>
          <cell r="AC1770">
            <v>2592.8595000000205</v>
          </cell>
          <cell r="AD1770">
            <v>2694.0321599718882</v>
          </cell>
          <cell r="AE1770">
            <v>2731.0805338135397</v>
          </cell>
          <cell r="AF1770">
            <v>2768.6383974915661</v>
          </cell>
          <cell r="AG1770">
            <v>2806.7127575183695</v>
          </cell>
          <cell r="AH1770">
            <v>2845.3107167601411</v>
          </cell>
          <cell r="AI1770">
            <v>2884.4394757617847</v>
          </cell>
          <cell r="AJ1770">
            <v>2924.1063340901455</v>
          </cell>
          <cell r="AK1770">
            <v>2964.3186916958948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</row>
        <row r="1771">
          <cell r="A1771" t="str">
            <v>ORExtra Large C&amp;IReal Time PricingIncentive CostsLow Participation Case0</v>
          </cell>
          <cell r="B1771" t="str">
            <v>OR</v>
          </cell>
          <cell r="C1771" t="str">
            <v>Extra Large C&amp;I</v>
          </cell>
          <cell r="D1771" t="str">
            <v>Real Time Pricing</v>
          </cell>
          <cell r="E1771" t="str">
            <v>Incentive Costs</v>
          </cell>
          <cell r="F1771" t="str">
            <v>Low Participation Case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351680.42</v>
          </cell>
          <cell r="S1771">
            <v>1071390.72</v>
          </cell>
          <cell r="T1771">
            <v>2537897.67</v>
          </cell>
          <cell r="U1771">
            <v>3311695.75</v>
          </cell>
          <cell r="V1771">
            <v>3733808.12</v>
          </cell>
          <cell r="W1771">
            <v>3788051.65</v>
          </cell>
          <cell r="X1771">
            <v>3842351.67</v>
          </cell>
          <cell r="Y1771">
            <v>3896640.94</v>
          </cell>
          <cell r="Z1771">
            <v>3950917.05</v>
          </cell>
          <cell r="AA1771">
            <v>4005189.34</v>
          </cell>
          <cell r="AB1771">
            <v>4059468.57</v>
          </cell>
          <cell r="AC1771">
            <v>4113918.62</v>
          </cell>
          <cell r="AD1771">
            <v>4170493.29</v>
          </cell>
          <cell r="AE1771">
            <v>4227845.9800000004</v>
          </cell>
          <cell r="AF1771">
            <v>4285987.3899999997</v>
          </cell>
          <cell r="AG1771">
            <v>4344928.3600000003</v>
          </cell>
          <cell r="AH1771">
            <v>4404679.88</v>
          </cell>
          <cell r="AI1771">
            <v>4465253.1100000003</v>
          </cell>
          <cell r="AJ1771">
            <v>4526659.34</v>
          </cell>
          <cell r="AK1771">
            <v>4588910.04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</row>
        <row r="1772">
          <cell r="A1772" t="str">
            <v>ORExtra Large C&amp;IReal Time PricingParticipantsLow Participation Case0</v>
          </cell>
          <cell r="B1772" t="str">
            <v>OR</v>
          </cell>
          <cell r="C1772" t="str">
            <v>Extra Large C&amp;I</v>
          </cell>
          <cell r="D1772" t="str">
            <v>Real Time Pricing</v>
          </cell>
          <cell r="E1772" t="str">
            <v>Participants</v>
          </cell>
          <cell r="F1772" t="str">
            <v>Low Participation Case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16746.686550000006</v>
          </cell>
          <cell r="S1772">
            <v>51018.605550000015</v>
          </cell>
          <cell r="T1772">
            <v>120852.27000000002</v>
          </cell>
          <cell r="U1772">
            <v>157699.79775000006</v>
          </cell>
          <cell r="V1772">
            <v>177800.38649999999</v>
          </cell>
          <cell r="W1772">
            <v>180383.41200000001</v>
          </cell>
          <cell r="X1772">
            <v>182969.12700000001</v>
          </cell>
          <cell r="Y1772">
            <v>185554.33050000004</v>
          </cell>
          <cell r="Z1772">
            <v>188138.90700000001</v>
          </cell>
          <cell r="AA1772">
            <v>190723.30200000003</v>
          </cell>
          <cell r="AB1772">
            <v>193308.027</v>
          </cell>
          <cell r="AC1772">
            <v>195900.88650000002</v>
          </cell>
          <cell r="AD1772">
            <v>198594.91865997191</v>
          </cell>
          <cell r="AE1772">
            <v>201325.99919378545</v>
          </cell>
          <cell r="AF1772">
            <v>204094.63759127702</v>
          </cell>
          <cell r="AG1772">
            <v>206901.35034879539</v>
          </cell>
          <cell r="AH1772">
            <v>209746.66106555553</v>
          </cell>
          <cell r="AI1772">
            <v>212631.10054131731</v>
          </cell>
          <cell r="AJ1772">
            <v>215555.20687540746</v>
          </cell>
          <cell r="AK1772">
            <v>218519.52556710335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</row>
        <row r="1773">
          <cell r="A1773" t="str">
            <v>ORLarge C&amp;IReal Time PricingProgram Annual BenefitsLow Participation Case0</v>
          </cell>
          <cell r="B1773" t="str">
            <v>OR</v>
          </cell>
          <cell r="C1773" t="str">
            <v>Large C&amp;I</v>
          </cell>
          <cell r="D1773" t="str">
            <v>Real Time Pricing</v>
          </cell>
          <cell r="E1773" t="str">
            <v>Program Annual Benefits</v>
          </cell>
          <cell r="F1773" t="str">
            <v>Low Participation Case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573231.01</v>
          </cell>
          <cell r="S1773">
            <v>1745288.43</v>
          </cell>
          <cell r="T1773">
            <v>4127886.26</v>
          </cell>
          <cell r="U1773">
            <v>5388069.9000000004</v>
          </cell>
          <cell r="V1773">
            <v>6066603.5300000003</v>
          </cell>
          <cell r="W1773">
            <v>6146956.6100000003</v>
          </cell>
          <cell r="X1773">
            <v>6226381.7599999998</v>
          </cell>
          <cell r="Y1773">
            <v>6305886.3200000003</v>
          </cell>
          <cell r="Z1773">
            <v>6389191.79</v>
          </cell>
          <cell r="AA1773">
            <v>6482465.1100000003</v>
          </cell>
          <cell r="AB1773">
            <v>6568214.9500000002</v>
          </cell>
          <cell r="AC1773">
            <v>6654117.0800000001</v>
          </cell>
          <cell r="AD1773">
            <v>6743128.8899999997</v>
          </cell>
          <cell r="AE1773">
            <v>6833331.4100000001</v>
          </cell>
          <cell r="AF1773">
            <v>6924740.5700000003</v>
          </cell>
          <cell r="AG1773">
            <v>7017372.5</v>
          </cell>
          <cell r="AH1773">
            <v>7111243.5700000003</v>
          </cell>
          <cell r="AI1773">
            <v>7206370.3399999999</v>
          </cell>
          <cell r="AJ1773">
            <v>7302769.6200000001</v>
          </cell>
          <cell r="AK1773">
            <v>7400458.4299999997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</row>
        <row r="1774">
          <cell r="A1774" t="str">
            <v>ORLarge C&amp;IReal Time PricingProgram Annual CostsLow Participation Case0</v>
          </cell>
          <cell r="B1774" t="str">
            <v>OR</v>
          </cell>
          <cell r="C1774" t="str">
            <v>Large C&amp;I</v>
          </cell>
          <cell r="D1774" t="str">
            <v>Real Time Pricing</v>
          </cell>
          <cell r="E1774" t="str">
            <v>Program Annual Costs</v>
          </cell>
          <cell r="F1774" t="str">
            <v>Low Participation Case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5834317.1500000004</v>
          </cell>
          <cell r="S1774">
            <v>12509121.98</v>
          </cell>
          <cell r="T1774">
            <v>26286343.199999999</v>
          </cell>
          <cell r="U1774">
            <v>16130618.27</v>
          </cell>
          <cell r="V1774">
            <v>10911310.720000001</v>
          </cell>
          <cell r="W1774">
            <v>4823091.07</v>
          </cell>
          <cell r="X1774">
            <v>4899046.41</v>
          </cell>
          <cell r="Y1774">
            <v>4974249.76</v>
          </cell>
          <cell r="Z1774">
            <v>5049879.66</v>
          </cell>
          <cell r="AA1774">
            <v>5126289.05</v>
          </cell>
          <cell r="AB1774">
            <v>5203203.5</v>
          </cell>
          <cell r="AC1774">
            <v>5283869.59</v>
          </cell>
          <cell r="AD1774">
            <v>5405233.1200000001</v>
          </cell>
          <cell r="AE1774">
            <v>5502775.29</v>
          </cell>
          <cell r="AF1774">
            <v>5602414.6799999997</v>
          </cell>
          <cell r="AG1774">
            <v>5704204.7300000004</v>
          </cell>
          <cell r="AH1774">
            <v>5808200.4400000004</v>
          </cell>
          <cell r="AI1774">
            <v>5914458.3899999997</v>
          </cell>
          <cell r="AJ1774">
            <v>6023036.7800000003</v>
          </cell>
          <cell r="AK1774">
            <v>6133995.5099999998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</row>
        <row r="1775">
          <cell r="A1775" t="str">
            <v>ORLarge C&amp;IReal Time PricingNon-Incentive CostsLow Participation Case0</v>
          </cell>
          <cell r="B1775" t="str">
            <v>OR</v>
          </cell>
          <cell r="C1775" t="str">
            <v>Large C&amp;I</v>
          </cell>
          <cell r="D1775" t="str">
            <v>Real Time Pricing</v>
          </cell>
          <cell r="E1775" t="str">
            <v>Non-Incentive Costs</v>
          </cell>
          <cell r="F1775" t="str">
            <v>Low Participation Case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5482636.7300000004</v>
          </cell>
          <cell r="S1775">
            <v>11437731.27</v>
          </cell>
          <cell r="T1775">
            <v>23748445.530000001</v>
          </cell>
          <cell r="U1775">
            <v>12818922.52</v>
          </cell>
          <cell r="V1775">
            <v>7177502.6100000003</v>
          </cell>
          <cell r="W1775">
            <v>1035039.42</v>
          </cell>
          <cell r="X1775">
            <v>1056694.75</v>
          </cell>
          <cell r="Y1775">
            <v>1077608.81</v>
          </cell>
          <cell r="Z1775">
            <v>1098962.6200000001</v>
          </cell>
          <cell r="AA1775">
            <v>1121099.71</v>
          </cell>
          <cell r="AB1775">
            <v>1143734.93</v>
          </cell>
          <cell r="AC1775">
            <v>1169950.97</v>
          </cell>
          <cell r="AD1775">
            <v>1234739.83</v>
          </cell>
          <cell r="AE1775">
            <v>1274929.31</v>
          </cell>
          <cell r="AF1775">
            <v>1316427.29</v>
          </cell>
          <cell r="AG1775">
            <v>1359276.37</v>
          </cell>
          <cell r="AH1775">
            <v>1403520.56</v>
          </cell>
          <cell r="AI1775">
            <v>1449205.28</v>
          </cell>
          <cell r="AJ1775">
            <v>1496377.44</v>
          </cell>
          <cell r="AK1775">
            <v>1545085.48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</row>
        <row r="1776">
          <cell r="A1776" t="str">
            <v>ORLarge C&amp;IReal Time PricingSummer Peak Reduction @Meter  (MW)Low Participation Case0</v>
          </cell>
          <cell r="B1776" t="str">
            <v>OR</v>
          </cell>
          <cell r="C1776" t="str">
            <v>Large C&amp;I</v>
          </cell>
          <cell r="D1776" t="str">
            <v>Real Time Pricing</v>
          </cell>
          <cell r="E1776" t="str">
            <v>Summer Peak Reduction @Meter  (MW)</v>
          </cell>
          <cell r="F1776" t="str">
            <v>Low Participation Case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5.1061481672101516</v>
          </cell>
          <cell r="S1776">
            <v>15.546439584201273</v>
          </cell>
          <cell r="T1776">
            <v>36.769815927493447</v>
          </cell>
          <cell r="U1776">
            <v>47.99510590524666</v>
          </cell>
          <cell r="V1776">
            <v>54.039254216657497</v>
          </cell>
          <cell r="W1776">
            <v>54.75501228123791</v>
          </cell>
          <cell r="X1776">
            <v>55.462504704051796</v>
          </cell>
          <cell r="Y1776">
            <v>56.170704503007471</v>
          </cell>
          <cell r="Z1776">
            <v>56.91276145592839</v>
          </cell>
          <cell r="AA1776">
            <v>57.74360864977195</v>
          </cell>
          <cell r="AB1776">
            <v>58.507439221742665</v>
          </cell>
          <cell r="AC1776">
            <v>59.27262640549219</v>
          </cell>
          <cell r="AD1776">
            <v>60.065513565673378</v>
          </cell>
          <cell r="AE1776">
            <v>60.869007140432515</v>
          </cell>
          <cell r="AF1776">
            <v>61.683249011282939</v>
          </cell>
          <cell r="AG1776">
            <v>62.508382957680382</v>
          </cell>
          <cell r="AH1776">
            <v>63.344554682411669</v>
          </cell>
          <cell r="AI1776">
            <v>64.191911837323005</v>
          </cell>
          <cell r="AJ1776">
            <v>65.050604049392433</v>
          </cell>
          <cell r="AK1776">
            <v>65.920782947151125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</row>
        <row r="1777">
          <cell r="A1777" t="str">
            <v>ORLarge C&amp;IReal Time PricingSummer Peak Reduction @Generation (MW)Low Participation Case0</v>
          </cell>
          <cell r="B1777" t="str">
            <v>OR</v>
          </cell>
          <cell r="C1777" t="str">
            <v>Large C&amp;I</v>
          </cell>
          <cell r="D1777" t="str">
            <v>Real Time Pricing</v>
          </cell>
          <cell r="E1777" t="str">
            <v>Summer Peak Reduction @Generation (MW)</v>
          </cell>
          <cell r="F1777" t="str">
            <v>Low Participation Case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5.6309529854545115</v>
          </cell>
          <cell r="S1777">
            <v>17.1442871462299</v>
          </cell>
          <cell r="T1777">
            <v>40.548980952242438</v>
          </cell>
          <cell r="U1777">
            <v>52.92799504328039</v>
          </cell>
          <cell r="V1777">
            <v>59.593354892652727</v>
          </cell>
          <cell r="W1777">
            <v>60.382677857562754</v>
          </cell>
          <cell r="X1777">
            <v>61.162885646285609</v>
          </cell>
          <cell r="Y1777">
            <v>61.94387351456492</v>
          </cell>
          <cell r="Z1777">
            <v>62.762198341341403</v>
          </cell>
          <cell r="AA1777">
            <v>63.678439181486489</v>
          </cell>
          <cell r="AB1777">
            <v>64.520775498172327</v>
          </cell>
          <cell r="AC1777">
            <v>65.364607857843168</v>
          </cell>
          <cell r="AD1777">
            <v>66.238987169908881</v>
          </cell>
          <cell r="AE1777">
            <v>67.125063013269198</v>
          </cell>
          <cell r="AF1777">
            <v>68.022991851877961</v>
          </cell>
          <cell r="AG1777">
            <v>68.932932242700019</v>
          </cell>
          <cell r="AH1777">
            <v>69.855044863709381</v>
          </cell>
          <cell r="AI1777">
            <v>70.789492542261797</v>
          </cell>
          <cell r="AJ1777">
            <v>71.73644028384696</v>
          </cell>
          <cell r="AK1777">
            <v>72.696055301225314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</row>
        <row r="1778">
          <cell r="A1778" t="str">
            <v>ORLarge C&amp;IReal Time PricingWinter Peak Reduction @Meter  (MW)Low Participation Case0</v>
          </cell>
          <cell r="B1778" t="str">
            <v>OR</v>
          </cell>
          <cell r="C1778" t="str">
            <v>Large C&amp;I</v>
          </cell>
          <cell r="D1778" t="str">
            <v>Real Time Pricing</v>
          </cell>
          <cell r="E1778" t="str">
            <v>Winter Peak Reduction @Meter  (MW)</v>
          </cell>
          <cell r="F1778" t="str">
            <v>Low Participation Case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</row>
        <row r="1779">
          <cell r="A1779" t="str">
            <v>ORLarge C&amp;IReal Time PricingWinter Peak Reduction @Generation (MW)Low Participation Case0</v>
          </cell>
          <cell r="B1779" t="str">
            <v>OR</v>
          </cell>
          <cell r="C1779" t="str">
            <v>Large C&amp;I</v>
          </cell>
          <cell r="D1779" t="str">
            <v>Real Time Pricing</v>
          </cell>
          <cell r="E1779" t="str">
            <v>Winter Peak Reduction @Generation (MW)</v>
          </cell>
          <cell r="F1779" t="str">
            <v>Low Participation Case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</row>
        <row r="1780">
          <cell r="A1780" t="str">
            <v>ORLarge C&amp;IReal Time PricingProgram Annual BenefitsLow Participation Case0</v>
          </cell>
          <cell r="B1780" t="str">
            <v>OR</v>
          </cell>
          <cell r="C1780" t="str">
            <v>Large C&amp;I</v>
          </cell>
          <cell r="D1780" t="str">
            <v>Real Time Pricing</v>
          </cell>
          <cell r="E1780" t="str">
            <v>Program Annual Benefits</v>
          </cell>
          <cell r="F1780" t="str">
            <v>Low Participation Case</v>
          </cell>
          <cell r="G1780">
            <v>0</v>
          </cell>
        </row>
        <row r="1781">
          <cell r="A1781" t="str">
            <v>ORLarge C&amp;IReal Time PricingNew ParticipantsLow Participation Case0</v>
          </cell>
          <cell r="B1781" t="str">
            <v>OR</v>
          </cell>
          <cell r="C1781" t="str">
            <v>Large C&amp;I</v>
          </cell>
          <cell r="D1781" t="str">
            <v>Real Time Pricing</v>
          </cell>
          <cell r="E1781" t="str">
            <v>New Participants</v>
          </cell>
          <cell r="F1781" t="str">
            <v>Low Participation Case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16746.686550000006</v>
          </cell>
          <cell r="S1781">
            <v>34271.919000000009</v>
          </cell>
          <cell r="T1781">
            <v>69833.664450000011</v>
          </cell>
          <cell r="U1781">
            <v>36847.527750000037</v>
          </cell>
          <cell r="V1781">
            <v>20100.588749999937</v>
          </cell>
          <cell r="W1781">
            <v>2583.0255000000179</v>
          </cell>
          <cell r="X1781">
            <v>2585.7149999999965</v>
          </cell>
          <cell r="Y1781">
            <v>2585.2035000000324</v>
          </cell>
          <cell r="Z1781">
            <v>2584.5764999999665</v>
          </cell>
          <cell r="AA1781">
            <v>2584.3950000000186</v>
          </cell>
          <cell r="AB1781">
            <v>2584.7249999999767</v>
          </cell>
          <cell r="AC1781">
            <v>2592.8595000000205</v>
          </cell>
          <cell r="AD1781">
            <v>2694.0321599718882</v>
          </cell>
          <cell r="AE1781">
            <v>2731.0805338135397</v>
          </cell>
          <cell r="AF1781">
            <v>2768.6383974915661</v>
          </cell>
          <cell r="AG1781">
            <v>2806.7127575183695</v>
          </cell>
          <cell r="AH1781">
            <v>2845.3107167601411</v>
          </cell>
          <cell r="AI1781">
            <v>2884.4394757617847</v>
          </cell>
          <cell r="AJ1781">
            <v>2924.1063340901455</v>
          </cell>
          <cell r="AK1781">
            <v>2964.3186916958948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</row>
        <row r="1782">
          <cell r="A1782" t="str">
            <v>ORLarge C&amp;IReal Time PricingIncentive CostsLow Participation Case0</v>
          </cell>
          <cell r="B1782" t="str">
            <v>OR</v>
          </cell>
          <cell r="C1782" t="str">
            <v>Large C&amp;I</v>
          </cell>
          <cell r="D1782" t="str">
            <v>Real Time Pricing</v>
          </cell>
          <cell r="E1782" t="str">
            <v>Incentive Costs</v>
          </cell>
          <cell r="F1782" t="str">
            <v>Low Participation Case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351680.42</v>
          </cell>
          <cell r="S1782">
            <v>1071390.72</v>
          </cell>
          <cell r="T1782">
            <v>2537897.67</v>
          </cell>
          <cell r="U1782">
            <v>3311695.75</v>
          </cell>
          <cell r="V1782">
            <v>3733808.12</v>
          </cell>
          <cell r="W1782">
            <v>3788051.65</v>
          </cell>
          <cell r="X1782">
            <v>3842351.67</v>
          </cell>
          <cell r="Y1782">
            <v>3896640.94</v>
          </cell>
          <cell r="Z1782">
            <v>3950917.05</v>
          </cell>
          <cell r="AA1782">
            <v>4005189.34</v>
          </cell>
          <cell r="AB1782">
            <v>4059468.57</v>
          </cell>
          <cell r="AC1782">
            <v>4113918.62</v>
          </cell>
          <cell r="AD1782">
            <v>4170493.29</v>
          </cell>
          <cell r="AE1782">
            <v>4227845.9800000004</v>
          </cell>
          <cell r="AF1782">
            <v>4285987.3899999997</v>
          </cell>
          <cell r="AG1782">
            <v>4344928.3600000003</v>
          </cell>
          <cell r="AH1782">
            <v>4404679.88</v>
          </cell>
          <cell r="AI1782">
            <v>4465253.1100000003</v>
          </cell>
          <cell r="AJ1782">
            <v>4526659.34</v>
          </cell>
          <cell r="AK1782">
            <v>4588910.04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</row>
        <row r="1783">
          <cell r="A1783" t="str">
            <v>ORLarge C&amp;IReal Time PricingParticipantsLow Participation Case0</v>
          </cell>
          <cell r="B1783" t="str">
            <v>OR</v>
          </cell>
          <cell r="C1783" t="str">
            <v>Large C&amp;I</v>
          </cell>
          <cell r="D1783" t="str">
            <v>Real Time Pricing</v>
          </cell>
          <cell r="E1783" t="str">
            <v>Participants</v>
          </cell>
          <cell r="F1783" t="str">
            <v>Low Participation Case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16746.686550000006</v>
          </cell>
          <cell r="S1783">
            <v>51018.605550000015</v>
          </cell>
          <cell r="T1783">
            <v>120852.27000000002</v>
          </cell>
          <cell r="U1783">
            <v>157699.79775000006</v>
          </cell>
          <cell r="V1783">
            <v>177800.38649999999</v>
          </cell>
          <cell r="W1783">
            <v>180383.41200000001</v>
          </cell>
          <cell r="X1783">
            <v>182969.12700000001</v>
          </cell>
          <cell r="Y1783">
            <v>185554.33050000004</v>
          </cell>
          <cell r="Z1783">
            <v>188138.90700000001</v>
          </cell>
          <cell r="AA1783">
            <v>190723.30200000003</v>
          </cell>
          <cell r="AB1783">
            <v>193308.027</v>
          </cell>
          <cell r="AC1783">
            <v>195900.88650000002</v>
          </cell>
          <cell r="AD1783">
            <v>198594.91865997191</v>
          </cell>
          <cell r="AE1783">
            <v>201325.99919378545</v>
          </cell>
          <cell r="AF1783">
            <v>204094.63759127702</v>
          </cell>
          <cell r="AG1783">
            <v>206901.35034879539</v>
          </cell>
          <cell r="AH1783">
            <v>209746.66106555553</v>
          </cell>
          <cell r="AI1783">
            <v>212631.10054131731</v>
          </cell>
          <cell r="AJ1783">
            <v>215555.20687540746</v>
          </cell>
          <cell r="AK1783">
            <v>218519.52556710335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</row>
        <row r="1784">
          <cell r="A1784" t="str">
            <v>ORExtra Large C&amp;ITime-Of-UseProgram Annual BenefitsLow Participation Case0</v>
          </cell>
          <cell r="B1784" t="str">
            <v>OR</v>
          </cell>
          <cell r="C1784" t="str">
            <v>Extra Large C&amp;I</v>
          </cell>
          <cell r="D1784" t="str">
            <v>Time-Of-Use</v>
          </cell>
          <cell r="E1784" t="str">
            <v>Program Annual Benefits</v>
          </cell>
          <cell r="F1784" t="str">
            <v>Low Participation Case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573231.01</v>
          </cell>
          <cell r="S1784">
            <v>1745288.43</v>
          </cell>
          <cell r="T1784">
            <v>4127886.26</v>
          </cell>
          <cell r="U1784">
            <v>5388069.9000000004</v>
          </cell>
          <cell r="V1784">
            <v>6066603.5300000003</v>
          </cell>
          <cell r="W1784">
            <v>6146956.6100000003</v>
          </cell>
          <cell r="X1784">
            <v>6226381.7599999998</v>
          </cell>
          <cell r="Y1784">
            <v>6305886.3200000003</v>
          </cell>
          <cell r="Z1784">
            <v>6389191.79</v>
          </cell>
          <cell r="AA1784">
            <v>6482465.1100000003</v>
          </cell>
          <cell r="AB1784">
            <v>6568214.9500000002</v>
          </cell>
          <cell r="AC1784">
            <v>6654117.0800000001</v>
          </cell>
          <cell r="AD1784">
            <v>6743128.8899999997</v>
          </cell>
          <cell r="AE1784">
            <v>6833331.4100000001</v>
          </cell>
          <cell r="AF1784">
            <v>6924740.5700000003</v>
          </cell>
          <cell r="AG1784">
            <v>7017372.5</v>
          </cell>
          <cell r="AH1784">
            <v>7111243.5700000003</v>
          </cell>
          <cell r="AI1784">
            <v>7206370.3399999999</v>
          </cell>
          <cell r="AJ1784">
            <v>7302769.6200000001</v>
          </cell>
          <cell r="AK1784">
            <v>7400458.4299999997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</row>
        <row r="1785">
          <cell r="A1785" t="str">
            <v>ORExtra Large C&amp;ITime-Of-UseProgram Annual CostsLow Participation Case0</v>
          </cell>
          <cell r="B1785" t="str">
            <v>OR</v>
          </cell>
          <cell r="C1785" t="str">
            <v>Extra Large C&amp;I</v>
          </cell>
          <cell r="D1785" t="str">
            <v>Time-Of-Use</v>
          </cell>
          <cell r="E1785" t="str">
            <v>Program Annual Costs</v>
          </cell>
          <cell r="F1785" t="str">
            <v>Low Participation Case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5834317.1500000004</v>
          </cell>
          <cell r="S1785">
            <v>12509121.98</v>
          </cell>
          <cell r="T1785">
            <v>26286343.199999999</v>
          </cell>
          <cell r="U1785">
            <v>16130618.27</v>
          </cell>
          <cell r="V1785">
            <v>10911310.720000001</v>
          </cell>
          <cell r="W1785">
            <v>4823091.07</v>
          </cell>
          <cell r="X1785">
            <v>4899046.41</v>
          </cell>
          <cell r="Y1785">
            <v>4974249.76</v>
          </cell>
          <cell r="Z1785">
            <v>5049879.66</v>
          </cell>
          <cell r="AA1785">
            <v>5126289.05</v>
          </cell>
          <cell r="AB1785">
            <v>5203203.5</v>
          </cell>
          <cell r="AC1785">
            <v>5283869.59</v>
          </cell>
          <cell r="AD1785">
            <v>5405233.1200000001</v>
          </cell>
          <cell r="AE1785">
            <v>5502775.29</v>
          </cell>
          <cell r="AF1785">
            <v>5602414.6799999997</v>
          </cell>
          <cell r="AG1785">
            <v>5704204.7300000004</v>
          </cell>
          <cell r="AH1785">
            <v>5808200.4400000004</v>
          </cell>
          <cell r="AI1785">
            <v>5914458.3899999997</v>
          </cell>
          <cell r="AJ1785">
            <v>6023036.7800000003</v>
          </cell>
          <cell r="AK1785">
            <v>6133995.5099999998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</row>
        <row r="1786">
          <cell r="A1786" t="str">
            <v>ORExtra Large C&amp;ITime-Of-UseNon-Incentive CostsLow Participation Case0</v>
          </cell>
          <cell r="B1786" t="str">
            <v>OR</v>
          </cell>
          <cell r="C1786" t="str">
            <v>Extra Large C&amp;I</v>
          </cell>
          <cell r="D1786" t="str">
            <v>Time-Of-Use</v>
          </cell>
          <cell r="E1786" t="str">
            <v>Non-Incentive Costs</v>
          </cell>
          <cell r="F1786" t="str">
            <v>Low Participation Case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5482636.7300000004</v>
          </cell>
          <cell r="S1786">
            <v>11437731.27</v>
          </cell>
          <cell r="T1786">
            <v>23748445.530000001</v>
          </cell>
          <cell r="U1786">
            <v>12818922.52</v>
          </cell>
          <cell r="V1786">
            <v>7177502.6100000003</v>
          </cell>
          <cell r="W1786">
            <v>1035039.42</v>
          </cell>
          <cell r="X1786">
            <v>1056694.75</v>
          </cell>
          <cell r="Y1786">
            <v>1077608.81</v>
          </cell>
          <cell r="Z1786">
            <v>1098962.6200000001</v>
          </cell>
          <cell r="AA1786">
            <v>1121099.71</v>
          </cell>
          <cell r="AB1786">
            <v>1143734.93</v>
          </cell>
          <cell r="AC1786">
            <v>1169950.97</v>
          </cell>
          <cell r="AD1786">
            <v>1234739.83</v>
          </cell>
          <cell r="AE1786">
            <v>1274929.31</v>
          </cell>
          <cell r="AF1786">
            <v>1316427.29</v>
          </cell>
          <cell r="AG1786">
            <v>1359276.37</v>
          </cell>
          <cell r="AH1786">
            <v>1403520.56</v>
          </cell>
          <cell r="AI1786">
            <v>1449205.28</v>
          </cell>
          <cell r="AJ1786">
            <v>1496377.44</v>
          </cell>
          <cell r="AK1786">
            <v>1545085.48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</row>
        <row r="1787">
          <cell r="A1787" t="str">
            <v>ORExtra Large C&amp;ITime-Of-UseSummer Peak Reduction @Meter  (MW)Low Participation Case0</v>
          </cell>
          <cell r="B1787" t="str">
            <v>OR</v>
          </cell>
          <cell r="C1787" t="str">
            <v>Extra Large C&amp;I</v>
          </cell>
          <cell r="D1787" t="str">
            <v>Time-Of-Use</v>
          </cell>
          <cell r="E1787" t="str">
            <v>Summer Peak Reduction @Meter  (MW)</v>
          </cell>
          <cell r="F1787" t="str">
            <v>Low Participation Case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5.1061481672101516</v>
          </cell>
          <cell r="S1787">
            <v>15.546439584201273</v>
          </cell>
          <cell r="T1787">
            <v>36.769815927493447</v>
          </cell>
          <cell r="U1787">
            <v>47.99510590524666</v>
          </cell>
          <cell r="V1787">
            <v>54.039254216657497</v>
          </cell>
          <cell r="W1787">
            <v>54.75501228123791</v>
          </cell>
          <cell r="X1787">
            <v>55.462504704051796</v>
          </cell>
          <cell r="Y1787">
            <v>56.170704503007471</v>
          </cell>
          <cell r="Z1787">
            <v>56.91276145592839</v>
          </cell>
          <cell r="AA1787">
            <v>57.74360864977195</v>
          </cell>
          <cell r="AB1787">
            <v>58.507439221742665</v>
          </cell>
          <cell r="AC1787">
            <v>59.27262640549219</v>
          </cell>
          <cell r="AD1787">
            <v>60.065513565673378</v>
          </cell>
          <cell r="AE1787">
            <v>60.869007140432515</v>
          </cell>
          <cell r="AF1787">
            <v>61.683249011282939</v>
          </cell>
          <cell r="AG1787">
            <v>62.508382957680382</v>
          </cell>
          <cell r="AH1787">
            <v>63.344554682411669</v>
          </cell>
          <cell r="AI1787">
            <v>64.191911837323005</v>
          </cell>
          <cell r="AJ1787">
            <v>65.050604049392433</v>
          </cell>
          <cell r="AK1787">
            <v>65.920782947151125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</row>
        <row r="1788">
          <cell r="A1788" t="str">
            <v>ORExtra Large C&amp;ITime-Of-UseSummer Peak Reduction @Generation (MW)Low Participation Case0</v>
          </cell>
          <cell r="B1788" t="str">
            <v>OR</v>
          </cell>
          <cell r="C1788" t="str">
            <v>Extra Large C&amp;I</v>
          </cell>
          <cell r="D1788" t="str">
            <v>Time-Of-Use</v>
          </cell>
          <cell r="E1788" t="str">
            <v>Summer Peak Reduction @Generation (MW)</v>
          </cell>
          <cell r="F1788" t="str">
            <v>Low Participation Case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5.6309529854545115</v>
          </cell>
          <cell r="S1788">
            <v>17.1442871462299</v>
          </cell>
          <cell r="T1788">
            <v>40.548980952242438</v>
          </cell>
          <cell r="U1788">
            <v>52.92799504328039</v>
          </cell>
          <cell r="V1788">
            <v>59.593354892652727</v>
          </cell>
          <cell r="W1788">
            <v>60.382677857562754</v>
          </cell>
          <cell r="X1788">
            <v>61.162885646285609</v>
          </cell>
          <cell r="Y1788">
            <v>61.94387351456492</v>
          </cell>
          <cell r="Z1788">
            <v>62.762198341341403</v>
          </cell>
          <cell r="AA1788">
            <v>63.678439181486489</v>
          </cell>
          <cell r="AB1788">
            <v>64.520775498172327</v>
          </cell>
          <cell r="AC1788">
            <v>65.364607857843168</v>
          </cell>
          <cell r="AD1788">
            <v>66.238987169908881</v>
          </cell>
          <cell r="AE1788">
            <v>67.125063013269198</v>
          </cell>
          <cell r="AF1788">
            <v>68.022991851877961</v>
          </cell>
          <cell r="AG1788">
            <v>68.932932242700019</v>
          </cell>
          <cell r="AH1788">
            <v>69.855044863709381</v>
          </cell>
          <cell r="AI1788">
            <v>70.789492542261797</v>
          </cell>
          <cell r="AJ1788">
            <v>71.73644028384696</v>
          </cell>
          <cell r="AK1788">
            <v>72.696055301225314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</row>
        <row r="1789">
          <cell r="A1789" t="str">
            <v>ORExtra Large C&amp;ITime-Of-UseWinter Peak Reduction @Meter  (MW)Low Participation Case0</v>
          </cell>
          <cell r="B1789" t="str">
            <v>OR</v>
          </cell>
          <cell r="C1789" t="str">
            <v>Extra Large C&amp;I</v>
          </cell>
          <cell r="D1789" t="str">
            <v>Time-Of-Use</v>
          </cell>
          <cell r="E1789" t="str">
            <v>Winter Peak Reduction @Meter  (MW)</v>
          </cell>
          <cell r="F1789" t="str">
            <v>Low Participation Case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</row>
        <row r="1790">
          <cell r="A1790" t="str">
            <v>ORExtra Large C&amp;ITime-Of-UseWinter Peak Reduction @Generation (MW)Low Participation Case0</v>
          </cell>
          <cell r="B1790" t="str">
            <v>OR</v>
          </cell>
          <cell r="C1790" t="str">
            <v>Extra Large C&amp;I</v>
          </cell>
          <cell r="D1790" t="str">
            <v>Time-Of-Use</v>
          </cell>
          <cell r="E1790" t="str">
            <v>Winter Peak Reduction @Generation (MW)</v>
          </cell>
          <cell r="F1790" t="str">
            <v>Low Participation Case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</row>
        <row r="1791">
          <cell r="A1791" t="str">
            <v>ORExtra Large C&amp;ITime-Of-UseProgram Annual BenefitsLow Participation Case0</v>
          </cell>
          <cell r="B1791" t="str">
            <v>OR</v>
          </cell>
          <cell r="C1791" t="str">
            <v>Extra Large C&amp;I</v>
          </cell>
          <cell r="D1791" t="str">
            <v>Time-Of-Use</v>
          </cell>
          <cell r="E1791" t="str">
            <v>Program Annual Benefits</v>
          </cell>
          <cell r="F1791" t="str">
            <v>Low Participation Case</v>
          </cell>
          <cell r="G1791">
            <v>0</v>
          </cell>
        </row>
        <row r="1792">
          <cell r="A1792" t="str">
            <v>ORExtra Large C&amp;ITime-Of-UseNew ParticipantsLow Participation Case0</v>
          </cell>
          <cell r="B1792" t="str">
            <v>OR</v>
          </cell>
          <cell r="C1792" t="str">
            <v>Extra Large C&amp;I</v>
          </cell>
          <cell r="D1792" t="str">
            <v>Time-Of-Use</v>
          </cell>
          <cell r="E1792" t="str">
            <v>New Participants</v>
          </cell>
          <cell r="F1792" t="str">
            <v>Low Participation Case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16746.686550000006</v>
          </cell>
          <cell r="S1792">
            <v>34271.919000000009</v>
          </cell>
          <cell r="T1792">
            <v>69833.664450000011</v>
          </cell>
          <cell r="U1792">
            <v>36847.527750000037</v>
          </cell>
          <cell r="V1792">
            <v>20100.588749999937</v>
          </cell>
          <cell r="W1792">
            <v>2583.0255000000179</v>
          </cell>
          <cell r="X1792">
            <v>2585.7149999999965</v>
          </cell>
          <cell r="Y1792">
            <v>2585.2035000000324</v>
          </cell>
          <cell r="Z1792">
            <v>2584.5764999999665</v>
          </cell>
          <cell r="AA1792">
            <v>2584.3950000000186</v>
          </cell>
          <cell r="AB1792">
            <v>2584.7249999999767</v>
          </cell>
          <cell r="AC1792">
            <v>2592.8595000000205</v>
          </cell>
          <cell r="AD1792">
            <v>2694.0321599718882</v>
          </cell>
          <cell r="AE1792">
            <v>2731.0805338135397</v>
          </cell>
          <cell r="AF1792">
            <v>2768.6383974915661</v>
          </cell>
          <cell r="AG1792">
            <v>2806.7127575183695</v>
          </cell>
          <cell r="AH1792">
            <v>2845.3107167601411</v>
          </cell>
          <cell r="AI1792">
            <v>2884.4394757617847</v>
          </cell>
          <cell r="AJ1792">
            <v>2924.1063340901455</v>
          </cell>
          <cell r="AK1792">
            <v>2964.3186916958948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</row>
        <row r="1793">
          <cell r="A1793" t="str">
            <v>ORExtra Large C&amp;ITime-Of-UseIncentive CostsLow Participation Case0</v>
          </cell>
          <cell r="B1793" t="str">
            <v>OR</v>
          </cell>
          <cell r="C1793" t="str">
            <v>Extra Large C&amp;I</v>
          </cell>
          <cell r="D1793" t="str">
            <v>Time-Of-Use</v>
          </cell>
          <cell r="E1793" t="str">
            <v>Incentive Costs</v>
          </cell>
          <cell r="F1793" t="str">
            <v>Low Participation Case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351680.42</v>
          </cell>
          <cell r="S1793">
            <v>1071390.72</v>
          </cell>
          <cell r="T1793">
            <v>2537897.67</v>
          </cell>
          <cell r="U1793">
            <v>3311695.75</v>
          </cell>
          <cell r="V1793">
            <v>3733808.12</v>
          </cell>
          <cell r="W1793">
            <v>3788051.65</v>
          </cell>
          <cell r="X1793">
            <v>3842351.67</v>
          </cell>
          <cell r="Y1793">
            <v>3896640.94</v>
          </cell>
          <cell r="Z1793">
            <v>3950917.05</v>
          </cell>
          <cell r="AA1793">
            <v>4005189.34</v>
          </cell>
          <cell r="AB1793">
            <v>4059468.57</v>
          </cell>
          <cell r="AC1793">
            <v>4113918.62</v>
          </cell>
          <cell r="AD1793">
            <v>4170493.29</v>
          </cell>
          <cell r="AE1793">
            <v>4227845.9800000004</v>
          </cell>
          <cell r="AF1793">
            <v>4285987.3899999997</v>
          </cell>
          <cell r="AG1793">
            <v>4344928.3600000003</v>
          </cell>
          <cell r="AH1793">
            <v>4404679.88</v>
          </cell>
          <cell r="AI1793">
            <v>4465253.1100000003</v>
          </cell>
          <cell r="AJ1793">
            <v>4526659.34</v>
          </cell>
          <cell r="AK1793">
            <v>4588910.04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</row>
        <row r="1794">
          <cell r="A1794" t="str">
            <v>ORExtra Large C&amp;ITime-Of-UseParticipantsLow Participation Case0</v>
          </cell>
          <cell r="B1794" t="str">
            <v>OR</v>
          </cell>
          <cell r="C1794" t="str">
            <v>Extra Large C&amp;I</v>
          </cell>
          <cell r="D1794" t="str">
            <v>Time-Of-Use</v>
          </cell>
          <cell r="E1794" t="str">
            <v>Participants</v>
          </cell>
          <cell r="F1794" t="str">
            <v>Low Participation Case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16746.686550000006</v>
          </cell>
          <cell r="S1794">
            <v>51018.605550000015</v>
          </cell>
          <cell r="T1794">
            <v>120852.27000000002</v>
          </cell>
          <cell r="U1794">
            <v>157699.79775000006</v>
          </cell>
          <cell r="V1794">
            <v>177800.38649999999</v>
          </cell>
          <cell r="W1794">
            <v>180383.41200000001</v>
          </cell>
          <cell r="X1794">
            <v>182969.12700000001</v>
          </cell>
          <cell r="Y1794">
            <v>185554.33050000004</v>
          </cell>
          <cell r="Z1794">
            <v>188138.90700000001</v>
          </cell>
          <cell r="AA1794">
            <v>190723.30200000003</v>
          </cell>
          <cell r="AB1794">
            <v>193308.027</v>
          </cell>
          <cell r="AC1794">
            <v>195900.88650000002</v>
          </cell>
          <cell r="AD1794">
            <v>198594.91865997191</v>
          </cell>
          <cell r="AE1794">
            <v>201325.99919378545</v>
          </cell>
          <cell r="AF1794">
            <v>204094.63759127702</v>
          </cell>
          <cell r="AG1794">
            <v>206901.35034879539</v>
          </cell>
          <cell r="AH1794">
            <v>209746.66106555553</v>
          </cell>
          <cell r="AI1794">
            <v>212631.10054131731</v>
          </cell>
          <cell r="AJ1794">
            <v>215555.20687540746</v>
          </cell>
          <cell r="AK1794">
            <v>218519.52556710335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</row>
        <row r="1795">
          <cell r="A1795" t="str">
            <v>ORIrrigationTime-Of-UseProgram Annual BenefitsLow Participation Case0</v>
          </cell>
          <cell r="B1795" t="str">
            <v>OR</v>
          </cell>
          <cell r="C1795" t="str">
            <v>Irrigation</v>
          </cell>
          <cell r="D1795" t="str">
            <v>Time-Of-Use</v>
          </cell>
          <cell r="E1795" t="str">
            <v>Program Annual Benefits</v>
          </cell>
          <cell r="F1795" t="str">
            <v>Low Participation Case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573231.01</v>
          </cell>
          <cell r="S1795">
            <v>1745288.43</v>
          </cell>
          <cell r="T1795">
            <v>4127886.26</v>
          </cell>
          <cell r="U1795">
            <v>5388069.9000000004</v>
          </cell>
          <cell r="V1795">
            <v>6066603.5300000003</v>
          </cell>
          <cell r="W1795">
            <v>6146956.6100000003</v>
          </cell>
          <cell r="X1795">
            <v>6226381.7599999998</v>
          </cell>
          <cell r="Y1795">
            <v>6305886.3200000003</v>
          </cell>
          <cell r="Z1795">
            <v>6389191.79</v>
          </cell>
          <cell r="AA1795">
            <v>6482465.1100000003</v>
          </cell>
          <cell r="AB1795">
            <v>6568214.9500000002</v>
          </cell>
          <cell r="AC1795">
            <v>6654117.0800000001</v>
          </cell>
          <cell r="AD1795">
            <v>6743128.8899999997</v>
          </cell>
          <cell r="AE1795">
            <v>6833331.4100000001</v>
          </cell>
          <cell r="AF1795">
            <v>6924740.5700000003</v>
          </cell>
          <cell r="AG1795">
            <v>7017372.5</v>
          </cell>
          <cell r="AH1795">
            <v>7111243.5700000003</v>
          </cell>
          <cell r="AI1795">
            <v>7206370.3399999999</v>
          </cell>
          <cell r="AJ1795">
            <v>7302769.6200000001</v>
          </cell>
          <cell r="AK1795">
            <v>7400458.4299999997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</row>
        <row r="1796">
          <cell r="A1796" t="str">
            <v>ORIrrigationTime-Of-UseProgram Annual CostsLow Participation Case0</v>
          </cell>
          <cell r="B1796" t="str">
            <v>OR</v>
          </cell>
          <cell r="C1796" t="str">
            <v>Irrigation</v>
          </cell>
          <cell r="D1796" t="str">
            <v>Time-Of-Use</v>
          </cell>
          <cell r="E1796" t="str">
            <v>Program Annual Costs</v>
          </cell>
          <cell r="F1796" t="str">
            <v>Low Participation Case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5834317.1500000004</v>
          </cell>
          <cell r="S1796">
            <v>12509121.98</v>
          </cell>
          <cell r="T1796">
            <v>26286343.199999999</v>
          </cell>
          <cell r="U1796">
            <v>16130618.27</v>
          </cell>
          <cell r="V1796">
            <v>10911310.720000001</v>
          </cell>
          <cell r="W1796">
            <v>4823091.07</v>
          </cell>
          <cell r="X1796">
            <v>4899046.41</v>
          </cell>
          <cell r="Y1796">
            <v>4974249.76</v>
          </cell>
          <cell r="Z1796">
            <v>5049879.66</v>
          </cell>
          <cell r="AA1796">
            <v>5126289.05</v>
          </cell>
          <cell r="AB1796">
            <v>5203203.5</v>
          </cell>
          <cell r="AC1796">
            <v>5283869.59</v>
          </cell>
          <cell r="AD1796">
            <v>5405233.1200000001</v>
          </cell>
          <cell r="AE1796">
            <v>5502775.29</v>
          </cell>
          <cell r="AF1796">
            <v>5602414.6799999997</v>
          </cell>
          <cell r="AG1796">
            <v>5704204.7300000004</v>
          </cell>
          <cell r="AH1796">
            <v>5808200.4400000004</v>
          </cell>
          <cell r="AI1796">
            <v>5914458.3899999997</v>
          </cell>
          <cell r="AJ1796">
            <v>6023036.7800000003</v>
          </cell>
          <cell r="AK1796">
            <v>6133995.5099999998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</row>
        <row r="1797">
          <cell r="A1797" t="str">
            <v>ORIrrigationTime-Of-UseNon-Incentive CostsLow Participation Case0</v>
          </cell>
          <cell r="B1797" t="str">
            <v>OR</v>
          </cell>
          <cell r="C1797" t="str">
            <v>Irrigation</v>
          </cell>
          <cell r="D1797" t="str">
            <v>Time-Of-Use</v>
          </cell>
          <cell r="E1797" t="str">
            <v>Non-Incentive Costs</v>
          </cell>
          <cell r="F1797" t="str">
            <v>Low Participation Case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5482636.7300000004</v>
          </cell>
          <cell r="S1797">
            <v>11437731.27</v>
          </cell>
          <cell r="T1797">
            <v>23748445.530000001</v>
          </cell>
          <cell r="U1797">
            <v>12818922.52</v>
          </cell>
          <cell r="V1797">
            <v>7177502.6100000003</v>
          </cell>
          <cell r="W1797">
            <v>1035039.42</v>
          </cell>
          <cell r="X1797">
            <v>1056694.75</v>
          </cell>
          <cell r="Y1797">
            <v>1077608.81</v>
          </cell>
          <cell r="Z1797">
            <v>1098962.6200000001</v>
          </cell>
          <cell r="AA1797">
            <v>1121099.71</v>
          </cell>
          <cell r="AB1797">
            <v>1143734.93</v>
          </cell>
          <cell r="AC1797">
            <v>1169950.97</v>
          </cell>
          <cell r="AD1797">
            <v>1234739.83</v>
          </cell>
          <cell r="AE1797">
            <v>1274929.31</v>
          </cell>
          <cell r="AF1797">
            <v>1316427.29</v>
          </cell>
          <cell r="AG1797">
            <v>1359276.37</v>
          </cell>
          <cell r="AH1797">
            <v>1403520.56</v>
          </cell>
          <cell r="AI1797">
            <v>1449205.28</v>
          </cell>
          <cell r="AJ1797">
            <v>1496377.44</v>
          </cell>
          <cell r="AK1797">
            <v>1545085.48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</row>
        <row r="1798">
          <cell r="A1798" t="str">
            <v>ORIrrigationTime-Of-UseSummer Peak Reduction @Meter  (MW)Low Participation Case0</v>
          </cell>
          <cell r="B1798" t="str">
            <v>OR</v>
          </cell>
          <cell r="C1798" t="str">
            <v>Irrigation</v>
          </cell>
          <cell r="D1798" t="str">
            <v>Time-Of-Use</v>
          </cell>
          <cell r="E1798" t="str">
            <v>Summer Peak Reduction @Meter  (MW)</v>
          </cell>
          <cell r="F1798" t="str">
            <v>Low Participation Case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5.1061481672101516</v>
          </cell>
          <cell r="S1798">
            <v>15.546439584201273</v>
          </cell>
          <cell r="T1798">
            <v>36.769815927493447</v>
          </cell>
          <cell r="U1798">
            <v>47.99510590524666</v>
          </cell>
          <cell r="V1798">
            <v>54.039254216657497</v>
          </cell>
          <cell r="W1798">
            <v>54.75501228123791</v>
          </cell>
          <cell r="X1798">
            <v>55.462504704051796</v>
          </cell>
          <cell r="Y1798">
            <v>56.170704503007471</v>
          </cell>
          <cell r="Z1798">
            <v>56.91276145592839</v>
          </cell>
          <cell r="AA1798">
            <v>57.74360864977195</v>
          </cell>
          <cell r="AB1798">
            <v>58.507439221742665</v>
          </cell>
          <cell r="AC1798">
            <v>59.27262640549219</v>
          </cell>
          <cell r="AD1798">
            <v>60.065513565673378</v>
          </cell>
          <cell r="AE1798">
            <v>60.869007140432515</v>
          </cell>
          <cell r="AF1798">
            <v>61.683249011282939</v>
          </cell>
          <cell r="AG1798">
            <v>62.508382957680382</v>
          </cell>
          <cell r="AH1798">
            <v>63.344554682411669</v>
          </cell>
          <cell r="AI1798">
            <v>64.191911837323005</v>
          </cell>
          <cell r="AJ1798">
            <v>65.050604049392433</v>
          </cell>
          <cell r="AK1798">
            <v>65.920782947151125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</row>
        <row r="1799">
          <cell r="A1799" t="str">
            <v>ORIrrigationTime-Of-UseSummer Peak Reduction @Generation (MW)Low Participation Case0</v>
          </cell>
          <cell r="B1799" t="str">
            <v>OR</v>
          </cell>
          <cell r="C1799" t="str">
            <v>Irrigation</v>
          </cell>
          <cell r="D1799" t="str">
            <v>Time-Of-Use</v>
          </cell>
          <cell r="E1799" t="str">
            <v>Summer Peak Reduction @Generation (MW)</v>
          </cell>
          <cell r="F1799" t="str">
            <v>Low Participation Case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5.6309529854545115</v>
          </cell>
          <cell r="S1799">
            <v>17.1442871462299</v>
          </cell>
          <cell r="T1799">
            <v>40.548980952242438</v>
          </cell>
          <cell r="U1799">
            <v>52.92799504328039</v>
          </cell>
          <cell r="V1799">
            <v>59.593354892652727</v>
          </cell>
          <cell r="W1799">
            <v>60.382677857562754</v>
          </cell>
          <cell r="X1799">
            <v>61.162885646285609</v>
          </cell>
          <cell r="Y1799">
            <v>61.94387351456492</v>
          </cell>
          <cell r="Z1799">
            <v>62.762198341341403</v>
          </cell>
          <cell r="AA1799">
            <v>63.678439181486489</v>
          </cell>
          <cell r="AB1799">
            <v>64.520775498172327</v>
          </cell>
          <cell r="AC1799">
            <v>65.364607857843168</v>
          </cell>
          <cell r="AD1799">
            <v>66.238987169908881</v>
          </cell>
          <cell r="AE1799">
            <v>67.125063013269198</v>
          </cell>
          <cell r="AF1799">
            <v>68.022991851877961</v>
          </cell>
          <cell r="AG1799">
            <v>68.932932242700019</v>
          </cell>
          <cell r="AH1799">
            <v>69.855044863709381</v>
          </cell>
          <cell r="AI1799">
            <v>70.789492542261797</v>
          </cell>
          <cell r="AJ1799">
            <v>71.73644028384696</v>
          </cell>
          <cell r="AK1799">
            <v>72.696055301225314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</row>
        <row r="1800">
          <cell r="A1800" t="str">
            <v>ORIrrigationTime-Of-UseWinter Peak Reduction @Meter  (MW)Low Participation Case0</v>
          </cell>
          <cell r="B1800" t="str">
            <v>OR</v>
          </cell>
          <cell r="C1800" t="str">
            <v>Irrigation</v>
          </cell>
          <cell r="D1800" t="str">
            <v>Time-Of-Use</v>
          </cell>
          <cell r="E1800" t="str">
            <v>Winter Peak Reduction @Meter  (MW)</v>
          </cell>
          <cell r="F1800" t="str">
            <v>Low Participation Case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</row>
        <row r="1801">
          <cell r="A1801" t="str">
            <v>ORIrrigationTime-Of-UseWinter Peak Reduction @Generation (MW)Low Participation Case0</v>
          </cell>
          <cell r="B1801" t="str">
            <v>OR</v>
          </cell>
          <cell r="C1801" t="str">
            <v>Irrigation</v>
          </cell>
          <cell r="D1801" t="str">
            <v>Time-Of-Use</v>
          </cell>
          <cell r="E1801" t="str">
            <v>Winter Peak Reduction @Generation (MW)</v>
          </cell>
          <cell r="F1801" t="str">
            <v>Low Participation Case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</row>
        <row r="1802">
          <cell r="A1802" t="str">
            <v>ORIrrigationTime-Of-UseProgram Annual BenefitsLow Participation Case0</v>
          </cell>
          <cell r="B1802" t="str">
            <v>OR</v>
          </cell>
          <cell r="C1802" t="str">
            <v>Irrigation</v>
          </cell>
          <cell r="D1802" t="str">
            <v>Time-Of-Use</v>
          </cell>
          <cell r="E1802" t="str">
            <v>Program Annual Benefits</v>
          </cell>
          <cell r="F1802" t="str">
            <v>Low Participation Case</v>
          </cell>
          <cell r="G1802">
            <v>0</v>
          </cell>
        </row>
        <row r="1803">
          <cell r="A1803" t="str">
            <v>ORIrrigationTime-Of-UseNew ParticipantsLow Participation Case0</v>
          </cell>
          <cell r="B1803" t="str">
            <v>OR</v>
          </cell>
          <cell r="C1803" t="str">
            <v>Irrigation</v>
          </cell>
          <cell r="D1803" t="str">
            <v>Time-Of-Use</v>
          </cell>
          <cell r="E1803" t="str">
            <v>New Participants</v>
          </cell>
          <cell r="F1803" t="str">
            <v>Low Participation Case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16746.686550000006</v>
          </cell>
          <cell r="S1803">
            <v>34271.919000000009</v>
          </cell>
          <cell r="T1803">
            <v>69833.664450000011</v>
          </cell>
          <cell r="U1803">
            <v>36847.527750000037</v>
          </cell>
          <cell r="V1803">
            <v>20100.588749999937</v>
          </cell>
          <cell r="W1803">
            <v>2583.0255000000179</v>
          </cell>
          <cell r="X1803">
            <v>2585.7149999999965</v>
          </cell>
          <cell r="Y1803">
            <v>2585.2035000000324</v>
          </cell>
          <cell r="Z1803">
            <v>2584.5764999999665</v>
          </cell>
          <cell r="AA1803">
            <v>2584.3950000000186</v>
          </cell>
          <cell r="AB1803">
            <v>2584.7249999999767</v>
          </cell>
          <cell r="AC1803">
            <v>2592.8595000000205</v>
          </cell>
          <cell r="AD1803">
            <v>2694.0321599718882</v>
          </cell>
          <cell r="AE1803">
            <v>2731.0805338135397</v>
          </cell>
          <cell r="AF1803">
            <v>2768.6383974915661</v>
          </cell>
          <cell r="AG1803">
            <v>2806.7127575183695</v>
          </cell>
          <cell r="AH1803">
            <v>2845.3107167601411</v>
          </cell>
          <cell r="AI1803">
            <v>2884.4394757617847</v>
          </cell>
          <cell r="AJ1803">
            <v>2924.1063340901455</v>
          </cell>
          <cell r="AK1803">
            <v>2964.3186916958948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</row>
        <row r="1804">
          <cell r="A1804" t="str">
            <v>ORIrrigationTime-Of-UseIncentive CostsLow Participation Case0</v>
          </cell>
          <cell r="B1804" t="str">
            <v>OR</v>
          </cell>
          <cell r="C1804" t="str">
            <v>Irrigation</v>
          </cell>
          <cell r="D1804" t="str">
            <v>Time-Of-Use</v>
          </cell>
          <cell r="E1804" t="str">
            <v>Incentive Costs</v>
          </cell>
          <cell r="F1804" t="str">
            <v>Low Participation Case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351680.42</v>
          </cell>
          <cell r="S1804">
            <v>1071390.72</v>
          </cell>
          <cell r="T1804">
            <v>2537897.67</v>
          </cell>
          <cell r="U1804">
            <v>3311695.75</v>
          </cell>
          <cell r="V1804">
            <v>3733808.12</v>
          </cell>
          <cell r="W1804">
            <v>3788051.65</v>
          </cell>
          <cell r="X1804">
            <v>3842351.67</v>
          </cell>
          <cell r="Y1804">
            <v>3896640.94</v>
          </cell>
          <cell r="Z1804">
            <v>3950917.05</v>
          </cell>
          <cell r="AA1804">
            <v>4005189.34</v>
          </cell>
          <cell r="AB1804">
            <v>4059468.57</v>
          </cell>
          <cell r="AC1804">
            <v>4113918.62</v>
          </cell>
          <cell r="AD1804">
            <v>4170493.29</v>
          </cell>
          <cell r="AE1804">
            <v>4227845.9800000004</v>
          </cell>
          <cell r="AF1804">
            <v>4285987.3899999997</v>
          </cell>
          <cell r="AG1804">
            <v>4344928.3600000003</v>
          </cell>
          <cell r="AH1804">
            <v>4404679.88</v>
          </cell>
          <cell r="AI1804">
            <v>4465253.1100000003</v>
          </cell>
          <cell r="AJ1804">
            <v>4526659.34</v>
          </cell>
          <cell r="AK1804">
            <v>4588910.04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</row>
        <row r="1805">
          <cell r="A1805" t="str">
            <v>ORIrrigationTime-Of-UseParticipantsLow Participation Case0</v>
          </cell>
          <cell r="B1805" t="str">
            <v>OR</v>
          </cell>
          <cell r="C1805" t="str">
            <v>Irrigation</v>
          </cell>
          <cell r="D1805" t="str">
            <v>Time-Of-Use</v>
          </cell>
          <cell r="E1805" t="str">
            <v>Participants</v>
          </cell>
          <cell r="F1805" t="str">
            <v>Low Participation Case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16746.686550000006</v>
          </cell>
          <cell r="S1805">
            <v>51018.605550000015</v>
          </cell>
          <cell r="T1805">
            <v>120852.27000000002</v>
          </cell>
          <cell r="U1805">
            <v>157699.79775000006</v>
          </cell>
          <cell r="V1805">
            <v>177800.38649999999</v>
          </cell>
          <cell r="W1805">
            <v>180383.41200000001</v>
          </cell>
          <cell r="X1805">
            <v>182969.12700000001</v>
          </cell>
          <cell r="Y1805">
            <v>185554.33050000004</v>
          </cell>
          <cell r="Z1805">
            <v>188138.90700000001</v>
          </cell>
          <cell r="AA1805">
            <v>190723.30200000003</v>
          </cell>
          <cell r="AB1805">
            <v>193308.027</v>
          </cell>
          <cell r="AC1805">
            <v>195900.88650000002</v>
          </cell>
          <cell r="AD1805">
            <v>198594.91865997191</v>
          </cell>
          <cell r="AE1805">
            <v>201325.99919378545</v>
          </cell>
          <cell r="AF1805">
            <v>204094.63759127702</v>
          </cell>
          <cell r="AG1805">
            <v>206901.35034879539</v>
          </cell>
          <cell r="AH1805">
            <v>209746.66106555553</v>
          </cell>
          <cell r="AI1805">
            <v>212631.10054131731</v>
          </cell>
          <cell r="AJ1805">
            <v>215555.20687540746</v>
          </cell>
          <cell r="AK1805">
            <v>218519.52556710335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</row>
        <row r="1806">
          <cell r="A1806" t="str">
            <v>ORLarge C&amp;ITime-Of-UseProgram Annual BenefitsLow Participation Case0</v>
          </cell>
          <cell r="B1806" t="str">
            <v>OR</v>
          </cell>
          <cell r="C1806" t="str">
            <v>Large C&amp;I</v>
          </cell>
          <cell r="D1806" t="str">
            <v>Time-Of-Use</v>
          </cell>
          <cell r="E1806" t="str">
            <v>Program Annual Benefits</v>
          </cell>
          <cell r="F1806" t="str">
            <v>Low Participation Case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573231.01</v>
          </cell>
          <cell r="S1806">
            <v>1745288.43</v>
          </cell>
          <cell r="T1806">
            <v>4127886.26</v>
          </cell>
          <cell r="U1806">
            <v>5388069.9000000004</v>
          </cell>
          <cell r="V1806">
            <v>6066603.5300000003</v>
          </cell>
          <cell r="W1806">
            <v>6146956.6100000003</v>
          </cell>
          <cell r="X1806">
            <v>6226381.7599999998</v>
          </cell>
          <cell r="Y1806">
            <v>6305886.3200000003</v>
          </cell>
          <cell r="Z1806">
            <v>6389191.79</v>
          </cell>
          <cell r="AA1806">
            <v>6482465.1100000003</v>
          </cell>
          <cell r="AB1806">
            <v>6568214.9500000002</v>
          </cell>
          <cell r="AC1806">
            <v>6654117.0800000001</v>
          </cell>
          <cell r="AD1806">
            <v>6743128.8899999997</v>
          </cell>
          <cell r="AE1806">
            <v>6833331.4100000001</v>
          </cell>
          <cell r="AF1806">
            <v>6924740.5700000003</v>
          </cell>
          <cell r="AG1806">
            <v>7017372.5</v>
          </cell>
          <cell r="AH1806">
            <v>7111243.5700000003</v>
          </cell>
          <cell r="AI1806">
            <v>7206370.3399999999</v>
          </cell>
          <cell r="AJ1806">
            <v>7302769.6200000001</v>
          </cell>
          <cell r="AK1806">
            <v>7400458.4299999997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</row>
        <row r="1807">
          <cell r="A1807" t="str">
            <v>ORLarge C&amp;ITime-Of-UseProgram Annual CostsLow Participation Case0</v>
          </cell>
          <cell r="B1807" t="str">
            <v>OR</v>
          </cell>
          <cell r="C1807" t="str">
            <v>Large C&amp;I</v>
          </cell>
          <cell r="D1807" t="str">
            <v>Time-Of-Use</v>
          </cell>
          <cell r="E1807" t="str">
            <v>Program Annual Costs</v>
          </cell>
          <cell r="F1807" t="str">
            <v>Low Participation Case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5834317.1500000004</v>
          </cell>
          <cell r="S1807">
            <v>12509121.98</v>
          </cell>
          <cell r="T1807">
            <v>26286343.199999999</v>
          </cell>
          <cell r="U1807">
            <v>16130618.27</v>
          </cell>
          <cell r="V1807">
            <v>10911310.720000001</v>
          </cell>
          <cell r="W1807">
            <v>4823091.07</v>
          </cell>
          <cell r="X1807">
            <v>4899046.41</v>
          </cell>
          <cell r="Y1807">
            <v>4974249.76</v>
          </cell>
          <cell r="Z1807">
            <v>5049879.66</v>
          </cell>
          <cell r="AA1807">
            <v>5126289.05</v>
          </cell>
          <cell r="AB1807">
            <v>5203203.5</v>
          </cell>
          <cell r="AC1807">
            <v>5283869.59</v>
          </cell>
          <cell r="AD1807">
            <v>5405233.1200000001</v>
          </cell>
          <cell r="AE1807">
            <v>5502775.29</v>
          </cell>
          <cell r="AF1807">
            <v>5602414.6799999997</v>
          </cell>
          <cell r="AG1807">
            <v>5704204.7300000004</v>
          </cell>
          <cell r="AH1807">
            <v>5808200.4400000004</v>
          </cell>
          <cell r="AI1807">
            <v>5914458.3899999997</v>
          </cell>
          <cell r="AJ1807">
            <v>6023036.7800000003</v>
          </cell>
          <cell r="AK1807">
            <v>6133995.5099999998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</row>
        <row r="1808">
          <cell r="A1808" t="str">
            <v>ORLarge C&amp;ITime-Of-UseNon-Incentive CostsLow Participation Case0</v>
          </cell>
          <cell r="B1808" t="str">
            <v>OR</v>
          </cell>
          <cell r="C1808" t="str">
            <v>Large C&amp;I</v>
          </cell>
          <cell r="D1808" t="str">
            <v>Time-Of-Use</v>
          </cell>
          <cell r="E1808" t="str">
            <v>Non-Incentive Costs</v>
          </cell>
          <cell r="F1808" t="str">
            <v>Low Participation Case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5482636.7300000004</v>
          </cell>
          <cell r="S1808">
            <v>11437731.27</v>
          </cell>
          <cell r="T1808">
            <v>23748445.530000001</v>
          </cell>
          <cell r="U1808">
            <v>12818922.52</v>
          </cell>
          <cell r="V1808">
            <v>7177502.6100000003</v>
          </cell>
          <cell r="W1808">
            <v>1035039.42</v>
          </cell>
          <cell r="X1808">
            <v>1056694.75</v>
          </cell>
          <cell r="Y1808">
            <v>1077608.81</v>
          </cell>
          <cell r="Z1808">
            <v>1098962.6200000001</v>
          </cell>
          <cell r="AA1808">
            <v>1121099.71</v>
          </cell>
          <cell r="AB1808">
            <v>1143734.93</v>
          </cell>
          <cell r="AC1808">
            <v>1169950.97</v>
          </cell>
          <cell r="AD1808">
            <v>1234739.83</v>
          </cell>
          <cell r="AE1808">
            <v>1274929.31</v>
          </cell>
          <cell r="AF1808">
            <v>1316427.29</v>
          </cell>
          <cell r="AG1808">
            <v>1359276.37</v>
          </cell>
          <cell r="AH1808">
            <v>1403520.56</v>
          </cell>
          <cell r="AI1808">
            <v>1449205.28</v>
          </cell>
          <cell r="AJ1808">
            <v>1496377.44</v>
          </cell>
          <cell r="AK1808">
            <v>1545085.48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</row>
        <row r="1809">
          <cell r="A1809" t="str">
            <v>ORLarge C&amp;ITime-Of-UseSummer Peak Reduction @Meter  (MW)Low Participation Case0</v>
          </cell>
          <cell r="B1809" t="str">
            <v>OR</v>
          </cell>
          <cell r="C1809" t="str">
            <v>Large C&amp;I</v>
          </cell>
          <cell r="D1809" t="str">
            <v>Time-Of-Use</v>
          </cell>
          <cell r="E1809" t="str">
            <v>Summer Peak Reduction @Meter  (MW)</v>
          </cell>
          <cell r="F1809" t="str">
            <v>Low Participation Case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5.1061481672101516</v>
          </cell>
          <cell r="S1809">
            <v>15.546439584201273</v>
          </cell>
          <cell r="T1809">
            <v>36.769815927493447</v>
          </cell>
          <cell r="U1809">
            <v>47.99510590524666</v>
          </cell>
          <cell r="V1809">
            <v>54.039254216657497</v>
          </cell>
          <cell r="W1809">
            <v>54.75501228123791</v>
          </cell>
          <cell r="X1809">
            <v>55.462504704051796</v>
          </cell>
          <cell r="Y1809">
            <v>56.170704503007471</v>
          </cell>
          <cell r="Z1809">
            <v>56.91276145592839</v>
          </cell>
          <cell r="AA1809">
            <v>57.74360864977195</v>
          </cell>
          <cell r="AB1809">
            <v>58.507439221742665</v>
          </cell>
          <cell r="AC1809">
            <v>59.27262640549219</v>
          </cell>
          <cell r="AD1809">
            <v>60.065513565673378</v>
          </cell>
          <cell r="AE1809">
            <v>60.869007140432515</v>
          </cell>
          <cell r="AF1809">
            <v>61.683249011282939</v>
          </cell>
          <cell r="AG1809">
            <v>62.508382957680382</v>
          </cell>
          <cell r="AH1809">
            <v>63.344554682411669</v>
          </cell>
          <cell r="AI1809">
            <v>64.191911837323005</v>
          </cell>
          <cell r="AJ1809">
            <v>65.050604049392433</v>
          </cell>
          <cell r="AK1809">
            <v>65.920782947151125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</row>
        <row r="1810">
          <cell r="A1810" t="str">
            <v>ORLarge C&amp;ITime-Of-UseSummer Peak Reduction @Generation (MW)Low Participation Case0</v>
          </cell>
          <cell r="B1810" t="str">
            <v>OR</v>
          </cell>
          <cell r="C1810" t="str">
            <v>Large C&amp;I</v>
          </cell>
          <cell r="D1810" t="str">
            <v>Time-Of-Use</v>
          </cell>
          <cell r="E1810" t="str">
            <v>Summer Peak Reduction @Generation (MW)</v>
          </cell>
          <cell r="F1810" t="str">
            <v>Low Participation Case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5.6309529854545115</v>
          </cell>
          <cell r="S1810">
            <v>17.1442871462299</v>
          </cell>
          <cell r="T1810">
            <v>40.548980952242438</v>
          </cell>
          <cell r="U1810">
            <v>52.92799504328039</v>
          </cell>
          <cell r="V1810">
            <v>59.593354892652727</v>
          </cell>
          <cell r="W1810">
            <v>60.382677857562754</v>
          </cell>
          <cell r="X1810">
            <v>61.162885646285609</v>
          </cell>
          <cell r="Y1810">
            <v>61.94387351456492</v>
          </cell>
          <cell r="Z1810">
            <v>62.762198341341403</v>
          </cell>
          <cell r="AA1810">
            <v>63.678439181486489</v>
          </cell>
          <cell r="AB1810">
            <v>64.520775498172327</v>
          </cell>
          <cell r="AC1810">
            <v>65.364607857843168</v>
          </cell>
          <cell r="AD1810">
            <v>66.238987169908881</v>
          </cell>
          <cell r="AE1810">
            <v>67.125063013269198</v>
          </cell>
          <cell r="AF1810">
            <v>68.022991851877961</v>
          </cell>
          <cell r="AG1810">
            <v>68.932932242700019</v>
          </cell>
          <cell r="AH1810">
            <v>69.855044863709381</v>
          </cell>
          <cell r="AI1810">
            <v>70.789492542261797</v>
          </cell>
          <cell r="AJ1810">
            <v>71.73644028384696</v>
          </cell>
          <cell r="AK1810">
            <v>72.696055301225314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</row>
        <row r="1811">
          <cell r="A1811" t="str">
            <v>ORLarge C&amp;ITime-Of-UseWinter Peak Reduction @Meter  (MW)Low Participation Case0</v>
          </cell>
          <cell r="B1811" t="str">
            <v>OR</v>
          </cell>
          <cell r="C1811" t="str">
            <v>Large C&amp;I</v>
          </cell>
          <cell r="D1811" t="str">
            <v>Time-Of-Use</v>
          </cell>
          <cell r="E1811" t="str">
            <v>Winter Peak Reduction @Meter  (MW)</v>
          </cell>
          <cell r="F1811" t="str">
            <v>Low Participation Case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</row>
        <row r="1812">
          <cell r="A1812" t="str">
            <v>ORLarge C&amp;ITime-Of-UseWinter Peak Reduction @Generation (MW)Low Participation Case0</v>
          </cell>
          <cell r="B1812" t="str">
            <v>OR</v>
          </cell>
          <cell r="C1812" t="str">
            <v>Large C&amp;I</v>
          </cell>
          <cell r="D1812" t="str">
            <v>Time-Of-Use</v>
          </cell>
          <cell r="E1812" t="str">
            <v>Winter Peak Reduction @Generation (MW)</v>
          </cell>
          <cell r="F1812" t="str">
            <v>Low Participation Case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</row>
        <row r="1813">
          <cell r="A1813" t="str">
            <v>ORLarge C&amp;ITime-Of-UseProgram Annual BenefitsLow Participation Case0</v>
          </cell>
          <cell r="B1813" t="str">
            <v>OR</v>
          </cell>
          <cell r="C1813" t="str">
            <v>Large C&amp;I</v>
          </cell>
          <cell r="D1813" t="str">
            <v>Time-Of-Use</v>
          </cell>
          <cell r="E1813" t="str">
            <v>Program Annual Benefits</v>
          </cell>
          <cell r="F1813" t="str">
            <v>Low Participation Case</v>
          </cell>
          <cell r="G1813">
            <v>0</v>
          </cell>
        </row>
        <row r="1814">
          <cell r="A1814" t="str">
            <v>ORLarge C&amp;ITime-Of-UseNew ParticipantsLow Participation Case0</v>
          </cell>
          <cell r="B1814" t="str">
            <v>OR</v>
          </cell>
          <cell r="C1814" t="str">
            <v>Large C&amp;I</v>
          </cell>
          <cell r="D1814" t="str">
            <v>Time-Of-Use</v>
          </cell>
          <cell r="E1814" t="str">
            <v>New Participants</v>
          </cell>
          <cell r="F1814" t="str">
            <v>Low Participation Case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16746.686550000006</v>
          </cell>
          <cell r="S1814">
            <v>34271.919000000009</v>
          </cell>
          <cell r="T1814">
            <v>69833.664450000011</v>
          </cell>
          <cell r="U1814">
            <v>36847.527750000037</v>
          </cell>
          <cell r="V1814">
            <v>20100.588749999937</v>
          </cell>
          <cell r="W1814">
            <v>2583.0255000000179</v>
          </cell>
          <cell r="X1814">
            <v>2585.7149999999965</v>
          </cell>
          <cell r="Y1814">
            <v>2585.2035000000324</v>
          </cell>
          <cell r="Z1814">
            <v>2584.5764999999665</v>
          </cell>
          <cell r="AA1814">
            <v>2584.3950000000186</v>
          </cell>
          <cell r="AB1814">
            <v>2584.7249999999767</v>
          </cell>
          <cell r="AC1814">
            <v>2592.8595000000205</v>
          </cell>
          <cell r="AD1814">
            <v>2694.0321599718882</v>
          </cell>
          <cell r="AE1814">
            <v>2731.0805338135397</v>
          </cell>
          <cell r="AF1814">
            <v>2768.6383974915661</v>
          </cell>
          <cell r="AG1814">
            <v>2806.7127575183695</v>
          </cell>
          <cell r="AH1814">
            <v>2845.3107167601411</v>
          </cell>
          <cell r="AI1814">
            <v>2884.4394757617847</v>
          </cell>
          <cell r="AJ1814">
            <v>2924.1063340901455</v>
          </cell>
          <cell r="AK1814">
            <v>2964.3186916958948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</row>
        <row r="1815">
          <cell r="A1815" t="str">
            <v>ORLarge C&amp;ITime-Of-UseIncentive CostsLow Participation Case0</v>
          </cell>
          <cell r="B1815" t="str">
            <v>OR</v>
          </cell>
          <cell r="C1815" t="str">
            <v>Large C&amp;I</v>
          </cell>
          <cell r="D1815" t="str">
            <v>Time-Of-Use</v>
          </cell>
          <cell r="E1815" t="str">
            <v>Incentive Costs</v>
          </cell>
          <cell r="F1815" t="str">
            <v>Low Participation Case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351680.42</v>
          </cell>
          <cell r="S1815">
            <v>1071390.72</v>
          </cell>
          <cell r="T1815">
            <v>2537897.67</v>
          </cell>
          <cell r="U1815">
            <v>3311695.75</v>
          </cell>
          <cell r="V1815">
            <v>3733808.12</v>
          </cell>
          <cell r="W1815">
            <v>3788051.65</v>
          </cell>
          <cell r="X1815">
            <v>3842351.67</v>
          </cell>
          <cell r="Y1815">
            <v>3896640.94</v>
          </cell>
          <cell r="Z1815">
            <v>3950917.05</v>
          </cell>
          <cell r="AA1815">
            <v>4005189.34</v>
          </cell>
          <cell r="AB1815">
            <v>4059468.57</v>
          </cell>
          <cell r="AC1815">
            <v>4113918.62</v>
          </cell>
          <cell r="AD1815">
            <v>4170493.29</v>
          </cell>
          <cell r="AE1815">
            <v>4227845.9800000004</v>
          </cell>
          <cell r="AF1815">
            <v>4285987.3899999997</v>
          </cell>
          <cell r="AG1815">
            <v>4344928.3600000003</v>
          </cell>
          <cell r="AH1815">
            <v>4404679.88</v>
          </cell>
          <cell r="AI1815">
            <v>4465253.1100000003</v>
          </cell>
          <cell r="AJ1815">
            <v>4526659.34</v>
          </cell>
          <cell r="AK1815">
            <v>4588910.04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</row>
        <row r="1816">
          <cell r="A1816" t="str">
            <v>ORLarge C&amp;ITime-Of-UseParticipantsLow Participation Case0</v>
          </cell>
          <cell r="B1816" t="str">
            <v>OR</v>
          </cell>
          <cell r="C1816" t="str">
            <v>Large C&amp;I</v>
          </cell>
          <cell r="D1816" t="str">
            <v>Time-Of-Use</v>
          </cell>
          <cell r="E1816" t="str">
            <v>Participants</v>
          </cell>
          <cell r="F1816" t="str">
            <v>Low Participation Case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16746.686550000006</v>
          </cell>
          <cell r="S1816">
            <v>51018.605550000015</v>
          </cell>
          <cell r="T1816">
            <v>120852.27000000002</v>
          </cell>
          <cell r="U1816">
            <v>157699.79775000006</v>
          </cell>
          <cell r="V1816">
            <v>177800.38649999999</v>
          </cell>
          <cell r="W1816">
            <v>180383.41200000001</v>
          </cell>
          <cell r="X1816">
            <v>182969.12700000001</v>
          </cell>
          <cell r="Y1816">
            <v>185554.33050000004</v>
          </cell>
          <cell r="Z1816">
            <v>188138.90700000001</v>
          </cell>
          <cell r="AA1816">
            <v>190723.30200000003</v>
          </cell>
          <cell r="AB1816">
            <v>193308.027</v>
          </cell>
          <cell r="AC1816">
            <v>195900.88650000002</v>
          </cell>
          <cell r="AD1816">
            <v>198594.91865997191</v>
          </cell>
          <cell r="AE1816">
            <v>201325.99919378545</v>
          </cell>
          <cell r="AF1816">
            <v>204094.63759127702</v>
          </cell>
          <cell r="AG1816">
            <v>206901.35034879539</v>
          </cell>
          <cell r="AH1816">
            <v>209746.66106555553</v>
          </cell>
          <cell r="AI1816">
            <v>212631.10054131731</v>
          </cell>
          <cell r="AJ1816">
            <v>215555.20687540746</v>
          </cell>
          <cell r="AK1816">
            <v>218519.52556710335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</row>
        <row r="1817">
          <cell r="A1817" t="str">
            <v>ORMedium C&amp;ITime-Of-UseProgram Annual BenefitsLow Participation Case0</v>
          </cell>
          <cell r="B1817" t="str">
            <v>OR</v>
          </cell>
          <cell r="C1817" t="str">
            <v>Medium C&amp;I</v>
          </cell>
          <cell r="D1817" t="str">
            <v>Time-Of-Use</v>
          </cell>
          <cell r="E1817" t="str">
            <v>Program Annual Benefits</v>
          </cell>
          <cell r="F1817" t="str">
            <v>Low Participation Case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573231.01</v>
          </cell>
          <cell r="S1817">
            <v>1745288.43</v>
          </cell>
          <cell r="T1817">
            <v>4127886.26</v>
          </cell>
          <cell r="U1817">
            <v>5388069.9000000004</v>
          </cell>
          <cell r="V1817">
            <v>6066603.5300000003</v>
          </cell>
          <cell r="W1817">
            <v>6146956.6100000003</v>
          </cell>
          <cell r="X1817">
            <v>6226381.7599999998</v>
          </cell>
          <cell r="Y1817">
            <v>6305886.3200000003</v>
          </cell>
          <cell r="Z1817">
            <v>6389191.79</v>
          </cell>
          <cell r="AA1817">
            <v>6482465.1100000003</v>
          </cell>
          <cell r="AB1817">
            <v>6568214.9500000002</v>
          </cell>
          <cell r="AC1817">
            <v>6654117.0800000001</v>
          </cell>
          <cell r="AD1817">
            <v>6743128.8899999997</v>
          </cell>
          <cell r="AE1817">
            <v>6833331.4100000001</v>
          </cell>
          <cell r="AF1817">
            <v>6924740.5700000003</v>
          </cell>
          <cell r="AG1817">
            <v>7017372.5</v>
          </cell>
          <cell r="AH1817">
            <v>7111243.5700000003</v>
          </cell>
          <cell r="AI1817">
            <v>7206370.3399999999</v>
          </cell>
          <cell r="AJ1817">
            <v>7302769.6200000001</v>
          </cell>
          <cell r="AK1817">
            <v>7400458.4299999997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</row>
        <row r="1818">
          <cell r="A1818" t="str">
            <v>ORMedium C&amp;ITime-Of-UseProgram Annual CostsLow Participation Case0</v>
          </cell>
          <cell r="B1818" t="str">
            <v>OR</v>
          </cell>
          <cell r="C1818" t="str">
            <v>Medium C&amp;I</v>
          </cell>
          <cell r="D1818" t="str">
            <v>Time-Of-Use</v>
          </cell>
          <cell r="E1818" t="str">
            <v>Program Annual Costs</v>
          </cell>
          <cell r="F1818" t="str">
            <v>Low Participation Case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5834317.1500000004</v>
          </cell>
          <cell r="S1818">
            <v>12509121.98</v>
          </cell>
          <cell r="T1818">
            <v>26286343.199999999</v>
          </cell>
          <cell r="U1818">
            <v>16130618.27</v>
          </cell>
          <cell r="V1818">
            <v>10911310.720000001</v>
          </cell>
          <cell r="W1818">
            <v>4823091.07</v>
          </cell>
          <cell r="X1818">
            <v>4899046.41</v>
          </cell>
          <cell r="Y1818">
            <v>4974249.76</v>
          </cell>
          <cell r="Z1818">
            <v>5049879.66</v>
          </cell>
          <cell r="AA1818">
            <v>5126289.05</v>
          </cell>
          <cell r="AB1818">
            <v>5203203.5</v>
          </cell>
          <cell r="AC1818">
            <v>5283869.59</v>
          </cell>
          <cell r="AD1818">
            <v>5405233.1200000001</v>
          </cell>
          <cell r="AE1818">
            <v>5502775.29</v>
          </cell>
          <cell r="AF1818">
            <v>5602414.6799999997</v>
          </cell>
          <cell r="AG1818">
            <v>5704204.7300000004</v>
          </cell>
          <cell r="AH1818">
            <v>5808200.4400000004</v>
          </cell>
          <cell r="AI1818">
            <v>5914458.3899999997</v>
          </cell>
          <cell r="AJ1818">
            <v>6023036.7800000003</v>
          </cell>
          <cell r="AK1818">
            <v>6133995.5099999998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</row>
        <row r="1819">
          <cell r="A1819" t="str">
            <v>ORMedium C&amp;ITime-Of-UseNon-Incentive CostsLow Participation Case0</v>
          </cell>
          <cell r="B1819" t="str">
            <v>OR</v>
          </cell>
          <cell r="C1819" t="str">
            <v>Medium C&amp;I</v>
          </cell>
          <cell r="D1819" t="str">
            <v>Time-Of-Use</v>
          </cell>
          <cell r="E1819" t="str">
            <v>Non-Incentive Costs</v>
          </cell>
          <cell r="F1819" t="str">
            <v>Low Participation Case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5482636.7300000004</v>
          </cell>
          <cell r="S1819">
            <v>11437731.27</v>
          </cell>
          <cell r="T1819">
            <v>23748445.530000001</v>
          </cell>
          <cell r="U1819">
            <v>12818922.52</v>
          </cell>
          <cell r="V1819">
            <v>7177502.6100000003</v>
          </cell>
          <cell r="W1819">
            <v>1035039.42</v>
          </cell>
          <cell r="X1819">
            <v>1056694.75</v>
          </cell>
          <cell r="Y1819">
            <v>1077608.81</v>
          </cell>
          <cell r="Z1819">
            <v>1098962.6200000001</v>
          </cell>
          <cell r="AA1819">
            <v>1121099.71</v>
          </cell>
          <cell r="AB1819">
            <v>1143734.93</v>
          </cell>
          <cell r="AC1819">
            <v>1169950.97</v>
          </cell>
          <cell r="AD1819">
            <v>1234739.83</v>
          </cell>
          <cell r="AE1819">
            <v>1274929.31</v>
          </cell>
          <cell r="AF1819">
            <v>1316427.29</v>
          </cell>
          <cell r="AG1819">
            <v>1359276.37</v>
          </cell>
          <cell r="AH1819">
            <v>1403520.56</v>
          </cell>
          <cell r="AI1819">
            <v>1449205.28</v>
          </cell>
          <cell r="AJ1819">
            <v>1496377.44</v>
          </cell>
          <cell r="AK1819">
            <v>1545085.48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</row>
        <row r="1820">
          <cell r="A1820" t="str">
            <v>ORMedium C&amp;ITime-Of-UseSummer Peak Reduction @Meter  (MW)Low Participation Case0</v>
          </cell>
          <cell r="B1820" t="str">
            <v>OR</v>
          </cell>
          <cell r="C1820" t="str">
            <v>Medium C&amp;I</v>
          </cell>
          <cell r="D1820" t="str">
            <v>Time-Of-Use</v>
          </cell>
          <cell r="E1820" t="str">
            <v>Summer Peak Reduction @Meter  (MW)</v>
          </cell>
          <cell r="F1820" t="str">
            <v>Low Participation Case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5.1061481672101516</v>
          </cell>
          <cell r="S1820">
            <v>15.546439584201273</v>
          </cell>
          <cell r="T1820">
            <v>36.769815927493447</v>
          </cell>
          <cell r="U1820">
            <v>47.99510590524666</v>
          </cell>
          <cell r="V1820">
            <v>54.039254216657497</v>
          </cell>
          <cell r="W1820">
            <v>54.75501228123791</v>
          </cell>
          <cell r="X1820">
            <v>55.462504704051796</v>
          </cell>
          <cell r="Y1820">
            <v>56.170704503007471</v>
          </cell>
          <cell r="Z1820">
            <v>56.91276145592839</v>
          </cell>
          <cell r="AA1820">
            <v>57.74360864977195</v>
          </cell>
          <cell r="AB1820">
            <v>58.507439221742665</v>
          </cell>
          <cell r="AC1820">
            <v>59.27262640549219</v>
          </cell>
          <cell r="AD1820">
            <v>60.065513565673378</v>
          </cell>
          <cell r="AE1820">
            <v>60.869007140432515</v>
          </cell>
          <cell r="AF1820">
            <v>61.683249011282939</v>
          </cell>
          <cell r="AG1820">
            <v>62.508382957680382</v>
          </cell>
          <cell r="AH1820">
            <v>63.344554682411669</v>
          </cell>
          <cell r="AI1820">
            <v>64.191911837323005</v>
          </cell>
          <cell r="AJ1820">
            <v>65.050604049392433</v>
          </cell>
          <cell r="AK1820">
            <v>65.920782947151125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</row>
        <row r="1821">
          <cell r="A1821" t="str">
            <v>ORMedium C&amp;ITime-Of-UseSummer Peak Reduction @Generation (MW)Low Participation Case0</v>
          </cell>
          <cell r="B1821" t="str">
            <v>OR</v>
          </cell>
          <cell r="C1821" t="str">
            <v>Medium C&amp;I</v>
          </cell>
          <cell r="D1821" t="str">
            <v>Time-Of-Use</v>
          </cell>
          <cell r="E1821" t="str">
            <v>Summer Peak Reduction @Generation (MW)</v>
          </cell>
          <cell r="F1821" t="str">
            <v>Low Participation Case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5.6309529854545115</v>
          </cell>
          <cell r="S1821">
            <v>17.1442871462299</v>
          </cell>
          <cell r="T1821">
            <v>40.548980952242438</v>
          </cell>
          <cell r="U1821">
            <v>52.92799504328039</v>
          </cell>
          <cell r="V1821">
            <v>59.593354892652727</v>
          </cell>
          <cell r="W1821">
            <v>60.382677857562754</v>
          </cell>
          <cell r="X1821">
            <v>61.162885646285609</v>
          </cell>
          <cell r="Y1821">
            <v>61.94387351456492</v>
          </cell>
          <cell r="Z1821">
            <v>62.762198341341403</v>
          </cell>
          <cell r="AA1821">
            <v>63.678439181486489</v>
          </cell>
          <cell r="AB1821">
            <v>64.520775498172327</v>
          </cell>
          <cell r="AC1821">
            <v>65.364607857843168</v>
          </cell>
          <cell r="AD1821">
            <v>66.238987169908881</v>
          </cell>
          <cell r="AE1821">
            <v>67.125063013269198</v>
          </cell>
          <cell r="AF1821">
            <v>68.022991851877961</v>
          </cell>
          <cell r="AG1821">
            <v>68.932932242700019</v>
          </cell>
          <cell r="AH1821">
            <v>69.855044863709381</v>
          </cell>
          <cell r="AI1821">
            <v>70.789492542261797</v>
          </cell>
          <cell r="AJ1821">
            <v>71.73644028384696</v>
          </cell>
          <cell r="AK1821">
            <v>72.696055301225314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</row>
        <row r="1822">
          <cell r="A1822" t="str">
            <v>ORMedium C&amp;ITime-Of-UseWinter Peak Reduction @Meter  (MW)Low Participation Case0</v>
          </cell>
          <cell r="B1822" t="str">
            <v>OR</v>
          </cell>
          <cell r="C1822" t="str">
            <v>Medium C&amp;I</v>
          </cell>
          <cell r="D1822" t="str">
            <v>Time-Of-Use</v>
          </cell>
          <cell r="E1822" t="str">
            <v>Winter Peak Reduction @Meter  (MW)</v>
          </cell>
          <cell r="F1822" t="str">
            <v>Low Participation Case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</row>
        <row r="1823">
          <cell r="A1823" t="str">
            <v>ORMedium C&amp;ITime-Of-UseWinter Peak Reduction @Generation (MW)Low Participation Case0</v>
          </cell>
          <cell r="B1823" t="str">
            <v>OR</v>
          </cell>
          <cell r="C1823" t="str">
            <v>Medium C&amp;I</v>
          </cell>
          <cell r="D1823" t="str">
            <v>Time-Of-Use</v>
          </cell>
          <cell r="E1823" t="str">
            <v>Winter Peak Reduction @Generation (MW)</v>
          </cell>
          <cell r="F1823" t="str">
            <v>Low Participation Case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</row>
        <row r="1824">
          <cell r="A1824" t="str">
            <v>ORMedium C&amp;ITime-Of-UseProgram Annual BenefitsLow Participation Case0</v>
          </cell>
          <cell r="B1824" t="str">
            <v>OR</v>
          </cell>
          <cell r="C1824" t="str">
            <v>Medium C&amp;I</v>
          </cell>
          <cell r="D1824" t="str">
            <v>Time-Of-Use</v>
          </cell>
          <cell r="E1824" t="str">
            <v>Program Annual Benefits</v>
          </cell>
          <cell r="F1824" t="str">
            <v>Low Participation Case</v>
          </cell>
          <cell r="G1824">
            <v>0</v>
          </cell>
        </row>
        <row r="1825">
          <cell r="A1825" t="str">
            <v>ORMedium C&amp;ITime-Of-UseNew ParticipantsLow Participation Case0</v>
          </cell>
          <cell r="B1825" t="str">
            <v>OR</v>
          </cell>
          <cell r="C1825" t="str">
            <v>Medium C&amp;I</v>
          </cell>
          <cell r="D1825" t="str">
            <v>Time-Of-Use</v>
          </cell>
          <cell r="E1825" t="str">
            <v>New Participants</v>
          </cell>
          <cell r="F1825" t="str">
            <v>Low Participation Case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16746.686550000006</v>
          </cell>
          <cell r="S1825">
            <v>34271.919000000009</v>
          </cell>
          <cell r="T1825">
            <v>69833.664450000011</v>
          </cell>
          <cell r="U1825">
            <v>36847.527750000037</v>
          </cell>
          <cell r="V1825">
            <v>20100.588749999937</v>
          </cell>
          <cell r="W1825">
            <v>2583.0255000000179</v>
          </cell>
          <cell r="X1825">
            <v>2585.7149999999965</v>
          </cell>
          <cell r="Y1825">
            <v>2585.2035000000324</v>
          </cell>
          <cell r="Z1825">
            <v>2584.5764999999665</v>
          </cell>
          <cell r="AA1825">
            <v>2584.3950000000186</v>
          </cell>
          <cell r="AB1825">
            <v>2584.7249999999767</v>
          </cell>
          <cell r="AC1825">
            <v>2592.8595000000205</v>
          </cell>
          <cell r="AD1825">
            <v>2694.0321599718882</v>
          </cell>
          <cell r="AE1825">
            <v>2731.0805338135397</v>
          </cell>
          <cell r="AF1825">
            <v>2768.6383974915661</v>
          </cell>
          <cell r="AG1825">
            <v>2806.7127575183695</v>
          </cell>
          <cell r="AH1825">
            <v>2845.3107167601411</v>
          </cell>
          <cell r="AI1825">
            <v>2884.4394757617847</v>
          </cell>
          <cell r="AJ1825">
            <v>2924.1063340901455</v>
          </cell>
          <cell r="AK1825">
            <v>2964.3186916958948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</row>
        <row r="1826">
          <cell r="A1826" t="str">
            <v>ORMedium C&amp;ITime-Of-UseIncentive CostsLow Participation Case0</v>
          </cell>
          <cell r="B1826" t="str">
            <v>OR</v>
          </cell>
          <cell r="C1826" t="str">
            <v>Medium C&amp;I</v>
          </cell>
          <cell r="D1826" t="str">
            <v>Time-Of-Use</v>
          </cell>
          <cell r="E1826" t="str">
            <v>Incentive Costs</v>
          </cell>
          <cell r="F1826" t="str">
            <v>Low Participation Case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351680.42</v>
          </cell>
          <cell r="S1826">
            <v>1071390.72</v>
          </cell>
          <cell r="T1826">
            <v>2537897.67</v>
          </cell>
          <cell r="U1826">
            <v>3311695.75</v>
          </cell>
          <cell r="V1826">
            <v>3733808.12</v>
          </cell>
          <cell r="W1826">
            <v>3788051.65</v>
          </cell>
          <cell r="X1826">
            <v>3842351.67</v>
          </cell>
          <cell r="Y1826">
            <v>3896640.94</v>
          </cell>
          <cell r="Z1826">
            <v>3950917.05</v>
          </cell>
          <cell r="AA1826">
            <v>4005189.34</v>
          </cell>
          <cell r="AB1826">
            <v>4059468.57</v>
          </cell>
          <cell r="AC1826">
            <v>4113918.62</v>
          </cell>
          <cell r="AD1826">
            <v>4170493.29</v>
          </cell>
          <cell r="AE1826">
            <v>4227845.9800000004</v>
          </cell>
          <cell r="AF1826">
            <v>4285987.3899999997</v>
          </cell>
          <cell r="AG1826">
            <v>4344928.3600000003</v>
          </cell>
          <cell r="AH1826">
            <v>4404679.88</v>
          </cell>
          <cell r="AI1826">
            <v>4465253.1100000003</v>
          </cell>
          <cell r="AJ1826">
            <v>4526659.34</v>
          </cell>
          <cell r="AK1826">
            <v>4588910.04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</row>
        <row r="1827">
          <cell r="A1827" t="str">
            <v>ORMedium C&amp;ITime-Of-UseParticipantsLow Participation Case0</v>
          </cell>
          <cell r="B1827" t="str">
            <v>OR</v>
          </cell>
          <cell r="C1827" t="str">
            <v>Medium C&amp;I</v>
          </cell>
          <cell r="D1827" t="str">
            <v>Time-Of-Use</v>
          </cell>
          <cell r="E1827" t="str">
            <v>Participants</v>
          </cell>
          <cell r="F1827" t="str">
            <v>Low Participation Case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16746.686550000006</v>
          </cell>
          <cell r="S1827">
            <v>51018.605550000015</v>
          </cell>
          <cell r="T1827">
            <v>120852.27000000002</v>
          </cell>
          <cell r="U1827">
            <v>157699.79775000006</v>
          </cell>
          <cell r="V1827">
            <v>177800.38649999999</v>
          </cell>
          <cell r="W1827">
            <v>180383.41200000001</v>
          </cell>
          <cell r="X1827">
            <v>182969.12700000001</v>
          </cell>
          <cell r="Y1827">
            <v>185554.33050000004</v>
          </cell>
          <cell r="Z1827">
            <v>188138.90700000001</v>
          </cell>
          <cell r="AA1827">
            <v>190723.30200000003</v>
          </cell>
          <cell r="AB1827">
            <v>193308.027</v>
          </cell>
          <cell r="AC1827">
            <v>195900.88650000002</v>
          </cell>
          <cell r="AD1827">
            <v>198594.91865997191</v>
          </cell>
          <cell r="AE1827">
            <v>201325.99919378545</v>
          </cell>
          <cell r="AF1827">
            <v>204094.63759127702</v>
          </cell>
          <cell r="AG1827">
            <v>206901.35034879539</v>
          </cell>
          <cell r="AH1827">
            <v>209746.66106555553</v>
          </cell>
          <cell r="AI1827">
            <v>212631.10054131731</v>
          </cell>
          <cell r="AJ1827">
            <v>215555.20687540746</v>
          </cell>
          <cell r="AK1827">
            <v>218519.52556710335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</row>
        <row r="1828">
          <cell r="A1828" t="str">
            <v>ORResidentialTime-Of-UseProgram Annual BenefitsLow Participation Case0</v>
          </cell>
          <cell r="B1828" t="str">
            <v>OR</v>
          </cell>
          <cell r="C1828" t="str">
            <v>Residential</v>
          </cell>
          <cell r="D1828" t="str">
            <v>Time-Of-Use</v>
          </cell>
          <cell r="E1828" t="str">
            <v>Program Annual Benefits</v>
          </cell>
          <cell r="F1828" t="str">
            <v>Low Participation Case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573231.01</v>
          </cell>
          <cell r="S1828">
            <v>1745288.43</v>
          </cell>
          <cell r="T1828">
            <v>4127886.26</v>
          </cell>
          <cell r="U1828">
            <v>5388069.9000000004</v>
          </cell>
          <cell r="V1828">
            <v>6066603.5300000003</v>
          </cell>
          <cell r="W1828">
            <v>6146956.6100000003</v>
          </cell>
          <cell r="X1828">
            <v>6226381.7599999998</v>
          </cell>
          <cell r="Y1828">
            <v>6305886.3200000003</v>
          </cell>
          <cell r="Z1828">
            <v>6389191.79</v>
          </cell>
          <cell r="AA1828">
            <v>6482465.1100000003</v>
          </cell>
          <cell r="AB1828">
            <v>6568214.9500000002</v>
          </cell>
          <cell r="AC1828">
            <v>6654117.0800000001</v>
          </cell>
          <cell r="AD1828">
            <v>6743128.8899999997</v>
          </cell>
          <cell r="AE1828">
            <v>6833331.4100000001</v>
          </cell>
          <cell r="AF1828">
            <v>6924740.5700000003</v>
          </cell>
          <cell r="AG1828">
            <v>7017372.5</v>
          </cell>
          <cell r="AH1828">
            <v>7111243.5700000003</v>
          </cell>
          <cell r="AI1828">
            <v>7206370.3399999999</v>
          </cell>
          <cell r="AJ1828">
            <v>7302769.6200000001</v>
          </cell>
          <cell r="AK1828">
            <v>7400458.4299999997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</row>
        <row r="1829">
          <cell r="A1829" t="str">
            <v>ORResidentialTime-Of-UseProgram Annual CostsLow Participation Case0</v>
          </cell>
          <cell r="B1829" t="str">
            <v>OR</v>
          </cell>
          <cell r="C1829" t="str">
            <v>Residential</v>
          </cell>
          <cell r="D1829" t="str">
            <v>Time-Of-Use</v>
          </cell>
          <cell r="E1829" t="str">
            <v>Program Annual Costs</v>
          </cell>
          <cell r="F1829" t="str">
            <v>Low Participation Case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5834317.1500000004</v>
          </cell>
          <cell r="S1829">
            <v>12509121.98</v>
          </cell>
          <cell r="T1829">
            <v>26286343.199999999</v>
          </cell>
          <cell r="U1829">
            <v>16130618.27</v>
          </cell>
          <cell r="V1829">
            <v>10911310.720000001</v>
          </cell>
          <cell r="W1829">
            <v>4823091.07</v>
          </cell>
          <cell r="X1829">
            <v>4899046.41</v>
          </cell>
          <cell r="Y1829">
            <v>4974249.76</v>
          </cell>
          <cell r="Z1829">
            <v>5049879.66</v>
          </cell>
          <cell r="AA1829">
            <v>5126289.05</v>
          </cell>
          <cell r="AB1829">
            <v>5203203.5</v>
          </cell>
          <cell r="AC1829">
            <v>5283869.59</v>
          </cell>
          <cell r="AD1829">
            <v>5405233.1200000001</v>
          </cell>
          <cell r="AE1829">
            <v>5502775.29</v>
          </cell>
          <cell r="AF1829">
            <v>5602414.6799999997</v>
          </cell>
          <cell r="AG1829">
            <v>5704204.7300000004</v>
          </cell>
          <cell r="AH1829">
            <v>5808200.4400000004</v>
          </cell>
          <cell r="AI1829">
            <v>5914458.3899999997</v>
          </cell>
          <cell r="AJ1829">
            <v>6023036.7800000003</v>
          </cell>
          <cell r="AK1829">
            <v>6133995.5099999998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</row>
        <row r="1830">
          <cell r="A1830" t="str">
            <v>ORResidentialTime-Of-UseNon-Incentive CostsLow Participation Case0</v>
          </cell>
          <cell r="B1830" t="str">
            <v>OR</v>
          </cell>
          <cell r="C1830" t="str">
            <v>Residential</v>
          </cell>
          <cell r="D1830" t="str">
            <v>Time-Of-Use</v>
          </cell>
          <cell r="E1830" t="str">
            <v>Non-Incentive Costs</v>
          </cell>
          <cell r="F1830" t="str">
            <v>Low Participation Case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5482636.7300000004</v>
          </cell>
          <cell r="S1830">
            <v>11437731.27</v>
          </cell>
          <cell r="T1830">
            <v>23748445.530000001</v>
          </cell>
          <cell r="U1830">
            <v>12818922.52</v>
          </cell>
          <cell r="V1830">
            <v>7177502.6100000003</v>
          </cell>
          <cell r="W1830">
            <v>1035039.42</v>
          </cell>
          <cell r="X1830">
            <v>1056694.75</v>
          </cell>
          <cell r="Y1830">
            <v>1077608.81</v>
          </cell>
          <cell r="Z1830">
            <v>1098962.6200000001</v>
          </cell>
          <cell r="AA1830">
            <v>1121099.71</v>
          </cell>
          <cell r="AB1830">
            <v>1143734.93</v>
          </cell>
          <cell r="AC1830">
            <v>1169950.97</v>
          </cell>
          <cell r="AD1830">
            <v>1234739.83</v>
          </cell>
          <cell r="AE1830">
            <v>1274929.31</v>
          </cell>
          <cell r="AF1830">
            <v>1316427.29</v>
          </cell>
          <cell r="AG1830">
            <v>1359276.37</v>
          </cell>
          <cell r="AH1830">
            <v>1403520.56</v>
          </cell>
          <cell r="AI1830">
            <v>1449205.28</v>
          </cell>
          <cell r="AJ1830">
            <v>1496377.44</v>
          </cell>
          <cell r="AK1830">
            <v>1545085.48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</row>
        <row r="1831">
          <cell r="A1831" t="str">
            <v>ORResidentialTime-Of-UseSummer Peak Reduction @Meter  (MW)Low Participation Case0</v>
          </cell>
          <cell r="B1831" t="str">
            <v>OR</v>
          </cell>
          <cell r="C1831" t="str">
            <v>Residential</v>
          </cell>
          <cell r="D1831" t="str">
            <v>Time-Of-Use</v>
          </cell>
          <cell r="E1831" t="str">
            <v>Summer Peak Reduction @Meter  (MW)</v>
          </cell>
          <cell r="F1831" t="str">
            <v>Low Participation Case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5.1061481672101516</v>
          </cell>
          <cell r="S1831">
            <v>15.546439584201273</v>
          </cell>
          <cell r="T1831">
            <v>36.769815927493447</v>
          </cell>
          <cell r="U1831">
            <v>47.99510590524666</v>
          </cell>
          <cell r="V1831">
            <v>54.039254216657497</v>
          </cell>
          <cell r="W1831">
            <v>54.75501228123791</v>
          </cell>
          <cell r="X1831">
            <v>55.462504704051796</v>
          </cell>
          <cell r="Y1831">
            <v>56.170704503007471</v>
          </cell>
          <cell r="Z1831">
            <v>56.91276145592839</v>
          </cell>
          <cell r="AA1831">
            <v>57.74360864977195</v>
          </cell>
          <cell r="AB1831">
            <v>58.507439221742665</v>
          </cell>
          <cell r="AC1831">
            <v>59.27262640549219</v>
          </cell>
          <cell r="AD1831">
            <v>60.065513565673378</v>
          </cell>
          <cell r="AE1831">
            <v>60.869007140432515</v>
          </cell>
          <cell r="AF1831">
            <v>61.683249011282939</v>
          </cell>
          <cell r="AG1831">
            <v>62.508382957680382</v>
          </cell>
          <cell r="AH1831">
            <v>63.344554682411669</v>
          </cell>
          <cell r="AI1831">
            <v>64.191911837323005</v>
          </cell>
          <cell r="AJ1831">
            <v>65.050604049392433</v>
          </cell>
          <cell r="AK1831">
            <v>65.920782947151125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</row>
        <row r="1832">
          <cell r="A1832" t="str">
            <v>ORResidentialTime-Of-UseSummer Peak Reduction @Generation (MW)Low Participation Case0</v>
          </cell>
          <cell r="B1832" t="str">
            <v>OR</v>
          </cell>
          <cell r="C1832" t="str">
            <v>Residential</v>
          </cell>
          <cell r="D1832" t="str">
            <v>Time-Of-Use</v>
          </cell>
          <cell r="E1832" t="str">
            <v>Summer Peak Reduction @Generation (MW)</v>
          </cell>
          <cell r="F1832" t="str">
            <v>Low Participation Case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5.6309529854545115</v>
          </cell>
          <cell r="S1832">
            <v>17.1442871462299</v>
          </cell>
          <cell r="T1832">
            <v>40.548980952242438</v>
          </cell>
          <cell r="U1832">
            <v>52.92799504328039</v>
          </cell>
          <cell r="V1832">
            <v>59.593354892652727</v>
          </cell>
          <cell r="W1832">
            <v>60.382677857562754</v>
          </cell>
          <cell r="X1832">
            <v>61.162885646285609</v>
          </cell>
          <cell r="Y1832">
            <v>61.94387351456492</v>
          </cell>
          <cell r="Z1832">
            <v>62.762198341341403</v>
          </cell>
          <cell r="AA1832">
            <v>63.678439181486489</v>
          </cell>
          <cell r="AB1832">
            <v>64.520775498172327</v>
          </cell>
          <cell r="AC1832">
            <v>65.364607857843168</v>
          </cell>
          <cell r="AD1832">
            <v>66.238987169908881</v>
          </cell>
          <cell r="AE1832">
            <v>67.125063013269198</v>
          </cell>
          <cell r="AF1832">
            <v>68.022991851877961</v>
          </cell>
          <cell r="AG1832">
            <v>68.932932242700019</v>
          </cell>
          <cell r="AH1832">
            <v>69.855044863709381</v>
          </cell>
          <cell r="AI1832">
            <v>70.789492542261797</v>
          </cell>
          <cell r="AJ1832">
            <v>71.73644028384696</v>
          </cell>
          <cell r="AK1832">
            <v>72.696055301225314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</row>
        <row r="1833">
          <cell r="A1833" t="str">
            <v>ORResidentialTime-Of-UseWinter Peak Reduction @Meter  (MW)Low Participation Case0</v>
          </cell>
          <cell r="B1833" t="str">
            <v>OR</v>
          </cell>
          <cell r="C1833" t="str">
            <v>Residential</v>
          </cell>
          <cell r="D1833" t="str">
            <v>Time-Of-Use</v>
          </cell>
          <cell r="E1833" t="str">
            <v>Winter Peak Reduction @Meter  (MW)</v>
          </cell>
          <cell r="F1833" t="str">
            <v>Low Participation Case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</row>
        <row r="1834">
          <cell r="A1834" t="str">
            <v>ORResidentialTime-Of-UseWinter Peak Reduction @Generation (MW)Low Participation Case0</v>
          </cell>
          <cell r="B1834" t="str">
            <v>OR</v>
          </cell>
          <cell r="C1834" t="str">
            <v>Residential</v>
          </cell>
          <cell r="D1834" t="str">
            <v>Time-Of-Use</v>
          </cell>
          <cell r="E1834" t="str">
            <v>Winter Peak Reduction @Generation (MW)</v>
          </cell>
          <cell r="F1834" t="str">
            <v>Low Participation Case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</row>
        <row r="1835">
          <cell r="A1835" t="str">
            <v>ORResidentialTime-Of-UseProgram Annual BenefitsLow Participation Case0</v>
          </cell>
          <cell r="B1835" t="str">
            <v>OR</v>
          </cell>
          <cell r="C1835" t="str">
            <v>Residential</v>
          </cell>
          <cell r="D1835" t="str">
            <v>Time-Of-Use</v>
          </cell>
          <cell r="E1835" t="str">
            <v>Program Annual Benefits</v>
          </cell>
          <cell r="F1835" t="str">
            <v>Low Participation Case</v>
          </cell>
          <cell r="G1835">
            <v>0</v>
          </cell>
        </row>
        <row r="1836">
          <cell r="A1836" t="str">
            <v>ORResidentialTime-Of-UseNew ParticipantsLow Participation Case0</v>
          </cell>
          <cell r="B1836" t="str">
            <v>OR</v>
          </cell>
          <cell r="C1836" t="str">
            <v>Residential</v>
          </cell>
          <cell r="D1836" t="str">
            <v>Time-Of-Use</v>
          </cell>
          <cell r="E1836" t="str">
            <v>New Participants</v>
          </cell>
          <cell r="F1836" t="str">
            <v>Low Participation Case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16746.686550000006</v>
          </cell>
          <cell r="S1836">
            <v>34271.919000000009</v>
          </cell>
          <cell r="T1836">
            <v>69833.664450000011</v>
          </cell>
          <cell r="U1836">
            <v>36847.527750000037</v>
          </cell>
          <cell r="V1836">
            <v>20100.588749999937</v>
          </cell>
          <cell r="W1836">
            <v>2583.0255000000179</v>
          </cell>
          <cell r="X1836">
            <v>2585.7149999999965</v>
          </cell>
          <cell r="Y1836">
            <v>2585.2035000000324</v>
          </cell>
          <cell r="Z1836">
            <v>2584.5764999999665</v>
          </cell>
          <cell r="AA1836">
            <v>2584.3950000000186</v>
          </cell>
          <cell r="AB1836">
            <v>2584.7249999999767</v>
          </cell>
          <cell r="AC1836">
            <v>2592.8595000000205</v>
          </cell>
          <cell r="AD1836">
            <v>2694.0321599718882</v>
          </cell>
          <cell r="AE1836">
            <v>2731.0805338135397</v>
          </cell>
          <cell r="AF1836">
            <v>2768.6383974915661</v>
          </cell>
          <cell r="AG1836">
            <v>2806.7127575183695</v>
          </cell>
          <cell r="AH1836">
            <v>2845.3107167601411</v>
          </cell>
          <cell r="AI1836">
            <v>2884.4394757617847</v>
          </cell>
          <cell r="AJ1836">
            <v>2924.1063340901455</v>
          </cell>
          <cell r="AK1836">
            <v>2964.3186916958948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</row>
        <row r="1837">
          <cell r="A1837" t="str">
            <v>ORResidentialTime-Of-UseIncentive CostsLow Participation Case0</v>
          </cell>
          <cell r="B1837" t="str">
            <v>OR</v>
          </cell>
          <cell r="C1837" t="str">
            <v>Residential</v>
          </cell>
          <cell r="D1837" t="str">
            <v>Time-Of-Use</v>
          </cell>
          <cell r="E1837" t="str">
            <v>Incentive Costs</v>
          </cell>
          <cell r="F1837" t="str">
            <v>Low Participation Case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351680.42</v>
          </cell>
          <cell r="S1837">
            <v>1071390.72</v>
          </cell>
          <cell r="T1837">
            <v>2537897.67</v>
          </cell>
          <cell r="U1837">
            <v>3311695.75</v>
          </cell>
          <cell r="V1837">
            <v>3733808.12</v>
          </cell>
          <cell r="W1837">
            <v>3788051.65</v>
          </cell>
          <cell r="X1837">
            <v>3842351.67</v>
          </cell>
          <cell r="Y1837">
            <v>3896640.94</v>
          </cell>
          <cell r="Z1837">
            <v>3950917.05</v>
          </cell>
          <cell r="AA1837">
            <v>4005189.34</v>
          </cell>
          <cell r="AB1837">
            <v>4059468.57</v>
          </cell>
          <cell r="AC1837">
            <v>4113918.62</v>
          </cell>
          <cell r="AD1837">
            <v>4170493.29</v>
          </cell>
          <cell r="AE1837">
            <v>4227845.9800000004</v>
          </cell>
          <cell r="AF1837">
            <v>4285987.3899999997</v>
          </cell>
          <cell r="AG1837">
            <v>4344928.3600000003</v>
          </cell>
          <cell r="AH1837">
            <v>4404679.88</v>
          </cell>
          <cell r="AI1837">
            <v>4465253.1100000003</v>
          </cell>
          <cell r="AJ1837">
            <v>4526659.34</v>
          </cell>
          <cell r="AK1837">
            <v>4588910.04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</row>
        <row r="1838">
          <cell r="A1838" t="str">
            <v>ORResidentialTime-Of-UseParticipantsLow Participation Case0</v>
          </cell>
          <cell r="B1838" t="str">
            <v>OR</v>
          </cell>
          <cell r="C1838" t="str">
            <v>Residential</v>
          </cell>
          <cell r="D1838" t="str">
            <v>Time-Of-Use</v>
          </cell>
          <cell r="E1838" t="str">
            <v>Participants</v>
          </cell>
          <cell r="F1838" t="str">
            <v>Low Participation Case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16746.686550000006</v>
          </cell>
          <cell r="S1838">
            <v>51018.605550000015</v>
          </cell>
          <cell r="T1838">
            <v>120852.27000000002</v>
          </cell>
          <cell r="U1838">
            <v>157699.79775000006</v>
          </cell>
          <cell r="V1838">
            <v>177800.38649999999</v>
          </cell>
          <cell r="W1838">
            <v>180383.41200000001</v>
          </cell>
          <cell r="X1838">
            <v>182969.12700000001</v>
          </cell>
          <cell r="Y1838">
            <v>185554.33050000004</v>
          </cell>
          <cell r="Z1838">
            <v>188138.90700000001</v>
          </cell>
          <cell r="AA1838">
            <v>190723.30200000003</v>
          </cell>
          <cell r="AB1838">
            <v>193308.027</v>
          </cell>
          <cell r="AC1838">
            <v>195900.88650000002</v>
          </cell>
          <cell r="AD1838">
            <v>198594.91865997191</v>
          </cell>
          <cell r="AE1838">
            <v>201325.99919378545</v>
          </cell>
          <cell r="AF1838">
            <v>204094.63759127702</v>
          </cell>
          <cell r="AG1838">
            <v>206901.35034879539</v>
          </cell>
          <cell r="AH1838">
            <v>209746.66106555553</v>
          </cell>
          <cell r="AI1838">
            <v>212631.10054131731</v>
          </cell>
          <cell r="AJ1838">
            <v>215555.20687540746</v>
          </cell>
          <cell r="AK1838">
            <v>218519.52556710335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</row>
        <row r="1839">
          <cell r="A1839" t="str">
            <v>ORSmall C&amp;ITime-Of-UseProgram Annual BenefitsLow Participation Case0</v>
          </cell>
          <cell r="B1839" t="str">
            <v>OR</v>
          </cell>
          <cell r="C1839" t="str">
            <v>Small C&amp;I</v>
          </cell>
          <cell r="D1839" t="str">
            <v>Time-Of-Use</v>
          </cell>
          <cell r="E1839" t="str">
            <v>Program Annual Benefits</v>
          </cell>
          <cell r="F1839" t="str">
            <v>Low Participation Case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573231.01</v>
          </cell>
          <cell r="S1839">
            <v>1745288.43</v>
          </cell>
          <cell r="T1839">
            <v>4127886.26</v>
          </cell>
          <cell r="U1839">
            <v>5388069.9000000004</v>
          </cell>
          <cell r="V1839">
            <v>6066603.5300000003</v>
          </cell>
          <cell r="W1839">
            <v>6146956.6100000003</v>
          </cell>
          <cell r="X1839">
            <v>6226381.7599999998</v>
          </cell>
          <cell r="Y1839">
            <v>6305886.3200000003</v>
          </cell>
          <cell r="Z1839">
            <v>6389191.79</v>
          </cell>
          <cell r="AA1839">
            <v>6482465.1100000003</v>
          </cell>
          <cell r="AB1839">
            <v>6568214.9500000002</v>
          </cell>
          <cell r="AC1839">
            <v>6654117.0800000001</v>
          </cell>
          <cell r="AD1839">
            <v>6743128.8899999997</v>
          </cell>
          <cell r="AE1839">
            <v>6833331.4100000001</v>
          </cell>
          <cell r="AF1839">
            <v>6924740.5700000003</v>
          </cell>
          <cell r="AG1839">
            <v>7017372.5</v>
          </cell>
          <cell r="AH1839">
            <v>7111243.5700000003</v>
          </cell>
          <cell r="AI1839">
            <v>7206370.3399999999</v>
          </cell>
          <cell r="AJ1839">
            <v>7302769.6200000001</v>
          </cell>
          <cell r="AK1839">
            <v>7400458.4299999997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</row>
        <row r="1840">
          <cell r="A1840" t="str">
            <v>ORSmall C&amp;ITime-Of-UseProgram Annual CostsLow Participation Case0</v>
          </cell>
          <cell r="B1840" t="str">
            <v>OR</v>
          </cell>
          <cell r="C1840" t="str">
            <v>Small C&amp;I</v>
          </cell>
          <cell r="D1840" t="str">
            <v>Time-Of-Use</v>
          </cell>
          <cell r="E1840" t="str">
            <v>Program Annual Costs</v>
          </cell>
          <cell r="F1840" t="str">
            <v>Low Participation Case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5834317.1500000004</v>
          </cell>
          <cell r="S1840">
            <v>12509121.98</v>
          </cell>
          <cell r="T1840">
            <v>26286343.199999999</v>
          </cell>
          <cell r="U1840">
            <v>16130618.27</v>
          </cell>
          <cell r="V1840">
            <v>10911310.720000001</v>
          </cell>
          <cell r="W1840">
            <v>4823091.07</v>
          </cell>
          <cell r="X1840">
            <v>4899046.41</v>
          </cell>
          <cell r="Y1840">
            <v>4974249.76</v>
          </cell>
          <cell r="Z1840">
            <v>5049879.66</v>
          </cell>
          <cell r="AA1840">
            <v>5126289.05</v>
          </cell>
          <cell r="AB1840">
            <v>5203203.5</v>
          </cell>
          <cell r="AC1840">
            <v>5283869.59</v>
          </cell>
          <cell r="AD1840">
            <v>5405233.1200000001</v>
          </cell>
          <cell r="AE1840">
            <v>5502775.29</v>
          </cell>
          <cell r="AF1840">
            <v>5602414.6799999997</v>
          </cell>
          <cell r="AG1840">
            <v>5704204.7300000004</v>
          </cell>
          <cell r="AH1840">
            <v>5808200.4400000004</v>
          </cell>
          <cell r="AI1840">
            <v>5914458.3899999997</v>
          </cell>
          <cell r="AJ1840">
            <v>6023036.7800000003</v>
          </cell>
          <cell r="AK1840">
            <v>6133995.5099999998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</row>
        <row r="1841">
          <cell r="A1841" t="str">
            <v>ORSmall C&amp;ITime-Of-UseNon-Incentive CostsLow Participation Case0</v>
          </cell>
          <cell r="B1841" t="str">
            <v>OR</v>
          </cell>
          <cell r="C1841" t="str">
            <v>Small C&amp;I</v>
          </cell>
          <cell r="D1841" t="str">
            <v>Time-Of-Use</v>
          </cell>
          <cell r="E1841" t="str">
            <v>Non-Incentive Costs</v>
          </cell>
          <cell r="F1841" t="str">
            <v>Low Participation Case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5482636.7300000004</v>
          </cell>
          <cell r="S1841">
            <v>11437731.27</v>
          </cell>
          <cell r="T1841">
            <v>23748445.530000001</v>
          </cell>
          <cell r="U1841">
            <v>12818922.52</v>
          </cell>
          <cell r="V1841">
            <v>7177502.6100000003</v>
          </cell>
          <cell r="W1841">
            <v>1035039.42</v>
          </cell>
          <cell r="X1841">
            <v>1056694.75</v>
          </cell>
          <cell r="Y1841">
            <v>1077608.81</v>
          </cell>
          <cell r="Z1841">
            <v>1098962.6200000001</v>
          </cell>
          <cell r="AA1841">
            <v>1121099.71</v>
          </cell>
          <cell r="AB1841">
            <v>1143734.93</v>
          </cell>
          <cell r="AC1841">
            <v>1169950.97</v>
          </cell>
          <cell r="AD1841">
            <v>1234739.83</v>
          </cell>
          <cell r="AE1841">
            <v>1274929.31</v>
          </cell>
          <cell r="AF1841">
            <v>1316427.29</v>
          </cell>
          <cell r="AG1841">
            <v>1359276.37</v>
          </cell>
          <cell r="AH1841">
            <v>1403520.56</v>
          </cell>
          <cell r="AI1841">
            <v>1449205.28</v>
          </cell>
          <cell r="AJ1841">
            <v>1496377.44</v>
          </cell>
          <cell r="AK1841">
            <v>1545085.48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</row>
        <row r="1842">
          <cell r="A1842" t="str">
            <v>ORSmall C&amp;ITime-Of-UseSummer Peak Reduction @Meter  (MW)Low Participation Case0</v>
          </cell>
          <cell r="B1842" t="str">
            <v>OR</v>
          </cell>
          <cell r="C1842" t="str">
            <v>Small C&amp;I</v>
          </cell>
          <cell r="D1842" t="str">
            <v>Time-Of-Use</v>
          </cell>
          <cell r="E1842" t="str">
            <v>Summer Peak Reduction @Meter  (MW)</v>
          </cell>
          <cell r="F1842" t="str">
            <v>Low Participation Case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5.1061481672101516</v>
          </cell>
          <cell r="S1842">
            <v>15.546439584201273</v>
          </cell>
          <cell r="T1842">
            <v>36.769815927493447</v>
          </cell>
          <cell r="U1842">
            <v>47.99510590524666</v>
          </cell>
          <cell r="V1842">
            <v>54.039254216657497</v>
          </cell>
          <cell r="W1842">
            <v>54.75501228123791</v>
          </cell>
          <cell r="X1842">
            <v>55.462504704051796</v>
          </cell>
          <cell r="Y1842">
            <v>56.170704503007471</v>
          </cell>
          <cell r="Z1842">
            <v>56.91276145592839</v>
          </cell>
          <cell r="AA1842">
            <v>57.74360864977195</v>
          </cell>
          <cell r="AB1842">
            <v>58.507439221742665</v>
          </cell>
          <cell r="AC1842">
            <v>59.27262640549219</v>
          </cell>
          <cell r="AD1842">
            <v>60.065513565673378</v>
          </cell>
          <cell r="AE1842">
            <v>60.869007140432515</v>
          </cell>
          <cell r="AF1842">
            <v>61.683249011282939</v>
          </cell>
          <cell r="AG1842">
            <v>62.508382957680382</v>
          </cell>
          <cell r="AH1842">
            <v>63.344554682411669</v>
          </cell>
          <cell r="AI1842">
            <v>64.191911837323005</v>
          </cell>
          <cell r="AJ1842">
            <v>65.050604049392433</v>
          </cell>
          <cell r="AK1842">
            <v>65.920782947151125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</row>
        <row r="1843">
          <cell r="A1843" t="str">
            <v>ORSmall C&amp;ITime-Of-UseSummer Peak Reduction @Generation (MW)Low Participation Case0</v>
          </cell>
          <cell r="B1843" t="str">
            <v>OR</v>
          </cell>
          <cell r="C1843" t="str">
            <v>Small C&amp;I</v>
          </cell>
          <cell r="D1843" t="str">
            <v>Time-Of-Use</v>
          </cell>
          <cell r="E1843" t="str">
            <v>Summer Peak Reduction @Generation (MW)</v>
          </cell>
          <cell r="F1843" t="str">
            <v>Low Participation Case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5.6309529854545115</v>
          </cell>
          <cell r="S1843">
            <v>17.1442871462299</v>
          </cell>
          <cell r="T1843">
            <v>40.548980952242438</v>
          </cell>
          <cell r="U1843">
            <v>52.92799504328039</v>
          </cell>
          <cell r="V1843">
            <v>59.593354892652727</v>
          </cell>
          <cell r="W1843">
            <v>60.382677857562754</v>
          </cell>
          <cell r="X1843">
            <v>61.162885646285609</v>
          </cell>
          <cell r="Y1843">
            <v>61.94387351456492</v>
          </cell>
          <cell r="Z1843">
            <v>62.762198341341403</v>
          </cell>
          <cell r="AA1843">
            <v>63.678439181486489</v>
          </cell>
          <cell r="AB1843">
            <v>64.520775498172327</v>
          </cell>
          <cell r="AC1843">
            <v>65.364607857843168</v>
          </cell>
          <cell r="AD1843">
            <v>66.238987169908881</v>
          </cell>
          <cell r="AE1843">
            <v>67.125063013269198</v>
          </cell>
          <cell r="AF1843">
            <v>68.022991851877961</v>
          </cell>
          <cell r="AG1843">
            <v>68.932932242700019</v>
          </cell>
          <cell r="AH1843">
            <v>69.855044863709381</v>
          </cell>
          <cell r="AI1843">
            <v>70.789492542261797</v>
          </cell>
          <cell r="AJ1843">
            <v>71.73644028384696</v>
          </cell>
          <cell r="AK1843">
            <v>72.696055301225314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</row>
        <row r="1844">
          <cell r="A1844" t="str">
            <v>ORSmall C&amp;ITime-Of-UseWinter Peak Reduction @Meter  (MW)Low Participation Case0</v>
          </cell>
          <cell r="B1844" t="str">
            <v>OR</v>
          </cell>
          <cell r="C1844" t="str">
            <v>Small C&amp;I</v>
          </cell>
          <cell r="D1844" t="str">
            <v>Time-Of-Use</v>
          </cell>
          <cell r="E1844" t="str">
            <v>Winter Peak Reduction @Meter  (MW)</v>
          </cell>
          <cell r="F1844" t="str">
            <v>Low Participation Case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</row>
        <row r="1845">
          <cell r="A1845" t="str">
            <v>ORSmall C&amp;ITime-Of-UseWinter Peak Reduction @Generation (MW)Low Participation Case0</v>
          </cell>
          <cell r="B1845" t="str">
            <v>OR</v>
          </cell>
          <cell r="C1845" t="str">
            <v>Small C&amp;I</v>
          </cell>
          <cell r="D1845" t="str">
            <v>Time-Of-Use</v>
          </cell>
          <cell r="E1845" t="str">
            <v>Winter Peak Reduction @Generation (MW)</v>
          </cell>
          <cell r="F1845" t="str">
            <v>Low Participation Case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</row>
        <row r="1846">
          <cell r="A1846" t="str">
            <v>ORSmall C&amp;ITime-Of-UseProgram Annual BenefitsLow Participation Case0</v>
          </cell>
          <cell r="B1846" t="str">
            <v>OR</v>
          </cell>
          <cell r="C1846" t="str">
            <v>Small C&amp;I</v>
          </cell>
          <cell r="D1846" t="str">
            <v>Time-Of-Use</v>
          </cell>
          <cell r="E1846" t="str">
            <v>Program Annual Benefits</v>
          </cell>
          <cell r="F1846" t="str">
            <v>Low Participation Case</v>
          </cell>
          <cell r="G1846">
            <v>0</v>
          </cell>
        </row>
        <row r="1847">
          <cell r="A1847" t="str">
            <v>ORSmall C&amp;ITime-Of-UseNew ParticipantsLow Participation Case0</v>
          </cell>
          <cell r="B1847" t="str">
            <v>OR</v>
          </cell>
          <cell r="C1847" t="str">
            <v>Small C&amp;I</v>
          </cell>
          <cell r="D1847" t="str">
            <v>Time-Of-Use</v>
          </cell>
          <cell r="E1847" t="str">
            <v>New Participants</v>
          </cell>
          <cell r="F1847" t="str">
            <v>Low Participation Case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16746.686550000006</v>
          </cell>
          <cell r="S1847">
            <v>34271.919000000009</v>
          </cell>
          <cell r="T1847">
            <v>69833.664450000011</v>
          </cell>
          <cell r="U1847">
            <v>36847.527750000037</v>
          </cell>
          <cell r="V1847">
            <v>20100.588749999937</v>
          </cell>
          <cell r="W1847">
            <v>2583.0255000000179</v>
          </cell>
          <cell r="X1847">
            <v>2585.7149999999965</v>
          </cell>
          <cell r="Y1847">
            <v>2585.2035000000324</v>
          </cell>
          <cell r="Z1847">
            <v>2584.5764999999665</v>
          </cell>
          <cell r="AA1847">
            <v>2584.3950000000186</v>
          </cell>
          <cell r="AB1847">
            <v>2584.7249999999767</v>
          </cell>
          <cell r="AC1847">
            <v>2592.8595000000205</v>
          </cell>
          <cell r="AD1847">
            <v>2694.0321599718882</v>
          </cell>
          <cell r="AE1847">
            <v>2731.0805338135397</v>
          </cell>
          <cell r="AF1847">
            <v>2768.6383974915661</v>
          </cell>
          <cell r="AG1847">
            <v>2806.7127575183695</v>
          </cell>
          <cell r="AH1847">
            <v>2845.3107167601411</v>
          </cell>
          <cell r="AI1847">
            <v>2884.4394757617847</v>
          </cell>
          <cell r="AJ1847">
            <v>2924.1063340901455</v>
          </cell>
          <cell r="AK1847">
            <v>2964.3186916958948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</row>
        <row r="1848">
          <cell r="A1848" t="str">
            <v>ORSmall C&amp;ITime-Of-UseIncentive CostsLow Participation Case0</v>
          </cell>
          <cell r="B1848" t="str">
            <v>OR</v>
          </cell>
          <cell r="C1848" t="str">
            <v>Small C&amp;I</v>
          </cell>
          <cell r="D1848" t="str">
            <v>Time-Of-Use</v>
          </cell>
          <cell r="E1848" t="str">
            <v>Incentive Costs</v>
          </cell>
          <cell r="F1848" t="str">
            <v>Low Participation Case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351680.42</v>
          </cell>
          <cell r="S1848">
            <v>1071390.72</v>
          </cell>
          <cell r="T1848">
            <v>2537897.67</v>
          </cell>
          <cell r="U1848">
            <v>3311695.75</v>
          </cell>
          <cell r="V1848">
            <v>3733808.12</v>
          </cell>
          <cell r="W1848">
            <v>3788051.65</v>
          </cell>
          <cell r="X1848">
            <v>3842351.67</v>
          </cell>
          <cell r="Y1848">
            <v>3896640.94</v>
          </cell>
          <cell r="Z1848">
            <v>3950917.05</v>
          </cell>
          <cell r="AA1848">
            <v>4005189.34</v>
          </cell>
          <cell r="AB1848">
            <v>4059468.57</v>
          </cell>
          <cell r="AC1848">
            <v>4113918.62</v>
          </cell>
          <cell r="AD1848">
            <v>4170493.29</v>
          </cell>
          <cell r="AE1848">
            <v>4227845.9800000004</v>
          </cell>
          <cell r="AF1848">
            <v>4285987.3899999997</v>
          </cell>
          <cell r="AG1848">
            <v>4344928.3600000003</v>
          </cell>
          <cell r="AH1848">
            <v>4404679.88</v>
          </cell>
          <cell r="AI1848">
            <v>4465253.1100000003</v>
          </cell>
          <cell r="AJ1848">
            <v>4526659.34</v>
          </cell>
          <cell r="AK1848">
            <v>4588910.04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</row>
        <row r="1849">
          <cell r="A1849" t="str">
            <v>ORSmall C&amp;ITime-Of-UseParticipantsLow Participation Case0</v>
          </cell>
          <cell r="B1849" t="str">
            <v>OR</v>
          </cell>
          <cell r="C1849" t="str">
            <v>Small C&amp;I</v>
          </cell>
          <cell r="D1849" t="str">
            <v>Time-Of-Use</v>
          </cell>
          <cell r="E1849" t="str">
            <v>Participants</v>
          </cell>
          <cell r="F1849" t="str">
            <v>Low Participation Case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16746.686550000006</v>
          </cell>
          <cell r="S1849">
            <v>51018.605550000015</v>
          </cell>
          <cell r="T1849">
            <v>120852.27000000002</v>
          </cell>
          <cell r="U1849">
            <v>157699.79775000006</v>
          </cell>
          <cell r="V1849">
            <v>177800.38649999999</v>
          </cell>
          <cell r="W1849">
            <v>180383.41200000001</v>
          </cell>
          <cell r="X1849">
            <v>182969.12700000001</v>
          </cell>
          <cell r="Y1849">
            <v>185554.33050000004</v>
          </cell>
          <cell r="Z1849">
            <v>188138.90700000001</v>
          </cell>
          <cell r="AA1849">
            <v>190723.30200000003</v>
          </cell>
          <cell r="AB1849">
            <v>193308.027</v>
          </cell>
          <cell r="AC1849">
            <v>195900.88650000002</v>
          </cell>
          <cell r="AD1849">
            <v>198594.91865997191</v>
          </cell>
          <cell r="AE1849">
            <v>201325.99919378545</v>
          </cell>
          <cell r="AF1849">
            <v>204094.63759127702</v>
          </cell>
          <cell r="AG1849">
            <v>206901.35034879539</v>
          </cell>
          <cell r="AH1849">
            <v>209746.66106555553</v>
          </cell>
          <cell r="AI1849">
            <v>212631.10054131731</v>
          </cell>
          <cell r="AJ1849">
            <v>215555.20687540746</v>
          </cell>
          <cell r="AK1849">
            <v>218519.52556710335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</row>
        <row r="1850">
          <cell r="A1850" t="str">
            <v>ORResidentialDemand ChargeProgram Annual BenefitsLow Participation Case0</v>
          </cell>
          <cell r="B1850" t="str">
            <v>OR</v>
          </cell>
          <cell r="C1850" t="str">
            <v>Residential</v>
          </cell>
          <cell r="D1850" t="str">
            <v>Demand Charge</v>
          </cell>
          <cell r="E1850" t="str">
            <v>Program Annual Benefits</v>
          </cell>
          <cell r="F1850" t="str">
            <v>Low Participation Case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573231.01</v>
          </cell>
          <cell r="S1850">
            <v>1745288.43</v>
          </cell>
          <cell r="T1850">
            <v>4127886.26</v>
          </cell>
          <cell r="U1850">
            <v>5388069.9000000004</v>
          </cell>
          <cell r="V1850">
            <v>6066603.5300000003</v>
          </cell>
          <cell r="W1850">
            <v>6146956.6100000003</v>
          </cell>
          <cell r="X1850">
            <v>6226381.7599999998</v>
          </cell>
          <cell r="Y1850">
            <v>6305886.3200000003</v>
          </cell>
          <cell r="Z1850">
            <v>6389191.79</v>
          </cell>
          <cell r="AA1850">
            <v>6482465.1100000003</v>
          </cell>
          <cell r="AB1850">
            <v>6568214.9500000002</v>
          </cell>
          <cell r="AC1850">
            <v>6654117.0800000001</v>
          </cell>
          <cell r="AD1850">
            <v>6743128.8899999997</v>
          </cell>
          <cell r="AE1850">
            <v>6833331.4100000001</v>
          </cell>
          <cell r="AF1850">
            <v>6924740.5700000003</v>
          </cell>
          <cell r="AG1850">
            <v>7017372.5</v>
          </cell>
          <cell r="AH1850">
            <v>7111243.5700000003</v>
          </cell>
          <cell r="AI1850">
            <v>7206370.3399999999</v>
          </cell>
          <cell r="AJ1850">
            <v>7302769.6200000001</v>
          </cell>
          <cell r="AK1850">
            <v>7400458.4299999997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</row>
        <row r="1851">
          <cell r="A1851" t="str">
            <v>ORResidentialDemand ChargeProgram Annual CostsLow Participation Case0</v>
          </cell>
          <cell r="B1851" t="str">
            <v>OR</v>
          </cell>
          <cell r="C1851" t="str">
            <v>Residential</v>
          </cell>
          <cell r="D1851" t="str">
            <v>Demand Charge</v>
          </cell>
          <cell r="E1851" t="str">
            <v>Program Annual Costs</v>
          </cell>
          <cell r="F1851" t="str">
            <v>Low Participation Case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5834317.1500000004</v>
          </cell>
          <cell r="S1851">
            <v>12509121.98</v>
          </cell>
          <cell r="T1851">
            <v>26286343.199999999</v>
          </cell>
          <cell r="U1851">
            <v>16130618.27</v>
          </cell>
          <cell r="V1851">
            <v>10911310.720000001</v>
          </cell>
          <cell r="W1851">
            <v>4823091.07</v>
          </cell>
          <cell r="X1851">
            <v>4899046.41</v>
          </cell>
          <cell r="Y1851">
            <v>4974249.76</v>
          </cell>
          <cell r="Z1851">
            <v>5049879.66</v>
          </cell>
          <cell r="AA1851">
            <v>5126289.05</v>
          </cell>
          <cell r="AB1851">
            <v>5203203.5</v>
          </cell>
          <cell r="AC1851">
            <v>5283869.59</v>
          </cell>
          <cell r="AD1851">
            <v>5405233.1200000001</v>
          </cell>
          <cell r="AE1851">
            <v>5502775.29</v>
          </cell>
          <cell r="AF1851">
            <v>5602414.6799999997</v>
          </cell>
          <cell r="AG1851">
            <v>5704204.7300000004</v>
          </cell>
          <cell r="AH1851">
            <v>5808200.4400000004</v>
          </cell>
          <cell r="AI1851">
            <v>5914458.3899999997</v>
          </cell>
          <cell r="AJ1851">
            <v>6023036.7800000003</v>
          </cell>
          <cell r="AK1851">
            <v>6133995.5099999998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</row>
        <row r="1852">
          <cell r="A1852" t="str">
            <v>ORResidentialDemand ChargeNon-Incentive CostsLow Participation Case0</v>
          </cell>
          <cell r="B1852" t="str">
            <v>OR</v>
          </cell>
          <cell r="C1852" t="str">
            <v>Residential</v>
          </cell>
          <cell r="D1852" t="str">
            <v>Demand Charge</v>
          </cell>
          <cell r="E1852" t="str">
            <v>Non-Incentive Costs</v>
          </cell>
          <cell r="F1852" t="str">
            <v>Low Participation Case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5482636.7300000004</v>
          </cell>
          <cell r="S1852">
            <v>11437731.27</v>
          </cell>
          <cell r="T1852">
            <v>23748445.530000001</v>
          </cell>
          <cell r="U1852">
            <v>12818922.52</v>
          </cell>
          <cell r="V1852">
            <v>7177502.6100000003</v>
          </cell>
          <cell r="W1852">
            <v>1035039.42</v>
          </cell>
          <cell r="X1852">
            <v>1056694.75</v>
          </cell>
          <cell r="Y1852">
            <v>1077608.81</v>
          </cell>
          <cell r="Z1852">
            <v>1098962.6200000001</v>
          </cell>
          <cell r="AA1852">
            <v>1121099.71</v>
          </cell>
          <cell r="AB1852">
            <v>1143734.93</v>
          </cell>
          <cell r="AC1852">
            <v>1169950.97</v>
          </cell>
          <cell r="AD1852">
            <v>1234739.83</v>
          </cell>
          <cell r="AE1852">
            <v>1274929.31</v>
          </cell>
          <cell r="AF1852">
            <v>1316427.29</v>
          </cell>
          <cell r="AG1852">
            <v>1359276.37</v>
          </cell>
          <cell r="AH1852">
            <v>1403520.56</v>
          </cell>
          <cell r="AI1852">
            <v>1449205.28</v>
          </cell>
          <cell r="AJ1852">
            <v>1496377.44</v>
          </cell>
          <cell r="AK1852">
            <v>1545085.48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</row>
        <row r="1853">
          <cell r="A1853" t="str">
            <v>ORResidentialDemand ChargeSummer Peak Reduction @Meter  (MW)Low Participation Case0</v>
          </cell>
          <cell r="B1853" t="str">
            <v>OR</v>
          </cell>
          <cell r="C1853" t="str">
            <v>Residential</v>
          </cell>
          <cell r="D1853" t="str">
            <v>Demand Charge</v>
          </cell>
          <cell r="E1853" t="str">
            <v>Summer Peak Reduction @Meter  (MW)</v>
          </cell>
          <cell r="F1853" t="str">
            <v>Low Participation Case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5.1061481672101516</v>
          </cell>
          <cell r="S1853">
            <v>15.546439584201273</v>
          </cell>
          <cell r="T1853">
            <v>36.769815927493447</v>
          </cell>
          <cell r="U1853">
            <v>47.99510590524666</v>
          </cell>
          <cell r="V1853">
            <v>54.039254216657497</v>
          </cell>
          <cell r="W1853">
            <v>54.75501228123791</v>
          </cell>
          <cell r="X1853">
            <v>55.462504704051796</v>
          </cell>
          <cell r="Y1853">
            <v>56.170704503007471</v>
          </cell>
          <cell r="Z1853">
            <v>56.91276145592839</v>
          </cell>
          <cell r="AA1853">
            <v>57.74360864977195</v>
          </cell>
          <cell r="AB1853">
            <v>58.507439221742665</v>
          </cell>
          <cell r="AC1853">
            <v>59.27262640549219</v>
          </cell>
          <cell r="AD1853">
            <v>60.065513565673378</v>
          </cell>
          <cell r="AE1853">
            <v>60.869007140432515</v>
          </cell>
          <cell r="AF1853">
            <v>61.683249011282939</v>
          </cell>
          <cell r="AG1853">
            <v>62.508382957680382</v>
          </cell>
          <cell r="AH1853">
            <v>63.344554682411669</v>
          </cell>
          <cell r="AI1853">
            <v>64.191911837323005</v>
          </cell>
          <cell r="AJ1853">
            <v>65.050604049392433</v>
          </cell>
          <cell r="AK1853">
            <v>65.920782947151125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</row>
        <row r="1854">
          <cell r="A1854" t="str">
            <v>ORResidentialDemand ChargeSummer Peak Reduction @Generation (MW)Low Participation Case0</v>
          </cell>
          <cell r="B1854" t="str">
            <v>OR</v>
          </cell>
          <cell r="C1854" t="str">
            <v>Residential</v>
          </cell>
          <cell r="D1854" t="str">
            <v>Demand Charge</v>
          </cell>
          <cell r="E1854" t="str">
            <v>Summer Peak Reduction @Generation (MW)</v>
          </cell>
          <cell r="F1854" t="str">
            <v>Low Participation Case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5.6309529854545115</v>
          </cell>
          <cell r="S1854">
            <v>17.1442871462299</v>
          </cell>
          <cell r="T1854">
            <v>40.548980952242438</v>
          </cell>
          <cell r="U1854">
            <v>52.92799504328039</v>
          </cell>
          <cell r="V1854">
            <v>59.593354892652727</v>
          </cell>
          <cell r="W1854">
            <v>60.382677857562754</v>
          </cell>
          <cell r="X1854">
            <v>61.162885646285609</v>
          </cell>
          <cell r="Y1854">
            <v>61.94387351456492</v>
          </cell>
          <cell r="Z1854">
            <v>62.762198341341403</v>
          </cell>
          <cell r="AA1854">
            <v>63.678439181486489</v>
          </cell>
          <cell r="AB1854">
            <v>64.520775498172327</v>
          </cell>
          <cell r="AC1854">
            <v>65.364607857843168</v>
          </cell>
          <cell r="AD1854">
            <v>66.238987169908881</v>
          </cell>
          <cell r="AE1854">
            <v>67.125063013269198</v>
          </cell>
          <cell r="AF1854">
            <v>68.022991851877961</v>
          </cell>
          <cell r="AG1854">
            <v>68.932932242700019</v>
          </cell>
          <cell r="AH1854">
            <v>69.855044863709381</v>
          </cell>
          <cell r="AI1854">
            <v>70.789492542261797</v>
          </cell>
          <cell r="AJ1854">
            <v>71.73644028384696</v>
          </cell>
          <cell r="AK1854">
            <v>72.696055301225314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</row>
        <row r="1855">
          <cell r="A1855" t="str">
            <v>ORResidentialDemand ChargeWinter Peak Reduction @Meter  (MW)Low Participation Case0</v>
          </cell>
          <cell r="B1855" t="str">
            <v>OR</v>
          </cell>
          <cell r="C1855" t="str">
            <v>Residential</v>
          </cell>
          <cell r="D1855" t="str">
            <v>Demand Charge</v>
          </cell>
          <cell r="E1855" t="str">
            <v>Winter Peak Reduction @Meter  (MW)</v>
          </cell>
          <cell r="F1855" t="str">
            <v>Low Participation Case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</row>
        <row r="1856">
          <cell r="A1856" t="str">
            <v>ORResidentialDemand ChargeWinter Peak Reduction @Generation (MW)Low Participation Case0</v>
          </cell>
          <cell r="B1856" t="str">
            <v>OR</v>
          </cell>
          <cell r="C1856" t="str">
            <v>Residential</v>
          </cell>
          <cell r="D1856" t="str">
            <v>Demand Charge</v>
          </cell>
          <cell r="E1856" t="str">
            <v>Winter Peak Reduction @Generation (MW)</v>
          </cell>
          <cell r="F1856" t="str">
            <v>Low Participation Case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</row>
        <row r="1857">
          <cell r="A1857" t="str">
            <v>ORResidentialDemand ChargeProgram Annual BenefitsLow Participation Case0</v>
          </cell>
          <cell r="B1857" t="str">
            <v>OR</v>
          </cell>
          <cell r="C1857" t="str">
            <v>Residential</v>
          </cell>
          <cell r="D1857" t="str">
            <v>Demand Charge</v>
          </cell>
          <cell r="E1857" t="str">
            <v>Program Annual Benefits</v>
          </cell>
          <cell r="F1857" t="str">
            <v>Low Participation Case</v>
          </cell>
          <cell r="G1857">
            <v>0</v>
          </cell>
        </row>
        <row r="1858">
          <cell r="A1858" t="str">
            <v>ORResidentialDemand ChargeNew ParticipantsLow Participation Case0</v>
          </cell>
          <cell r="B1858" t="str">
            <v>OR</v>
          </cell>
          <cell r="C1858" t="str">
            <v>Residential</v>
          </cell>
          <cell r="D1858" t="str">
            <v>Demand Charge</v>
          </cell>
          <cell r="E1858" t="str">
            <v>New Participants</v>
          </cell>
          <cell r="F1858" t="str">
            <v>Low Participation Case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16746.686550000006</v>
          </cell>
          <cell r="S1858">
            <v>34271.919000000009</v>
          </cell>
          <cell r="T1858">
            <v>69833.664450000011</v>
          </cell>
          <cell r="U1858">
            <v>36847.527750000037</v>
          </cell>
          <cell r="V1858">
            <v>20100.588749999937</v>
          </cell>
          <cell r="W1858">
            <v>2583.0255000000179</v>
          </cell>
          <cell r="X1858">
            <v>2585.7149999999965</v>
          </cell>
          <cell r="Y1858">
            <v>2585.2035000000324</v>
          </cell>
          <cell r="Z1858">
            <v>2584.5764999999665</v>
          </cell>
          <cell r="AA1858">
            <v>2584.3950000000186</v>
          </cell>
          <cell r="AB1858">
            <v>2584.7249999999767</v>
          </cell>
          <cell r="AC1858">
            <v>2592.8595000000205</v>
          </cell>
          <cell r="AD1858">
            <v>2694.0321599718882</v>
          </cell>
          <cell r="AE1858">
            <v>2731.0805338135397</v>
          </cell>
          <cell r="AF1858">
            <v>2768.6383974915661</v>
          </cell>
          <cell r="AG1858">
            <v>2806.7127575183695</v>
          </cell>
          <cell r="AH1858">
            <v>2845.3107167601411</v>
          </cell>
          <cell r="AI1858">
            <v>2884.4394757617847</v>
          </cell>
          <cell r="AJ1858">
            <v>2924.1063340901455</v>
          </cell>
          <cell r="AK1858">
            <v>2964.3186916958948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</row>
        <row r="1859">
          <cell r="A1859" t="str">
            <v>ORResidentialDemand ChargeIncentive CostsLow Participation Case0</v>
          </cell>
          <cell r="B1859" t="str">
            <v>OR</v>
          </cell>
          <cell r="C1859" t="str">
            <v>Residential</v>
          </cell>
          <cell r="D1859" t="str">
            <v>Demand Charge</v>
          </cell>
          <cell r="E1859" t="str">
            <v>Incentive Costs</v>
          </cell>
          <cell r="F1859" t="str">
            <v>Low Participation Case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351680.42</v>
          </cell>
          <cell r="S1859">
            <v>1071390.72</v>
          </cell>
          <cell r="T1859">
            <v>2537897.67</v>
          </cell>
          <cell r="U1859">
            <v>3311695.75</v>
          </cell>
          <cell r="V1859">
            <v>3733808.12</v>
          </cell>
          <cell r="W1859">
            <v>3788051.65</v>
          </cell>
          <cell r="X1859">
            <v>3842351.67</v>
          </cell>
          <cell r="Y1859">
            <v>3896640.94</v>
          </cell>
          <cell r="Z1859">
            <v>3950917.05</v>
          </cell>
          <cell r="AA1859">
            <v>4005189.34</v>
          </cell>
          <cell r="AB1859">
            <v>4059468.57</v>
          </cell>
          <cell r="AC1859">
            <v>4113918.62</v>
          </cell>
          <cell r="AD1859">
            <v>4170493.29</v>
          </cell>
          <cell r="AE1859">
            <v>4227845.9800000004</v>
          </cell>
          <cell r="AF1859">
            <v>4285987.3899999997</v>
          </cell>
          <cell r="AG1859">
            <v>4344928.3600000003</v>
          </cell>
          <cell r="AH1859">
            <v>4404679.88</v>
          </cell>
          <cell r="AI1859">
            <v>4465253.1100000003</v>
          </cell>
          <cell r="AJ1859">
            <v>4526659.34</v>
          </cell>
          <cell r="AK1859">
            <v>4588910.04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</row>
        <row r="1860">
          <cell r="A1860" t="str">
            <v>ORResidentialDemand ChargeParticipantsLow Participation Case0</v>
          </cell>
          <cell r="B1860" t="str">
            <v>OR</v>
          </cell>
          <cell r="C1860" t="str">
            <v>Residential</v>
          </cell>
          <cell r="D1860" t="str">
            <v>Demand Charge</v>
          </cell>
          <cell r="E1860" t="str">
            <v>Participants</v>
          </cell>
          <cell r="F1860" t="str">
            <v>Low Participation Case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16746.686550000006</v>
          </cell>
          <cell r="S1860">
            <v>51018.605550000015</v>
          </cell>
          <cell r="T1860">
            <v>120852.27000000002</v>
          </cell>
          <cell r="U1860">
            <v>157699.79775000006</v>
          </cell>
          <cell r="V1860">
            <v>177800.38649999999</v>
          </cell>
          <cell r="W1860">
            <v>180383.41200000001</v>
          </cell>
          <cell r="X1860">
            <v>182969.12700000001</v>
          </cell>
          <cell r="Y1860">
            <v>185554.33050000004</v>
          </cell>
          <cell r="Z1860">
            <v>188138.90700000001</v>
          </cell>
          <cell r="AA1860">
            <v>190723.30200000003</v>
          </cell>
          <cell r="AB1860">
            <v>193308.027</v>
          </cell>
          <cell r="AC1860">
            <v>195900.88650000002</v>
          </cell>
          <cell r="AD1860">
            <v>198594.91865997191</v>
          </cell>
          <cell r="AE1860">
            <v>201325.99919378545</v>
          </cell>
          <cell r="AF1860">
            <v>204094.63759127702</v>
          </cell>
          <cell r="AG1860">
            <v>206901.35034879539</v>
          </cell>
          <cell r="AH1860">
            <v>209746.66106555553</v>
          </cell>
          <cell r="AI1860">
            <v>212631.10054131731</v>
          </cell>
          <cell r="AJ1860">
            <v>215555.20687540746</v>
          </cell>
          <cell r="AK1860">
            <v>218519.52556710335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</row>
        <row r="1861">
          <cell r="A1861" t="str">
            <v>ORResidentialTime-Of-Use EV ChargingProgram Annual BenefitsLow Participation Case0</v>
          </cell>
          <cell r="B1861" t="str">
            <v>OR</v>
          </cell>
          <cell r="C1861" t="str">
            <v>Residential</v>
          </cell>
          <cell r="D1861" t="str">
            <v>Time-Of-Use EV Charging</v>
          </cell>
          <cell r="E1861" t="str">
            <v>Program Annual Benefits</v>
          </cell>
          <cell r="F1861" t="str">
            <v>Low Participation Case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573231.01</v>
          </cell>
          <cell r="S1861">
            <v>1745288.43</v>
          </cell>
          <cell r="T1861">
            <v>4127886.26</v>
          </cell>
          <cell r="U1861">
            <v>5388069.9000000004</v>
          </cell>
          <cell r="V1861">
            <v>6066603.5300000003</v>
          </cell>
          <cell r="W1861">
            <v>6146956.6100000003</v>
          </cell>
          <cell r="X1861">
            <v>6226381.7599999998</v>
          </cell>
          <cell r="Y1861">
            <v>6305886.3200000003</v>
          </cell>
          <cell r="Z1861">
            <v>6389191.79</v>
          </cell>
          <cell r="AA1861">
            <v>6482465.1100000003</v>
          </cell>
          <cell r="AB1861">
            <v>6568214.9500000002</v>
          </cell>
          <cell r="AC1861">
            <v>6654117.0800000001</v>
          </cell>
          <cell r="AD1861">
            <v>6743128.8899999997</v>
          </cell>
          <cell r="AE1861">
            <v>6833331.4100000001</v>
          </cell>
          <cell r="AF1861">
            <v>6924740.5700000003</v>
          </cell>
          <cell r="AG1861">
            <v>7017372.5</v>
          </cell>
          <cell r="AH1861">
            <v>7111243.5700000003</v>
          </cell>
          <cell r="AI1861">
            <v>7206370.3399999999</v>
          </cell>
          <cell r="AJ1861">
            <v>7302769.6200000001</v>
          </cell>
          <cell r="AK1861">
            <v>7400458.4299999997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</row>
        <row r="1862">
          <cell r="A1862" t="str">
            <v>ORResidentialTime-Of-Use EV ChargingProgram Annual CostsLow Participation Case0</v>
          </cell>
          <cell r="B1862" t="str">
            <v>OR</v>
          </cell>
          <cell r="C1862" t="str">
            <v>Residential</v>
          </cell>
          <cell r="D1862" t="str">
            <v>Time-Of-Use EV Charging</v>
          </cell>
          <cell r="E1862" t="str">
            <v>Program Annual Costs</v>
          </cell>
          <cell r="F1862" t="str">
            <v>Low Participation Case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5834317.1500000004</v>
          </cell>
          <cell r="S1862">
            <v>12509121.98</v>
          </cell>
          <cell r="T1862">
            <v>26286343.199999999</v>
          </cell>
          <cell r="U1862">
            <v>16130618.27</v>
          </cell>
          <cell r="V1862">
            <v>10911310.720000001</v>
          </cell>
          <cell r="W1862">
            <v>4823091.07</v>
          </cell>
          <cell r="X1862">
            <v>4899046.41</v>
          </cell>
          <cell r="Y1862">
            <v>4974249.76</v>
          </cell>
          <cell r="Z1862">
            <v>5049879.66</v>
          </cell>
          <cell r="AA1862">
            <v>5126289.05</v>
          </cell>
          <cell r="AB1862">
            <v>5203203.5</v>
          </cell>
          <cell r="AC1862">
            <v>5283869.59</v>
          </cell>
          <cell r="AD1862">
            <v>5405233.1200000001</v>
          </cell>
          <cell r="AE1862">
            <v>5502775.29</v>
          </cell>
          <cell r="AF1862">
            <v>5602414.6799999997</v>
          </cell>
          <cell r="AG1862">
            <v>5704204.7300000004</v>
          </cell>
          <cell r="AH1862">
            <v>5808200.4400000004</v>
          </cell>
          <cell r="AI1862">
            <v>5914458.3899999997</v>
          </cell>
          <cell r="AJ1862">
            <v>6023036.7800000003</v>
          </cell>
          <cell r="AK1862">
            <v>6133995.5099999998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</row>
        <row r="1863">
          <cell r="A1863" t="str">
            <v>ORResidentialTime-Of-Use EV ChargingNon-Incentive CostsLow Participation Case0</v>
          </cell>
          <cell r="B1863" t="str">
            <v>OR</v>
          </cell>
          <cell r="C1863" t="str">
            <v>Residential</v>
          </cell>
          <cell r="D1863" t="str">
            <v>Time-Of-Use EV Charging</v>
          </cell>
          <cell r="E1863" t="str">
            <v>Non-Incentive Costs</v>
          </cell>
          <cell r="F1863" t="str">
            <v>Low Participation Case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5482636.7300000004</v>
          </cell>
          <cell r="S1863">
            <v>11437731.27</v>
          </cell>
          <cell r="T1863">
            <v>23748445.530000001</v>
          </cell>
          <cell r="U1863">
            <v>12818922.52</v>
          </cell>
          <cell r="V1863">
            <v>7177502.6100000003</v>
          </cell>
          <cell r="W1863">
            <v>1035039.42</v>
          </cell>
          <cell r="X1863">
            <v>1056694.75</v>
          </cell>
          <cell r="Y1863">
            <v>1077608.81</v>
          </cell>
          <cell r="Z1863">
            <v>1098962.6200000001</v>
          </cell>
          <cell r="AA1863">
            <v>1121099.71</v>
          </cell>
          <cell r="AB1863">
            <v>1143734.93</v>
          </cell>
          <cell r="AC1863">
            <v>1169950.97</v>
          </cell>
          <cell r="AD1863">
            <v>1234739.83</v>
          </cell>
          <cell r="AE1863">
            <v>1274929.31</v>
          </cell>
          <cell r="AF1863">
            <v>1316427.29</v>
          </cell>
          <cell r="AG1863">
            <v>1359276.37</v>
          </cell>
          <cell r="AH1863">
            <v>1403520.56</v>
          </cell>
          <cell r="AI1863">
            <v>1449205.28</v>
          </cell>
          <cell r="AJ1863">
            <v>1496377.44</v>
          </cell>
          <cell r="AK1863">
            <v>1545085.48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</row>
        <row r="1864">
          <cell r="A1864" t="str">
            <v>ORResidentialTime-Of-Use EV ChargingSummer Peak Reduction @Meter  (MW)Low Participation Case0</v>
          </cell>
          <cell r="B1864" t="str">
            <v>OR</v>
          </cell>
          <cell r="C1864" t="str">
            <v>Residential</v>
          </cell>
          <cell r="D1864" t="str">
            <v>Time-Of-Use EV Charging</v>
          </cell>
          <cell r="E1864" t="str">
            <v>Summer Peak Reduction @Meter  (MW)</v>
          </cell>
          <cell r="F1864" t="str">
            <v>Low Participation Case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5.1061481672101516</v>
          </cell>
          <cell r="S1864">
            <v>15.546439584201273</v>
          </cell>
          <cell r="T1864">
            <v>36.769815927493447</v>
          </cell>
          <cell r="U1864">
            <v>47.99510590524666</v>
          </cell>
          <cell r="V1864">
            <v>54.039254216657497</v>
          </cell>
          <cell r="W1864">
            <v>54.75501228123791</v>
          </cell>
          <cell r="X1864">
            <v>55.462504704051796</v>
          </cell>
          <cell r="Y1864">
            <v>56.170704503007471</v>
          </cell>
          <cell r="Z1864">
            <v>56.91276145592839</v>
          </cell>
          <cell r="AA1864">
            <v>57.74360864977195</v>
          </cell>
          <cell r="AB1864">
            <v>58.507439221742665</v>
          </cell>
          <cell r="AC1864">
            <v>59.27262640549219</v>
          </cell>
          <cell r="AD1864">
            <v>60.065513565673378</v>
          </cell>
          <cell r="AE1864">
            <v>60.869007140432515</v>
          </cell>
          <cell r="AF1864">
            <v>61.683249011282939</v>
          </cell>
          <cell r="AG1864">
            <v>62.508382957680382</v>
          </cell>
          <cell r="AH1864">
            <v>63.344554682411669</v>
          </cell>
          <cell r="AI1864">
            <v>64.191911837323005</v>
          </cell>
          <cell r="AJ1864">
            <v>65.050604049392433</v>
          </cell>
          <cell r="AK1864">
            <v>65.920782947151125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</row>
        <row r="1865">
          <cell r="A1865" t="str">
            <v>ORResidentialTime-Of-Use EV ChargingSummer Peak Reduction @Generation (MW)Low Participation Case0</v>
          </cell>
          <cell r="B1865" t="str">
            <v>OR</v>
          </cell>
          <cell r="C1865" t="str">
            <v>Residential</v>
          </cell>
          <cell r="D1865" t="str">
            <v>Time-Of-Use EV Charging</v>
          </cell>
          <cell r="E1865" t="str">
            <v>Summer Peak Reduction @Generation (MW)</v>
          </cell>
          <cell r="F1865" t="str">
            <v>Low Participation Case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5.6309529854545115</v>
          </cell>
          <cell r="S1865">
            <v>17.1442871462299</v>
          </cell>
          <cell r="T1865">
            <v>40.548980952242438</v>
          </cell>
          <cell r="U1865">
            <v>52.92799504328039</v>
          </cell>
          <cell r="V1865">
            <v>59.593354892652727</v>
          </cell>
          <cell r="W1865">
            <v>60.382677857562754</v>
          </cell>
          <cell r="X1865">
            <v>61.162885646285609</v>
          </cell>
          <cell r="Y1865">
            <v>61.94387351456492</v>
          </cell>
          <cell r="Z1865">
            <v>62.762198341341403</v>
          </cell>
          <cell r="AA1865">
            <v>63.678439181486489</v>
          </cell>
          <cell r="AB1865">
            <v>64.520775498172327</v>
          </cell>
          <cell r="AC1865">
            <v>65.364607857843168</v>
          </cell>
          <cell r="AD1865">
            <v>66.238987169908881</v>
          </cell>
          <cell r="AE1865">
            <v>67.125063013269198</v>
          </cell>
          <cell r="AF1865">
            <v>68.022991851877961</v>
          </cell>
          <cell r="AG1865">
            <v>68.932932242700019</v>
          </cell>
          <cell r="AH1865">
            <v>69.855044863709381</v>
          </cell>
          <cell r="AI1865">
            <v>70.789492542261797</v>
          </cell>
          <cell r="AJ1865">
            <v>71.73644028384696</v>
          </cell>
          <cell r="AK1865">
            <v>72.696055301225314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</row>
        <row r="1866">
          <cell r="A1866" t="str">
            <v>ORResidentialTime-Of-Use EV ChargingWinter Peak Reduction @Meter  (MW)Low Participation Case0</v>
          </cell>
          <cell r="B1866" t="str">
            <v>OR</v>
          </cell>
          <cell r="C1866" t="str">
            <v>Residential</v>
          </cell>
          <cell r="D1866" t="str">
            <v>Time-Of-Use EV Charging</v>
          </cell>
          <cell r="E1866" t="str">
            <v>Winter Peak Reduction @Meter  (MW)</v>
          </cell>
          <cell r="F1866" t="str">
            <v>Low Participation Case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</row>
        <row r="1867">
          <cell r="A1867" t="str">
            <v>ORResidentialTime-Of-Use EV ChargingWinter Peak Reduction @Generation (MW)Low Participation Case0</v>
          </cell>
          <cell r="B1867" t="str">
            <v>OR</v>
          </cell>
          <cell r="C1867" t="str">
            <v>Residential</v>
          </cell>
          <cell r="D1867" t="str">
            <v>Time-Of-Use EV Charging</v>
          </cell>
          <cell r="E1867" t="str">
            <v>Winter Peak Reduction @Generation (MW)</v>
          </cell>
          <cell r="F1867" t="str">
            <v>Low Participation Case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</row>
        <row r="1868">
          <cell r="A1868" t="str">
            <v>ORResidentialTime-Of-Use EV ChargingProgram Annual BenefitsLow Participation Case0</v>
          </cell>
          <cell r="B1868" t="str">
            <v>OR</v>
          </cell>
          <cell r="C1868" t="str">
            <v>Residential</v>
          </cell>
          <cell r="D1868" t="str">
            <v>Time-Of-Use EV Charging</v>
          </cell>
          <cell r="E1868" t="str">
            <v>Program Annual Benefits</v>
          </cell>
          <cell r="F1868" t="str">
            <v>Low Participation Case</v>
          </cell>
          <cell r="G1868">
            <v>0</v>
          </cell>
        </row>
        <row r="1869">
          <cell r="A1869" t="str">
            <v>ORResidentialTime-Of-Use EV ChargingNew ParticipantsLow Participation Case0</v>
          </cell>
          <cell r="B1869" t="str">
            <v>OR</v>
          </cell>
          <cell r="C1869" t="str">
            <v>Residential</v>
          </cell>
          <cell r="D1869" t="str">
            <v>Time-Of-Use EV Charging</v>
          </cell>
          <cell r="E1869" t="str">
            <v>New Participants</v>
          </cell>
          <cell r="F1869" t="str">
            <v>Low Participation Case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16746.686550000006</v>
          </cell>
          <cell r="S1869">
            <v>34271.919000000009</v>
          </cell>
          <cell r="T1869">
            <v>69833.664450000011</v>
          </cell>
          <cell r="U1869">
            <v>36847.527750000037</v>
          </cell>
          <cell r="V1869">
            <v>20100.588749999937</v>
          </cell>
          <cell r="W1869">
            <v>2583.0255000000179</v>
          </cell>
          <cell r="X1869">
            <v>2585.7149999999965</v>
          </cell>
          <cell r="Y1869">
            <v>2585.2035000000324</v>
          </cell>
          <cell r="Z1869">
            <v>2584.5764999999665</v>
          </cell>
          <cell r="AA1869">
            <v>2584.3950000000186</v>
          </cell>
          <cell r="AB1869">
            <v>2584.7249999999767</v>
          </cell>
          <cell r="AC1869">
            <v>2592.8595000000205</v>
          </cell>
          <cell r="AD1869">
            <v>2694.0321599718882</v>
          </cell>
          <cell r="AE1869">
            <v>2731.0805338135397</v>
          </cell>
          <cell r="AF1869">
            <v>2768.6383974915661</v>
          </cell>
          <cell r="AG1869">
            <v>2806.7127575183695</v>
          </cell>
          <cell r="AH1869">
            <v>2845.3107167601411</v>
          </cell>
          <cell r="AI1869">
            <v>2884.4394757617847</v>
          </cell>
          <cell r="AJ1869">
            <v>2924.1063340901455</v>
          </cell>
          <cell r="AK1869">
            <v>2964.3186916958948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</row>
        <row r="1870">
          <cell r="A1870" t="str">
            <v>ORResidentialTime-Of-Use EV ChargingIncentive CostsLow Participation Case0</v>
          </cell>
          <cell r="B1870" t="str">
            <v>OR</v>
          </cell>
          <cell r="C1870" t="str">
            <v>Residential</v>
          </cell>
          <cell r="D1870" t="str">
            <v>Time-Of-Use EV Charging</v>
          </cell>
          <cell r="E1870" t="str">
            <v>Incentive Costs</v>
          </cell>
          <cell r="F1870" t="str">
            <v>Low Participation Case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351680.42</v>
          </cell>
          <cell r="S1870">
            <v>1071390.72</v>
          </cell>
          <cell r="T1870">
            <v>2537897.67</v>
          </cell>
          <cell r="U1870">
            <v>3311695.75</v>
          </cell>
          <cell r="V1870">
            <v>3733808.12</v>
          </cell>
          <cell r="W1870">
            <v>3788051.65</v>
          </cell>
          <cell r="X1870">
            <v>3842351.67</v>
          </cell>
          <cell r="Y1870">
            <v>3896640.94</v>
          </cell>
          <cell r="Z1870">
            <v>3950917.05</v>
          </cell>
          <cell r="AA1870">
            <v>4005189.34</v>
          </cell>
          <cell r="AB1870">
            <v>4059468.57</v>
          </cell>
          <cell r="AC1870">
            <v>4113918.62</v>
          </cell>
          <cell r="AD1870">
            <v>4170493.29</v>
          </cell>
          <cell r="AE1870">
            <v>4227845.9800000004</v>
          </cell>
          <cell r="AF1870">
            <v>4285987.3899999997</v>
          </cell>
          <cell r="AG1870">
            <v>4344928.3600000003</v>
          </cell>
          <cell r="AH1870">
            <v>4404679.88</v>
          </cell>
          <cell r="AI1870">
            <v>4465253.1100000003</v>
          </cell>
          <cell r="AJ1870">
            <v>4526659.34</v>
          </cell>
          <cell r="AK1870">
            <v>4588910.04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</row>
        <row r="1871">
          <cell r="A1871" t="str">
            <v>ORResidentialTime-Of-Use EV ChargingParticipantsLow Participation Case0</v>
          </cell>
          <cell r="B1871" t="str">
            <v>OR</v>
          </cell>
          <cell r="C1871" t="str">
            <v>Residential</v>
          </cell>
          <cell r="D1871" t="str">
            <v>Time-Of-Use EV Charging</v>
          </cell>
          <cell r="E1871" t="str">
            <v>Participants</v>
          </cell>
          <cell r="F1871" t="str">
            <v>Low Participation Case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16746.686550000006</v>
          </cell>
          <cell r="S1871">
            <v>51018.605550000015</v>
          </cell>
          <cell r="T1871">
            <v>120852.27000000002</v>
          </cell>
          <cell r="U1871">
            <v>157699.79775000006</v>
          </cell>
          <cell r="V1871">
            <v>177800.38649999999</v>
          </cell>
          <cell r="W1871">
            <v>180383.41200000001</v>
          </cell>
          <cell r="X1871">
            <v>182969.12700000001</v>
          </cell>
          <cell r="Y1871">
            <v>185554.33050000004</v>
          </cell>
          <cell r="Z1871">
            <v>188138.90700000001</v>
          </cell>
          <cell r="AA1871">
            <v>190723.30200000003</v>
          </cell>
          <cell r="AB1871">
            <v>193308.027</v>
          </cell>
          <cell r="AC1871">
            <v>195900.88650000002</v>
          </cell>
          <cell r="AD1871">
            <v>198594.91865997191</v>
          </cell>
          <cell r="AE1871">
            <v>201325.99919378545</v>
          </cell>
          <cell r="AF1871">
            <v>204094.63759127702</v>
          </cell>
          <cell r="AG1871">
            <v>206901.35034879539</v>
          </cell>
          <cell r="AH1871">
            <v>209746.66106555553</v>
          </cell>
          <cell r="AI1871">
            <v>212631.10054131731</v>
          </cell>
          <cell r="AJ1871">
            <v>215555.20687540746</v>
          </cell>
          <cell r="AK1871">
            <v>218519.52556710335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</row>
        <row r="1872">
          <cell r="A1872" t="str">
            <v>ORExtra Large C&amp;ICritical Peak PricingProgram Annual BenefitsHigh Participation Case0</v>
          </cell>
          <cell r="B1872" t="str">
            <v>OR</v>
          </cell>
          <cell r="C1872" t="str">
            <v>Extra Large C&amp;I</v>
          </cell>
          <cell r="D1872" t="str">
            <v>Critical Peak Pricing</v>
          </cell>
          <cell r="E1872" t="str">
            <v>Program Annual Benefits</v>
          </cell>
          <cell r="F1872" t="str">
            <v>High Participation Case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573231.01</v>
          </cell>
          <cell r="S1872">
            <v>1745288.43</v>
          </cell>
          <cell r="T1872">
            <v>4127886.26</v>
          </cell>
          <cell r="U1872">
            <v>5388069.9000000004</v>
          </cell>
          <cell r="V1872">
            <v>6066603.5300000003</v>
          </cell>
          <cell r="W1872">
            <v>6146956.6100000003</v>
          </cell>
          <cell r="X1872">
            <v>6226381.7599999998</v>
          </cell>
          <cell r="Y1872">
            <v>6305886.3200000003</v>
          </cell>
          <cell r="Z1872">
            <v>6389191.79</v>
          </cell>
          <cell r="AA1872">
            <v>6482465.1100000003</v>
          </cell>
          <cell r="AB1872">
            <v>6568214.9500000002</v>
          </cell>
          <cell r="AC1872">
            <v>6654117.0800000001</v>
          </cell>
          <cell r="AD1872">
            <v>6743128.8899999997</v>
          </cell>
          <cell r="AE1872">
            <v>6833331.4100000001</v>
          </cell>
          <cell r="AF1872">
            <v>6924740.5700000003</v>
          </cell>
          <cell r="AG1872">
            <v>7017372.5</v>
          </cell>
          <cell r="AH1872">
            <v>7111243.5700000003</v>
          </cell>
          <cell r="AI1872">
            <v>7206370.3399999999</v>
          </cell>
          <cell r="AJ1872">
            <v>7302769.6200000001</v>
          </cell>
          <cell r="AK1872">
            <v>7400458.4299999997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</row>
        <row r="1873">
          <cell r="A1873" t="str">
            <v>ORExtra Large C&amp;ICritical Peak PricingProgram Annual CostsHigh Participation Case0</v>
          </cell>
          <cell r="B1873" t="str">
            <v>OR</v>
          </cell>
          <cell r="C1873" t="str">
            <v>Extra Large C&amp;I</v>
          </cell>
          <cell r="D1873" t="str">
            <v>Critical Peak Pricing</v>
          </cell>
          <cell r="E1873" t="str">
            <v>Program Annual Costs</v>
          </cell>
          <cell r="F1873" t="str">
            <v>High Participation Case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5834317.1500000004</v>
          </cell>
          <cell r="S1873">
            <v>12509121.98</v>
          </cell>
          <cell r="T1873">
            <v>26286343.199999999</v>
          </cell>
          <cell r="U1873">
            <v>16130618.27</v>
          </cell>
          <cell r="V1873">
            <v>10911310.720000001</v>
          </cell>
          <cell r="W1873">
            <v>4823091.07</v>
          </cell>
          <cell r="X1873">
            <v>4899046.41</v>
          </cell>
          <cell r="Y1873">
            <v>4974249.76</v>
          </cell>
          <cell r="Z1873">
            <v>5049879.66</v>
          </cell>
          <cell r="AA1873">
            <v>5126289.05</v>
          </cell>
          <cell r="AB1873">
            <v>5203203.5</v>
          </cell>
          <cell r="AC1873">
            <v>5283869.59</v>
          </cell>
          <cell r="AD1873">
            <v>5405233.1200000001</v>
          </cell>
          <cell r="AE1873">
            <v>5502775.29</v>
          </cell>
          <cell r="AF1873">
            <v>5602414.6799999997</v>
          </cell>
          <cell r="AG1873">
            <v>5704204.7300000004</v>
          </cell>
          <cell r="AH1873">
            <v>5808200.4400000004</v>
          </cell>
          <cell r="AI1873">
            <v>5914458.3899999997</v>
          </cell>
          <cell r="AJ1873">
            <v>6023036.7800000003</v>
          </cell>
          <cell r="AK1873">
            <v>6133995.5099999998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</row>
        <row r="1874">
          <cell r="A1874" t="str">
            <v>ORExtra Large C&amp;ICritical Peak PricingNon-Incentive CostsHigh Participation Case0</v>
          </cell>
          <cell r="B1874" t="str">
            <v>OR</v>
          </cell>
          <cell r="C1874" t="str">
            <v>Extra Large C&amp;I</v>
          </cell>
          <cell r="D1874" t="str">
            <v>Critical Peak Pricing</v>
          </cell>
          <cell r="E1874" t="str">
            <v>Non-Incentive Costs</v>
          </cell>
          <cell r="F1874" t="str">
            <v>High Participation Case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5482636.7300000004</v>
          </cell>
          <cell r="S1874">
            <v>11437731.27</v>
          </cell>
          <cell r="T1874">
            <v>23748445.530000001</v>
          </cell>
          <cell r="U1874">
            <v>12818922.52</v>
          </cell>
          <cell r="V1874">
            <v>7177502.6100000003</v>
          </cell>
          <cell r="W1874">
            <v>1035039.42</v>
          </cell>
          <cell r="X1874">
            <v>1056694.75</v>
          </cell>
          <cell r="Y1874">
            <v>1077608.81</v>
          </cell>
          <cell r="Z1874">
            <v>1098962.6200000001</v>
          </cell>
          <cell r="AA1874">
            <v>1121099.71</v>
          </cell>
          <cell r="AB1874">
            <v>1143734.93</v>
          </cell>
          <cell r="AC1874">
            <v>1169950.97</v>
          </cell>
          <cell r="AD1874">
            <v>1234739.83</v>
          </cell>
          <cell r="AE1874">
            <v>1274929.31</v>
          </cell>
          <cell r="AF1874">
            <v>1316427.29</v>
          </cell>
          <cell r="AG1874">
            <v>1359276.37</v>
          </cell>
          <cell r="AH1874">
            <v>1403520.56</v>
          </cell>
          <cell r="AI1874">
            <v>1449205.28</v>
          </cell>
          <cell r="AJ1874">
            <v>1496377.44</v>
          </cell>
          <cell r="AK1874">
            <v>1545085.48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</row>
        <row r="1875">
          <cell r="A1875" t="str">
            <v>ORExtra Large C&amp;ICritical Peak PricingSummer Peak Reduction @Meter  (MW)High Participation Case0</v>
          </cell>
          <cell r="B1875" t="str">
            <v>OR</v>
          </cell>
          <cell r="C1875" t="str">
            <v>Extra Large C&amp;I</v>
          </cell>
          <cell r="D1875" t="str">
            <v>Critical Peak Pricing</v>
          </cell>
          <cell r="E1875" t="str">
            <v>Summer Peak Reduction @Meter  (MW)</v>
          </cell>
          <cell r="F1875" t="str">
            <v>High Participation Case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5.1061481672101516</v>
          </cell>
          <cell r="S1875">
            <v>15.546439584201273</v>
          </cell>
          <cell r="T1875">
            <v>36.769815927493447</v>
          </cell>
          <cell r="U1875">
            <v>47.99510590524666</v>
          </cell>
          <cell r="V1875">
            <v>54.039254216657497</v>
          </cell>
          <cell r="W1875">
            <v>54.75501228123791</v>
          </cell>
          <cell r="X1875">
            <v>55.462504704051796</v>
          </cell>
          <cell r="Y1875">
            <v>56.170704503007471</v>
          </cell>
          <cell r="Z1875">
            <v>56.91276145592839</v>
          </cell>
          <cell r="AA1875">
            <v>57.74360864977195</v>
          </cell>
          <cell r="AB1875">
            <v>58.507439221742665</v>
          </cell>
          <cell r="AC1875">
            <v>59.27262640549219</v>
          </cell>
          <cell r="AD1875">
            <v>60.065513565673378</v>
          </cell>
          <cell r="AE1875">
            <v>60.869007140432515</v>
          </cell>
          <cell r="AF1875">
            <v>61.683249011282939</v>
          </cell>
          <cell r="AG1875">
            <v>62.508382957680382</v>
          </cell>
          <cell r="AH1875">
            <v>63.344554682411669</v>
          </cell>
          <cell r="AI1875">
            <v>64.191911837323005</v>
          </cell>
          <cell r="AJ1875">
            <v>65.050604049392433</v>
          </cell>
          <cell r="AK1875">
            <v>65.920782947151125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</row>
        <row r="1876">
          <cell r="A1876" t="str">
            <v>ORExtra Large C&amp;ICritical Peak PricingSummer Peak Reduction @Generation (MW)High Participation Case0</v>
          </cell>
          <cell r="B1876" t="str">
            <v>OR</v>
          </cell>
          <cell r="C1876" t="str">
            <v>Extra Large C&amp;I</v>
          </cell>
          <cell r="D1876" t="str">
            <v>Critical Peak Pricing</v>
          </cell>
          <cell r="E1876" t="str">
            <v>Summer Peak Reduction @Generation (MW)</v>
          </cell>
          <cell r="F1876" t="str">
            <v>High Participation Case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5.6309529854545115</v>
          </cell>
          <cell r="S1876">
            <v>17.1442871462299</v>
          </cell>
          <cell r="T1876">
            <v>40.548980952242438</v>
          </cell>
          <cell r="U1876">
            <v>52.92799504328039</v>
          </cell>
          <cell r="V1876">
            <v>59.593354892652727</v>
          </cell>
          <cell r="W1876">
            <v>60.382677857562754</v>
          </cell>
          <cell r="X1876">
            <v>61.162885646285609</v>
          </cell>
          <cell r="Y1876">
            <v>61.94387351456492</v>
          </cell>
          <cell r="Z1876">
            <v>62.762198341341403</v>
          </cell>
          <cell r="AA1876">
            <v>63.678439181486489</v>
          </cell>
          <cell r="AB1876">
            <v>64.520775498172327</v>
          </cell>
          <cell r="AC1876">
            <v>65.364607857843168</v>
          </cell>
          <cell r="AD1876">
            <v>66.238987169908881</v>
          </cell>
          <cell r="AE1876">
            <v>67.125063013269198</v>
          </cell>
          <cell r="AF1876">
            <v>68.022991851877961</v>
          </cell>
          <cell r="AG1876">
            <v>68.932932242700019</v>
          </cell>
          <cell r="AH1876">
            <v>69.855044863709381</v>
          </cell>
          <cell r="AI1876">
            <v>70.789492542261797</v>
          </cell>
          <cell r="AJ1876">
            <v>71.73644028384696</v>
          </cell>
          <cell r="AK1876">
            <v>72.696055301225314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 t="str">
            <v>ORExtra Large C&amp;ICritical Peak PricingWinter Peak Reduction @Meter  (MW)High Participation Case0</v>
          </cell>
          <cell r="B1877" t="str">
            <v>OR</v>
          </cell>
          <cell r="C1877" t="str">
            <v>Extra Large C&amp;I</v>
          </cell>
          <cell r="D1877" t="str">
            <v>Critical Peak Pricing</v>
          </cell>
          <cell r="E1877" t="str">
            <v>Winter Peak Reduction @Meter  (MW)</v>
          </cell>
          <cell r="F1877" t="str">
            <v>High Participation Case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</row>
        <row r="1878">
          <cell r="A1878" t="str">
            <v>ORExtra Large C&amp;ICritical Peak PricingWinter Peak Reduction @Generation (MW)High Participation Case0</v>
          </cell>
          <cell r="B1878" t="str">
            <v>OR</v>
          </cell>
          <cell r="C1878" t="str">
            <v>Extra Large C&amp;I</v>
          </cell>
          <cell r="D1878" t="str">
            <v>Critical Peak Pricing</v>
          </cell>
          <cell r="E1878" t="str">
            <v>Winter Peak Reduction @Generation (MW)</v>
          </cell>
          <cell r="F1878" t="str">
            <v>High Participation Case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</row>
        <row r="1879">
          <cell r="A1879" t="str">
            <v>ORExtra Large C&amp;ICritical Peak PricingProgram Annual BenefitsHigh Participation Case0</v>
          </cell>
          <cell r="B1879" t="str">
            <v>OR</v>
          </cell>
          <cell r="C1879" t="str">
            <v>Extra Large C&amp;I</v>
          </cell>
          <cell r="D1879" t="str">
            <v>Critical Peak Pricing</v>
          </cell>
          <cell r="E1879" t="str">
            <v>Program Annual Benefits</v>
          </cell>
          <cell r="F1879" t="str">
            <v>High Participation Case</v>
          </cell>
          <cell r="G1879">
            <v>0</v>
          </cell>
        </row>
        <row r="1880">
          <cell r="A1880" t="str">
            <v>ORExtra Large C&amp;ICritical Peak PricingNew ParticipantsHigh Participation Case0</v>
          </cell>
          <cell r="B1880" t="str">
            <v>OR</v>
          </cell>
          <cell r="C1880" t="str">
            <v>Extra Large C&amp;I</v>
          </cell>
          <cell r="D1880" t="str">
            <v>Critical Peak Pricing</v>
          </cell>
          <cell r="E1880" t="str">
            <v>New Participants</v>
          </cell>
          <cell r="F1880" t="str">
            <v>High Participation Case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16746.686550000006</v>
          </cell>
          <cell r="S1880">
            <v>34271.919000000009</v>
          </cell>
          <cell r="T1880">
            <v>69833.664450000011</v>
          </cell>
          <cell r="U1880">
            <v>36847.527750000037</v>
          </cell>
          <cell r="V1880">
            <v>20100.588749999937</v>
          </cell>
          <cell r="W1880">
            <v>2583.0255000000179</v>
          </cell>
          <cell r="X1880">
            <v>2585.7149999999965</v>
          </cell>
          <cell r="Y1880">
            <v>2585.2035000000324</v>
          </cell>
          <cell r="Z1880">
            <v>2584.5764999999665</v>
          </cell>
          <cell r="AA1880">
            <v>2584.3950000000186</v>
          </cell>
          <cell r="AB1880">
            <v>2584.7249999999767</v>
          </cell>
          <cell r="AC1880">
            <v>2592.8595000000205</v>
          </cell>
          <cell r="AD1880">
            <v>2694.0321599718882</v>
          </cell>
          <cell r="AE1880">
            <v>2731.0805338135397</v>
          </cell>
          <cell r="AF1880">
            <v>2768.6383974915661</v>
          </cell>
          <cell r="AG1880">
            <v>2806.7127575183695</v>
          </cell>
          <cell r="AH1880">
            <v>2845.3107167601411</v>
          </cell>
          <cell r="AI1880">
            <v>2884.4394757617847</v>
          </cell>
          <cell r="AJ1880">
            <v>2924.1063340901455</v>
          </cell>
          <cell r="AK1880">
            <v>2964.3186916958948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</row>
        <row r="1881">
          <cell r="A1881" t="str">
            <v>ORExtra Large C&amp;ICritical Peak PricingIncentive CostsHigh Participation Case0</v>
          </cell>
          <cell r="B1881" t="str">
            <v>OR</v>
          </cell>
          <cell r="C1881" t="str">
            <v>Extra Large C&amp;I</v>
          </cell>
          <cell r="D1881" t="str">
            <v>Critical Peak Pricing</v>
          </cell>
          <cell r="E1881" t="str">
            <v>Incentive Costs</v>
          </cell>
          <cell r="F1881" t="str">
            <v>High Participation Case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351680.42</v>
          </cell>
          <cell r="S1881">
            <v>1071390.72</v>
          </cell>
          <cell r="T1881">
            <v>2537897.67</v>
          </cell>
          <cell r="U1881">
            <v>3311695.75</v>
          </cell>
          <cell r="V1881">
            <v>3733808.12</v>
          </cell>
          <cell r="W1881">
            <v>3788051.65</v>
          </cell>
          <cell r="X1881">
            <v>3842351.67</v>
          </cell>
          <cell r="Y1881">
            <v>3896640.94</v>
          </cell>
          <cell r="Z1881">
            <v>3950917.05</v>
          </cell>
          <cell r="AA1881">
            <v>4005189.34</v>
          </cell>
          <cell r="AB1881">
            <v>4059468.57</v>
          </cell>
          <cell r="AC1881">
            <v>4113918.62</v>
          </cell>
          <cell r="AD1881">
            <v>4170493.29</v>
          </cell>
          <cell r="AE1881">
            <v>4227845.9800000004</v>
          </cell>
          <cell r="AF1881">
            <v>4285987.3899999997</v>
          </cell>
          <cell r="AG1881">
            <v>4344928.3600000003</v>
          </cell>
          <cell r="AH1881">
            <v>4404679.88</v>
          </cell>
          <cell r="AI1881">
            <v>4465253.1100000003</v>
          </cell>
          <cell r="AJ1881">
            <v>4526659.34</v>
          </cell>
          <cell r="AK1881">
            <v>4588910.04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</row>
        <row r="1882">
          <cell r="A1882" t="str">
            <v>ORExtra Large C&amp;ICritical Peak PricingParticipantsHigh Participation Case0</v>
          </cell>
          <cell r="B1882" t="str">
            <v>OR</v>
          </cell>
          <cell r="C1882" t="str">
            <v>Extra Large C&amp;I</v>
          </cell>
          <cell r="D1882" t="str">
            <v>Critical Peak Pricing</v>
          </cell>
          <cell r="E1882" t="str">
            <v>Participants</v>
          </cell>
          <cell r="F1882" t="str">
            <v>High Participation Case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16746.686550000006</v>
          </cell>
          <cell r="S1882">
            <v>51018.605550000015</v>
          </cell>
          <cell r="T1882">
            <v>120852.27000000002</v>
          </cell>
          <cell r="U1882">
            <v>157699.79775000006</v>
          </cell>
          <cell r="V1882">
            <v>177800.38649999999</v>
          </cell>
          <cell r="W1882">
            <v>180383.41200000001</v>
          </cell>
          <cell r="X1882">
            <v>182969.12700000001</v>
          </cell>
          <cell r="Y1882">
            <v>185554.33050000004</v>
          </cell>
          <cell r="Z1882">
            <v>188138.90700000001</v>
          </cell>
          <cell r="AA1882">
            <v>190723.30200000003</v>
          </cell>
          <cell r="AB1882">
            <v>193308.027</v>
          </cell>
          <cell r="AC1882">
            <v>195900.88650000002</v>
          </cell>
          <cell r="AD1882">
            <v>198594.91865997191</v>
          </cell>
          <cell r="AE1882">
            <v>201325.99919378545</v>
          </cell>
          <cell r="AF1882">
            <v>204094.63759127702</v>
          </cell>
          <cell r="AG1882">
            <v>206901.35034879539</v>
          </cell>
          <cell r="AH1882">
            <v>209746.66106555553</v>
          </cell>
          <cell r="AI1882">
            <v>212631.10054131731</v>
          </cell>
          <cell r="AJ1882">
            <v>215555.20687540746</v>
          </cell>
          <cell r="AK1882">
            <v>218519.52556710335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</row>
        <row r="1883">
          <cell r="A1883" t="str">
            <v>ORIrrigationCritical Peak PricingProgram Annual BenefitsHigh Participation Case0</v>
          </cell>
          <cell r="B1883" t="str">
            <v>OR</v>
          </cell>
          <cell r="C1883" t="str">
            <v>Irrigation</v>
          </cell>
          <cell r="D1883" t="str">
            <v>Critical Peak Pricing</v>
          </cell>
          <cell r="E1883" t="str">
            <v>Program Annual Benefits</v>
          </cell>
          <cell r="F1883" t="str">
            <v>High Participation Case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573231.01</v>
          </cell>
          <cell r="S1883">
            <v>1745288.43</v>
          </cell>
          <cell r="T1883">
            <v>4127886.26</v>
          </cell>
          <cell r="U1883">
            <v>5388069.9000000004</v>
          </cell>
          <cell r="V1883">
            <v>6066603.5300000003</v>
          </cell>
          <cell r="W1883">
            <v>6146956.6100000003</v>
          </cell>
          <cell r="X1883">
            <v>6226381.7599999998</v>
          </cell>
          <cell r="Y1883">
            <v>6305886.3200000003</v>
          </cell>
          <cell r="Z1883">
            <v>6389191.79</v>
          </cell>
          <cell r="AA1883">
            <v>6482465.1100000003</v>
          </cell>
          <cell r="AB1883">
            <v>6568214.9500000002</v>
          </cell>
          <cell r="AC1883">
            <v>6654117.0800000001</v>
          </cell>
          <cell r="AD1883">
            <v>6743128.8899999997</v>
          </cell>
          <cell r="AE1883">
            <v>6833331.4100000001</v>
          </cell>
          <cell r="AF1883">
            <v>6924740.5700000003</v>
          </cell>
          <cell r="AG1883">
            <v>7017372.5</v>
          </cell>
          <cell r="AH1883">
            <v>7111243.5700000003</v>
          </cell>
          <cell r="AI1883">
            <v>7206370.3399999999</v>
          </cell>
          <cell r="AJ1883">
            <v>7302769.6200000001</v>
          </cell>
          <cell r="AK1883">
            <v>7400458.4299999997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</row>
        <row r="1884">
          <cell r="A1884" t="str">
            <v>ORIrrigationCritical Peak PricingProgram Annual CostsHigh Participation Case0</v>
          </cell>
          <cell r="B1884" t="str">
            <v>OR</v>
          </cell>
          <cell r="C1884" t="str">
            <v>Irrigation</v>
          </cell>
          <cell r="D1884" t="str">
            <v>Critical Peak Pricing</v>
          </cell>
          <cell r="E1884" t="str">
            <v>Program Annual Costs</v>
          </cell>
          <cell r="F1884" t="str">
            <v>High Participation Case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5834317.1500000004</v>
          </cell>
          <cell r="S1884">
            <v>12509121.98</v>
          </cell>
          <cell r="T1884">
            <v>26286343.199999999</v>
          </cell>
          <cell r="U1884">
            <v>16130618.27</v>
          </cell>
          <cell r="V1884">
            <v>10911310.720000001</v>
          </cell>
          <cell r="W1884">
            <v>4823091.07</v>
          </cell>
          <cell r="X1884">
            <v>4899046.41</v>
          </cell>
          <cell r="Y1884">
            <v>4974249.76</v>
          </cell>
          <cell r="Z1884">
            <v>5049879.66</v>
          </cell>
          <cell r="AA1884">
            <v>5126289.05</v>
          </cell>
          <cell r="AB1884">
            <v>5203203.5</v>
          </cell>
          <cell r="AC1884">
            <v>5283869.59</v>
          </cell>
          <cell r="AD1884">
            <v>5405233.1200000001</v>
          </cell>
          <cell r="AE1884">
            <v>5502775.29</v>
          </cell>
          <cell r="AF1884">
            <v>5602414.6799999997</v>
          </cell>
          <cell r="AG1884">
            <v>5704204.7300000004</v>
          </cell>
          <cell r="AH1884">
            <v>5808200.4400000004</v>
          </cell>
          <cell r="AI1884">
            <v>5914458.3899999997</v>
          </cell>
          <cell r="AJ1884">
            <v>6023036.7800000003</v>
          </cell>
          <cell r="AK1884">
            <v>6133995.5099999998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</row>
        <row r="1885">
          <cell r="A1885" t="str">
            <v>ORIrrigationCritical Peak PricingNon-Incentive CostsHigh Participation Case0</v>
          </cell>
          <cell r="B1885" t="str">
            <v>OR</v>
          </cell>
          <cell r="C1885" t="str">
            <v>Irrigation</v>
          </cell>
          <cell r="D1885" t="str">
            <v>Critical Peak Pricing</v>
          </cell>
          <cell r="E1885" t="str">
            <v>Non-Incentive Costs</v>
          </cell>
          <cell r="F1885" t="str">
            <v>High Participation Case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5482636.7300000004</v>
          </cell>
          <cell r="S1885">
            <v>11437731.27</v>
          </cell>
          <cell r="T1885">
            <v>23748445.530000001</v>
          </cell>
          <cell r="U1885">
            <v>12818922.52</v>
          </cell>
          <cell r="V1885">
            <v>7177502.6100000003</v>
          </cell>
          <cell r="W1885">
            <v>1035039.42</v>
          </cell>
          <cell r="X1885">
            <v>1056694.75</v>
          </cell>
          <cell r="Y1885">
            <v>1077608.81</v>
          </cell>
          <cell r="Z1885">
            <v>1098962.6200000001</v>
          </cell>
          <cell r="AA1885">
            <v>1121099.71</v>
          </cell>
          <cell r="AB1885">
            <v>1143734.93</v>
          </cell>
          <cell r="AC1885">
            <v>1169950.97</v>
          </cell>
          <cell r="AD1885">
            <v>1234739.83</v>
          </cell>
          <cell r="AE1885">
            <v>1274929.31</v>
          </cell>
          <cell r="AF1885">
            <v>1316427.29</v>
          </cell>
          <cell r="AG1885">
            <v>1359276.37</v>
          </cell>
          <cell r="AH1885">
            <v>1403520.56</v>
          </cell>
          <cell r="AI1885">
            <v>1449205.28</v>
          </cell>
          <cell r="AJ1885">
            <v>1496377.44</v>
          </cell>
          <cell r="AK1885">
            <v>1545085.48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</row>
        <row r="1886">
          <cell r="A1886" t="str">
            <v>ORIrrigationCritical Peak PricingSummer Peak Reduction @Meter  (MW)High Participation Case0</v>
          </cell>
          <cell r="B1886" t="str">
            <v>OR</v>
          </cell>
          <cell r="C1886" t="str">
            <v>Irrigation</v>
          </cell>
          <cell r="D1886" t="str">
            <v>Critical Peak Pricing</v>
          </cell>
          <cell r="E1886" t="str">
            <v>Summer Peak Reduction @Meter  (MW)</v>
          </cell>
          <cell r="F1886" t="str">
            <v>High Participation Case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5.1061481672101516</v>
          </cell>
          <cell r="S1886">
            <v>15.546439584201273</v>
          </cell>
          <cell r="T1886">
            <v>36.769815927493447</v>
          </cell>
          <cell r="U1886">
            <v>47.99510590524666</v>
          </cell>
          <cell r="V1886">
            <v>54.039254216657497</v>
          </cell>
          <cell r="W1886">
            <v>54.75501228123791</v>
          </cell>
          <cell r="X1886">
            <v>55.462504704051796</v>
          </cell>
          <cell r="Y1886">
            <v>56.170704503007471</v>
          </cell>
          <cell r="Z1886">
            <v>56.91276145592839</v>
          </cell>
          <cell r="AA1886">
            <v>57.74360864977195</v>
          </cell>
          <cell r="AB1886">
            <v>58.507439221742665</v>
          </cell>
          <cell r="AC1886">
            <v>59.27262640549219</v>
          </cell>
          <cell r="AD1886">
            <v>60.065513565673378</v>
          </cell>
          <cell r="AE1886">
            <v>60.869007140432515</v>
          </cell>
          <cell r="AF1886">
            <v>61.683249011282939</v>
          </cell>
          <cell r="AG1886">
            <v>62.508382957680382</v>
          </cell>
          <cell r="AH1886">
            <v>63.344554682411669</v>
          </cell>
          <cell r="AI1886">
            <v>64.191911837323005</v>
          </cell>
          <cell r="AJ1886">
            <v>65.050604049392433</v>
          </cell>
          <cell r="AK1886">
            <v>65.920782947151125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</row>
        <row r="1887">
          <cell r="A1887" t="str">
            <v>ORIrrigationCritical Peak PricingSummer Peak Reduction @Generation (MW)High Participation Case0</v>
          </cell>
          <cell r="B1887" t="str">
            <v>OR</v>
          </cell>
          <cell r="C1887" t="str">
            <v>Irrigation</v>
          </cell>
          <cell r="D1887" t="str">
            <v>Critical Peak Pricing</v>
          </cell>
          <cell r="E1887" t="str">
            <v>Summer Peak Reduction @Generation (MW)</v>
          </cell>
          <cell r="F1887" t="str">
            <v>High Participation Case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5.6309529854545115</v>
          </cell>
          <cell r="S1887">
            <v>17.1442871462299</v>
          </cell>
          <cell r="T1887">
            <v>40.548980952242438</v>
          </cell>
          <cell r="U1887">
            <v>52.92799504328039</v>
          </cell>
          <cell r="V1887">
            <v>59.593354892652727</v>
          </cell>
          <cell r="W1887">
            <v>60.382677857562754</v>
          </cell>
          <cell r="X1887">
            <v>61.162885646285609</v>
          </cell>
          <cell r="Y1887">
            <v>61.94387351456492</v>
          </cell>
          <cell r="Z1887">
            <v>62.762198341341403</v>
          </cell>
          <cell r="AA1887">
            <v>63.678439181486489</v>
          </cell>
          <cell r="AB1887">
            <v>64.520775498172327</v>
          </cell>
          <cell r="AC1887">
            <v>65.364607857843168</v>
          </cell>
          <cell r="AD1887">
            <v>66.238987169908881</v>
          </cell>
          <cell r="AE1887">
            <v>67.125063013269198</v>
          </cell>
          <cell r="AF1887">
            <v>68.022991851877961</v>
          </cell>
          <cell r="AG1887">
            <v>68.932932242700019</v>
          </cell>
          <cell r="AH1887">
            <v>69.855044863709381</v>
          </cell>
          <cell r="AI1887">
            <v>70.789492542261797</v>
          </cell>
          <cell r="AJ1887">
            <v>71.73644028384696</v>
          </cell>
          <cell r="AK1887">
            <v>72.696055301225314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</row>
        <row r="1888">
          <cell r="A1888" t="str">
            <v>ORIrrigationCritical Peak PricingWinter Peak Reduction @Meter  (MW)High Participation Case0</v>
          </cell>
          <cell r="B1888" t="str">
            <v>OR</v>
          </cell>
          <cell r="C1888" t="str">
            <v>Irrigation</v>
          </cell>
          <cell r="D1888" t="str">
            <v>Critical Peak Pricing</v>
          </cell>
          <cell r="E1888" t="str">
            <v>Winter Peak Reduction @Meter  (MW)</v>
          </cell>
          <cell r="F1888" t="str">
            <v>High Participation Case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</row>
        <row r="1889">
          <cell r="A1889" t="str">
            <v>ORIrrigationCritical Peak PricingWinter Peak Reduction @Generation (MW)High Participation Case0</v>
          </cell>
          <cell r="B1889" t="str">
            <v>OR</v>
          </cell>
          <cell r="C1889" t="str">
            <v>Irrigation</v>
          </cell>
          <cell r="D1889" t="str">
            <v>Critical Peak Pricing</v>
          </cell>
          <cell r="E1889" t="str">
            <v>Winter Peak Reduction @Generation (MW)</v>
          </cell>
          <cell r="F1889" t="str">
            <v>High Participation Case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</row>
        <row r="1890">
          <cell r="A1890" t="str">
            <v>ORIrrigationCritical Peak PricingProgram Annual BenefitsHigh Participation Case0</v>
          </cell>
          <cell r="B1890" t="str">
            <v>OR</v>
          </cell>
          <cell r="C1890" t="str">
            <v>Irrigation</v>
          </cell>
          <cell r="D1890" t="str">
            <v>Critical Peak Pricing</v>
          </cell>
          <cell r="E1890" t="str">
            <v>Program Annual Benefits</v>
          </cell>
          <cell r="F1890" t="str">
            <v>High Participation Case</v>
          </cell>
          <cell r="G1890">
            <v>0</v>
          </cell>
        </row>
        <row r="1891">
          <cell r="A1891" t="str">
            <v>ORIrrigationCritical Peak PricingNew ParticipantsHigh Participation Case0</v>
          </cell>
          <cell r="B1891" t="str">
            <v>OR</v>
          </cell>
          <cell r="C1891" t="str">
            <v>Irrigation</v>
          </cell>
          <cell r="D1891" t="str">
            <v>Critical Peak Pricing</v>
          </cell>
          <cell r="E1891" t="str">
            <v>New Participants</v>
          </cell>
          <cell r="F1891" t="str">
            <v>High Participation Case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16746.686550000006</v>
          </cell>
          <cell r="S1891">
            <v>34271.919000000009</v>
          </cell>
          <cell r="T1891">
            <v>69833.664450000011</v>
          </cell>
          <cell r="U1891">
            <v>36847.527750000037</v>
          </cell>
          <cell r="V1891">
            <v>20100.588749999937</v>
          </cell>
          <cell r="W1891">
            <v>2583.0255000000179</v>
          </cell>
          <cell r="X1891">
            <v>2585.7149999999965</v>
          </cell>
          <cell r="Y1891">
            <v>2585.2035000000324</v>
          </cell>
          <cell r="Z1891">
            <v>2584.5764999999665</v>
          </cell>
          <cell r="AA1891">
            <v>2584.3950000000186</v>
          </cell>
          <cell r="AB1891">
            <v>2584.7249999999767</v>
          </cell>
          <cell r="AC1891">
            <v>2592.8595000000205</v>
          </cell>
          <cell r="AD1891">
            <v>2694.0321599718882</v>
          </cell>
          <cell r="AE1891">
            <v>2731.0805338135397</v>
          </cell>
          <cell r="AF1891">
            <v>2768.6383974915661</v>
          </cell>
          <cell r="AG1891">
            <v>2806.7127575183695</v>
          </cell>
          <cell r="AH1891">
            <v>2845.3107167601411</v>
          </cell>
          <cell r="AI1891">
            <v>2884.4394757617847</v>
          </cell>
          <cell r="AJ1891">
            <v>2924.1063340901455</v>
          </cell>
          <cell r="AK1891">
            <v>2964.3186916958948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</row>
        <row r="1892">
          <cell r="A1892" t="str">
            <v>ORIrrigationCritical Peak PricingIncentive CostsHigh Participation Case0</v>
          </cell>
          <cell r="B1892" t="str">
            <v>OR</v>
          </cell>
          <cell r="C1892" t="str">
            <v>Irrigation</v>
          </cell>
          <cell r="D1892" t="str">
            <v>Critical Peak Pricing</v>
          </cell>
          <cell r="E1892" t="str">
            <v>Incentive Costs</v>
          </cell>
          <cell r="F1892" t="str">
            <v>High Participation Case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351680.42</v>
          </cell>
          <cell r="S1892">
            <v>1071390.72</v>
          </cell>
          <cell r="T1892">
            <v>2537897.67</v>
          </cell>
          <cell r="U1892">
            <v>3311695.75</v>
          </cell>
          <cell r="V1892">
            <v>3733808.12</v>
          </cell>
          <cell r="W1892">
            <v>3788051.65</v>
          </cell>
          <cell r="X1892">
            <v>3842351.67</v>
          </cell>
          <cell r="Y1892">
            <v>3896640.94</v>
          </cell>
          <cell r="Z1892">
            <v>3950917.05</v>
          </cell>
          <cell r="AA1892">
            <v>4005189.34</v>
          </cell>
          <cell r="AB1892">
            <v>4059468.57</v>
          </cell>
          <cell r="AC1892">
            <v>4113918.62</v>
          </cell>
          <cell r="AD1892">
            <v>4170493.29</v>
          </cell>
          <cell r="AE1892">
            <v>4227845.9800000004</v>
          </cell>
          <cell r="AF1892">
            <v>4285987.3899999997</v>
          </cell>
          <cell r="AG1892">
            <v>4344928.3600000003</v>
          </cell>
          <cell r="AH1892">
            <v>4404679.88</v>
          </cell>
          <cell r="AI1892">
            <v>4465253.1100000003</v>
          </cell>
          <cell r="AJ1892">
            <v>4526659.34</v>
          </cell>
          <cell r="AK1892">
            <v>4588910.04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</row>
        <row r="1893">
          <cell r="A1893" t="str">
            <v>ORIrrigationCritical Peak PricingParticipantsHigh Participation Case0</v>
          </cell>
          <cell r="B1893" t="str">
            <v>OR</v>
          </cell>
          <cell r="C1893" t="str">
            <v>Irrigation</v>
          </cell>
          <cell r="D1893" t="str">
            <v>Critical Peak Pricing</v>
          </cell>
          <cell r="E1893" t="str">
            <v>Participants</v>
          </cell>
          <cell r="F1893" t="str">
            <v>High Participation Case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16746.686550000006</v>
          </cell>
          <cell r="S1893">
            <v>51018.605550000015</v>
          </cell>
          <cell r="T1893">
            <v>120852.27000000002</v>
          </cell>
          <cell r="U1893">
            <v>157699.79775000006</v>
          </cell>
          <cell r="V1893">
            <v>177800.38649999999</v>
          </cell>
          <cell r="W1893">
            <v>180383.41200000001</v>
          </cell>
          <cell r="X1893">
            <v>182969.12700000001</v>
          </cell>
          <cell r="Y1893">
            <v>185554.33050000004</v>
          </cell>
          <cell r="Z1893">
            <v>188138.90700000001</v>
          </cell>
          <cell r="AA1893">
            <v>190723.30200000003</v>
          </cell>
          <cell r="AB1893">
            <v>193308.027</v>
          </cell>
          <cell r="AC1893">
            <v>195900.88650000002</v>
          </cell>
          <cell r="AD1893">
            <v>198594.91865997191</v>
          </cell>
          <cell r="AE1893">
            <v>201325.99919378545</v>
          </cell>
          <cell r="AF1893">
            <v>204094.63759127702</v>
          </cell>
          <cell r="AG1893">
            <v>206901.35034879539</v>
          </cell>
          <cell r="AH1893">
            <v>209746.66106555553</v>
          </cell>
          <cell r="AI1893">
            <v>212631.10054131731</v>
          </cell>
          <cell r="AJ1893">
            <v>215555.20687540746</v>
          </cell>
          <cell r="AK1893">
            <v>218519.52556710335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</row>
        <row r="1894">
          <cell r="A1894" t="str">
            <v>ORLarge C&amp;ICritical Peak PricingProgram Annual BenefitsHigh Participation Case0</v>
          </cell>
          <cell r="B1894" t="str">
            <v>OR</v>
          </cell>
          <cell r="C1894" t="str">
            <v>Large C&amp;I</v>
          </cell>
          <cell r="D1894" t="str">
            <v>Critical Peak Pricing</v>
          </cell>
          <cell r="E1894" t="str">
            <v>Program Annual Benefits</v>
          </cell>
          <cell r="F1894" t="str">
            <v>High Participation Case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573231.01</v>
          </cell>
          <cell r="S1894">
            <v>1745288.43</v>
          </cell>
          <cell r="T1894">
            <v>4127886.26</v>
          </cell>
          <cell r="U1894">
            <v>5388069.9000000004</v>
          </cell>
          <cell r="V1894">
            <v>6066603.5300000003</v>
          </cell>
          <cell r="W1894">
            <v>6146956.6100000003</v>
          </cell>
          <cell r="X1894">
            <v>6226381.7599999998</v>
          </cell>
          <cell r="Y1894">
            <v>6305886.3200000003</v>
          </cell>
          <cell r="Z1894">
            <v>6389191.79</v>
          </cell>
          <cell r="AA1894">
            <v>6482465.1100000003</v>
          </cell>
          <cell r="AB1894">
            <v>6568214.9500000002</v>
          </cell>
          <cell r="AC1894">
            <v>6654117.0800000001</v>
          </cell>
          <cell r="AD1894">
            <v>6743128.8899999997</v>
          </cell>
          <cell r="AE1894">
            <v>6833331.4100000001</v>
          </cell>
          <cell r="AF1894">
            <v>6924740.5700000003</v>
          </cell>
          <cell r="AG1894">
            <v>7017372.5</v>
          </cell>
          <cell r="AH1894">
            <v>7111243.5700000003</v>
          </cell>
          <cell r="AI1894">
            <v>7206370.3399999999</v>
          </cell>
          <cell r="AJ1894">
            <v>7302769.6200000001</v>
          </cell>
          <cell r="AK1894">
            <v>7400458.4299999997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</row>
        <row r="1895">
          <cell r="A1895" t="str">
            <v>ORLarge C&amp;ICritical Peak PricingProgram Annual CostsHigh Participation Case0</v>
          </cell>
          <cell r="B1895" t="str">
            <v>OR</v>
          </cell>
          <cell r="C1895" t="str">
            <v>Large C&amp;I</v>
          </cell>
          <cell r="D1895" t="str">
            <v>Critical Peak Pricing</v>
          </cell>
          <cell r="E1895" t="str">
            <v>Program Annual Costs</v>
          </cell>
          <cell r="F1895" t="str">
            <v>High Participation Case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5834317.1500000004</v>
          </cell>
          <cell r="S1895">
            <v>12509121.98</v>
          </cell>
          <cell r="T1895">
            <v>26286343.199999999</v>
          </cell>
          <cell r="U1895">
            <v>16130618.27</v>
          </cell>
          <cell r="V1895">
            <v>10911310.720000001</v>
          </cell>
          <cell r="W1895">
            <v>4823091.07</v>
          </cell>
          <cell r="X1895">
            <v>4899046.41</v>
          </cell>
          <cell r="Y1895">
            <v>4974249.76</v>
          </cell>
          <cell r="Z1895">
            <v>5049879.66</v>
          </cell>
          <cell r="AA1895">
            <v>5126289.05</v>
          </cell>
          <cell r="AB1895">
            <v>5203203.5</v>
          </cell>
          <cell r="AC1895">
            <v>5283869.59</v>
          </cell>
          <cell r="AD1895">
            <v>5405233.1200000001</v>
          </cell>
          <cell r="AE1895">
            <v>5502775.29</v>
          </cell>
          <cell r="AF1895">
            <v>5602414.6799999997</v>
          </cell>
          <cell r="AG1895">
            <v>5704204.7300000004</v>
          </cell>
          <cell r="AH1895">
            <v>5808200.4400000004</v>
          </cell>
          <cell r="AI1895">
            <v>5914458.3899999997</v>
          </cell>
          <cell r="AJ1895">
            <v>6023036.7800000003</v>
          </cell>
          <cell r="AK1895">
            <v>6133995.5099999998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</row>
        <row r="1896">
          <cell r="A1896" t="str">
            <v>ORLarge C&amp;ICritical Peak PricingNon-Incentive CostsHigh Participation Case0</v>
          </cell>
          <cell r="B1896" t="str">
            <v>OR</v>
          </cell>
          <cell r="C1896" t="str">
            <v>Large C&amp;I</v>
          </cell>
          <cell r="D1896" t="str">
            <v>Critical Peak Pricing</v>
          </cell>
          <cell r="E1896" t="str">
            <v>Non-Incentive Costs</v>
          </cell>
          <cell r="F1896" t="str">
            <v>High Participation Case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5482636.7300000004</v>
          </cell>
          <cell r="S1896">
            <v>11437731.27</v>
          </cell>
          <cell r="T1896">
            <v>23748445.530000001</v>
          </cell>
          <cell r="U1896">
            <v>12818922.52</v>
          </cell>
          <cell r="V1896">
            <v>7177502.6100000003</v>
          </cell>
          <cell r="W1896">
            <v>1035039.42</v>
          </cell>
          <cell r="X1896">
            <v>1056694.75</v>
          </cell>
          <cell r="Y1896">
            <v>1077608.81</v>
          </cell>
          <cell r="Z1896">
            <v>1098962.6200000001</v>
          </cell>
          <cell r="AA1896">
            <v>1121099.71</v>
          </cell>
          <cell r="AB1896">
            <v>1143734.93</v>
          </cell>
          <cell r="AC1896">
            <v>1169950.97</v>
          </cell>
          <cell r="AD1896">
            <v>1234739.83</v>
          </cell>
          <cell r="AE1896">
            <v>1274929.31</v>
          </cell>
          <cell r="AF1896">
            <v>1316427.29</v>
          </cell>
          <cell r="AG1896">
            <v>1359276.37</v>
          </cell>
          <cell r="AH1896">
            <v>1403520.56</v>
          </cell>
          <cell r="AI1896">
            <v>1449205.28</v>
          </cell>
          <cell r="AJ1896">
            <v>1496377.44</v>
          </cell>
          <cell r="AK1896">
            <v>1545085.48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</row>
        <row r="1897">
          <cell r="A1897" t="str">
            <v>ORLarge C&amp;ICritical Peak PricingSummer Peak Reduction @Meter  (MW)High Participation Case0</v>
          </cell>
          <cell r="B1897" t="str">
            <v>OR</v>
          </cell>
          <cell r="C1897" t="str">
            <v>Large C&amp;I</v>
          </cell>
          <cell r="D1897" t="str">
            <v>Critical Peak Pricing</v>
          </cell>
          <cell r="E1897" t="str">
            <v>Summer Peak Reduction @Meter  (MW)</v>
          </cell>
          <cell r="F1897" t="str">
            <v>High Participation Case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5.1061481672101516</v>
          </cell>
          <cell r="S1897">
            <v>15.546439584201273</v>
          </cell>
          <cell r="T1897">
            <v>36.769815927493447</v>
          </cell>
          <cell r="U1897">
            <v>47.99510590524666</v>
          </cell>
          <cell r="V1897">
            <v>54.039254216657497</v>
          </cell>
          <cell r="W1897">
            <v>54.75501228123791</v>
          </cell>
          <cell r="X1897">
            <v>55.462504704051796</v>
          </cell>
          <cell r="Y1897">
            <v>56.170704503007471</v>
          </cell>
          <cell r="Z1897">
            <v>56.91276145592839</v>
          </cell>
          <cell r="AA1897">
            <v>57.74360864977195</v>
          </cell>
          <cell r="AB1897">
            <v>58.507439221742665</v>
          </cell>
          <cell r="AC1897">
            <v>59.27262640549219</v>
          </cell>
          <cell r="AD1897">
            <v>60.065513565673378</v>
          </cell>
          <cell r="AE1897">
            <v>60.869007140432515</v>
          </cell>
          <cell r="AF1897">
            <v>61.683249011282939</v>
          </cell>
          <cell r="AG1897">
            <v>62.508382957680382</v>
          </cell>
          <cell r="AH1897">
            <v>63.344554682411669</v>
          </cell>
          <cell r="AI1897">
            <v>64.191911837323005</v>
          </cell>
          <cell r="AJ1897">
            <v>65.050604049392433</v>
          </cell>
          <cell r="AK1897">
            <v>65.920782947151125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</row>
        <row r="1898">
          <cell r="A1898" t="str">
            <v>ORLarge C&amp;ICritical Peak PricingSummer Peak Reduction @Generation (MW)High Participation Case0</v>
          </cell>
          <cell r="B1898" t="str">
            <v>OR</v>
          </cell>
          <cell r="C1898" t="str">
            <v>Large C&amp;I</v>
          </cell>
          <cell r="D1898" t="str">
            <v>Critical Peak Pricing</v>
          </cell>
          <cell r="E1898" t="str">
            <v>Summer Peak Reduction @Generation (MW)</v>
          </cell>
          <cell r="F1898" t="str">
            <v>High Participation Case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5.6309529854545115</v>
          </cell>
          <cell r="S1898">
            <v>17.1442871462299</v>
          </cell>
          <cell r="T1898">
            <v>40.548980952242438</v>
          </cell>
          <cell r="U1898">
            <v>52.92799504328039</v>
          </cell>
          <cell r="V1898">
            <v>59.593354892652727</v>
          </cell>
          <cell r="W1898">
            <v>60.382677857562754</v>
          </cell>
          <cell r="X1898">
            <v>61.162885646285609</v>
          </cell>
          <cell r="Y1898">
            <v>61.94387351456492</v>
          </cell>
          <cell r="Z1898">
            <v>62.762198341341403</v>
          </cell>
          <cell r="AA1898">
            <v>63.678439181486489</v>
          </cell>
          <cell r="AB1898">
            <v>64.520775498172327</v>
          </cell>
          <cell r="AC1898">
            <v>65.364607857843168</v>
          </cell>
          <cell r="AD1898">
            <v>66.238987169908881</v>
          </cell>
          <cell r="AE1898">
            <v>67.125063013269198</v>
          </cell>
          <cell r="AF1898">
            <v>68.022991851877961</v>
          </cell>
          <cell r="AG1898">
            <v>68.932932242700019</v>
          </cell>
          <cell r="AH1898">
            <v>69.855044863709381</v>
          </cell>
          <cell r="AI1898">
            <v>70.789492542261797</v>
          </cell>
          <cell r="AJ1898">
            <v>71.73644028384696</v>
          </cell>
          <cell r="AK1898">
            <v>72.696055301225314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</row>
        <row r="1899">
          <cell r="A1899" t="str">
            <v>ORLarge C&amp;ICritical Peak PricingWinter Peak Reduction @Meter  (MW)High Participation Case0</v>
          </cell>
          <cell r="B1899" t="str">
            <v>OR</v>
          </cell>
          <cell r="C1899" t="str">
            <v>Large C&amp;I</v>
          </cell>
          <cell r="D1899" t="str">
            <v>Critical Peak Pricing</v>
          </cell>
          <cell r="E1899" t="str">
            <v>Winter Peak Reduction @Meter  (MW)</v>
          </cell>
          <cell r="F1899" t="str">
            <v>High Participation Case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</row>
        <row r="1900">
          <cell r="A1900" t="str">
            <v>ORLarge C&amp;ICritical Peak PricingWinter Peak Reduction @Generation (MW)High Participation Case0</v>
          </cell>
          <cell r="B1900" t="str">
            <v>OR</v>
          </cell>
          <cell r="C1900" t="str">
            <v>Large C&amp;I</v>
          </cell>
          <cell r="D1900" t="str">
            <v>Critical Peak Pricing</v>
          </cell>
          <cell r="E1900" t="str">
            <v>Winter Peak Reduction @Generation (MW)</v>
          </cell>
          <cell r="F1900" t="str">
            <v>High Participation Case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</row>
        <row r="1901">
          <cell r="A1901" t="str">
            <v>ORLarge C&amp;ICritical Peak PricingProgram Annual BenefitsHigh Participation Case0</v>
          </cell>
          <cell r="B1901" t="str">
            <v>OR</v>
          </cell>
          <cell r="C1901" t="str">
            <v>Large C&amp;I</v>
          </cell>
          <cell r="D1901" t="str">
            <v>Critical Peak Pricing</v>
          </cell>
          <cell r="E1901" t="str">
            <v>Program Annual Benefits</v>
          </cell>
          <cell r="F1901" t="str">
            <v>High Participation Case</v>
          </cell>
          <cell r="G1901">
            <v>0</v>
          </cell>
        </row>
        <row r="1902">
          <cell r="A1902" t="str">
            <v>ORLarge C&amp;ICritical Peak PricingNew ParticipantsHigh Participation Case0</v>
          </cell>
          <cell r="B1902" t="str">
            <v>OR</v>
          </cell>
          <cell r="C1902" t="str">
            <v>Large C&amp;I</v>
          </cell>
          <cell r="D1902" t="str">
            <v>Critical Peak Pricing</v>
          </cell>
          <cell r="E1902" t="str">
            <v>New Participants</v>
          </cell>
          <cell r="F1902" t="str">
            <v>High Participation Case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16746.686550000006</v>
          </cell>
          <cell r="S1902">
            <v>34271.919000000009</v>
          </cell>
          <cell r="T1902">
            <v>69833.664450000011</v>
          </cell>
          <cell r="U1902">
            <v>36847.527750000037</v>
          </cell>
          <cell r="V1902">
            <v>20100.588749999937</v>
          </cell>
          <cell r="W1902">
            <v>2583.0255000000179</v>
          </cell>
          <cell r="X1902">
            <v>2585.7149999999965</v>
          </cell>
          <cell r="Y1902">
            <v>2585.2035000000324</v>
          </cell>
          <cell r="Z1902">
            <v>2584.5764999999665</v>
          </cell>
          <cell r="AA1902">
            <v>2584.3950000000186</v>
          </cell>
          <cell r="AB1902">
            <v>2584.7249999999767</v>
          </cell>
          <cell r="AC1902">
            <v>2592.8595000000205</v>
          </cell>
          <cell r="AD1902">
            <v>2694.0321599718882</v>
          </cell>
          <cell r="AE1902">
            <v>2731.0805338135397</v>
          </cell>
          <cell r="AF1902">
            <v>2768.6383974915661</v>
          </cell>
          <cell r="AG1902">
            <v>2806.7127575183695</v>
          </cell>
          <cell r="AH1902">
            <v>2845.3107167601411</v>
          </cell>
          <cell r="AI1902">
            <v>2884.4394757617847</v>
          </cell>
          <cell r="AJ1902">
            <v>2924.1063340901455</v>
          </cell>
          <cell r="AK1902">
            <v>2964.3186916958948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</row>
        <row r="1903">
          <cell r="A1903" t="str">
            <v>ORLarge C&amp;ICritical Peak PricingIncentive CostsHigh Participation Case0</v>
          </cell>
          <cell r="B1903" t="str">
            <v>OR</v>
          </cell>
          <cell r="C1903" t="str">
            <v>Large C&amp;I</v>
          </cell>
          <cell r="D1903" t="str">
            <v>Critical Peak Pricing</v>
          </cell>
          <cell r="E1903" t="str">
            <v>Incentive Costs</v>
          </cell>
          <cell r="F1903" t="str">
            <v>High Participation Case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351680.42</v>
          </cell>
          <cell r="S1903">
            <v>1071390.72</v>
          </cell>
          <cell r="T1903">
            <v>2537897.67</v>
          </cell>
          <cell r="U1903">
            <v>3311695.75</v>
          </cell>
          <cell r="V1903">
            <v>3733808.12</v>
          </cell>
          <cell r="W1903">
            <v>3788051.65</v>
          </cell>
          <cell r="X1903">
            <v>3842351.67</v>
          </cell>
          <cell r="Y1903">
            <v>3896640.94</v>
          </cell>
          <cell r="Z1903">
            <v>3950917.05</v>
          </cell>
          <cell r="AA1903">
            <v>4005189.34</v>
          </cell>
          <cell r="AB1903">
            <v>4059468.57</v>
          </cell>
          <cell r="AC1903">
            <v>4113918.62</v>
          </cell>
          <cell r="AD1903">
            <v>4170493.29</v>
          </cell>
          <cell r="AE1903">
            <v>4227845.9800000004</v>
          </cell>
          <cell r="AF1903">
            <v>4285987.3899999997</v>
          </cell>
          <cell r="AG1903">
            <v>4344928.3600000003</v>
          </cell>
          <cell r="AH1903">
            <v>4404679.88</v>
          </cell>
          <cell r="AI1903">
            <v>4465253.1100000003</v>
          </cell>
          <cell r="AJ1903">
            <v>4526659.34</v>
          </cell>
          <cell r="AK1903">
            <v>4588910.04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</row>
        <row r="1904">
          <cell r="A1904" t="str">
            <v>ORLarge C&amp;ICritical Peak PricingParticipantsHigh Participation Case0</v>
          </cell>
          <cell r="B1904" t="str">
            <v>OR</v>
          </cell>
          <cell r="C1904" t="str">
            <v>Large C&amp;I</v>
          </cell>
          <cell r="D1904" t="str">
            <v>Critical Peak Pricing</v>
          </cell>
          <cell r="E1904" t="str">
            <v>Participants</v>
          </cell>
          <cell r="F1904" t="str">
            <v>High Participation Case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16746.686550000006</v>
          </cell>
          <cell r="S1904">
            <v>51018.605550000015</v>
          </cell>
          <cell r="T1904">
            <v>120852.27000000002</v>
          </cell>
          <cell r="U1904">
            <v>157699.79775000006</v>
          </cell>
          <cell r="V1904">
            <v>177800.38649999999</v>
          </cell>
          <cell r="W1904">
            <v>180383.41200000001</v>
          </cell>
          <cell r="X1904">
            <v>182969.12700000001</v>
          </cell>
          <cell r="Y1904">
            <v>185554.33050000004</v>
          </cell>
          <cell r="Z1904">
            <v>188138.90700000001</v>
          </cell>
          <cell r="AA1904">
            <v>190723.30200000003</v>
          </cell>
          <cell r="AB1904">
            <v>193308.027</v>
          </cell>
          <cell r="AC1904">
            <v>195900.88650000002</v>
          </cell>
          <cell r="AD1904">
            <v>198594.91865997191</v>
          </cell>
          <cell r="AE1904">
            <v>201325.99919378545</v>
          </cell>
          <cell r="AF1904">
            <v>204094.63759127702</v>
          </cell>
          <cell r="AG1904">
            <v>206901.35034879539</v>
          </cell>
          <cell r="AH1904">
            <v>209746.66106555553</v>
          </cell>
          <cell r="AI1904">
            <v>212631.10054131731</v>
          </cell>
          <cell r="AJ1904">
            <v>215555.20687540746</v>
          </cell>
          <cell r="AK1904">
            <v>218519.52556710335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</row>
        <row r="1905">
          <cell r="A1905" t="str">
            <v>ORMedium C&amp;ICritical Peak PricingProgram Annual BenefitsHigh Participation Case0</v>
          </cell>
          <cell r="B1905" t="str">
            <v>OR</v>
          </cell>
          <cell r="C1905" t="str">
            <v>Medium C&amp;I</v>
          </cell>
          <cell r="D1905" t="str">
            <v>Critical Peak Pricing</v>
          </cell>
          <cell r="E1905" t="str">
            <v>Program Annual Benefits</v>
          </cell>
          <cell r="F1905" t="str">
            <v>High Participation Case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573231.01</v>
          </cell>
          <cell r="S1905">
            <v>1745288.43</v>
          </cell>
          <cell r="T1905">
            <v>4127886.26</v>
          </cell>
          <cell r="U1905">
            <v>5388069.9000000004</v>
          </cell>
          <cell r="V1905">
            <v>6066603.5300000003</v>
          </cell>
          <cell r="W1905">
            <v>6146956.6100000003</v>
          </cell>
          <cell r="X1905">
            <v>6226381.7599999998</v>
          </cell>
          <cell r="Y1905">
            <v>6305886.3200000003</v>
          </cell>
          <cell r="Z1905">
            <v>6389191.79</v>
          </cell>
          <cell r="AA1905">
            <v>6482465.1100000003</v>
          </cell>
          <cell r="AB1905">
            <v>6568214.9500000002</v>
          </cell>
          <cell r="AC1905">
            <v>6654117.0800000001</v>
          </cell>
          <cell r="AD1905">
            <v>6743128.8899999997</v>
          </cell>
          <cell r="AE1905">
            <v>6833331.4100000001</v>
          </cell>
          <cell r="AF1905">
            <v>6924740.5700000003</v>
          </cell>
          <cell r="AG1905">
            <v>7017372.5</v>
          </cell>
          <cell r="AH1905">
            <v>7111243.5700000003</v>
          </cell>
          <cell r="AI1905">
            <v>7206370.3399999999</v>
          </cell>
          <cell r="AJ1905">
            <v>7302769.6200000001</v>
          </cell>
          <cell r="AK1905">
            <v>7400458.4299999997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</row>
        <row r="1906">
          <cell r="A1906" t="str">
            <v>ORMedium C&amp;ICritical Peak PricingProgram Annual CostsHigh Participation Case0</v>
          </cell>
          <cell r="B1906" t="str">
            <v>OR</v>
          </cell>
          <cell r="C1906" t="str">
            <v>Medium C&amp;I</v>
          </cell>
          <cell r="D1906" t="str">
            <v>Critical Peak Pricing</v>
          </cell>
          <cell r="E1906" t="str">
            <v>Program Annual Costs</v>
          </cell>
          <cell r="F1906" t="str">
            <v>High Participation Case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5834317.1500000004</v>
          </cell>
          <cell r="S1906">
            <v>12509121.98</v>
          </cell>
          <cell r="T1906">
            <v>26286343.199999999</v>
          </cell>
          <cell r="U1906">
            <v>16130618.27</v>
          </cell>
          <cell r="V1906">
            <v>10911310.720000001</v>
          </cell>
          <cell r="W1906">
            <v>4823091.07</v>
          </cell>
          <cell r="X1906">
            <v>4899046.41</v>
          </cell>
          <cell r="Y1906">
            <v>4974249.76</v>
          </cell>
          <cell r="Z1906">
            <v>5049879.66</v>
          </cell>
          <cell r="AA1906">
            <v>5126289.05</v>
          </cell>
          <cell r="AB1906">
            <v>5203203.5</v>
          </cell>
          <cell r="AC1906">
            <v>5283869.59</v>
          </cell>
          <cell r="AD1906">
            <v>5405233.1200000001</v>
          </cell>
          <cell r="AE1906">
            <v>5502775.29</v>
          </cell>
          <cell r="AF1906">
            <v>5602414.6799999997</v>
          </cell>
          <cell r="AG1906">
            <v>5704204.7300000004</v>
          </cell>
          <cell r="AH1906">
            <v>5808200.4400000004</v>
          </cell>
          <cell r="AI1906">
            <v>5914458.3899999997</v>
          </cell>
          <cell r="AJ1906">
            <v>6023036.7800000003</v>
          </cell>
          <cell r="AK1906">
            <v>6133995.5099999998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</row>
        <row r="1907">
          <cell r="A1907" t="str">
            <v>ORMedium C&amp;ICritical Peak PricingNon-Incentive CostsHigh Participation Case0</v>
          </cell>
          <cell r="B1907" t="str">
            <v>OR</v>
          </cell>
          <cell r="C1907" t="str">
            <v>Medium C&amp;I</v>
          </cell>
          <cell r="D1907" t="str">
            <v>Critical Peak Pricing</v>
          </cell>
          <cell r="E1907" t="str">
            <v>Non-Incentive Costs</v>
          </cell>
          <cell r="F1907" t="str">
            <v>High Participation Case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5482636.7300000004</v>
          </cell>
          <cell r="S1907">
            <v>11437731.27</v>
          </cell>
          <cell r="T1907">
            <v>23748445.530000001</v>
          </cell>
          <cell r="U1907">
            <v>12818922.52</v>
          </cell>
          <cell r="V1907">
            <v>7177502.6100000003</v>
          </cell>
          <cell r="W1907">
            <v>1035039.42</v>
          </cell>
          <cell r="X1907">
            <v>1056694.75</v>
          </cell>
          <cell r="Y1907">
            <v>1077608.81</v>
          </cell>
          <cell r="Z1907">
            <v>1098962.6200000001</v>
          </cell>
          <cell r="AA1907">
            <v>1121099.71</v>
          </cell>
          <cell r="AB1907">
            <v>1143734.93</v>
          </cell>
          <cell r="AC1907">
            <v>1169950.97</v>
          </cell>
          <cell r="AD1907">
            <v>1234739.83</v>
          </cell>
          <cell r="AE1907">
            <v>1274929.31</v>
          </cell>
          <cell r="AF1907">
            <v>1316427.29</v>
          </cell>
          <cell r="AG1907">
            <v>1359276.37</v>
          </cell>
          <cell r="AH1907">
            <v>1403520.56</v>
          </cell>
          <cell r="AI1907">
            <v>1449205.28</v>
          </cell>
          <cell r="AJ1907">
            <v>1496377.44</v>
          </cell>
          <cell r="AK1907">
            <v>1545085.48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</row>
        <row r="1908">
          <cell r="A1908" t="str">
            <v>ORMedium C&amp;ICritical Peak PricingSummer Peak Reduction @Meter  (MW)High Participation Case0</v>
          </cell>
          <cell r="B1908" t="str">
            <v>OR</v>
          </cell>
          <cell r="C1908" t="str">
            <v>Medium C&amp;I</v>
          </cell>
          <cell r="D1908" t="str">
            <v>Critical Peak Pricing</v>
          </cell>
          <cell r="E1908" t="str">
            <v>Summer Peak Reduction @Meter  (MW)</v>
          </cell>
          <cell r="F1908" t="str">
            <v>High Participation Case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5.1061481672101516</v>
          </cell>
          <cell r="S1908">
            <v>15.546439584201273</v>
          </cell>
          <cell r="T1908">
            <v>36.769815927493447</v>
          </cell>
          <cell r="U1908">
            <v>47.99510590524666</v>
          </cell>
          <cell r="V1908">
            <v>54.039254216657497</v>
          </cell>
          <cell r="W1908">
            <v>54.75501228123791</v>
          </cell>
          <cell r="X1908">
            <v>55.462504704051796</v>
          </cell>
          <cell r="Y1908">
            <v>56.170704503007471</v>
          </cell>
          <cell r="Z1908">
            <v>56.91276145592839</v>
          </cell>
          <cell r="AA1908">
            <v>57.74360864977195</v>
          </cell>
          <cell r="AB1908">
            <v>58.507439221742665</v>
          </cell>
          <cell r="AC1908">
            <v>59.27262640549219</v>
          </cell>
          <cell r="AD1908">
            <v>60.065513565673378</v>
          </cell>
          <cell r="AE1908">
            <v>60.869007140432515</v>
          </cell>
          <cell r="AF1908">
            <v>61.683249011282939</v>
          </cell>
          <cell r="AG1908">
            <v>62.508382957680382</v>
          </cell>
          <cell r="AH1908">
            <v>63.344554682411669</v>
          </cell>
          <cell r="AI1908">
            <v>64.191911837323005</v>
          </cell>
          <cell r="AJ1908">
            <v>65.050604049392433</v>
          </cell>
          <cell r="AK1908">
            <v>65.920782947151125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</row>
        <row r="1909">
          <cell r="A1909" t="str">
            <v>ORMedium C&amp;ICritical Peak PricingSummer Peak Reduction @Generation (MW)High Participation Case0</v>
          </cell>
          <cell r="B1909" t="str">
            <v>OR</v>
          </cell>
          <cell r="C1909" t="str">
            <v>Medium C&amp;I</v>
          </cell>
          <cell r="D1909" t="str">
            <v>Critical Peak Pricing</v>
          </cell>
          <cell r="E1909" t="str">
            <v>Summer Peak Reduction @Generation (MW)</v>
          </cell>
          <cell r="F1909" t="str">
            <v>High Participation Case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5.6309529854545115</v>
          </cell>
          <cell r="S1909">
            <v>17.1442871462299</v>
          </cell>
          <cell r="T1909">
            <v>40.548980952242438</v>
          </cell>
          <cell r="U1909">
            <v>52.92799504328039</v>
          </cell>
          <cell r="V1909">
            <v>59.593354892652727</v>
          </cell>
          <cell r="W1909">
            <v>60.382677857562754</v>
          </cell>
          <cell r="X1909">
            <v>61.162885646285609</v>
          </cell>
          <cell r="Y1909">
            <v>61.94387351456492</v>
          </cell>
          <cell r="Z1909">
            <v>62.762198341341403</v>
          </cell>
          <cell r="AA1909">
            <v>63.678439181486489</v>
          </cell>
          <cell r="AB1909">
            <v>64.520775498172327</v>
          </cell>
          <cell r="AC1909">
            <v>65.364607857843168</v>
          </cell>
          <cell r="AD1909">
            <v>66.238987169908881</v>
          </cell>
          <cell r="AE1909">
            <v>67.125063013269198</v>
          </cell>
          <cell r="AF1909">
            <v>68.022991851877961</v>
          </cell>
          <cell r="AG1909">
            <v>68.932932242700019</v>
          </cell>
          <cell r="AH1909">
            <v>69.855044863709381</v>
          </cell>
          <cell r="AI1909">
            <v>70.789492542261797</v>
          </cell>
          <cell r="AJ1909">
            <v>71.73644028384696</v>
          </cell>
          <cell r="AK1909">
            <v>72.696055301225314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</row>
        <row r="1910">
          <cell r="A1910" t="str">
            <v>ORMedium C&amp;ICritical Peak PricingWinter Peak Reduction @Meter  (MW)High Participation Case0</v>
          </cell>
          <cell r="B1910" t="str">
            <v>OR</v>
          </cell>
          <cell r="C1910" t="str">
            <v>Medium C&amp;I</v>
          </cell>
          <cell r="D1910" t="str">
            <v>Critical Peak Pricing</v>
          </cell>
          <cell r="E1910" t="str">
            <v>Winter Peak Reduction @Meter  (MW)</v>
          </cell>
          <cell r="F1910" t="str">
            <v>High Participation Case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</row>
        <row r="1911">
          <cell r="A1911" t="str">
            <v>ORMedium C&amp;ICritical Peak PricingWinter Peak Reduction @Generation (MW)High Participation Case0</v>
          </cell>
          <cell r="B1911" t="str">
            <v>OR</v>
          </cell>
          <cell r="C1911" t="str">
            <v>Medium C&amp;I</v>
          </cell>
          <cell r="D1911" t="str">
            <v>Critical Peak Pricing</v>
          </cell>
          <cell r="E1911" t="str">
            <v>Winter Peak Reduction @Generation (MW)</v>
          </cell>
          <cell r="F1911" t="str">
            <v>High Participation Case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</row>
        <row r="1912">
          <cell r="A1912" t="str">
            <v>ORMedium C&amp;ICritical Peak PricingProgram Annual BenefitsHigh Participation Case0</v>
          </cell>
          <cell r="B1912" t="str">
            <v>OR</v>
          </cell>
          <cell r="C1912" t="str">
            <v>Medium C&amp;I</v>
          </cell>
          <cell r="D1912" t="str">
            <v>Critical Peak Pricing</v>
          </cell>
          <cell r="E1912" t="str">
            <v>Program Annual Benefits</v>
          </cell>
          <cell r="F1912" t="str">
            <v>High Participation Case</v>
          </cell>
          <cell r="G1912">
            <v>0</v>
          </cell>
        </row>
        <row r="1913">
          <cell r="A1913" t="str">
            <v>ORMedium C&amp;ICritical Peak PricingNew ParticipantsHigh Participation Case0</v>
          </cell>
          <cell r="B1913" t="str">
            <v>OR</v>
          </cell>
          <cell r="C1913" t="str">
            <v>Medium C&amp;I</v>
          </cell>
          <cell r="D1913" t="str">
            <v>Critical Peak Pricing</v>
          </cell>
          <cell r="E1913" t="str">
            <v>New Participants</v>
          </cell>
          <cell r="F1913" t="str">
            <v>High Participation Case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16746.686550000006</v>
          </cell>
          <cell r="S1913">
            <v>34271.919000000009</v>
          </cell>
          <cell r="T1913">
            <v>69833.664450000011</v>
          </cell>
          <cell r="U1913">
            <v>36847.527750000037</v>
          </cell>
          <cell r="V1913">
            <v>20100.588749999937</v>
          </cell>
          <cell r="W1913">
            <v>2583.0255000000179</v>
          </cell>
          <cell r="X1913">
            <v>2585.7149999999965</v>
          </cell>
          <cell r="Y1913">
            <v>2585.2035000000324</v>
          </cell>
          <cell r="Z1913">
            <v>2584.5764999999665</v>
          </cell>
          <cell r="AA1913">
            <v>2584.3950000000186</v>
          </cell>
          <cell r="AB1913">
            <v>2584.7249999999767</v>
          </cell>
          <cell r="AC1913">
            <v>2592.8595000000205</v>
          </cell>
          <cell r="AD1913">
            <v>2694.0321599718882</v>
          </cell>
          <cell r="AE1913">
            <v>2731.0805338135397</v>
          </cell>
          <cell r="AF1913">
            <v>2768.6383974915661</v>
          </cell>
          <cell r="AG1913">
            <v>2806.7127575183695</v>
          </cell>
          <cell r="AH1913">
            <v>2845.3107167601411</v>
          </cell>
          <cell r="AI1913">
            <v>2884.4394757617847</v>
          </cell>
          <cell r="AJ1913">
            <v>2924.1063340901455</v>
          </cell>
          <cell r="AK1913">
            <v>2964.3186916958948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</row>
        <row r="1914">
          <cell r="A1914" t="str">
            <v>ORMedium C&amp;ICritical Peak PricingIncentive CostsHigh Participation Case0</v>
          </cell>
          <cell r="B1914" t="str">
            <v>OR</v>
          </cell>
          <cell r="C1914" t="str">
            <v>Medium C&amp;I</v>
          </cell>
          <cell r="D1914" t="str">
            <v>Critical Peak Pricing</v>
          </cell>
          <cell r="E1914" t="str">
            <v>Incentive Costs</v>
          </cell>
          <cell r="F1914" t="str">
            <v>High Participation Case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351680.42</v>
          </cell>
          <cell r="S1914">
            <v>1071390.72</v>
          </cell>
          <cell r="T1914">
            <v>2537897.67</v>
          </cell>
          <cell r="U1914">
            <v>3311695.75</v>
          </cell>
          <cell r="V1914">
            <v>3733808.12</v>
          </cell>
          <cell r="W1914">
            <v>3788051.65</v>
          </cell>
          <cell r="X1914">
            <v>3842351.67</v>
          </cell>
          <cell r="Y1914">
            <v>3896640.94</v>
          </cell>
          <cell r="Z1914">
            <v>3950917.05</v>
          </cell>
          <cell r="AA1914">
            <v>4005189.34</v>
          </cell>
          <cell r="AB1914">
            <v>4059468.57</v>
          </cell>
          <cell r="AC1914">
            <v>4113918.62</v>
          </cell>
          <cell r="AD1914">
            <v>4170493.29</v>
          </cell>
          <cell r="AE1914">
            <v>4227845.9800000004</v>
          </cell>
          <cell r="AF1914">
            <v>4285987.3899999997</v>
          </cell>
          <cell r="AG1914">
            <v>4344928.3600000003</v>
          </cell>
          <cell r="AH1914">
            <v>4404679.88</v>
          </cell>
          <cell r="AI1914">
            <v>4465253.1100000003</v>
          </cell>
          <cell r="AJ1914">
            <v>4526659.34</v>
          </cell>
          <cell r="AK1914">
            <v>4588910.04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</row>
        <row r="1915">
          <cell r="A1915" t="str">
            <v>ORMedium C&amp;ICritical Peak PricingParticipantsHigh Participation Case0</v>
          </cell>
          <cell r="B1915" t="str">
            <v>OR</v>
          </cell>
          <cell r="C1915" t="str">
            <v>Medium C&amp;I</v>
          </cell>
          <cell r="D1915" t="str">
            <v>Critical Peak Pricing</v>
          </cell>
          <cell r="E1915" t="str">
            <v>Participants</v>
          </cell>
          <cell r="F1915" t="str">
            <v>High Participation Case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16746.686550000006</v>
          </cell>
          <cell r="S1915">
            <v>51018.605550000015</v>
          </cell>
          <cell r="T1915">
            <v>120852.27000000002</v>
          </cell>
          <cell r="U1915">
            <v>157699.79775000006</v>
          </cell>
          <cell r="V1915">
            <v>177800.38649999999</v>
          </cell>
          <cell r="W1915">
            <v>180383.41200000001</v>
          </cell>
          <cell r="X1915">
            <v>182969.12700000001</v>
          </cell>
          <cell r="Y1915">
            <v>185554.33050000004</v>
          </cell>
          <cell r="Z1915">
            <v>188138.90700000001</v>
          </cell>
          <cell r="AA1915">
            <v>190723.30200000003</v>
          </cell>
          <cell r="AB1915">
            <v>193308.027</v>
          </cell>
          <cell r="AC1915">
            <v>195900.88650000002</v>
          </cell>
          <cell r="AD1915">
            <v>198594.91865997191</v>
          </cell>
          <cell r="AE1915">
            <v>201325.99919378545</v>
          </cell>
          <cell r="AF1915">
            <v>204094.63759127702</v>
          </cell>
          <cell r="AG1915">
            <v>206901.35034879539</v>
          </cell>
          <cell r="AH1915">
            <v>209746.66106555553</v>
          </cell>
          <cell r="AI1915">
            <v>212631.10054131731</v>
          </cell>
          <cell r="AJ1915">
            <v>215555.20687540746</v>
          </cell>
          <cell r="AK1915">
            <v>218519.52556710335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</row>
        <row r="1916">
          <cell r="A1916" t="str">
            <v>ORResidentialCritical Peak PricingProgram Annual BenefitsHigh Participation Case0</v>
          </cell>
          <cell r="B1916" t="str">
            <v>OR</v>
          </cell>
          <cell r="C1916" t="str">
            <v>Residential</v>
          </cell>
          <cell r="D1916" t="str">
            <v>Critical Peak Pricing</v>
          </cell>
          <cell r="E1916" t="str">
            <v>Program Annual Benefits</v>
          </cell>
          <cell r="F1916" t="str">
            <v>High Participation Case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573231.01</v>
          </cell>
          <cell r="S1916">
            <v>1745288.43</v>
          </cell>
          <cell r="T1916">
            <v>4127886.26</v>
          </cell>
          <cell r="U1916">
            <v>5388069.9000000004</v>
          </cell>
          <cell r="V1916">
            <v>6066603.5300000003</v>
          </cell>
          <cell r="W1916">
            <v>6146956.6100000003</v>
          </cell>
          <cell r="X1916">
            <v>6226381.7599999998</v>
          </cell>
          <cell r="Y1916">
            <v>6305886.3200000003</v>
          </cell>
          <cell r="Z1916">
            <v>6389191.79</v>
          </cell>
          <cell r="AA1916">
            <v>6482465.1100000003</v>
          </cell>
          <cell r="AB1916">
            <v>6568214.9500000002</v>
          </cell>
          <cell r="AC1916">
            <v>6654117.0800000001</v>
          </cell>
          <cell r="AD1916">
            <v>6743128.8899999997</v>
          </cell>
          <cell r="AE1916">
            <v>6833331.4100000001</v>
          </cell>
          <cell r="AF1916">
            <v>6924740.5700000003</v>
          </cell>
          <cell r="AG1916">
            <v>7017372.5</v>
          </cell>
          <cell r="AH1916">
            <v>7111243.5700000003</v>
          </cell>
          <cell r="AI1916">
            <v>7206370.3399999999</v>
          </cell>
          <cell r="AJ1916">
            <v>7302769.6200000001</v>
          </cell>
          <cell r="AK1916">
            <v>7400458.4299999997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</row>
        <row r="1917">
          <cell r="A1917" t="str">
            <v>ORResidentialCritical Peak PricingProgram Annual CostsHigh Participation Case0</v>
          </cell>
          <cell r="B1917" t="str">
            <v>OR</v>
          </cell>
          <cell r="C1917" t="str">
            <v>Residential</v>
          </cell>
          <cell r="D1917" t="str">
            <v>Critical Peak Pricing</v>
          </cell>
          <cell r="E1917" t="str">
            <v>Program Annual Costs</v>
          </cell>
          <cell r="F1917" t="str">
            <v>High Participation Case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5834317.1500000004</v>
          </cell>
          <cell r="S1917">
            <v>12509121.98</v>
          </cell>
          <cell r="T1917">
            <v>26286343.199999999</v>
          </cell>
          <cell r="U1917">
            <v>16130618.27</v>
          </cell>
          <cell r="V1917">
            <v>10911310.720000001</v>
          </cell>
          <cell r="W1917">
            <v>4823091.07</v>
          </cell>
          <cell r="X1917">
            <v>4899046.41</v>
          </cell>
          <cell r="Y1917">
            <v>4974249.76</v>
          </cell>
          <cell r="Z1917">
            <v>5049879.66</v>
          </cell>
          <cell r="AA1917">
            <v>5126289.05</v>
          </cell>
          <cell r="AB1917">
            <v>5203203.5</v>
          </cell>
          <cell r="AC1917">
            <v>5283869.59</v>
          </cell>
          <cell r="AD1917">
            <v>5405233.1200000001</v>
          </cell>
          <cell r="AE1917">
            <v>5502775.29</v>
          </cell>
          <cell r="AF1917">
            <v>5602414.6799999997</v>
          </cell>
          <cell r="AG1917">
            <v>5704204.7300000004</v>
          </cell>
          <cell r="AH1917">
            <v>5808200.4400000004</v>
          </cell>
          <cell r="AI1917">
            <v>5914458.3899999997</v>
          </cell>
          <cell r="AJ1917">
            <v>6023036.7800000003</v>
          </cell>
          <cell r="AK1917">
            <v>6133995.5099999998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</row>
        <row r="1918">
          <cell r="A1918" t="str">
            <v>ORResidentialCritical Peak PricingNon-Incentive CostsHigh Participation Case0</v>
          </cell>
          <cell r="B1918" t="str">
            <v>OR</v>
          </cell>
          <cell r="C1918" t="str">
            <v>Residential</v>
          </cell>
          <cell r="D1918" t="str">
            <v>Critical Peak Pricing</v>
          </cell>
          <cell r="E1918" t="str">
            <v>Non-Incentive Costs</v>
          </cell>
          <cell r="F1918" t="str">
            <v>High Participation Case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5482636.7300000004</v>
          </cell>
          <cell r="S1918">
            <v>11437731.27</v>
          </cell>
          <cell r="T1918">
            <v>23748445.530000001</v>
          </cell>
          <cell r="U1918">
            <v>12818922.52</v>
          </cell>
          <cell r="V1918">
            <v>7177502.6100000003</v>
          </cell>
          <cell r="W1918">
            <v>1035039.42</v>
          </cell>
          <cell r="X1918">
            <v>1056694.75</v>
          </cell>
          <cell r="Y1918">
            <v>1077608.81</v>
          </cell>
          <cell r="Z1918">
            <v>1098962.6200000001</v>
          </cell>
          <cell r="AA1918">
            <v>1121099.71</v>
          </cell>
          <cell r="AB1918">
            <v>1143734.93</v>
          </cell>
          <cell r="AC1918">
            <v>1169950.97</v>
          </cell>
          <cell r="AD1918">
            <v>1234739.83</v>
          </cell>
          <cell r="AE1918">
            <v>1274929.31</v>
          </cell>
          <cell r="AF1918">
            <v>1316427.29</v>
          </cell>
          <cell r="AG1918">
            <v>1359276.37</v>
          </cell>
          <cell r="AH1918">
            <v>1403520.56</v>
          </cell>
          <cell r="AI1918">
            <v>1449205.28</v>
          </cell>
          <cell r="AJ1918">
            <v>1496377.44</v>
          </cell>
          <cell r="AK1918">
            <v>1545085.48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</row>
        <row r="1919">
          <cell r="A1919" t="str">
            <v>ORResidentialCritical Peak PricingSummer Peak Reduction @Meter  (MW)High Participation Case0</v>
          </cell>
          <cell r="B1919" t="str">
            <v>OR</v>
          </cell>
          <cell r="C1919" t="str">
            <v>Residential</v>
          </cell>
          <cell r="D1919" t="str">
            <v>Critical Peak Pricing</v>
          </cell>
          <cell r="E1919" t="str">
            <v>Summer Peak Reduction @Meter  (MW)</v>
          </cell>
          <cell r="F1919" t="str">
            <v>High Participation Case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5.1061481672101516</v>
          </cell>
          <cell r="S1919">
            <v>15.546439584201273</v>
          </cell>
          <cell r="T1919">
            <v>36.769815927493447</v>
          </cell>
          <cell r="U1919">
            <v>47.99510590524666</v>
          </cell>
          <cell r="V1919">
            <v>54.039254216657497</v>
          </cell>
          <cell r="W1919">
            <v>54.75501228123791</v>
          </cell>
          <cell r="X1919">
            <v>55.462504704051796</v>
          </cell>
          <cell r="Y1919">
            <v>56.170704503007471</v>
          </cell>
          <cell r="Z1919">
            <v>56.91276145592839</v>
          </cell>
          <cell r="AA1919">
            <v>57.74360864977195</v>
          </cell>
          <cell r="AB1919">
            <v>58.507439221742665</v>
          </cell>
          <cell r="AC1919">
            <v>59.27262640549219</v>
          </cell>
          <cell r="AD1919">
            <v>60.065513565673378</v>
          </cell>
          <cell r="AE1919">
            <v>60.869007140432515</v>
          </cell>
          <cell r="AF1919">
            <v>61.683249011282939</v>
          </cell>
          <cell r="AG1919">
            <v>62.508382957680382</v>
          </cell>
          <cell r="AH1919">
            <v>63.344554682411669</v>
          </cell>
          <cell r="AI1919">
            <v>64.191911837323005</v>
          </cell>
          <cell r="AJ1919">
            <v>65.050604049392433</v>
          </cell>
          <cell r="AK1919">
            <v>65.920782947151125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</row>
        <row r="1920">
          <cell r="A1920" t="str">
            <v>ORResidentialCritical Peak PricingSummer Peak Reduction @Generation (MW)High Participation Case0</v>
          </cell>
          <cell r="B1920" t="str">
            <v>OR</v>
          </cell>
          <cell r="C1920" t="str">
            <v>Residential</v>
          </cell>
          <cell r="D1920" t="str">
            <v>Critical Peak Pricing</v>
          </cell>
          <cell r="E1920" t="str">
            <v>Summer Peak Reduction @Generation (MW)</v>
          </cell>
          <cell r="F1920" t="str">
            <v>High Participation Case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5.6309529854545115</v>
          </cell>
          <cell r="S1920">
            <v>17.1442871462299</v>
          </cell>
          <cell r="T1920">
            <v>40.548980952242438</v>
          </cell>
          <cell r="U1920">
            <v>52.92799504328039</v>
          </cell>
          <cell r="V1920">
            <v>59.593354892652727</v>
          </cell>
          <cell r="W1920">
            <v>60.382677857562754</v>
          </cell>
          <cell r="X1920">
            <v>61.162885646285609</v>
          </cell>
          <cell r="Y1920">
            <v>61.94387351456492</v>
          </cell>
          <cell r="Z1920">
            <v>62.762198341341403</v>
          </cell>
          <cell r="AA1920">
            <v>63.678439181486489</v>
          </cell>
          <cell r="AB1920">
            <v>64.520775498172327</v>
          </cell>
          <cell r="AC1920">
            <v>65.364607857843168</v>
          </cell>
          <cell r="AD1920">
            <v>66.238987169908881</v>
          </cell>
          <cell r="AE1920">
            <v>67.125063013269198</v>
          </cell>
          <cell r="AF1920">
            <v>68.022991851877961</v>
          </cell>
          <cell r="AG1920">
            <v>68.932932242700019</v>
          </cell>
          <cell r="AH1920">
            <v>69.855044863709381</v>
          </cell>
          <cell r="AI1920">
            <v>70.789492542261797</v>
          </cell>
          <cell r="AJ1920">
            <v>71.73644028384696</v>
          </cell>
          <cell r="AK1920">
            <v>72.696055301225314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</row>
        <row r="1921">
          <cell r="A1921" t="str">
            <v>ORResidentialCritical Peak PricingWinter Peak Reduction @Meter  (MW)High Participation Case0</v>
          </cell>
          <cell r="B1921" t="str">
            <v>OR</v>
          </cell>
          <cell r="C1921" t="str">
            <v>Residential</v>
          </cell>
          <cell r="D1921" t="str">
            <v>Critical Peak Pricing</v>
          </cell>
          <cell r="E1921" t="str">
            <v>Winter Peak Reduction @Meter  (MW)</v>
          </cell>
          <cell r="F1921" t="str">
            <v>High Participation Case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</row>
        <row r="1922">
          <cell r="A1922" t="str">
            <v>ORResidentialCritical Peak PricingWinter Peak Reduction @Generation (MW)High Participation Case0</v>
          </cell>
          <cell r="B1922" t="str">
            <v>OR</v>
          </cell>
          <cell r="C1922" t="str">
            <v>Residential</v>
          </cell>
          <cell r="D1922" t="str">
            <v>Critical Peak Pricing</v>
          </cell>
          <cell r="E1922" t="str">
            <v>Winter Peak Reduction @Generation (MW)</v>
          </cell>
          <cell r="F1922" t="str">
            <v>High Participation Case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</row>
        <row r="1923">
          <cell r="A1923" t="str">
            <v>ORResidentialCritical Peak PricingProgram Annual BenefitsHigh Participation Case0</v>
          </cell>
          <cell r="B1923" t="str">
            <v>OR</v>
          </cell>
          <cell r="C1923" t="str">
            <v>Residential</v>
          </cell>
          <cell r="D1923" t="str">
            <v>Critical Peak Pricing</v>
          </cell>
          <cell r="E1923" t="str">
            <v>Program Annual Benefits</v>
          </cell>
          <cell r="F1923" t="str">
            <v>High Participation Case</v>
          </cell>
          <cell r="G1923">
            <v>0</v>
          </cell>
        </row>
        <row r="1924">
          <cell r="A1924" t="str">
            <v>ORResidentialCritical Peak PricingNew ParticipantsHigh Participation Case0</v>
          </cell>
          <cell r="B1924" t="str">
            <v>OR</v>
          </cell>
          <cell r="C1924" t="str">
            <v>Residential</v>
          </cell>
          <cell r="D1924" t="str">
            <v>Critical Peak Pricing</v>
          </cell>
          <cell r="E1924" t="str">
            <v>New Participants</v>
          </cell>
          <cell r="F1924" t="str">
            <v>High Participation Case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16746.686550000006</v>
          </cell>
          <cell r="S1924">
            <v>34271.919000000009</v>
          </cell>
          <cell r="T1924">
            <v>69833.664450000011</v>
          </cell>
          <cell r="U1924">
            <v>36847.527750000037</v>
          </cell>
          <cell r="V1924">
            <v>20100.588749999937</v>
          </cell>
          <cell r="W1924">
            <v>2583.0255000000179</v>
          </cell>
          <cell r="X1924">
            <v>2585.7149999999965</v>
          </cell>
          <cell r="Y1924">
            <v>2585.2035000000324</v>
          </cell>
          <cell r="Z1924">
            <v>2584.5764999999665</v>
          </cell>
          <cell r="AA1924">
            <v>2584.3950000000186</v>
          </cell>
          <cell r="AB1924">
            <v>2584.7249999999767</v>
          </cell>
          <cell r="AC1924">
            <v>2592.8595000000205</v>
          </cell>
          <cell r="AD1924">
            <v>2694.0321599718882</v>
          </cell>
          <cell r="AE1924">
            <v>2731.0805338135397</v>
          </cell>
          <cell r="AF1924">
            <v>2768.6383974915661</v>
          </cell>
          <cell r="AG1924">
            <v>2806.7127575183695</v>
          </cell>
          <cell r="AH1924">
            <v>2845.3107167601411</v>
          </cell>
          <cell r="AI1924">
            <v>2884.4394757617847</v>
          </cell>
          <cell r="AJ1924">
            <v>2924.1063340901455</v>
          </cell>
          <cell r="AK1924">
            <v>2964.3186916958948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</row>
        <row r="1925">
          <cell r="A1925" t="str">
            <v>ORResidentialCritical Peak PricingIncentive CostsHigh Participation Case0</v>
          </cell>
          <cell r="B1925" t="str">
            <v>OR</v>
          </cell>
          <cell r="C1925" t="str">
            <v>Residential</v>
          </cell>
          <cell r="D1925" t="str">
            <v>Critical Peak Pricing</v>
          </cell>
          <cell r="E1925" t="str">
            <v>Incentive Costs</v>
          </cell>
          <cell r="F1925" t="str">
            <v>High Participation Case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351680.42</v>
          </cell>
          <cell r="S1925">
            <v>1071390.72</v>
          </cell>
          <cell r="T1925">
            <v>2537897.67</v>
          </cell>
          <cell r="U1925">
            <v>3311695.75</v>
          </cell>
          <cell r="V1925">
            <v>3733808.12</v>
          </cell>
          <cell r="W1925">
            <v>3788051.65</v>
          </cell>
          <cell r="X1925">
            <v>3842351.67</v>
          </cell>
          <cell r="Y1925">
            <v>3896640.94</v>
          </cell>
          <cell r="Z1925">
            <v>3950917.05</v>
          </cell>
          <cell r="AA1925">
            <v>4005189.34</v>
          </cell>
          <cell r="AB1925">
            <v>4059468.57</v>
          </cell>
          <cell r="AC1925">
            <v>4113918.62</v>
          </cell>
          <cell r="AD1925">
            <v>4170493.29</v>
          </cell>
          <cell r="AE1925">
            <v>4227845.9800000004</v>
          </cell>
          <cell r="AF1925">
            <v>4285987.3899999997</v>
          </cell>
          <cell r="AG1925">
            <v>4344928.3600000003</v>
          </cell>
          <cell r="AH1925">
            <v>4404679.88</v>
          </cell>
          <cell r="AI1925">
            <v>4465253.1100000003</v>
          </cell>
          <cell r="AJ1925">
            <v>4526659.34</v>
          </cell>
          <cell r="AK1925">
            <v>4588910.04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</row>
        <row r="1926">
          <cell r="A1926" t="str">
            <v>ORResidentialCritical Peak PricingParticipantsHigh Participation Case0</v>
          </cell>
          <cell r="B1926" t="str">
            <v>OR</v>
          </cell>
          <cell r="C1926" t="str">
            <v>Residential</v>
          </cell>
          <cell r="D1926" t="str">
            <v>Critical Peak Pricing</v>
          </cell>
          <cell r="E1926" t="str">
            <v>Participants</v>
          </cell>
          <cell r="F1926" t="str">
            <v>High Participation Case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16746.686550000006</v>
          </cell>
          <cell r="S1926">
            <v>51018.605550000015</v>
          </cell>
          <cell r="T1926">
            <v>120852.27000000002</v>
          </cell>
          <cell r="U1926">
            <v>157699.79775000006</v>
          </cell>
          <cell r="V1926">
            <v>177800.38649999999</v>
          </cell>
          <cell r="W1926">
            <v>180383.41200000001</v>
          </cell>
          <cell r="X1926">
            <v>182969.12700000001</v>
          </cell>
          <cell r="Y1926">
            <v>185554.33050000004</v>
          </cell>
          <cell r="Z1926">
            <v>188138.90700000001</v>
          </cell>
          <cell r="AA1926">
            <v>190723.30200000003</v>
          </cell>
          <cell r="AB1926">
            <v>193308.027</v>
          </cell>
          <cell r="AC1926">
            <v>195900.88650000002</v>
          </cell>
          <cell r="AD1926">
            <v>198594.91865997191</v>
          </cell>
          <cell r="AE1926">
            <v>201325.99919378545</v>
          </cell>
          <cell r="AF1926">
            <v>204094.63759127702</v>
          </cell>
          <cell r="AG1926">
            <v>206901.35034879539</v>
          </cell>
          <cell r="AH1926">
            <v>209746.66106555553</v>
          </cell>
          <cell r="AI1926">
            <v>212631.10054131731</v>
          </cell>
          <cell r="AJ1926">
            <v>215555.20687540746</v>
          </cell>
          <cell r="AK1926">
            <v>218519.52556710335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</row>
        <row r="1927">
          <cell r="A1927" t="str">
            <v>ORSmall C&amp;ICritical Peak PricingProgram Annual BenefitsHigh Participation Case0</v>
          </cell>
          <cell r="B1927" t="str">
            <v>OR</v>
          </cell>
          <cell r="C1927" t="str">
            <v>Small C&amp;I</v>
          </cell>
          <cell r="D1927" t="str">
            <v>Critical Peak Pricing</v>
          </cell>
          <cell r="E1927" t="str">
            <v>Program Annual Benefits</v>
          </cell>
          <cell r="F1927" t="str">
            <v>High Participation Case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573231.01</v>
          </cell>
          <cell r="S1927">
            <v>1745288.43</v>
          </cell>
          <cell r="T1927">
            <v>4127886.26</v>
          </cell>
          <cell r="U1927">
            <v>5388069.9000000004</v>
          </cell>
          <cell r="V1927">
            <v>6066603.5300000003</v>
          </cell>
          <cell r="W1927">
            <v>6146956.6100000003</v>
          </cell>
          <cell r="X1927">
            <v>6226381.7599999998</v>
          </cell>
          <cell r="Y1927">
            <v>6305886.3200000003</v>
          </cell>
          <cell r="Z1927">
            <v>6389191.79</v>
          </cell>
          <cell r="AA1927">
            <v>6482465.1100000003</v>
          </cell>
          <cell r="AB1927">
            <v>6568214.9500000002</v>
          </cell>
          <cell r="AC1927">
            <v>6654117.0800000001</v>
          </cell>
          <cell r="AD1927">
            <v>6743128.8899999997</v>
          </cell>
          <cell r="AE1927">
            <v>6833331.4100000001</v>
          </cell>
          <cell r="AF1927">
            <v>6924740.5700000003</v>
          </cell>
          <cell r="AG1927">
            <v>7017372.5</v>
          </cell>
          <cell r="AH1927">
            <v>7111243.5700000003</v>
          </cell>
          <cell r="AI1927">
            <v>7206370.3399999999</v>
          </cell>
          <cell r="AJ1927">
            <v>7302769.6200000001</v>
          </cell>
          <cell r="AK1927">
            <v>7400458.4299999997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</row>
        <row r="1928">
          <cell r="A1928" t="str">
            <v>ORSmall C&amp;ICritical Peak PricingProgram Annual CostsHigh Participation Case0</v>
          </cell>
          <cell r="B1928" t="str">
            <v>OR</v>
          </cell>
          <cell r="C1928" t="str">
            <v>Small C&amp;I</v>
          </cell>
          <cell r="D1928" t="str">
            <v>Critical Peak Pricing</v>
          </cell>
          <cell r="E1928" t="str">
            <v>Program Annual Costs</v>
          </cell>
          <cell r="F1928" t="str">
            <v>High Participation Case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5834317.1500000004</v>
          </cell>
          <cell r="S1928">
            <v>12509121.98</v>
          </cell>
          <cell r="T1928">
            <v>26286343.199999999</v>
          </cell>
          <cell r="U1928">
            <v>16130618.27</v>
          </cell>
          <cell r="V1928">
            <v>10911310.720000001</v>
          </cell>
          <cell r="W1928">
            <v>4823091.07</v>
          </cell>
          <cell r="X1928">
            <v>4899046.41</v>
          </cell>
          <cell r="Y1928">
            <v>4974249.76</v>
          </cell>
          <cell r="Z1928">
            <v>5049879.66</v>
          </cell>
          <cell r="AA1928">
            <v>5126289.05</v>
          </cell>
          <cell r="AB1928">
            <v>5203203.5</v>
          </cell>
          <cell r="AC1928">
            <v>5283869.59</v>
          </cell>
          <cell r="AD1928">
            <v>5405233.1200000001</v>
          </cell>
          <cell r="AE1928">
            <v>5502775.29</v>
          </cell>
          <cell r="AF1928">
            <v>5602414.6799999997</v>
          </cell>
          <cell r="AG1928">
            <v>5704204.7300000004</v>
          </cell>
          <cell r="AH1928">
            <v>5808200.4400000004</v>
          </cell>
          <cell r="AI1928">
            <v>5914458.3899999997</v>
          </cell>
          <cell r="AJ1928">
            <v>6023036.7800000003</v>
          </cell>
          <cell r="AK1928">
            <v>6133995.5099999998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</row>
        <row r="1929">
          <cell r="A1929" t="str">
            <v>ORSmall C&amp;ICritical Peak PricingNon-Incentive CostsHigh Participation Case0</v>
          </cell>
          <cell r="B1929" t="str">
            <v>OR</v>
          </cell>
          <cell r="C1929" t="str">
            <v>Small C&amp;I</v>
          </cell>
          <cell r="D1929" t="str">
            <v>Critical Peak Pricing</v>
          </cell>
          <cell r="E1929" t="str">
            <v>Non-Incentive Costs</v>
          </cell>
          <cell r="F1929" t="str">
            <v>High Participation Case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5482636.7300000004</v>
          </cell>
          <cell r="S1929">
            <v>11437731.27</v>
          </cell>
          <cell r="T1929">
            <v>23748445.530000001</v>
          </cell>
          <cell r="U1929">
            <v>12818922.52</v>
          </cell>
          <cell r="V1929">
            <v>7177502.6100000003</v>
          </cell>
          <cell r="W1929">
            <v>1035039.42</v>
          </cell>
          <cell r="X1929">
            <v>1056694.75</v>
          </cell>
          <cell r="Y1929">
            <v>1077608.81</v>
          </cell>
          <cell r="Z1929">
            <v>1098962.6200000001</v>
          </cell>
          <cell r="AA1929">
            <v>1121099.71</v>
          </cell>
          <cell r="AB1929">
            <v>1143734.93</v>
          </cell>
          <cell r="AC1929">
            <v>1169950.97</v>
          </cell>
          <cell r="AD1929">
            <v>1234739.83</v>
          </cell>
          <cell r="AE1929">
            <v>1274929.31</v>
          </cell>
          <cell r="AF1929">
            <v>1316427.29</v>
          </cell>
          <cell r="AG1929">
            <v>1359276.37</v>
          </cell>
          <cell r="AH1929">
            <v>1403520.56</v>
          </cell>
          <cell r="AI1929">
            <v>1449205.28</v>
          </cell>
          <cell r="AJ1929">
            <v>1496377.44</v>
          </cell>
          <cell r="AK1929">
            <v>1545085.48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</row>
        <row r="1930">
          <cell r="A1930" t="str">
            <v>ORSmall C&amp;ICritical Peak PricingSummer Peak Reduction @Meter  (MW)High Participation Case0</v>
          </cell>
          <cell r="B1930" t="str">
            <v>OR</v>
          </cell>
          <cell r="C1930" t="str">
            <v>Small C&amp;I</v>
          </cell>
          <cell r="D1930" t="str">
            <v>Critical Peak Pricing</v>
          </cell>
          <cell r="E1930" t="str">
            <v>Summer Peak Reduction @Meter  (MW)</v>
          </cell>
          <cell r="F1930" t="str">
            <v>High Participation Case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5.1061481672101516</v>
          </cell>
          <cell r="S1930">
            <v>15.546439584201273</v>
          </cell>
          <cell r="T1930">
            <v>36.769815927493447</v>
          </cell>
          <cell r="U1930">
            <v>47.99510590524666</v>
          </cell>
          <cell r="V1930">
            <v>54.039254216657497</v>
          </cell>
          <cell r="W1930">
            <v>54.75501228123791</v>
          </cell>
          <cell r="X1930">
            <v>55.462504704051796</v>
          </cell>
          <cell r="Y1930">
            <v>56.170704503007471</v>
          </cell>
          <cell r="Z1930">
            <v>56.91276145592839</v>
          </cell>
          <cell r="AA1930">
            <v>57.74360864977195</v>
          </cell>
          <cell r="AB1930">
            <v>58.507439221742665</v>
          </cell>
          <cell r="AC1930">
            <v>59.27262640549219</v>
          </cell>
          <cell r="AD1930">
            <v>60.065513565673378</v>
          </cell>
          <cell r="AE1930">
            <v>60.869007140432515</v>
          </cell>
          <cell r="AF1930">
            <v>61.683249011282939</v>
          </cell>
          <cell r="AG1930">
            <v>62.508382957680382</v>
          </cell>
          <cell r="AH1930">
            <v>63.344554682411669</v>
          </cell>
          <cell r="AI1930">
            <v>64.191911837323005</v>
          </cell>
          <cell r="AJ1930">
            <v>65.050604049392433</v>
          </cell>
          <cell r="AK1930">
            <v>65.920782947151125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</row>
        <row r="1931">
          <cell r="A1931" t="str">
            <v>ORSmall C&amp;ICritical Peak PricingSummer Peak Reduction @Generation (MW)High Participation Case0</v>
          </cell>
          <cell r="B1931" t="str">
            <v>OR</v>
          </cell>
          <cell r="C1931" t="str">
            <v>Small C&amp;I</v>
          </cell>
          <cell r="D1931" t="str">
            <v>Critical Peak Pricing</v>
          </cell>
          <cell r="E1931" t="str">
            <v>Summer Peak Reduction @Generation (MW)</v>
          </cell>
          <cell r="F1931" t="str">
            <v>High Participation Case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5.6309529854545115</v>
          </cell>
          <cell r="S1931">
            <v>17.1442871462299</v>
          </cell>
          <cell r="T1931">
            <v>40.548980952242438</v>
          </cell>
          <cell r="U1931">
            <v>52.92799504328039</v>
          </cell>
          <cell r="V1931">
            <v>59.593354892652727</v>
          </cell>
          <cell r="W1931">
            <v>60.382677857562754</v>
          </cell>
          <cell r="X1931">
            <v>61.162885646285609</v>
          </cell>
          <cell r="Y1931">
            <v>61.94387351456492</v>
          </cell>
          <cell r="Z1931">
            <v>62.762198341341403</v>
          </cell>
          <cell r="AA1931">
            <v>63.678439181486489</v>
          </cell>
          <cell r="AB1931">
            <v>64.520775498172327</v>
          </cell>
          <cell r="AC1931">
            <v>65.364607857843168</v>
          </cell>
          <cell r="AD1931">
            <v>66.238987169908881</v>
          </cell>
          <cell r="AE1931">
            <v>67.125063013269198</v>
          </cell>
          <cell r="AF1931">
            <v>68.022991851877961</v>
          </cell>
          <cell r="AG1931">
            <v>68.932932242700019</v>
          </cell>
          <cell r="AH1931">
            <v>69.855044863709381</v>
          </cell>
          <cell r="AI1931">
            <v>70.789492542261797</v>
          </cell>
          <cell r="AJ1931">
            <v>71.73644028384696</v>
          </cell>
          <cell r="AK1931">
            <v>72.696055301225314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</row>
        <row r="1932">
          <cell r="A1932" t="str">
            <v>ORSmall C&amp;ICritical Peak PricingWinter Peak Reduction @Meter  (MW)High Participation Case0</v>
          </cell>
          <cell r="B1932" t="str">
            <v>OR</v>
          </cell>
          <cell r="C1932" t="str">
            <v>Small C&amp;I</v>
          </cell>
          <cell r="D1932" t="str">
            <v>Critical Peak Pricing</v>
          </cell>
          <cell r="E1932" t="str">
            <v>Winter Peak Reduction @Meter  (MW)</v>
          </cell>
          <cell r="F1932" t="str">
            <v>High Participation Case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</row>
        <row r="1933">
          <cell r="A1933" t="str">
            <v>ORSmall C&amp;ICritical Peak PricingWinter Peak Reduction @Generation (MW)High Participation Case0</v>
          </cell>
          <cell r="B1933" t="str">
            <v>OR</v>
          </cell>
          <cell r="C1933" t="str">
            <v>Small C&amp;I</v>
          </cell>
          <cell r="D1933" t="str">
            <v>Critical Peak Pricing</v>
          </cell>
          <cell r="E1933" t="str">
            <v>Winter Peak Reduction @Generation (MW)</v>
          </cell>
          <cell r="F1933" t="str">
            <v>High Participation Case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</row>
        <row r="1934">
          <cell r="A1934" t="str">
            <v>ORSmall C&amp;ICritical Peak PricingProgram Annual BenefitsHigh Participation Case0</v>
          </cell>
          <cell r="B1934" t="str">
            <v>OR</v>
          </cell>
          <cell r="C1934" t="str">
            <v>Small C&amp;I</v>
          </cell>
          <cell r="D1934" t="str">
            <v>Critical Peak Pricing</v>
          </cell>
          <cell r="E1934" t="str">
            <v>Program Annual Benefits</v>
          </cell>
          <cell r="F1934" t="str">
            <v>High Participation Case</v>
          </cell>
          <cell r="G1934">
            <v>0</v>
          </cell>
        </row>
        <row r="1935">
          <cell r="A1935" t="str">
            <v>ORSmall C&amp;ICritical Peak PricingNew ParticipantsHigh Participation Case0</v>
          </cell>
          <cell r="B1935" t="str">
            <v>OR</v>
          </cell>
          <cell r="C1935" t="str">
            <v>Small C&amp;I</v>
          </cell>
          <cell r="D1935" t="str">
            <v>Critical Peak Pricing</v>
          </cell>
          <cell r="E1935" t="str">
            <v>New Participants</v>
          </cell>
          <cell r="F1935" t="str">
            <v>High Participation Case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16746.686550000006</v>
          </cell>
          <cell r="S1935">
            <v>34271.919000000009</v>
          </cell>
          <cell r="T1935">
            <v>69833.664450000011</v>
          </cell>
          <cell r="U1935">
            <v>36847.527750000037</v>
          </cell>
          <cell r="V1935">
            <v>20100.588749999937</v>
          </cell>
          <cell r="W1935">
            <v>2583.0255000000179</v>
          </cell>
          <cell r="X1935">
            <v>2585.7149999999965</v>
          </cell>
          <cell r="Y1935">
            <v>2585.2035000000324</v>
          </cell>
          <cell r="Z1935">
            <v>2584.5764999999665</v>
          </cell>
          <cell r="AA1935">
            <v>2584.3950000000186</v>
          </cell>
          <cell r="AB1935">
            <v>2584.7249999999767</v>
          </cell>
          <cell r="AC1935">
            <v>2592.8595000000205</v>
          </cell>
          <cell r="AD1935">
            <v>2694.0321599718882</v>
          </cell>
          <cell r="AE1935">
            <v>2731.0805338135397</v>
          </cell>
          <cell r="AF1935">
            <v>2768.6383974915661</v>
          </cell>
          <cell r="AG1935">
            <v>2806.7127575183695</v>
          </cell>
          <cell r="AH1935">
            <v>2845.3107167601411</v>
          </cell>
          <cell r="AI1935">
            <v>2884.4394757617847</v>
          </cell>
          <cell r="AJ1935">
            <v>2924.1063340901455</v>
          </cell>
          <cell r="AK1935">
            <v>2964.3186916958948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</row>
        <row r="1936">
          <cell r="A1936" t="str">
            <v>ORSmall C&amp;ICritical Peak PricingIncentive CostsHigh Participation Case0</v>
          </cell>
          <cell r="B1936" t="str">
            <v>OR</v>
          </cell>
          <cell r="C1936" t="str">
            <v>Small C&amp;I</v>
          </cell>
          <cell r="D1936" t="str">
            <v>Critical Peak Pricing</v>
          </cell>
          <cell r="E1936" t="str">
            <v>Incentive Costs</v>
          </cell>
          <cell r="F1936" t="str">
            <v>High Participation Case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351680.42</v>
          </cell>
          <cell r="S1936">
            <v>1071390.72</v>
          </cell>
          <cell r="T1936">
            <v>2537897.67</v>
          </cell>
          <cell r="U1936">
            <v>3311695.75</v>
          </cell>
          <cell r="V1936">
            <v>3733808.12</v>
          </cell>
          <cell r="W1936">
            <v>3788051.65</v>
          </cell>
          <cell r="X1936">
            <v>3842351.67</v>
          </cell>
          <cell r="Y1936">
            <v>3896640.94</v>
          </cell>
          <cell r="Z1936">
            <v>3950917.05</v>
          </cell>
          <cell r="AA1936">
            <v>4005189.34</v>
          </cell>
          <cell r="AB1936">
            <v>4059468.57</v>
          </cell>
          <cell r="AC1936">
            <v>4113918.62</v>
          </cell>
          <cell r="AD1936">
            <v>4170493.29</v>
          </cell>
          <cell r="AE1936">
            <v>4227845.9800000004</v>
          </cell>
          <cell r="AF1936">
            <v>4285987.3899999997</v>
          </cell>
          <cell r="AG1936">
            <v>4344928.3600000003</v>
          </cell>
          <cell r="AH1936">
            <v>4404679.88</v>
          </cell>
          <cell r="AI1936">
            <v>4465253.1100000003</v>
          </cell>
          <cell r="AJ1936">
            <v>4526659.34</v>
          </cell>
          <cell r="AK1936">
            <v>4588910.04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</row>
        <row r="1937">
          <cell r="A1937" t="str">
            <v>ORSmall C&amp;ICritical Peak PricingParticipantsHigh Participation Case0</v>
          </cell>
          <cell r="B1937" t="str">
            <v>OR</v>
          </cell>
          <cell r="C1937" t="str">
            <v>Small C&amp;I</v>
          </cell>
          <cell r="D1937" t="str">
            <v>Critical Peak Pricing</v>
          </cell>
          <cell r="E1937" t="str">
            <v>Participants</v>
          </cell>
          <cell r="F1937" t="str">
            <v>High Participation Case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16746.686550000006</v>
          </cell>
          <cell r="S1937">
            <v>51018.605550000015</v>
          </cell>
          <cell r="T1937">
            <v>120852.27000000002</v>
          </cell>
          <cell r="U1937">
            <v>157699.79775000006</v>
          </cell>
          <cell r="V1937">
            <v>177800.38649999999</v>
          </cell>
          <cell r="W1937">
            <v>180383.41200000001</v>
          </cell>
          <cell r="X1937">
            <v>182969.12700000001</v>
          </cell>
          <cell r="Y1937">
            <v>185554.33050000004</v>
          </cell>
          <cell r="Z1937">
            <v>188138.90700000001</v>
          </cell>
          <cell r="AA1937">
            <v>190723.30200000003</v>
          </cell>
          <cell r="AB1937">
            <v>193308.027</v>
          </cell>
          <cell r="AC1937">
            <v>195900.88650000002</v>
          </cell>
          <cell r="AD1937">
            <v>198594.91865997191</v>
          </cell>
          <cell r="AE1937">
            <v>201325.99919378545</v>
          </cell>
          <cell r="AF1937">
            <v>204094.63759127702</v>
          </cell>
          <cell r="AG1937">
            <v>206901.35034879539</v>
          </cell>
          <cell r="AH1937">
            <v>209746.66106555553</v>
          </cell>
          <cell r="AI1937">
            <v>212631.10054131731</v>
          </cell>
          <cell r="AJ1937">
            <v>215555.20687540746</v>
          </cell>
          <cell r="AK1937">
            <v>218519.52556710335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</row>
        <row r="1938">
          <cell r="A1938" t="str">
            <v>ORExtra Large C&amp;ICurtail AgreementsProgram Annual BenefitsHigh Participation Case0</v>
          </cell>
          <cell r="B1938" t="str">
            <v>OR</v>
          </cell>
          <cell r="C1938" t="str">
            <v>Extra Large C&amp;I</v>
          </cell>
          <cell r="D1938" t="str">
            <v>Curtail Agreements</v>
          </cell>
          <cell r="E1938" t="str">
            <v>Program Annual Benefits</v>
          </cell>
          <cell r="F1938" t="str">
            <v>High Participation Case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573231.01</v>
          </cell>
          <cell r="S1938">
            <v>1745288.43</v>
          </cell>
          <cell r="T1938">
            <v>4127886.26</v>
          </cell>
          <cell r="U1938">
            <v>5388069.9000000004</v>
          </cell>
          <cell r="V1938">
            <v>6066603.5300000003</v>
          </cell>
          <cell r="W1938">
            <v>6146956.6100000003</v>
          </cell>
          <cell r="X1938">
            <v>6226381.7599999998</v>
          </cell>
          <cell r="Y1938">
            <v>6305886.3200000003</v>
          </cell>
          <cell r="Z1938">
            <v>6389191.79</v>
          </cell>
          <cell r="AA1938">
            <v>6482465.1100000003</v>
          </cell>
          <cell r="AB1938">
            <v>6568214.9500000002</v>
          </cell>
          <cell r="AC1938">
            <v>6654117.0800000001</v>
          </cell>
          <cell r="AD1938">
            <v>6743128.8899999997</v>
          </cell>
          <cell r="AE1938">
            <v>6833331.4100000001</v>
          </cell>
          <cell r="AF1938">
            <v>6924740.5700000003</v>
          </cell>
          <cell r="AG1938">
            <v>7017372.5</v>
          </cell>
          <cell r="AH1938">
            <v>7111243.5700000003</v>
          </cell>
          <cell r="AI1938">
            <v>7206370.3399999999</v>
          </cell>
          <cell r="AJ1938">
            <v>7302769.6200000001</v>
          </cell>
          <cell r="AK1938">
            <v>7400458.4299999997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</row>
        <row r="1939">
          <cell r="A1939" t="str">
            <v>ORExtra Large C&amp;ICurtail AgreementsProgram Annual CostsHigh Participation Case0</v>
          </cell>
          <cell r="B1939" t="str">
            <v>OR</v>
          </cell>
          <cell r="C1939" t="str">
            <v>Extra Large C&amp;I</v>
          </cell>
          <cell r="D1939" t="str">
            <v>Curtail Agreements</v>
          </cell>
          <cell r="E1939" t="str">
            <v>Program Annual Costs</v>
          </cell>
          <cell r="F1939" t="str">
            <v>High Participation Case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5834317.1500000004</v>
          </cell>
          <cell r="S1939">
            <v>12509121.98</v>
          </cell>
          <cell r="T1939">
            <v>26286343.199999999</v>
          </cell>
          <cell r="U1939">
            <v>16130618.27</v>
          </cell>
          <cell r="V1939">
            <v>10911310.720000001</v>
          </cell>
          <cell r="W1939">
            <v>4823091.07</v>
          </cell>
          <cell r="X1939">
            <v>4899046.41</v>
          </cell>
          <cell r="Y1939">
            <v>4974249.76</v>
          </cell>
          <cell r="Z1939">
            <v>5049879.66</v>
          </cell>
          <cell r="AA1939">
            <v>5126289.05</v>
          </cell>
          <cell r="AB1939">
            <v>5203203.5</v>
          </cell>
          <cell r="AC1939">
            <v>5283869.59</v>
          </cell>
          <cell r="AD1939">
            <v>5405233.1200000001</v>
          </cell>
          <cell r="AE1939">
            <v>5502775.29</v>
          </cell>
          <cell r="AF1939">
            <v>5602414.6799999997</v>
          </cell>
          <cell r="AG1939">
            <v>5704204.7300000004</v>
          </cell>
          <cell r="AH1939">
            <v>5808200.4400000004</v>
          </cell>
          <cell r="AI1939">
            <v>5914458.3899999997</v>
          </cell>
          <cell r="AJ1939">
            <v>6023036.7800000003</v>
          </cell>
          <cell r="AK1939">
            <v>6133995.5099999998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</row>
        <row r="1940">
          <cell r="A1940" t="str">
            <v>ORExtra Large C&amp;ICurtail AgreementsNon-Incentive CostsHigh Participation Case0</v>
          </cell>
          <cell r="B1940" t="str">
            <v>OR</v>
          </cell>
          <cell r="C1940" t="str">
            <v>Extra Large C&amp;I</v>
          </cell>
          <cell r="D1940" t="str">
            <v>Curtail Agreements</v>
          </cell>
          <cell r="E1940" t="str">
            <v>Non-Incentive Costs</v>
          </cell>
          <cell r="F1940" t="str">
            <v>High Participation Case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5482636.7300000004</v>
          </cell>
          <cell r="S1940">
            <v>11437731.27</v>
          </cell>
          <cell r="T1940">
            <v>23748445.530000001</v>
          </cell>
          <cell r="U1940">
            <v>12818922.52</v>
          </cell>
          <cell r="V1940">
            <v>7177502.6100000003</v>
          </cell>
          <cell r="W1940">
            <v>1035039.42</v>
          </cell>
          <cell r="X1940">
            <v>1056694.75</v>
          </cell>
          <cell r="Y1940">
            <v>1077608.81</v>
          </cell>
          <cell r="Z1940">
            <v>1098962.6200000001</v>
          </cell>
          <cell r="AA1940">
            <v>1121099.71</v>
          </cell>
          <cell r="AB1940">
            <v>1143734.93</v>
          </cell>
          <cell r="AC1940">
            <v>1169950.97</v>
          </cell>
          <cell r="AD1940">
            <v>1234739.83</v>
          </cell>
          <cell r="AE1940">
            <v>1274929.31</v>
          </cell>
          <cell r="AF1940">
            <v>1316427.29</v>
          </cell>
          <cell r="AG1940">
            <v>1359276.37</v>
          </cell>
          <cell r="AH1940">
            <v>1403520.56</v>
          </cell>
          <cell r="AI1940">
            <v>1449205.28</v>
          </cell>
          <cell r="AJ1940">
            <v>1496377.44</v>
          </cell>
          <cell r="AK1940">
            <v>1545085.48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</row>
        <row r="1941">
          <cell r="A1941" t="str">
            <v>ORExtra Large C&amp;ICurtail AgreementsSummer Peak Reduction @Meter  (MW)High Participation Case0</v>
          </cell>
          <cell r="B1941" t="str">
            <v>OR</v>
          </cell>
          <cell r="C1941" t="str">
            <v>Extra Large C&amp;I</v>
          </cell>
          <cell r="D1941" t="str">
            <v>Curtail Agreements</v>
          </cell>
          <cell r="E1941" t="str">
            <v>Summer Peak Reduction @Meter  (MW)</v>
          </cell>
          <cell r="F1941" t="str">
            <v>High Participation Case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5.1061481672101516</v>
          </cell>
          <cell r="S1941">
            <v>15.546439584201273</v>
          </cell>
          <cell r="T1941">
            <v>36.769815927493447</v>
          </cell>
          <cell r="U1941">
            <v>47.99510590524666</v>
          </cell>
          <cell r="V1941">
            <v>54.039254216657497</v>
          </cell>
          <cell r="W1941">
            <v>54.75501228123791</v>
          </cell>
          <cell r="X1941">
            <v>55.462504704051796</v>
          </cell>
          <cell r="Y1941">
            <v>56.170704503007471</v>
          </cell>
          <cell r="Z1941">
            <v>56.91276145592839</v>
          </cell>
          <cell r="AA1941">
            <v>57.74360864977195</v>
          </cell>
          <cell r="AB1941">
            <v>58.507439221742665</v>
          </cell>
          <cell r="AC1941">
            <v>59.27262640549219</v>
          </cell>
          <cell r="AD1941">
            <v>60.065513565673378</v>
          </cell>
          <cell r="AE1941">
            <v>60.869007140432515</v>
          </cell>
          <cell r="AF1941">
            <v>61.683249011282939</v>
          </cell>
          <cell r="AG1941">
            <v>62.508382957680382</v>
          </cell>
          <cell r="AH1941">
            <v>63.344554682411669</v>
          </cell>
          <cell r="AI1941">
            <v>64.191911837323005</v>
          </cell>
          <cell r="AJ1941">
            <v>65.050604049392433</v>
          </cell>
          <cell r="AK1941">
            <v>65.920782947151125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</row>
        <row r="1942">
          <cell r="A1942" t="str">
            <v>ORExtra Large C&amp;ICurtail AgreementsSummer Peak Reduction @Generation (MW)High Participation Case0</v>
          </cell>
          <cell r="B1942" t="str">
            <v>OR</v>
          </cell>
          <cell r="C1942" t="str">
            <v>Extra Large C&amp;I</v>
          </cell>
          <cell r="D1942" t="str">
            <v>Curtail Agreements</v>
          </cell>
          <cell r="E1942" t="str">
            <v>Summer Peak Reduction @Generation (MW)</v>
          </cell>
          <cell r="F1942" t="str">
            <v>High Participation Case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5.6309529854545115</v>
          </cell>
          <cell r="S1942">
            <v>17.1442871462299</v>
          </cell>
          <cell r="T1942">
            <v>40.548980952242438</v>
          </cell>
          <cell r="U1942">
            <v>52.92799504328039</v>
          </cell>
          <cell r="V1942">
            <v>59.593354892652727</v>
          </cell>
          <cell r="W1942">
            <v>60.382677857562754</v>
          </cell>
          <cell r="X1942">
            <v>61.162885646285609</v>
          </cell>
          <cell r="Y1942">
            <v>61.94387351456492</v>
          </cell>
          <cell r="Z1942">
            <v>62.762198341341403</v>
          </cell>
          <cell r="AA1942">
            <v>63.678439181486489</v>
          </cell>
          <cell r="AB1942">
            <v>64.520775498172327</v>
          </cell>
          <cell r="AC1942">
            <v>65.364607857843168</v>
          </cell>
          <cell r="AD1942">
            <v>66.238987169908881</v>
          </cell>
          <cell r="AE1942">
            <v>67.125063013269198</v>
          </cell>
          <cell r="AF1942">
            <v>68.022991851877961</v>
          </cell>
          <cell r="AG1942">
            <v>68.932932242700019</v>
          </cell>
          <cell r="AH1942">
            <v>69.855044863709381</v>
          </cell>
          <cell r="AI1942">
            <v>70.789492542261797</v>
          </cell>
          <cell r="AJ1942">
            <v>71.73644028384696</v>
          </cell>
          <cell r="AK1942">
            <v>72.696055301225314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</row>
        <row r="1943">
          <cell r="A1943" t="str">
            <v>ORExtra Large C&amp;ICurtail AgreementsWinter Peak Reduction @Meter  (MW)High Participation Case0</v>
          </cell>
          <cell r="B1943" t="str">
            <v>OR</v>
          </cell>
          <cell r="C1943" t="str">
            <v>Extra Large C&amp;I</v>
          </cell>
          <cell r="D1943" t="str">
            <v>Curtail Agreements</v>
          </cell>
          <cell r="E1943" t="str">
            <v>Winter Peak Reduction @Meter  (MW)</v>
          </cell>
          <cell r="F1943" t="str">
            <v>High Participation Case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</row>
        <row r="1944">
          <cell r="A1944" t="str">
            <v>ORExtra Large C&amp;ICurtail AgreementsWinter Peak Reduction @Generation (MW)High Participation Case0</v>
          </cell>
          <cell r="B1944" t="str">
            <v>OR</v>
          </cell>
          <cell r="C1944" t="str">
            <v>Extra Large C&amp;I</v>
          </cell>
          <cell r="D1944" t="str">
            <v>Curtail Agreements</v>
          </cell>
          <cell r="E1944" t="str">
            <v>Winter Peak Reduction @Generation (MW)</v>
          </cell>
          <cell r="F1944" t="str">
            <v>High Participation Case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</row>
        <row r="1945">
          <cell r="A1945" t="str">
            <v>ORExtra Large C&amp;ICurtail AgreementsProgram Annual BenefitsHigh Participation Case0</v>
          </cell>
          <cell r="B1945" t="str">
            <v>OR</v>
          </cell>
          <cell r="C1945" t="str">
            <v>Extra Large C&amp;I</v>
          </cell>
          <cell r="D1945" t="str">
            <v>Curtail Agreements</v>
          </cell>
          <cell r="E1945" t="str">
            <v>Program Annual Benefits</v>
          </cell>
          <cell r="F1945" t="str">
            <v>High Participation Case</v>
          </cell>
          <cell r="G1945">
            <v>0</v>
          </cell>
        </row>
        <row r="1946">
          <cell r="A1946" t="str">
            <v>ORExtra Large C&amp;ICurtail AgreementsNew ParticipantsHigh Participation Case0</v>
          </cell>
          <cell r="B1946" t="str">
            <v>OR</v>
          </cell>
          <cell r="C1946" t="str">
            <v>Extra Large C&amp;I</v>
          </cell>
          <cell r="D1946" t="str">
            <v>Curtail Agreements</v>
          </cell>
          <cell r="E1946" t="str">
            <v>New Participants</v>
          </cell>
          <cell r="F1946" t="str">
            <v>High Participation Case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16746.686550000006</v>
          </cell>
          <cell r="S1946">
            <v>34271.919000000009</v>
          </cell>
          <cell r="T1946">
            <v>69833.664450000011</v>
          </cell>
          <cell r="U1946">
            <v>36847.527750000037</v>
          </cell>
          <cell r="V1946">
            <v>20100.588749999937</v>
          </cell>
          <cell r="W1946">
            <v>2583.0255000000179</v>
          </cell>
          <cell r="X1946">
            <v>2585.7149999999965</v>
          </cell>
          <cell r="Y1946">
            <v>2585.2035000000324</v>
          </cell>
          <cell r="Z1946">
            <v>2584.5764999999665</v>
          </cell>
          <cell r="AA1946">
            <v>2584.3950000000186</v>
          </cell>
          <cell r="AB1946">
            <v>2584.7249999999767</v>
          </cell>
          <cell r="AC1946">
            <v>2592.8595000000205</v>
          </cell>
          <cell r="AD1946">
            <v>2694.0321599718882</v>
          </cell>
          <cell r="AE1946">
            <v>2731.0805338135397</v>
          </cell>
          <cell r="AF1946">
            <v>2768.6383974915661</v>
          </cell>
          <cell r="AG1946">
            <v>2806.7127575183695</v>
          </cell>
          <cell r="AH1946">
            <v>2845.3107167601411</v>
          </cell>
          <cell r="AI1946">
            <v>2884.4394757617847</v>
          </cell>
          <cell r="AJ1946">
            <v>2924.1063340901455</v>
          </cell>
          <cell r="AK1946">
            <v>2964.3186916958948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</row>
        <row r="1947">
          <cell r="A1947" t="str">
            <v>ORExtra Large C&amp;ICurtail AgreementsIncentive CostsHigh Participation Case0</v>
          </cell>
          <cell r="B1947" t="str">
            <v>OR</v>
          </cell>
          <cell r="C1947" t="str">
            <v>Extra Large C&amp;I</v>
          </cell>
          <cell r="D1947" t="str">
            <v>Curtail Agreements</v>
          </cell>
          <cell r="E1947" t="str">
            <v>Incentive Costs</v>
          </cell>
          <cell r="F1947" t="str">
            <v>High Participation Case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351680.42</v>
          </cell>
          <cell r="S1947">
            <v>1071390.72</v>
          </cell>
          <cell r="T1947">
            <v>2537897.67</v>
          </cell>
          <cell r="U1947">
            <v>3311695.75</v>
          </cell>
          <cell r="V1947">
            <v>3733808.12</v>
          </cell>
          <cell r="W1947">
            <v>3788051.65</v>
          </cell>
          <cell r="X1947">
            <v>3842351.67</v>
          </cell>
          <cell r="Y1947">
            <v>3896640.94</v>
          </cell>
          <cell r="Z1947">
            <v>3950917.05</v>
          </cell>
          <cell r="AA1947">
            <v>4005189.34</v>
          </cell>
          <cell r="AB1947">
            <v>4059468.57</v>
          </cell>
          <cell r="AC1947">
            <v>4113918.62</v>
          </cell>
          <cell r="AD1947">
            <v>4170493.29</v>
          </cell>
          <cell r="AE1947">
            <v>4227845.9800000004</v>
          </cell>
          <cell r="AF1947">
            <v>4285987.3899999997</v>
          </cell>
          <cell r="AG1947">
            <v>4344928.3600000003</v>
          </cell>
          <cell r="AH1947">
            <v>4404679.88</v>
          </cell>
          <cell r="AI1947">
            <v>4465253.1100000003</v>
          </cell>
          <cell r="AJ1947">
            <v>4526659.34</v>
          </cell>
          <cell r="AK1947">
            <v>4588910.04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</row>
        <row r="1948">
          <cell r="A1948" t="str">
            <v>ORExtra Large C&amp;ICurtail AgreementsParticipantsHigh Participation Case0</v>
          </cell>
          <cell r="B1948" t="str">
            <v>OR</v>
          </cell>
          <cell r="C1948" t="str">
            <v>Extra Large C&amp;I</v>
          </cell>
          <cell r="D1948" t="str">
            <v>Curtail Agreements</v>
          </cell>
          <cell r="E1948" t="str">
            <v>Participants</v>
          </cell>
          <cell r="F1948" t="str">
            <v>High Participation Case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16746.686550000006</v>
          </cell>
          <cell r="S1948">
            <v>51018.605550000015</v>
          </cell>
          <cell r="T1948">
            <v>120852.27000000002</v>
          </cell>
          <cell r="U1948">
            <v>157699.79775000006</v>
          </cell>
          <cell r="V1948">
            <v>177800.38649999999</v>
          </cell>
          <cell r="W1948">
            <v>180383.41200000001</v>
          </cell>
          <cell r="X1948">
            <v>182969.12700000001</v>
          </cell>
          <cell r="Y1948">
            <v>185554.33050000004</v>
          </cell>
          <cell r="Z1948">
            <v>188138.90700000001</v>
          </cell>
          <cell r="AA1948">
            <v>190723.30200000003</v>
          </cell>
          <cell r="AB1948">
            <v>193308.027</v>
          </cell>
          <cell r="AC1948">
            <v>195900.88650000002</v>
          </cell>
          <cell r="AD1948">
            <v>198594.91865997191</v>
          </cell>
          <cell r="AE1948">
            <v>201325.99919378545</v>
          </cell>
          <cell r="AF1948">
            <v>204094.63759127702</v>
          </cell>
          <cell r="AG1948">
            <v>206901.35034879539</v>
          </cell>
          <cell r="AH1948">
            <v>209746.66106555553</v>
          </cell>
          <cell r="AI1948">
            <v>212631.10054131731</v>
          </cell>
          <cell r="AJ1948">
            <v>215555.20687540746</v>
          </cell>
          <cell r="AK1948">
            <v>218519.52556710335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</row>
        <row r="1949">
          <cell r="A1949" t="str">
            <v>ORLarge C&amp;ICurtail AgreementsProgram Annual BenefitsHigh Participation Case0</v>
          </cell>
          <cell r="B1949" t="str">
            <v>OR</v>
          </cell>
          <cell r="C1949" t="str">
            <v>Large C&amp;I</v>
          </cell>
          <cell r="D1949" t="str">
            <v>Curtail Agreements</v>
          </cell>
          <cell r="E1949" t="str">
            <v>Program Annual Benefits</v>
          </cell>
          <cell r="F1949" t="str">
            <v>High Participation Case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573231.01</v>
          </cell>
          <cell r="S1949">
            <v>1745288.43</v>
          </cell>
          <cell r="T1949">
            <v>4127886.26</v>
          </cell>
          <cell r="U1949">
            <v>5388069.9000000004</v>
          </cell>
          <cell r="V1949">
            <v>6066603.5300000003</v>
          </cell>
          <cell r="W1949">
            <v>6146956.6100000003</v>
          </cell>
          <cell r="X1949">
            <v>6226381.7599999998</v>
          </cell>
          <cell r="Y1949">
            <v>6305886.3200000003</v>
          </cell>
          <cell r="Z1949">
            <v>6389191.79</v>
          </cell>
          <cell r="AA1949">
            <v>6482465.1100000003</v>
          </cell>
          <cell r="AB1949">
            <v>6568214.9500000002</v>
          </cell>
          <cell r="AC1949">
            <v>6654117.0800000001</v>
          </cell>
          <cell r="AD1949">
            <v>6743128.8899999997</v>
          </cell>
          <cell r="AE1949">
            <v>6833331.4100000001</v>
          </cell>
          <cell r="AF1949">
            <v>6924740.5700000003</v>
          </cell>
          <cell r="AG1949">
            <v>7017372.5</v>
          </cell>
          <cell r="AH1949">
            <v>7111243.5700000003</v>
          </cell>
          <cell r="AI1949">
            <v>7206370.3399999999</v>
          </cell>
          <cell r="AJ1949">
            <v>7302769.6200000001</v>
          </cell>
          <cell r="AK1949">
            <v>7400458.4299999997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</row>
        <row r="1950">
          <cell r="A1950" t="str">
            <v>ORLarge C&amp;ICurtail AgreementsProgram Annual CostsHigh Participation Case0</v>
          </cell>
          <cell r="B1950" t="str">
            <v>OR</v>
          </cell>
          <cell r="C1950" t="str">
            <v>Large C&amp;I</v>
          </cell>
          <cell r="D1950" t="str">
            <v>Curtail Agreements</v>
          </cell>
          <cell r="E1950" t="str">
            <v>Program Annual Costs</v>
          </cell>
          <cell r="F1950" t="str">
            <v>High Participation Case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5834317.1500000004</v>
          </cell>
          <cell r="S1950">
            <v>12509121.98</v>
          </cell>
          <cell r="T1950">
            <v>26286343.199999999</v>
          </cell>
          <cell r="U1950">
            <v>16130618.27</v>
          </cell>
          <cell r="V1950">
            <v>10911310.720000001</v>
          </cell>
          <cell r="W1950">
            <v>4823091.07</v>
          </cell>
          <cell r="X1950">
            <v>4899046.41</v>
          </cell>
          <cell r="Y1950">
            <v>4974249.76</v>
          </cell>
          <cell r="Z1950">
            <v>5049879.66</v>
          </cell>
          <cell r="AA1950">
            <v>5126289.05</v>
          </cell>
          <cell r="AB1950">
            <v>5203203.5</v>
          </cell>
          <cell r="AC1950">
            <v>5283869.59</v>
          </cell>
          <cell r="AD1950">
            <v>5405233.1200000001</v>
          </cell>
          <cell r="AE1950">
            <v>5502775.29</v>
          </cell>
          <cell r="AF1950">
            <v>5602414.6799999997</v>
          </cell>
          <cell r="AG1950">
            <v>5704204.7300000004</v>
          </cell>
          <cell r="AH1950">
            <v>5808200.4400000004</v>
          </cell>
          <cell r="AI1950">
            <v>5914458.3899999997</v>
          </cell>
          <cell r="AJ1950">
            <v>6023036.7800000003</v>
          </cell>
          <cell r="AK1950">
            <v>6133995.5099999998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</row>
        <row r="1951">
          <cell r="A1951" t="str">
            <v>ORLarge C&amp;ICurtail AgreementsNon-Incentive CostsHigh Participation Case0</v>
          </cell>
          <cell r="B1951" t="str">
            <v>OR</v>
          </cell>
          <cell r="C1951" t="str">
            <v>Large C&amp;I</v>
          </cell>
          <cell r="D1951" t="str">
            <v>Curtail Agreements</v>
          </cell>
          <cell r="E1951" t="str">
            <v>Non-Incentive Costs</v>
          </cell>
          <cell r="F1951" t="str">
            <v>High Participation Case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5482636.7300000004</v>
          </cell>
          <cell r="S1951">
            <v>11437731.27</v>
          </cell>
          <cell r="T1951">
            <v>23748445.530000001</v>
          </cell>
          <cell r="U1951">
            <v>12818922.52</v>
          </cell>
          <cell r="V1951">
            <v>7177502.6100000003</v>
          </cell>
          <cell r="W1951">
            <v>1035039.42</v>
          </cell>
          <cell r="X1951">
            <v>1056694.75</v>
          </cell>
          <cell r="Y1951">
            <v>1077608.81</v>
          </cell>
          <cell r="Z1951">
            <v>1098962.6200000001</v>
          </cell>
          <cell r="AA1951">
            <v>1121099.71</v>
          </cell>
          <cell r="AB1951">
            <v>1143734.93</v>
          </cell>
          <cell r="AC1951">
            <v>1169950.97</v>
          </cell>
          <cell r="AD1951">
            <v>1234739.83</v>
          </cell>
          <cell r="AE1951">
            <v>1274929.31</v>
          </cell>
          <cell r="AF1951">
            <v>1316427.29</v>
          </cell>
          <cell r="AG1951">
            <v>1359276.37</v>
          </cell>
          <cell r="AH1951">
            <v>1403520.56</v>
          </cell>
          <cell r="AI1951">
            <v>1449205.28</v>
          </cell>
          <cell r="AJ1951">
            <v>1496377.44</v>
          </cell>
          <cell r="AK1951">
            <v>1545085.48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</row>
        <row r="1952">
          <cell r="A1952" t="str">
            <v>ORLarge C&amp;ICurtail AgreementsSummer Peak Reduction @Meter  (MW)High Participation Case0</v>
          </cell>
          <cell r="B1952" t="str">
            <v>OR</v>
          </cell>
          <cell r="C1952" t="str">
            <v>Large C&amp;I</v>
          </cell>
          <cell r="D1952" t="str">
            <v>Curtail Agreements</v>
          </cell>
          <cell r="E1952" t="str">
            <v>Summer Peak Reduction @Meter  (MW)</v>
          </cell>
          <cell r="F1952" t="str">
            <v>High Participation Case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5.1061481672101516</v>
          </cell>
          <cell r="S1952">
            <v>15.546439584201273</v>
          </cell>
          <cell r="T1952">
            <v>36.769815927493447</v>
          </cell>
          <cell r="U1952">
            <v>47.99510590524666</v>
          </cell>
          <cell r="V1952">
            <v>54.039254216657497</v>
          </cell>
          <cell r="W1952">
            <v>54.75501228123791</v>
          </cell>
          <cell r="X1952">
            <v>55.462504704051796</v>
          </cell>
          <cell r="Y1952">
            <v>56.170704503007471</v>
          </cell>
          <cell r="Z1952">
            <v>56.91276145592839</v>
          </cell>
          <cell r="AA1952">
            <v>57.74360864977195</v>
          </cell>
          <cell r="AB1952">
            <v>58.507439221742665</v>
          </cell>
          <cell r="AC1952">
            <v>59.27262640549219</v>
          </cell>
          <cell r="AD1952">
            <v>60.065513565673378</v>
          </cell>
          <cell r="AE1952">
            <v>60.869007140432515</v>
          </cell>
          <cell r="AF1952">
            <v>61.683249011282939</v>
          </cell>
          <cell r="AG1952">
            <v>62.508382957680382</v>
          </cell>
          <cell r="AH1952">
            <v>63.344554682411669</v>
          </cell>
          <cell r="AI1952">
            <v>64.191911837323005</v>
          </cell>
          <cell r="AJ1952">
            <v>65.050604049392433</v>
          </cell>
          <cell r="AK1952">
            <v>65.920782947151125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</row>
        <row r="1953">
          <cell r="A1953" t="str">
            <v>ORLarge C&amp;ICurtail AgreementsSummer Peak Reduction @Generation (MW)High Participation Case0</v>
          </cell>
          <cell r="B1953" t="str">
            <v>OR</v>
          </cell>
          <cell r="C1953" t="str">
            <v>Large C&amp;I</v>
          </cell>
          <cell r="D1953" t="str">
            <v>Curtail Agreements</v>
          </cell>
          <cell r="E1953" t="str">
            <v>Summer Peak Reduction @Generation (MW)</v>
          </cell>
          <cell r="F1953" t="str">
            <v>High Participation Case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5.6309529854545115</v>
          </cell>
          <cell r="S1953">
            <v>17.1442871462299</v>
          </cell>
          <cell r="T1953">
            <v>40.548980952242438</v>
          </cell>
          <cell r="U1953">
            <v>52.92799504328039</v>
          </cell>
          <cell r="V1953">
            <v>59.593354892652727</v>
          </cell>
          <cell r="W1953">
            <v>60.382677857562754</v>
          </cell>
          <cell r="X1953">
            <v>61.162885646285609</v>
          </cell>
          <cell r="Y1953">
            <v>61.94387351456492</v>
          </cell>
          <cell r="Z1953">
            <v>62.762198341341403</v>
          </cell>
          <cell r="AA1953">
            <v>63.678439181486489</v>
          </cell>
          <cell r="AB1953">
            <v>64.520775498172327</v>
          </cell>
          <cell r="AC1953">
            <v>65.364607857843168</v>
          </cell>
          <cell r="AD1953">
            <v>66.238987169908881</v>
          </cell>
          <cell r="AE1953">
            <v>67.125063013269198</v>
          </cell>
          <cell r="AF1953">
            <v>68.022991851877961</v>
          </cell>
          <cell r="AG1953">
            <v>68.932932242700019</v>
          </cell>
          <cell r="AH1953">
            <v>69.855044863709381</v>
          </cell>
          <cell r="AI1953">
            <v>70.789492542261797</v>
          </cell>
          <cell r="AJ1953">
            <v>71.73644028384696</v>
          </cell>
          <cell r="AK1953">
            <v>72.696055301225314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</row>
        <row r="1954">
          <cell r="A1954" t="str">
            <v>ORLarge C&amp;ICurtail AgreementsWinter Peak Reduction @Meter  (MW)High Participation Case0</v>
          </cell>
          <cell r="B1954" t="str">
            <v>OR</v>
          </cell>
          <cell r="C1954" t="str">
            <v>Large C&amp;I</v>
          </cell>
          <cell r="D1954" t="str">
            <v>Curtail Agreements</v>
          </cell>
          <cell r="E1954" t="str">
            <v>Winter Peak Reduction @Meter  (MW)</v>
          </cell>
          <cell r="F1954" t="str">
            <v>High Participation Case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</row>
        <row r="1955">
          <cell r="A1955" t="str">
            <v>ORLarge C&amp;ICurtail AgreementsWinter Peak Reduction @Generation (MW)High Participation Case0</v>
          </cell>
          <cell r="B1955" t="str">
            <v>OR</v>
          </cell>
          <cell r="C1955" t="str">
            <v>Large C&amp;I</v>
          </cell>
          <cell r="D1955" t="str">
            <v>Curtail Agreements</v>
          </cell>
          <cell r="E1955" t="str">
            <v>Winter Peak Reduction @Generation (MW)</v>
          </cell>
          <cell r="F1955" t="str">
            <v>High Participation Case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</row>
        <row r="1956">
          <cell r="A1956" t="str">
            <v>ORLarge C&amp;ICurtail AgreementsProgram Annual BenefitsHigh Participation Case0</v>
          </cell>
          <cell r="B1956" t="str">
            <v>OR</v>
          </cell>
          <cell r="C1956" t="str">
            <v>Large C&amp;I</v>
          </cell>
          <cell r="D1956" t="str">
            <v>Curtail Agreements</v>
          </cell>
          <cell r="E1956" t="str">
            <v>Program Annual Benefits</v>
          </cell>
          <cell r="F1956" t="str">
            <v>High Participation Case</v>
          </cell>
          <cell r="G1956">
            <v>0</v>
          </cell>
        </row>
        <row r="1957">
          <cell r="A1957" t="str">
            <v>ORLarge C&amp;ICurtail AgreementsNew ParticipantsHigh Participation Case0</v>
          </cell>
          <cell r="B1957" t="str">
            <v>OR</v>
          </cell>
          <cell r="C1957" t="str">
            <v>Large C&amp;I</v>
          </cell>
          <cell r="D1957" t="str">
            <v>Curtail Agreements</v>
          </cell>
          <cell r="E1957" t="str">
            <v>New Participants</v>
          </cell>
          <cell r="F1957" t="str">
            <v>High Participation Case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16746.686550000006</v>
          </cell>
          <cell r="S1957">
            <v>34271.919000000009</v>
          </cell>
          <cell r="T1957">
            <v>69833.664450000011</v>
          </cell>
          <cell r="U1957">
            <v>36847.527750000037</v>
          </cell>
          <cell r="V1957">
            <v>20100.588749999937</v>
          </cell>
          <cell r="W1957">
            <v>2583.0255000000179</v>
          </cell>
          <cell r="X1957">
            <v>2585.7149999999965</v>
          </cell>
          <cell r="Y1957">
            <v>2585.2035000000324</v>
          </cell>
          <cell r="Z1957">
            <v>2584.5764999999665</v>
          </cell>
          <cell r="AA1957">
            <v>2584.3950000000186</v>
          </cell>
          <cell r="AB1957">
            <v>2584.7249999999767</v>
          </cell>
          <cell r="AC1957">
            <v>2592.8595000000205</v>
          </cell>
          <cell r="AD1957">
            <v>2694.0321599718882</v>
          </cell>
          <cell r="AE1957">
            <v>2731.0805338135397</v>
          </cell>
          <cell r="AF1957">
            <v>2768.6383974915661</v>
          </cell>
          <cell r="AG1957">
            <v>2806.7127575183695</v>
          </cell>
          <cell r="AH1957">
            <v>2845.3107167601411</v>
          </cell>
          <cell r="AI1957">
            <v>2884.4394757617847</v>
          </cell>
          <cell r="AJ1957">
            <v>2924.1063340901455</v>
          </cell>
          <cell r="AK1957">
            <v>2964.3186916958948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</row>
        <row r="1958">
          <cell r="A1958" t="str">
            <v>ORLarge C&amp;ICurtail AgreementsIncentive CostsHigh Participation Case0</v>
          </cell>
          <cell r="B1958" t="str">
            <v>OR</v>
          </cell>
          <cell r="C1958" t="str">
            <v>Large C&amp;I</v>
          </cell>
          <cell r="D1958" t="str">
            <v>Curtail Agreements</v>
          </cell>
          <cell r="E1958" t="str">
            <v>Incentive Costs</v>
          </cell>
          <cell r="F1958" t="str">
            <v>High Participation Case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351680.42</v>
          </cell>
          <cell r="S1958">
            <v>1071390.72</v>
          </cell>
          <cell r="T1958">
            <v>2537897.67</v>
          </cell>
          <cell r="U1958">
            <v>3311695.75</v>
          </cell>
          <cell r="V1958">
            <v>3733808.12</v>
          </cell>
          <cell r="W1958">
            <v>3788051.65</v>
          </cell>
          <cell r="X1958">
            <v>3842351.67</v>
          </cell>
          <cell r="Y1958">
            <v>3896640.94</v>
          </cell>
          <cell r="Z1958">
            <v>3950917.05</v>
          </cell>
          <cell r="AA1958">
            <v>4005189.34</v>
          </cell>
          <cell r="AB1958">
            <v>4059468.57</v>
          </cell>
          <cell r="AC1958">
            <v>4113918.62</v>
          </cell>
          <cell r="AD1958">
            <v>4170493.29</v>
          </cell>
          <cell r="AE1958">
            <v>4227845.9800000004</v>
          </cell>
          <cell r="AF1958">
            <v>4285987.3899999997</v>
          </cell>
          <cell r="AG1958">
            <v>4344928.3600000003</v>
          </cell>
          <cell r="AH1958">
            <v>4404679.88</v>
          </cell>
          <cell r="AI1958">
            <v>4465253.1100000003</v>
          </cell>
          <cell r="AJ1958">
            <v>4526659.34</v>
          </cell>
          <cell r="AK1958">
            <v>4588910.04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</row>
        <row r="1959">
          <cell r="A1959" t="str">
            <v>ORLarge C&amp;ICurtail AgreementsParticipantsHigh Participation Case0</v>
          </cell>
          <cell r="B1959" t="str">
            <v>OR</v>
          </cell>
          <cell r="C1959" t="str">
            <v>Large C&amp;I</v>
          </cell>
          <cell r="D1959" t="str">
            <v>Curtail Agreements</v>
          </cell>
          <cell r="E1959" t="str">
            <v>Participants</v>
          </cell>
          <cell r="F1959" t="str">
            <v>High Participation Case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16746.686550000006</v>
          </cell>
          <cell r="S1959">
            <v>51018.605550000015</v>
          </cell>
          <cell r="T1959">
            <v>120852.27000000002</v>
          </cell>
          <cell r="U1959">
            <v>157699.79775000006</v>
          </cell>
          <cell r="V1959">
            <v>177800.38649999999</v>
          </cell>
          <cell r="W1959">
            <v>180383.41200000001</v>
          </cell>
          <cell r="X1959">
            <v>182969.12700000001</v>
          </cell>
          <cell r="Y1959">
            <v>185554.33050000004</v>
          </cell>
          <cell r="Z1959">
            <v>188138.90700000001</v>
          </cell>
          <cell r="AA1959">
            <v>190723.30200000003</v>
          </cell>
          <cell r="AB1959">
            <v>193308.027</v>
          </cell>
          <cell r="AC1959">
            <v>195900.88650000002</v>
          </cell>
          <cell r="AD1959">
            <v>198594.91865997191</v>
          </cell>
          <cell r="AE1959">
            <v>201325.99919378545</v>
          </cell>
          <cell r="AF1959">
            <v>204094.63759127702</v>
          </cell>
          <cell r="AG1959">
            <v>206901.35034879539</v>
          </cell>
          <cell r="AH1959">
            <v>209746.66106555553</v>
          </cell>
          <cell r="AI1959">
            <v>212631.10054131731</v>
          </cell>
          <cell r="AJ1959">
            <v>215555.20687540746</v>
          </cell>
          <cell r="AK1959">
            <v>218519.52556710335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</row>
        <row r="1960">
          <cell r="A1960" t="str">
            <v>ORExtra Large C&amp;ICurtail Agreements - Non-FirmProgram Annual BenefitsHigh Participation Case0</v>
          </cell>
          <cell r="B1960" t="str">
            <v>OR</v>
          </cell>
          <cell r="C1960" t="str">
            <v>Extra Large C&amp;I</v>
          </cell>
          <cell r="D1960" t="str">
            <v>Curtail Agreements - Non-Firm</v>
          </cell>
          <cell r="E1960" t="str">
            <v>Program Annual Benefits</v>
          </cell>
          <cell r="F1960" t="str">
            <v>High Participation Case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573231.01</v>
          </cell>
          <cell r="S1960">
            <v>1745288.43</v>
          </cell>
          <cell r="T1960">
            <v>4127886.26</v>
          </cell>
          <cell r="U1960">
            <v>5388069.9000000004</v>
          </cell>
          <cell r="V1960">
            <v>6066603.5300000003</v>
          </cell>
          <cell r="W1960">
            <v>6146956.6100000003</v>
          </cell>
          <cell r="X1960">
            <v>6226381.7599999998</v>
          </cell>
          <cell r="Y1960">
            <v>6305886.3200000003</v>
          </cell>
          <cell r="Z1960">
            <v>6389191.79</v>
          </cell>
          <cell r="AA1960">
            <v>6482465.1100000003</v>
          </cell>
          <cell r="AB1960">
            <v>6568214.9500000002</v>
          </cell>
          <cell r="AC1960">
            <v>6654117.0800000001</v>
          </cell>
          <cell r="AD1960">
            <v>6743128.8899999997</v>
          </cell>
          <cell r="AE1960">
            <v>6833331.4100000001</v>
          </cell>
          <cell r="AF1960">
            <v>6924740.5700000003</v>
          </cell>
          <cell r="AG1960">
            <v>7017372.5</v>
          </cell>
          <cell r="AH1960">
            <v>7111243.5700000003</v>
          </cell>
          <cell r="AI1960">
            <v>7206370.3399999999</v>
          </cell>
          <cell r="AJ1960">
            <v>7302769.6200000001</v>
          </cell>
          <cell r="AK1960">
            <v>7400458.4299999997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</row>
        <row r="1961">
          <cell r="A1961" t="str">
            <v>ORExtra Large C&amp;ICurtail Agreements - Non-FirmProgram Annual CostsHigh Participation Case0</v>
          </cell>
          <cell r="B1961" t="str">
            <v>OR</v>
          </cell>
          <cell r="C1961" t="str">
            <v>Extra Large C&amp;I</v>
          </cell>
          <cell r="D1961" t="str">
            <v>Curtail Agreements - Non-Firm</v>
          </cell>
          <cell r="E1961" t="str">
            <v>Program Annual Costs</v>
          </cell>
          <cell r="F1961" t="str">
            <v>High Participation Case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5834317.1500000004</v>
          </cell>
          <cell r="S1961">
            <v>12509121.98</v>
          </cell>
          <cell r="T1961">
            <v>26286343.199999999</v>
          </cell>
          <cell r="U1961">
            <v>16130618.27</v>
          </cell>
          <cell r="V1961">
            <v>10911310.720000001</v>
          </cell>
          <cell r="W1961">
            <v>4823091.07</v>
          </cell>
          <cell r="X1961">
            <v>4899046.41</v>
          </cell>
          <cell r="Y1961">
            <v>4974249.76</v>
          </cell>
          <cell r="Z1961">
            <v>5049879.66</v>
          </cell>
          <cell r="AA1961">
            <v>5126289.05</v>
          </cell>
          <cell r="AB1961">
            <v>5203203.5</v>
          </cell>
          <cell r="AC1961">
            <v>5283869.59</v>
          </cell>
          <cell r="AD1961">
            <v>5405233.1200000001</v>
          </cell>
          <cell r="AE1961">
            <v>5502775.29</v>
          </cell>
          <cell r="AF1961">
            <v>5602414.6799999997</v>
          </cell>
          <cell r="AG1961">
            <v>5704204.7300000004</v>
          </cell>
          <cell r="AH1961">
            <v>5808200.4400000004</v>
          </cell>
          <cell r="AI1961">
            <v>5914458.3899999997</v>
          </cell>
          <cell r="AJ1961">
            <v>6023036.7800000003</v>
          </cell>
          <cell r="AK1961">
            <v>6133995.5099999998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</row>
        <row r="1962">
          <cell r="A1962" t="str">
            <v>ORExtra Large C&amp;ICurtail Agreements - Non-FirmNon-Incentive CostsHigh Participation Case0</v>
          </cell>
          <cell r="B1962" t="str">
            <v>OR</v>
          </cell>
          <cell r="C1962" t="str">
            <v>Extra Large C&amp;I</v>
          </cell>
          <cell r="D1962" t="str">
            <v>Curtail Agreements - Non-Firm</v>
          </cell>
          <cell r="E1962" t="str">
            <v>Non-Incentive Costs</v>
          </cell>
          <cell r="F1962" t="str">
            <v>High Participation Case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5482636.7300000004</v>
          </cell>
          <cell r="S1962">
            <v>11437731.27</v>
          </cell>
          <cell r="T1962">
            <v>23748445.530000001</v>
          </cell>
          <cell r="U1962">
            <v>12818922.52</v>
          </cell>
          <cell r="V1962">
            <v>7177502.6100000003</v>
          </cell>
          <cell r="W1962">
            <v>1035039.42</v>
          </cell>
          <cell r="X1962">
            <v>1056694.75</v>
          </cell>
          <cell r="Y1962">
            <v>1077608.81</v>
          </cell>
          <cell r="Z1962">
            <v>1098962.6200000001</v>
          </cell>
          <cell r="AA1962">
            <v>1121099.71</v>
          </cell>
          <cell r="AB1962">
            <v>1143734.93</v>
          </cell>
          <cell r="AC1962">
            <v>1169950.97</v>
          </cell>
          <cell r="AD1962">
            <v>1234739.83</v>
          </cell>
          <cell r="AE1962">
            <v>1274929.31</v>
          </cell>
          <cell r="AF1962">
            <v>1316427.29</v>
          </cell>
          <cell r="AG1962">
            <v>1359276.37</v>
          </cell>
          <cell r="AH1962">
            <v>1403520.56</v>
          </cell>
          <cell r="AI1962">
            <v>1449205.28</v>
          </cell>
          <cell r="AJ1962">
            <v>1496377.44</v>
          </cell>
          <cell r="AK1962">
            <v>1545085.48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</row>
        <row r="1963">
          <cell r="A1963" t="str">
            <v>ORExtra Large C&amp;ICurtail Agreements - Non-FirmSummer Peak Reduction @Meter  (MW)High Participation Case0</v>
          </cell>
          <cell r="B1963" t="str">
            <v>OR</v>
          </cell>
          <cell r="C1963" t="str">
            <v>Extra Large C&amp;I</v>
          </cell>
          <cell r="D1963" t="str">
            <v>Curtail Agreements - Non-Firm</v>
          </cell>
          <cell r="E1963" t="str">
            <v>Summer Peak Reduction @Meter  (MW)</v>
          </cell>
          <cell r="F1963" t="str">
            <v>High Participation Case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5.1061481672101516</v>
          </cell>
          <cell r="S1963">
            <v>15.546439584201273</v>
          </cell>
          <cell r="T1963">
            <v>36.769815927493447</v>
          </cell>
          <cell r="U1963">
            <v>47.99510590524666</v>
          </cell>
          <cell r="V1963">
            <v>54.039254216657497</v>
          </cell>
          <cell r="W1963">
            <v>54.75501228123791</v>
          </cell>
          <cell r="X1963">
            <v>55.462504704051796</v>
          </cell>
          <cell r="Y1963">
            <v>56.170704503007471</v>
          </cell>
          <cell r="Z1963">
            <v>56.91276145592839</v>
          </cell>
          <cell r="AA1963">
            <v>57.74360864977195</v>
          </cell>
          <cell r="AB1963">
            <v>58.507439221742665</v>
          </cell>
          <cell r="AC1963">
            <v>59.27262640549219</v>
          </cell>
          <cell r="AD1963">
            <v>60.065513565673378</v>
          </cell>
          <cell r="AE1963">
            <v>60.869007140432515</v>
          </cell>
          <cell r="AF1963">
            <v>61.683249011282939</v>
          </cell>
          <cell r="AG1963">
            <v>62.508382957680382</v>
          </cell>
          <cell r="AH1963">
            <v>63.344554682411669</v>
          </cell>
          <cell r="AI1963">
            <v>64.191911837323005</v>
          </cell>
          <cell r="AJ1963">
            <v>65.050604049392433</v>
          </cell>
          <cell r="AK1963">
            <v>65.920782947151125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</row>
        <row r="1964">
          <cell r="A1964" t="str">
            <v>ORExtra Large C&amp;ICurtail Agreements - Non-FirmSummer Peak Reduction @Generation (MW)High Participation Case0</v>
          </cell>
          <cell r="B1964" t="str">
            <v>OR</v>
          </cell>
          <cell r="C1964" t="str">
            <v>Extra Large C&amp;I</v>
          </cell>
          <cell r="D1964" t="str">
            <v>Curtail Agreements - Non-Firm</v>
          </cell>
          <cell r="E1964" t="str">
            <v>Summer Peak Reduction @Generation (MW)</v>
          </cell>
          <cell r="F1964" t="str">
            <v>High Participation Case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5.6309529854545115</v>
          </cell>
          <cell r="S1964">
            <v>17.1442871462299</v>
          </cell>
          <cell r="T1964">
            <v>40.548980952242438</v>
          </cell>
          <cell r="U1964">
            <v>52.92799504328039</v>
          </cell>
          <cell r="V1964">
            <v>59.593354892652727</v>
          </cell>
          <cell r="W1964">
            <v>60.382677857562754</v>
          </cell>
          <cell r="X1964">
            <v>61.162885646285609</v>
          </cell>
          <cell r="Y1964">
            <v>61.94387351456492</v>
          </cell>
          <cell r="Z1964">
            <v>62.762198341341403</v>
          </cell>
          <cell r="AA1964">
            <v>63.678439181486489</v>
          </cell>
          <cell r="AB1964">
            <v>64.520775498172327</v>
          </cell>
          <cell r="AC1964">
            <v>65.364607857843168</v>
          </cell>
          <cell r="AD1964">
            <v>66.238987169908881</v>
          </cell>
          <cell r="AE1964">
            <v>67.125063013269198</v>
          </cell>
          <cell r="AF1964">
            <v>68.022991851877961</v>
          </cell>
          <cell r="AG1964">
            <v>68.932932242700019</v>
          </cell>
          <cell r="AH1964">
            <v>69.855044863709381</v>
          </cell>
          <cell r="AI1964">
            <v>70.789492542261797</v>
          </cell>
          <cell r="AJ1964">
            <v>71.73644028384696</v>
          </cell>
          <cell r="AK1964">
            <v>72.696055301225314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</row>
        <row r="1965">
          <cell r="A1965" t="str">
            <v>ORExtra Large C&amp;ICurtail Agreements - Non-FirmWinter Peak Reduction @Meter  (MW)High Participation Case0</v>
          </cell>
          <cell r="B1965" t="str">
            <v>OR</v>
          </cell>
          <cell r="C1965" t="str">
            <v>Extra Large C&amp;I</v>
          </cell>
          <cell r="D1965" t="str">
            <v>Curtail Agreements - Non-Firm</v>
          </cell>
          <cell r="E1965" t="str">
            <v>Winter Peak Reduction @Meter  (MW)</v>
          </cell>
          <cell r="F1965" t="str">
            <v>High Participation Case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</row>
        <row r="1966">
          <cell r="A1966" t="str">
            <v>ORExtra Large C&amp;ICurtail Agreements - Non-FirmWinter Peak Reduction @Generation (MW)High Participation Case0</v>
          </cell>
          <cell r="B1966" t="str">
            <v>OR</v>
          </cell>
          <cell r="C1966" t="str">
            <v>Extra Large C&amp;I</v>
          </cell>
          <cell r="D1966" t="str">
            <v>Curtail Agreements - Non-Firm</v>
          </cell>
          <cell r="E1966" t="str">
            <v>Winter Peak Reduction @Generation (MW)</v>
          </cell>
          <cell r="F1966" t="str">
            <v>High Participation Case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</row>
        <row r="1967">
          <cell r="A1967" t="str">
            <v>ORExtra Large C&amp;ICurtail Agreements - Non-FirmProgram Annual BenefitsHigh Participation Case0</v>
          </cell>
          <cell r="B1967" t="str">
            <v>OR</v>
          </cell>
          <cell r="C1967" t="str">
            <v>Extra Large C&amp;I</v>
          </cell>
          <cell r="D1967" t="str">
            <v>Curtail Agreements - Non-Firm</v>
          </cell>
          <cell r="E1967" t="str">
            <v>Program Annual Benefits</v>
          </cell>
          <cell r="F1967" t="str">
            <v>High Participation Case</v>
          </cell>
          <cell r="G1967">
            <v>0</v>
          </cell>
        </row>
        <row r="1968">
          <cell r="A1968" t="str">
            <v>ORExtra Large C&amp;ICurtail Agreements - Non-FirmNew ParticipantsHigh Participation Case0</v>
          </cell>
          <cell r="B1968" t="str">
            <v>OR</v>
          </cell>
          <cell r="C1968" t="str">
            <v>Extra Large C&amp;I</v>
          </cell>
          <cell r="D1968" t="str">
            <v>Curtail Agreements - Non-Firm</v>
          </cell>
          <cell r="E1968" t="str">
            <v>New Participants</v>
          </cell>
          <cell r="F1968" t="str">
            <v>High Participation Case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16746.686550000006</v>
          </cell>
          <cell r="S1968">
            <v>34271.919000000009</v>
          </cell>
          <cell r="T1968">
            <v>69833.664450000011</v>
          </cell>
          <cell r="U1968">
            <v>36847.527750000037</v>
          </cell>
          <cell r="V1968">
            <v>20100.588749999937</v>
          </cell>
          <cell r="W1968">
            <v>2583.0255000000179</v>
          </cell>
          <cell r="X1968">
            <v>2585.7149999999965</v>
          </cell>
          <cell r="Y1968">
            <v>2585.2035000000324</v>
          </cell>
          <cell r="Z1968">
            <v>2584.5764999999665</v>
          </cell>
          <cell r="AA1968">
            <v>2584.3950000000186</v>
          </cell>
          <cell r="AB1968">
            <v>2584.7249999999767</v>
          </cell>
          <cell r="AC1968">
            <v>2592.8595000000205</v>
          </cell>
          <cell r="AD1968">
            <v>2694.0321599718882</v>
          </cell>
          <cell r="AE1968">
            <v>2731.0805338135397</v>
          </cell>
          <cell r="AF1968">
            <v>2768.6383974915661</v>
          </cell>
          <cell r="AG1968">
            <v>2806.7127575183695</v>
          </cell>
          <cell r="AH1968">
            <v>2845.3107167601411</v>
          </cell>
          <cell r="AI1968">
            <v>2884.4394757617847</v>
          </cell>
          <cell r="AJ1968">
            <v>2924.1063340901455</v>
          </cell>
          <cell r="AK1968">
            <v>2964.3186916958948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</row>
        <row r="1969">
          <cell r="A1969" t="str">
            <v>ORExtra Large C&amp;ICurtail Agreements - Non-FirmIncentive CostsHigh Participation Case0</v>
          </cell>
          <cell r="B1969" t="str">
            <v>OR</v>
          </cell>
          <cell r="C1969" t="str">
            <v>Extra Large C&amp;I</v>
          </cell>
          <cell r="D1969" t="str">
            <v>Curtail Agreements - Non-Firm</v>
          </cell>
          <cell r="E1969" t="str">
            <v>Incentive Costs</v>
          </cell>
          <cell r="F1969" t="str">
            <v>High Participation Case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351680.42</v>
          </cell>
          <cell r="S1969">
            <v>1071390.72</v>
          </cell>
          <cell r="T1969">
            <v>2537897.67</v>
          </cell>
          <cell r="U1969">
            <v>3311695.75</v>
          </cell>
          <cell r="V1969">
            <v>3733808.12</v>
          </cell>
          <cell r="W1969">
            <v>3788051.65</v>
          </cell>
          <cell r="X1969">
            <v>3842351.67</v>
          </cell>
          <cell r="Y1969">
            <v>3896640.94</v>
          </cell>
          <cell r="Z1969">
            <v>3950917.05</v>
          </cell>
          <cell r="AA1969">
            <v>4005189.34</v>
          </cell>
          <cell r="AB1969">
            <v>4059468.57</v>
          </cell>
          <cell r="AC1969">
            <v>4113918.62</v>
          </cell>
          <cell r="AD1969">
            <v>4170493.29</v>
          </cell>
          <cell r="AE1969">
            <v>4227845.9800000004</v>
          </cell>
          <cell r="AF1969">
            <v>4285987.3899999997</v>
          </cell>
          <cell r="AG1969">
            <v>4344928.3600000003</v>
          </cell>
          <cell r="AH1969">
            <v>4404679.88</v>
          </cell>
          <cell r="AI1969">
            <v>4465253.1100000003</v>
          </cell>
          <cell r="AJ1969">
            <v>4526659.34</v>
          </cell>
          <cell r="AK1969">
            <v>4588910.04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</row>
        <row r="1970">
          <cell r="A1970" t="str">
            <v>ORExtra Large C&amp;ICurtail Agreements - Non-FirmParticipantsHigh Participation Case0</v>
          </cell>
          <cell r="B1970" t="str">
            <v>OR</v>
          </cell>
          <cell r="C1970" t="str">
            <v>Extra Large C&amp;I</v>
          </cell>
          <cell r="D1970" t="str">
            <v>Curtail Agreements - Non-Firm</v>
          </cell>
          <cell r="E1970" t="str">
            <v>Participants</v>
          </cell>
          <cell r="F1970" t="str">
            <v>High Participation Case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16746.686550000006</v>
          </cell>
          <cell r="S1970">
            <v>51018.605550000015</v>
          </cell>
          <cell r="T1970">
            <v>120852.27000000002</v>
          </cell>
          <cell r="U1970">
            <v>157699.79775000006</v>
          </cell>
          <cell r="V1970">
            <v>177800.38649999999</v>
          </cell>
          <cell r="W1970">
            <v>180383.41200000001</v>
          </cell>
          <cell r="X1970">
            <v>182969.12700000001</v>
          </cell>
          <cell r="Y1970">
            <v>185554.33050000004</v>
          </cell>
          <cell r="Z1970">
            <v>188138.90700000001</v>
          </cell>
          <cell r="AA1970">
            <v>190723.30200000003</v>
          </cell>
          <cell r="AB1970">
            <v>193308.027</v>
          </cell>
          <cell r="AC1970">
            <v>195900.88650000002</v>
          </cell>
          <cell r="AD1970">
            <v>198594.91865997191</v>
          </cell>
          <cell r="AE1970">
            <v>201325.99919378545</v>
          </cell>
          <cell r="AF1970">
            <v>204094.63759127702</v>
          </cell>
          <cell r="AG1970">
            <v>206901.35034879539</v>
          </cell>
          <cell r="AH1970">
            <v>209746.66106555553</v>
          </cell>
          <cell r="AI1970">
            <v>212631.10054131731</v>
          </cell>
          <cell r="AJ1970">
            <v>215555.20687540746</v>
          </cell>
          <cell r="AK1970">
            <v>218519.52556710335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</row>
        <row r="1971">
          <cell r="A1971" t="str">
            <v>ORLarge C&amp;ICurtail Agreements - Non-FirmProgram Annual BenefitsHigh Participation Case0</v>
          </cell>
          <cell r="B1971" t="str">
            <v>OR</v>
          </cell>
          <cell r="C1971" t="str">
            <v>Large C&amp;I</v>
          </cell>
          <cell r="D1971" t="str">
            <v>Curtail Agreements - Non-Firm</v>
          </cell>
          <cell r="E1971" t="str">
            <v>Program Annual Benefits</v>
          </cell>
          <cell r="F1971" t="str">
            <v>High Participation Case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573231.01</v>
          </cell>
          <cell r="S1971">
            <v>1745288.43</v>
          </cell>
          <cell r="T1971">
            <v>4127886.26</v>
          </cell>
          <cell r="U1971">
            <v>5388069.9000000004</v>
          </cell>
          <cell r="V1971">
            <v>6066603.5300000003</v>
          </cell>
          <cell r="W1971">
            <v>6146956.6100000003</v>
          </cell>
          <cell r="X1971">
            <v>6226381.7599999998</v>
          </cell>
          <cell r="Y1971">
            <v>6305886.3200000003</v>
          </cell>
          <cell r="Z1971">
            <v>6389191.79</v>
          </cell>
          <cell r="AA1971">
            <v>6482465.1100000003</v>
          </cell>
          <cell r="AB1971">
            <v>6568214.9500000002</v>
          </cell>
          <cell r="AC1971">
            <v>6654117.0800000001</v>
          </cell>
          <cell r="AD1971">
            <v>6743128.8899999997</v>
          </cell>
          <cell r="AE1971">
            <v>6833331.4100000001</v>
          </cell>
          <cell r="AF1971">
            <v>6924740.5700000003</v>
          </cell>
          <cell r="AG1971">
            <v>7017372.5</v>
          </cell>
          <cell r="AH1971">
            <v>7111243.5700000003</v>
          </cell>
          <cell r="AI1971">
            <v>7206370.3399999999</v>
          </cell>
          <cell r="AJ1971">
            <v>7302769.6200000001</v>
          </cell>
          <cell r="AK1971">
            <v>7400458.4299999997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</row>
        <row r="1972">
          <cell r="A1972" t="str">
            <v>ORLarge C&amp;ICurtail Agreements - Non-FirmProgram Annual CostsHigh Participation Case0</v>
          </cell>
          <cell r="B1972" t="str">
            <v>OR</v>
          </cell>
          <cell r="C1972" t="str">
            <v>Large C&amp;I</v>
          </cell>
          <cell r="D1972" t="str">
            <v>Curtail Agreements - Non-Firm</v>
          </cell>
          <cell r="E1972" t="str">
            <v>Program Annual Costs</v>
          </cell>
          <cell r="F1972" t="str">
            <v>High Participation Case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5834317.1500000004</v>
          </cell>
          <cell r="S1972">
            <v>12509121.98</v>
          </cell>
          <cell r="T1972">
            <v>26286343.199999999</v>
          </cell>
          <cell r="U1972">
            <v>16130618.27</v>
          </cell>
          <cell r="V1972">
            <v>10911310.720000001</v>
          </cell>
          <cell r="W1972">
            <v>4823091.07</v>
          </cell>
          <cell r="X1972">
            <v>4899046.41</v>
          </cell>
          <cell r="Y1972">
            <v>4974249.76</v>
          </cell>
          <cell r="Z1972">
            <v>5049879.66</v>
          </cell>
          <cell r="AA1972">
            <v>5126289.05</v>
          </cell>
          <cell r="AB1972">
            <v>5203203.5</v>
          </cell>
          <cell r="AC1972">
            <v>5283869.59</v>
          </cell>
          <cell r="AD1972">
            <v>5405233.1200000001</v>
          </cell>
          <cell r="AE1972">
            <v>5502775.29</v>
          </cell>
          <cell r="AF1972">
            <v>5602414.6799999997</v>
          </cell>
          <cell r="AG1972">
            <v>5704204.7300000004</v>
          </cell>
          <cell r="AH1972">
            <v>5808200.4400000004</v>
          </cell>
          <cell r="AI1972">
            <v>5914458.3899999997</v>
          </cell>
          <cell r="AJ1972">
            <v>6023036.7800000003</v>
          </cell>
          <cell r="AK1972">
            <v>6133995.5099999998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</row>
        <row r="1973">
          <cell r="A1973" t="str">
            <v>ORLarge C&amp;ICurtail Agreements - Non-FirmNon-Incentive CostsHigh Participation Case0</v>
          </cell>
          <cell r="B1973" t="str">
            <v>OR</v>
          </cell>
          <cell r="C1973" t="str">
            <v>Large C&amp;I</v>
          </cell>
          <cell r="D1973" t="str">
            <v>Curtail Agreements - Non-Firm</v>
          </cell>
          <cell r="E1973" t="str">
            <v>Non-Incentive Costs</v>
          </cell>
          <cell r="F1973" t="str">
            <v>High Participation Case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5482636.7300000004</v>
          </cell>
          <cell r="S1973">
            <v>11437731.27</v>
          </cell>
          <cell r="T1973">
            <v>23748445.530000001</v>
          </cell>
          <cell r="U1973">
            <v>12818922.52</v>
          </cell>
          <cell r="V1973">
            <v>7177502.6100000003</v>
          </cell>
          <cell r="W1973">
            <v>1035039.42</v>
          </cell>
          <cell r="X1973">
            <v>1056694.75</v>
          </cell>
          <cell r="Y1973">
            <v>1077608.81</v>
          </cell>
          <cell r="Z1973">
            <v>1098962.6200000001</v>
          </cell>
          <cell r="AA1973">
            <v>1121099.71</v>
          </cell>
          <cell r="AB1973">
            <v>1143734.93</v>
          </cell>
          <cell r="AC1973">
            <v>1169950.97</v>
          </cell>
          <cell r="AD1973">
            <v>1234739.83</v>
          </cell>
          <cell r="AE1973">
            <v>1274929.31</v>
          </cell>
          <cell r="AF1973">
            <v>1316427.29</v>
          </cell>
          <cell r="AG1973">
            <v>1359276.37</v>
          </cell>
          <cell r="AH1973">
            <v>1403520.56</v>
          </cell>
          <cell r="AI1973">
            <v>1449205.28</v>
          </cell>
          <cell r="AJ1973">
            <v>1496377.44</v>
          </cell>
          <cell r="AK1973">
            <v>1545085.48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</row>
        <row r="1974">
          <cell r="A1974" t="str">
            <v>ORLarge C&amp;ICurtail Agreements - Non-FirmSummer Peak Reduction @Meter  (MW)High Participation Case0</v>
          </cell>
          <cell r="B1974" t="str">
            <v>OR</v>
          </cell>
          <cell r="C1974" t="str">
            <v>Large C&amp;I</v>
          </cell>
          <cell r="D1974" t="str">
            <v>Curtail Agreements - Non-Firm</v>
          </cell>
          <cell r="E1974" t="str">
            <v>Summer Peak Reduction @Meter  (MW)</v>
          </cell>
          <cell r="F1974" t="str">
            <v>High Participation Case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5.1061481672101516</v>
          </cell>
          <cell r="S1974">
            <v>15.546439584201273</v>
          </cell>
          <cell r="T1974">
            <v>36.769815927493447</v>
          </cell>
          <cell r="U1974">
            <v>47.99510590524666</v>
          </cell>
          <cell r="V1974">
            <v>54.039254216657497</v>
          </cell>
          <cell r="W1974">
            <v>54.75501228123791</v>
          </cell>
          <cell r="X1974">
            <v>55.462504704051796</v>
          </cell>
          <cell r="Y1974">
            <v>56.170704503007471</v>
          </cell>
          <cell r="Z1974">
            <v>56.91276145592839</v>
          </cell>
          <cell r="AA1974">
            <v>57.74360864977195</v>
          </cell>
          <cell r="AB1974">
            <v>58.507439221742665</v>
          </cell>
          <cell r="AC1974">
            <v>59.27262640549219</v>
          </cell>
          <cell r="AD1974">
            <v>60.065513565673378</v>
          </cell>
          <cell r="AE1974">
            <v>60.869007140432515</v>
          </cell>
          <cell r="AF1974">
            <v>61.683249011282939</v>
          </cell>
          <cell r="AG1974">
            <v>62.508382957680382</v>
          </cell>
          <cell r="AH1974">
            <v>63.344554682411669</v>
          </cell>
          <cell r="AI1974">
            <v>64.191911837323005</v>
          </cell>
          <cell r="AJ1974">
            <v>65.050604049392433</v>
          </cell>
          <cell r="AK1974">
            <v>65.920782947151125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</row>
        <row r="1975">
          <cell r="A1975" t="str">
            <v>ORLarge C&amp;ICurtail Agreements - Non-FirmSummer Peak Reduction @Generation (MW)High Participation Case0</v>
          </cell>
          <cell r="B1975" t="str">
            <v>OR</v>
          </cell>
          <cell r="C1975" t="str">
            <v>Large C&amp;I</v>
          </cell>
          <cell r="D1975" t="str">
            <v>Curtail Agreements - Non-Firm</v>
          </cell>
          <cell r="E1975" t="str">
            <v>Summer Peak Reduction @Generation (MW)</v>
          </cell>
          <cell r="F1975" t="str">
            <v>High Participation Case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5.6309529854545115</v>
          </cell>
          <cell r="S1975">
            <v>17.1442871462299</v>
          </cell>
          <cell r="T1975">
            <v>40.548980952242438</v>
          </cell>
          <cell r="U1975">
            <v>52.92799504328039</v>
          </cell>
          <cell r="V1975">
            <v>59.593354892652727</v>
          </cell>
          <cell r="W1975">
            <v>60.382677857562754</v>
          </cell>
          <cell r="X1975">
            <v>61.162885646285609</v>
          </cell>
          <cell r="Y1975">
            <v>61.94387351456492</v>
          </cell>
          <cell r="Z1975">
            <v>62.762198341341403</v>
          </cell>
          <cell r="AA1975">
            <v>63.678439181486489</v>
          </cell>
          <cell r="AB1975">
            <v>64.520775498172327</v>
          </cell>
          <cell r="AC1975">
            <v>65.364607857843168</v>
          </cell>
          <cell r="AD1975">
            <v>66.238987169908881</v>
          </cell>
          <cell r="AE1975">
            <v>67.125063013269198</v>
          </cell>
          <cell r="AF1975">
            <v>68.022991851877961</v>
          </cell>
          <cell r="AG1975">
            <v>68.932932242700019</v>
          </cell>
          <cell r="AH1975">
            <v>69.855044863709381</v>
          </cell>
          <cell r="AI1975">
            <v>70.789492542261797</v>
          </cell>
          <cell r="AJ1975">
            <v>71.73644028384696</v>
          </cell>
          <cell r="AK1975">
            <v>72.696055301225314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</row>
        <row r="1976">
          <cell r="A1976" t="str">
            <v>ORLarge C&amp;ICurtail Agreements - Non-FirmWinter Peak Reduction @Meter  (MW)High Participation Case0</v>
          </cell>
          <cell r="B1976" t="str">
            <v>OR</v>
          </cell>
          <cell r="C1976" t="str">
            <v>Large C&amp;I</v>
          </cell>
          <cell r="D1976" t="str">
            <v>Curtail Agreements - Non-Firm</v>
          </cell>
          <cell r="E1976" t="str">
            <v>Winter Peak Reduction @Meter  (MW)</v>
          </cell>
          <cell r="F1976" t="str">
            <v>High Participation Case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</row>
        <row r="1977">
          <cell r="A1977" t="str">
            <v>ORLarge C&amp;ICurtail Agreements - Non-FirmWinter Peak Reduction @Generation (MW)High Participation Case0</v>
          </cell>
          <cell r="B1977" t="str">
            <v>OR</v>
          </cell>
          <cell r="C1977" t="str">
            <v>Large C&amp;I</v>
          </cell>
          <cell r="D1977" t="str">
            <v>Curtail Agreements - Non-Firm</v>
          </cell>
          <cell r="E1977" t="str">
            <v>Winter Peak Reduction @Generation (MW)</v>
          </cell>
          <cell r="F1977" t="str">
            <v>High Participation Case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</row>
        <row r="1978">
          <cell r="A1978" t="str">
            <v>ORLarge C&amp;ICurtail Agreements - Non-FirmProgram Annual BenefitsHigh Participation Case0</v>
          </cell>
          <cell r="B1978" t="str">
            <v>OR</v>
          </cell>
          <cell r="C1978" t="str">
            <v>Large C&amp;I</v>
          </cell>
          <cell r="D1978" t="str">
            <v>Curtail Agreements - Non-Firm</v>
          </cell>
          <cell r="E1978" t="str">
            <v>Program Annual Benefits</v>
          </cell>
          <cell r="F1978" t="str">
            <v>High Participation Case</v>
          </cell>
          <cell r="G1978">
            <v>0</v>
          </cell>
        </row>
        <row r="1979">
          <cell r="A1979" t="str">
            <v>ORLarge C&amp;ICurtail Agreements - Non-FirmNew ParticipantsHigh Participation Case0</v>
          </cell>
          <cell r="B1979" t="str">
            <v>OR</v>
          </cell>
          <cell r="C1979" t="str">
            <v>Large C&amp;I</v>
          </cell>
          <cell r="D1979" t="str">
            <v>Curtail Agreements - Non-Firm</v>
          </cell>
          <cell r="E1979" t="str">
            <v>New Participants</v>
          </cell>
          <cell r="F1979" t="str">
            <v>High Participation Case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16746.686550000006</v>
          </cell>
          <cell r="S1979">
            <v>34271.919000000009</v>
          </cell>
          <cell r="T1979">
            <v>69833.664450000011</v>
          </cell>
          <cell r="U1979">
            <v>36847.527750000037</v>
          </cell>
          <cell r="V1979">
            <v>20100.588749999937</v>
          </cell>
          <cell r="W1979">
            <v>2583.0255000000179</v>
          </cell>
          <cell r="X1979">
            <v>2585.7149999999965</v>
          </cell>
          <cell r="Y1979">
            <v>2585.2035000000324</v>
          </cell>
          <cell r="Z1979">
            <v>2584.5764999999665</v>
          </cell>
          <cell r="AA1979">
            <v>2584.3950000000186</v>
          </cell>
          <cell r="AB1979">
            <v>2584.7249999999767</v>
          </cell>
          <cell r="AC1979">
            <v>2592.8595000000205</v>
          </cell>
          <cell r="AD1979">
            <v>2694.0321599718882</v>
          </cell>
          <cell r="AE1979">
            <v>2731.0805338135397</v>
          </cell>
          <cell r="AF1979">
            <v>2768.6383974915661</v>
          </cell>
          <cell r="AG1979">
            <v>2806.7127575183695</v>
          </cell>
          <cell r="AH1979">
            <v>2845.3107167601411</v>
          </cell>
          <cell r="AI1979">
            <v>2884.4394757617847</v>
          </cell>
          <cell r="AJ1979">
            <v>2924.1063340901455</v>
          </cell>
          <cell r="AK1979">
            <v>2964.3186916958948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</row>
        <row r="1980">
          <cell r="A1980" t="str">
            <v>ORLarge C&amp;ICurtail Agreements - Non-FirmIncentive CostsHigh Participation Case0</v>
          </cell>
          <cell r="B1980" t="str">
            <v>OR</v>
          </cell>
          <cell r="C1980" t="str">
            <v>Large C&amp;I</v>
          </cell>
          <cell r="D1980" t="str">
            <v>Curtail Agreements - Non-Firm</v>
          </cell>
          <cell r="E1980" t="str">
            <v>Incentive Costs</v>
          </cell>
          <cell r="F1980" t="str">
            <v>High Participation Case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351680.42</v>
          </cell>
          <cell r="S1980">
            <v>1071390.72</v>
          </cell>
          <cell r="T1980">
            <v>2537897.67</v>
          </cell>
          <cell r="U1980">
            <v>3311695.75</v>
          </cell>
          <cell r="V1980">
            <v>3733808.12</v>
          </cell>
          <cell r="W1980">
            <v>3788051.65</v>
          </cell>
          <cell r="X1980">
            <v>3842351.67</v>
          </cell>
          <cell r="Y1980">
            <v>3896640.94</v>
          </cell>
          <cell r="Z1980">
            <v>3950917.05</v>
          </cell>
          <cell r="AA1980">
            <v>4005189.34</v>
          </cell>
          <cell r="AB1980">
            <v>4059468.57</v>
          </cell>
          <cell r="AC1980">
            <v>4113918.62</v>
          </cell>
          <cell r="AD1980">
            <v>4170493.29</v>
          </cell>
          <cell r="AE1980">
            <v>4227845.9800000004</v>
          </cell>
          <cell r="AF1980">
            <v>4285987.3899999997</v>
          </cell>
          <cell r="AG1980">
            <v>4344928.3600000003</v>
          </cell>
          <cell r="AH1980">
            <v>4404679.88</v>
          </cell>
          <cell r="AI1980">
            <v>4465253.1100000003</v>
          </cell>
          <cell r="AJ1980">
            <v>4526659.34</v>
          </cell>
          <cell r="AK1980">
            <v>4588910.04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</row>
        <row r="1981">
          <cell r="A1981" t="str">
            <v>ORLarge C&amp;ICurtail Agreements - Non-FirmParticipantsHigh Participation Case0</v>
          </cell>
          <cell r="B1981" t="str">
            <v>OR</v>
          </cell>
          <cell r="C1981" t="str">
            <v>Large C&amp;I</v>
          </cell>
          <cell r="D1981" t="str">
            <v>Curtail Agreements - Non-Firm</v>
          </cell>
          <cell r="E1981" t="str">
            <v>Participants</v>
          </cell>
          <cell r="F1981" t="str">
            <v>High Participation Case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16746.686550000006</v>
          </cell>
          <cell r="S1981">
            <v>51018.605550000015</v>
          </cell>
          <cell r="T1981">
            <v>120852.27000000002</v>
          </cell>
          <cell r="U1981">
            <v>157699.79775000006</v>
          </cell>
          <cell r="V1981">
            <v>177800.38649999999</v>
          </cell>
          <cell r="W1981">
            <v>180383.41200000001</v>
          </cell>
          <cell r="X1981">
            <v>182969.12700000001</v>
          </cell>
          <cell r="Y1981">
            <v>185554.33050000004</v>
          </cell>
          <cell r="Z1981">
            <v>188138.90700000001</v>
          </cell>
          <cell r="AA1981">
            <v>190723.30200000003</v>
          </cell>
          <cell r="AB1981">
            <v>193308.027</v>
          </cell>
          <cell r="AC1981">
            <v>195900.88650000002</v>
          </cell>
          <cell r="AD1981">
            <v>198594.91865997191</v>
          </cell>
          <cell r="AE1981">
            <v>201325.99919378545</v>
          </cell>
          <cell r="AF1981">
            <v>204094.63759127702</v>
          </cell>
          <cell r="AG1981">
            <v>206901.35034879539</v>
          </cell>
          <cell r="AH1981">
            <v>209746.66106555553</v>
          </cell>
          <cell r="AI1981">
            <v>212631.10054131731</v>
          </cell>
          <cell r="AJ1981">
            <v>215555.20687540746</v>
          </cell>
          <cell r="AK1981">
            <v>218519.52556710335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</row>
        <row r="1982">
          <cell r="A1982" t="str">
            <v>ORMedium C&amp;IDLC Central ACProgram Annual BenefitsHigh Participation Case0</v>
          </cell>
          <cell r="B1982" t="str">
            <v>OR</v>
          </cell>
          <cell r="C1982" t="str">
            <v>Medium C&amp;I</v>
          </cell>
          <cell r="D1982" t="str">
            <v>DLC Central AC</v>
          </cell>
          <cell r="E1982" t="str">
            <v>Program Annual Benefits</v>
          </cell>
          <cell r="F1982" t="str">
            <v>High Participation Case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573231.01</v>
          </cell>
          <cell r="S1982">
            <v>1745288.43</v>
          </cell>
          <cell r="T1982">
            <v>4127886.26</v>
          </cell>
          <cell r="U1982">
            <v>5388069.9000000004</v>
          </cell>
          <cell r="V1982">
            <v>6066603.5300000003</v>
          </cell>
          <cell r="W1982">
            <v>6146956.6100000003</v>
          </cell>
          <cell r="X1982">
            <v>6226381.7599999998</v>
          </cell>
          <cell r="Y1982">
            <v>6305886.3200000003</v>
          </cell>
          <cell r="Z1982">
            <v>6389191.79</v>
          </cell>
          <cell r="AA1982">
            <v>6482465.1100000003</v>
          </cell>
          <cell r="AB1982">
            <v>6568214.9500000002</v>
          </cell>
          <cell r="AC1982">
            <v>6654117.0800000001</v>
          </cell>
          <cell r="AD1982">
            <v>6743128.8899999997</v>
          </cell>
          <cell r="AE1982">
            <v>6833331.4100000001</v>
          </cell>
          <cell r="AF1982">
            <v>6924740.5700000003</v>
          </cell>
          <cell r="AG1982">
            <v>7017372.5</v>
          </cell>
          <cell r="AH1982">
            <v>7111243.5700000003</v>
          </cell>
          <cell r="AI1982">
            <v>7206370.3399999999</v>
          </cell>
          <cell r="AJ1982">
            <v>7302769.6200000001</v>
          </cell>
          <cell r="AK1982">
            <v>7400458.4299999997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</row>
        <row r="1983">
          <cell r="A1983" t="str">
            <v>ORMedium C&amp;IDLC Central ACProgram Annual CostsHigh Participation Case0</v>
          </cell>
          <cell r="B1983" t="str">
            <v>OR</v>
          </cell>
          <cell r="C1983" t="str">
            <v>Medium C&amp;I</v>
          </cell>
          <cell r="D1983" t="str">
            <v>DLC Central AC</v>
          </cell>
          <cell r="E1983" t="str">
            <v>Program Annual Costs</v>
          </cell>
          <cell r="F1983" t="str">
            <v>High Participation Case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5834317.1500000004</v>
          </cell>
          <cell r="S1983">
            <v>12509121.98</v>
          </cell>
          <cell r="T1983">
            <v>26286343.199999999</v>
          </cell>
          <cell r="U1983">
            <v>16130618.27</v>
          </cell>
          <cell r="V1983">
            <v>10911310.720000001</v>
          </cell>
          <cell r="W1983">
            <v>4823091.07</v>
          </cell>
          <cell r="X1983">
            <v>4899046.41</v>
          </cell>
          <cell r="Y1983">
            <v>4974249.76</v>
          </cell>
          <cell r="Z1983">
            <v>5049879.66</v>
          </cell>
          <cell r="AA1983">
            <v>5126289.05</v>
          </cell>
          <cell r="AB1983">
            <v>5203203.5</v>
          </cell>
          <cell r="AC1983">
            <v>5283869.59</v>
          </cell>
          <cell r="AD1983">
            <v>5405233.1200000001</v>
          </cell>
          <cell r="AE1983">
            <v>5502775.29</v>
          </cell>
          <cell r="AF1983">
            <v>5602414.6799999997</v>
          </cell>
          <cell r="AG1983">
            <v>5704204.7300000004</v>
          </cell>
          <cell r="AH1983">
            <v>5808200.4400000004</v>
          </cell>
          <cell r="AI1983">
            <v>5914458.3899999997</v>
          </cell>
          <cell r="AJ1983">
            <v>6023036.7800000003</v>
          </cell>
          <cell r="AK1983">
            <v>6133995.5099999998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 t="str">
            <v>ORMedium C&amp;IDLC Central ACNon-Incentive CostsHigh Participation Case0</v>
          </cell>
          <cell r="B1984" t="str">
            <v>OR</v>
          </cell>
          <cell r="C1984" t="str">
            <v>Medium C&amp;I</v>
          </cell>
          <cell r="D1984" t="str">
            <v>DLC Central AC</v>
          </cell>
          <cell r="E1984" t="str">
            <v>Non-Incentive Costs</v>
          </cell>
          <cell r="F1984" t="str">
            <v>High Participation Case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5482636.7300000004</v>
          </cell>
          <cell r="S1984">
            <v>11437731.27</v>
          </cell>
          <cell r="T1984">
            <v>23748445.530000001</v>
          </cell>
          <cell r="U1984">
            <v>12818922.52</v>
          </cell>
          <cell r="V1984">
            <v>7177502.6100000003</v>
          </cell>
          <cell r="W1984">
            <v>1035039.42</v>
          </cell>
          <cell r="X1984">
            <v>1056694.75</v>
          </cell>
          <cell r="Y1984">
            <v>1077608.81</v>
          </cell>
          <cell r="Z1984">
            <v>1098962.6200000001</v>
          </cell>
          <cell r="AA1984">
            <v>1121099.71</v>
          </cell>
          <cell r="AB1984">
            <v>1143734.93</v>
          </cell>
          <cell r="AC1984">
            <v>1169950.97</v>
          </cell>
          <cell r="AD1984">
            <v>1234739.83</v>
          </cell>
          <cell r="AE1984">
            <v>1274929.31</v>
          </cell>
          <cell r="AF1984">
            <v>1316427.29</v>
          </cell>
          <cell r="AG1984">
            <v>1359276.37</v>
          </cell>
          <cell r="AH1984">
            <v>1403520.56</v>
          </cell>
          <cell r="AI1984">
            <v>1449205.28</v>
          </cell>
          <cell r="AJ1984">
            <v>1496377.44</v>
          </cell>
          <cell r="AK1984">
            <v>1545085.48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</row>
        <row r="1985">
          <cell r="A1985" t="str">
            <v>ORMedium C&amp;IDLC Central ACSummer Peak Reduction @Meter  (MW)High Participation Case0</v>
          </cell>
          <cell r="B1985" t="str">
            <v>OR</v>
          </cell>
          <cell r="C1985" t="str">
            <v>Medium C&amp;I</v>
          </cell>
          <cell r="D1985" t="str">
            <v>DLC Central AC</v>
          </cell>
          <cell r="E1985" t="str">
            <v>Summer Peak Reduction @Meter  (MW)</v>
          </cell>
          <cell r="F1985" t="str">
            <v>High Participation Case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5.1061481672101516</v>
          </cell>
          <cell r="S1985">
            <v>15.546439584201273</v>
          </cell>
          <cell r="T1985">
            <v>36.769815927493447</v>
          </cell>
          <cell r="U1985">
            <v>47.99510590524666</v>
          </cell>
          <cell r="V1985">
            <v>54.039254216657497</v>
          </cell>
          <cell r="W1985">
            <v>54.75501228123791</v>
          </cell>
          <cell r="X1985">
            <v>55.462504704051796</v>
          </cell>
          <cell r="Y1985">
            <v>56.170704503007471</v>
          </cell>
          <cell r="Z1985">
            <v>56.91276145592839</v>
          </cell>
          <cell r="AA1985">
            <v>57.74360864977195</v>
          </cell>
          <cell r="AB1985">
            <v>58.507439221742665</v>
          </cell>
          <cell r="AC1985">
            <v>59.27262640549219</v>
          </cell>
          <cell r="AD1985">
            <v>60.065513565673378</v>
          </cell>
          <cell r="AE1985">
            <v>60.869007140432515</v>
          </cell>
          <cell r="AF1985">
            <v>61.683249011282939</v>
          </cell>
          <cell r="AG1985">
            <v>62.508382957680382</v>
          </cell>
          <cell r="AH1985">
            <v>63.344554682411669</v>
          </cell>
          <cell r="AI1985">
            <v>64.191911837323005</v>
          </cell>
          <cell r="AJ1985">
            <v>65.050604049392433</v>
          </cell>
          <cell r="AK1985">
            <v>65.920782947151125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</row>
        <row r="1986">
          <cell r="A1986" t="str">
            <v>ORMedium C&amp;IDLC Central ACSummer Peak Reduction @Generation (MW)High Participation Case0</v>
          </cell>
          <cell r="B1986" t="str">
            <v>OR</v>
          </cell>
          <cell r="C1986" t="str">
            <v>Medium C&amp;I</v>
          </cell>
          <cell r="D1986" t="str">
            <v>DLC Central AC</v>
          </cell>
          <cell r="E1986" t="str">
            <v>Summer Peak Reduction @Generation (MW)</v>
          </cell>
          <cell r="F1986" t="str">
            <v>High Participation Case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5.6309529854545115</v>
          </cell>
          <cell r="S1986">
            <v>17.1442871462299</v>
          </cell>
          <cell r="T1986">
            <v>40.548980952242438</v>
          </cell>
          <cell r="U1986">
            <v>52.92799504328039</v>
          </cell>
          <cell r="V1986">
            <v>59.593354892652727</v>
          </cell>
          <cell r="W1986">
            <v>60.382677857562754</v>
          </cell>
          <cell r="X1986">
            <v>61.162885646285609</v>
          </cell>
          <cell r="Y1986">
            <v>61.94387351456492</v>
          </cell>
          <cell r="Z1986">
            <v>62.762198341341403</v>
          </cell>
          <cell r="AA1986">
            <v>63.678439181486489</v>
          </cell>
          <cell r="AB1986">
            <v>64.520775498172327</v>
          </cell>
          <cell r="AC1986">
            <v>65.364607857843168</v>
          </cell>
          <cell r="AD1986">
            <v>66.238987169908881</v>
          </cell>
          <cell r="AE1986">
            <v>67.125063013269198</v>
          </cell>
          <cell r="AF1986">
            <v>68.022991851877961</v>
          </cell>
          <cell r="AG1986">
            <v>68.932932242700019</v>
          </cell>
          <cell r="AH1986">
            <v>69.855044863709381</v>
          </cell>
          <cell r="AI1986">
            <v>70.789492542261797</v>
          </cell>
          <cell r="AJ1986">
            <v>71.73644028384696</v>
          </cell>
          <cell r="AK1986">
            <v>72.696055301225314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</row>
        <row r="1987">
          <cell r="A1987" t="str">
            <v>ORMedium C&amp;IDLC Central ACWinter Peak Reduction @Meter  (MW)High Participation Case0</v>
          </cell>
          <cell r="B1987" t="str">
            <v>OR</v>
          </cell>
          <cell r="C1987" t="str">
            <v>Medium C&amp;I</v>
          </cell>
          <cell r="D1987" t="str">
            <v>DLC Central AC</v>
          </cell>
          <cell r="E1987" t="str">
            <v>Winter Peak Reduction @Meter  (MW)</v>
          </cell>
          <cell r="F1987" t="str">
            <v>High Participation Case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</row>
        <row r="1988">
          <cell r="A1988" t="str">
            <v>ORMedium C&amp;IDLC Central ACWinter Peak Reduction @Generation (MW)High Participation Case0</v>
          </cell>
          <cell r="B1988" t="str">
            <v>OR</v>
          </cell>
          <cell r="C1988" t="str">
            <v>Medium C&amp;I</v>
          </cell>
          <cell r="D1988" t="str">
            <v>DLC Central AC</v>
          </cell>
          <cell r="E1988" t="str">
            <v>Winter Peak Reduction @Generation (MW)</v>
          </cell>
          <cell r="F1988" t="str">
            <v>High Participation Case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</row>
        <row r="1989">
          <cell r="A1989" t="str">
            <v>ORMedium C&amp;IDLC Central ACProgram Annual BenefitsHigh Participation Case0</v>
          </cell>
          <cell r="B1989" t="str">
            <v>OR</v>
          </cell>
          <cell r="C1989" t="str">
            <v>Medium C&amp;I</v>
          </cell>
          <cell r="D1989" t="str">
            <v>DLC Central AC</v>
          </cell>
          <cell r="E1989" t="str">
            <v>Program Annual Benefits</v>
          </cell>
          <cell r="F1989" t="str">
            <v>High Participation Case</v>
          </cell>
          <cell r="G1989">
            <v>0</v>
          </cell>
        </row>
        <row r="1990">
          <cell r="A1990" t="str">
            <v>ORMedium C&amp;IDLC Central ACNew ParticipantsHigh Participation Case0</v>
          </cell>
          <cell r="B1990" t="str">
            <v>OR</v>
          </cell>
          <cell r="C1990" t="str">
            <v>Medium C&amp;I</v>
          </cell>
          <cell r="D1990" t="str">
            <v>DLC Central AC</v>
          </cell>
          <cell r="E1990" t="str">
            <v>New Participants</v>
          </cell>
          <cell r="F1990" t="str">
            <v>High Participation Case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16746.686550000006</v>
          </cell>
          <cell r="S1990">
            <v>34271.919000000009</v>
          </cell>
          <cell r="T1990">
            <v>69833.664450000011</v>
          </cell>
          <cell r="U1990">
            <v>36847.527750000037</v>
          </cell>
          <cell r="V1990">
            <v>20100.588749999937</v>
          </cell>
          <cell r="W1990">
            <v>2583.0255000000179</v>
          </cell>
          <cell r="X1990">
            <v>2585.7149999999965</v>
          </cell>
          <cell r="Y1990">
            <v>2585.2035000000324</v>
          </cell>
          <cell r="Z1990">
            <v>2584.5764999999665</v>
          </cell>
          <cell r="AA1990">
            <v>2584.3950000000186</v>
          </cell>
          <cell r="AB1990">
            <v>2584.7249999999767</v>
          </cell>
          <cell r="AC1990">
            <v>2592.8595000000205</v>
          </cell>
          <cell r="AD1990">
            <v>2694.0321599718882</v>
          </cell>
          <cell r="AE1990">
            <v>2731.0805338135397</v>
          </cell>
          <cell r="AF1990">
            <v>2768.6383974915661</v>
          </cell>
          <cell r="AG1990">
            <v>2806.7127575183695</v>
          </cell>
          <cell r="AH1990">
            <v>2845.3107167601411</v>
          </cell>
          <cell r="AI1990">
            <v>2884.4394757617847</v>
          </cell>
          <cell r="AJ1990">
            <v>2924.1063340901455</v>
          </cell>
          <cell r="AK1990">
            <v>2964.3186916958948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</row>
        <row r="1991">
          <cell r="A1991" t="str">
            <v>ORMedium C&amp;IDLC Central ACIncentive CostsHigh Participation Case0</v>
          </cell>
          <cell r="B1991" t="str">
            <v>OR</v>
          </cell>
          <cell r="C1991" t="str">
            <v>Medium C&amp;I</v>
          </cell>
          <cell r="D1991" t="str">
            <v>DLC Central AC</v>
          </cell>
          <cell r="E1991" t="str">
            <v>Incentive Costs</v>
          </cell>
          <cell r="F1991" t="str">
            <v>High Participation Case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351680.42</v>
          </cell>
          <cell r="S1991">
            <v>1071390.72</v>
          </cell>
          <cell r="T1991">
            <v>2537897.67</v>
          </cell>
          <cell r="U1991">
            <v>3311695.75</v>
          </cell>
          <cell r="V1991">
            <v>3733808.12</v>
          </cell>
          <cell r="W1991">
            <v>3788051.65</v>
          </cell>
          <cell r="X1991">
            <v>3842351.67</v>
          </cell>
          <cell r="Y1991">
            <v>3896640.94</v>
          </cell>
          <cell r="Z1991">
            <v>3950917.05</v>
          </cell>
          <cell r="AA1991">
            <v>4005189.34</v>
          </cell>
          <cell r="AB1991">
            <v>4059468.57</v>
          </cell>
          <cell r="AC1991">
            <v>4113918.62</v>
          </cell>
          <cell r="AD1991">
            <v>4170493.29</v>
          </cell>
          <cell r="AE1991">
            <v>4227845.9800000004</v>
          </cell>
          <cell r="AF1991">
            <v>4285987.3899999997</v>
          </cell>
          <cell r="AG1991">
            <v>4344928.3600000003</v>
          </cell>
          <cell r="AH1991">
            <v>4404679.88</v>
          </cell>
          <cell r="AI1991">
            <v>4465253.1100000003</v>
          </cell>
          <cell r="AJ1991">
            <v>4526659.34</v>
          </cell>
          <cell r="AK1991">
            <v>4588910.04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</row>
        <row r="1992">
          <cell r="A1992" t="str">
            <v>ORMedium C&amp;IDLC Central ACParticipantsHigh Participation Case0</v>
          </cell>
          <cell r="B1992" t="str">
            <v>OR</v>
          </cell>
          <cell r="C1992" t="str">
            <v>Medium C&amp;I</v>
          </cell>
          <cell r="D1992" t="str">
            <v>DLC Central AC</v>
          </cell>
          <cell r="E1992" t="str">
            <v>Participants</v>
          </cell>
          <cell r="F1992" t="str">
            <v>High Participation Case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16746.686550000006</v>
          </cell>
          <cell r="S1992">
            <v>51018.605550000015</v>
          </cell>
          <cell r="T1992">
            <v>120852.27000000002</v>
          </cell>
          <cell r="U1992">
            <v>157699.79775000006</v>
          </cell>
          <cell r="V1992">
            <v>177800.38649999999</v>
          </cell>
          <cell r="W1992">
            <v>180383.41200000001</v>
          </cell>
          <cell r="X1992">
            <v>182969.12700000001</v>
          </cell>
          <cell r="Y1992">
            <v>185554.33050000004</v>
          </cell>
          <cell r="Z1992">
            <v>188138.90700000001</v>
          </cell>
          <cell r="AA1992">
            <v>190723.30200000003</v>
          </cell>
          <cell r="AB1992">
            <v>193308.027</v>
          </cell>
          <cell r="AC1992">
            <v>195900.88650000002</v>
          </cell>
          <cell r="AD1992">
            <v>198594.91865997191</v>
          </cell>
          <cell r="AE1992">
            <v>201325.99919378545</v>
          </cell>
          <cell r="AF1992">
            <v>204094.63759127702</v>
          </cell>
          <cell r="AG1992">
            <v>206901.35034879539</v>
          </cell>
          <cell r="AH1992">
            <v>209746.66106555553</v>
          </cell>
          <cell r="AI1992">
            <v>212631.10054131731</v>
          </cell>
          <cell r="AJ1992">
            <v>215555.20687540746</v>
          </cell>
          <cell r="AK1992">
            <v>218519.52556710335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</row>
        <row r="1993">
          <cell r="A1993" t="str">
            <v>ORResidentialDLC Central ACProgram Annual BenefitsHigh Participation Case0</v>
          </cell>
          <cell r="B1993" t="str">
            <v>OR</v>
          </cell>
          <cell r="C1993" t="str">
            <v>Residential</v>
          </cell>
          <cell r="D1993" t="str">
            <v>DLC Central AC</v>
          </cell>
          <cell r="E1993" t="str">
            <v>Program Annual Benefits</v>
          </cell>
          <cell r="F1993" t="str">
            <v>High Participation Case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573231.01</v>
          </cell>
          <cell r="S1993">
            <v>1745288.43</v>
          </cell>
          <cell r="T1993">
            <v>4127886.26</v>
          </cell>
          <cell r="U1993">
            <v>5388069.9000000004</v>
          </cell>
          <cell r="V1993">
            <v>6066603.5300000003</v>
          </cell>
          <cell r="W1993">
            <v>6146956.6100000003</v>
          </cell>
          <cell r="X1993">
            <v>6226381.7599999998</v>
          </cell>
          <cell r="Y1993">
            <v>6305886.3200000003</v>
          </cell>
          <cell r="Z1993">
            <v>6389191.79</v>
          </cell>
          <cell r="AA1993">
            <v>6482465.1100000003</v>
          </cell>
          <cell r="AB1993">
            <v>6568214.9500000002</v>
          </cell>
          <cell r="AC1993">
            <v>6654117.0800000001</v>
          </cell>
          <cell r="AD1993">
            <v>6743128.8899999997</v>
          </cell>
          <cell r="AE1993">
            <v>6833331.4100000001</v>
          </cell>
          <cell r="AF1993">
            <v>6924740.5700000003</v>
          </cell>
          <cell r="AG1993">
            <v>7017372.5</v>
          </cell>
          <cell r="AH1993">
            <v>7111243.5700000003</v>
          </cell>
          <cell r="AI1993">
            <v>7206370.3399999999</v>
          </cell>
          <cell r="AJ1993">
            <v>7302769.6200000001</v>
          </cell>
          <cell r="AK1993">
            <v>7400458.4299999997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</row>
        <row r="1994">
          <cell r="A1994" t="str">
            <v>ORResidentialDLC Central ACProgram Annual CostsHigh Participation Case0</v>
          </cell>
          <cell r="B1994" t="str">
            <v>OR</v>
          </cell>
          <cell r="C1994" t="str">
            <v>Residential</v>
          </cell>
          <cell r="D1994" t="str">
            <v>DLC Central AC</v>
          </cell>
          <cell r="E1994" t="str">
            <v>Program Annual Costs</v>
          </cell>
          <cell r="F1994" t="str">
            <v>High Participation Case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5834317.1500000004</v>
          </cell>
          <cell r="S1994">
            <v>12509121.98</v>
          </cell>
          <cell r="T1994">
            <v>26286343.199999999</v>
          </cell>
          <cell r="U1994">
            <v>16130618.27</v>
          </cell>
          <cell r="V1994">
            <v>10911310.720000001</v>
          </cell>
          <cell r="W1994">
            <v>4823091.07</v>
          </cell>
          <cell r="X1994">
            <v>4899046.41</v>
          </cell>
          <cell r="Y1994">
            <v>4974249.76</v>
          </cell>
          <cell r="Z1994">
            <v>5049879.66</v>
          </cell>
          <cell r="AA1994">
            <v>5126289.05</v>
          </cell>
          <cell r="AB1994">
            <v>5203203.5</v>
          </cell>
          <cell r="AC1994">
            <v>5283869.59</v>
          </cell>
          <cell r="AD1994">
            <v>5405233.1200000001</v>
          </cell>
          <cell r="AE1994">
            <v>5502775.29</v>
          </cell>
          <cell r="AF1994">
            <v>5602414.6799999997</v>
          </cell>
          <cell r="AG1994">
            <v>5704204.7300000004</v>
          </cell>
          <cell r="AH1994">
            <v>5808200.4400000004</v>
          </cell>
          <cell r="AI1994">
            <v>5914458.3899999997</v>
          </cell>
          <cell r="AJ1994">
            <v>6023036.7800000003</v>
          </cell>
          <cell r="AK1994">
            <v>6133995.5099999998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</row>
        <row r="1995">
          <cell r="A1995" t="str">
            <v>ORResidentialDLC Central ACNon-Incentive CostsHigh Participation Case0</v>
          </cell>
          <cell r="B1995" t="str">
            <v>OR</v>
          </cell>
          <cell r="C1995" t="str">
            <v>Residential</v>
          </cell>
          <cell r="D1995" t="str">
            <v>DLC Central AC</v>
          </cell>
          <cell r="E1995" t="str">
            <v>Non-Incentive Costs</v>
          </cell>
          <cell r="F1995" t="str">
            <v>High Participation Case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5482636.7300000004</v>
          </cell>
          <cell r="S1995">
            <v>11437731.27</v>
          </cell>
          <cell r="T1995">
            <v>23748445.530000001</v>
          </cell>
          <cell r="U1995">
            <v>12818922.52</v>
          </cell>
          <cell r="V1995">
            <v>7177502.6100000003</v>
          </cell>
          <cell r="W1995">
            <v>1035039.42</v>
          </cell>
          <cell r="X1995">
            <v>1056694.75</v>
          </cell>
          <cell r="Y1995">
            <v>1077608.81</v>
          </cell>
          <cell r="Z1995">
            <v>1098962.6200000001</v>
          </cell>
          <cell r="AA1995">
            <v>1121099.71</v>
          </cell>
          <cell r="AB1995">
            <v>1143734.93</v>
          </cell>
          <cell r="AC1995">
            <v>1169950.97</v>
          </cell>
          <cell r="AD1995">
            <v>1234739.83</v>
          </cell>
          <cell r="AE1995">
            <v>1274929.31</v>
          </cell>
          <cell r="AF1995">
            <v>1316427.29</v>
          </cell>
          <cell r="AG1995">
            <v>1359276.37</v>
          </cell>
          <cell r="AH1995">
            <v>1403520.56</v>
          </cell>
          <cell r="AI1995">
            <v>1449205.28</v>
          </cell>
          <cell r="AJ1995">
            <v>1496377.44</v>
          </cell>
          <cell r="AK1995">
            <v>1545085.48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</row>
        <row r="1996">
          <cell r="A1996" t="str">
            <v>ORResidentialDLC Central ACSummer Peak Reduction @Meter  (MW)High Participation Case0</v>
          </cell>
          <cell r="B1996" t="str">
            <v>OR</v>
          </cell>
          <cell r="C1996" t="str">
            <v>Residential</v>
          </cell>
          <cell r="D1996" t="str">
            <v>DLC Central AC</v>
          </cell>
          <cell r="E1996" t="str">
            <v>Summer Peak Reduction @Meter  (MW)</v>
          </cell>
          <cell r="F1996" t="str">
            <v>High Participation Case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5.1061481672101516</v>
          </cell>
          <cell r="S1996">
            <v>15.546439584201273</v>
          </cell>
          <cell r="T1996">
            <v>36.769815927493447</v>
          </cell>
          <cell r="U1996">
            <v>47.99510590524666</v>
          </cell>
          <cell r="V1996">
            <v>54.039254216657497</v>
          </cell>
          <cell r="W1996">
            <v>54.75501228123791</v>
          </cell>
          <cell r="X1996">
            <v>55.462504704051796</v>
          </cell>
          <cell r="Y1996">
            <v>56.170704503007471</v>
          </cell>
          <cell r="Z1996">
            <v>56.91276145592839</v>
          </cell>
          <cell r="AA1996">
            <v>57.74360864977195</v>
          </cell>
          <cell r="AB1996">
            <v>58.507439221742665</v>
          </cell>
          <cell r="AC1996">
            <v>59.27262640549219</v>
          </cell>
          <cell r="AD1996">
            <v>60.065513565673378</v>
          </cell>
          <cell r="AE1996">
            <v>60.869007140432515</v>
          </cell>
          <cell r="AF1996">
            <v>61.683249011282939</v>
          </cell>
          <cell r="AG1996">
            <v>62.508382957680382</v>
          </cell>
          <cell r="AH1996">
            <v>63.344554682411669</v>
          </cell>
          <cell r="AI1996">
            <v>64.191911837323005</v>
          </cell>
          <cell r="AJ1996">
            <v>65.050604049392433</v>
          </cell>
          <cell r="AK1996">
            <v>65.920782947151125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</row>
        <row r="1997">
          <cell r="A1997" t="str">
            <v>ORResidentialDLC Central ACSummer Peak Reduction @Generation (MW)High Participation Case0</v>
          </cell>
          <cell r="B1997" t="str">
            <v>OR</v>
          </cell>
          <cell r="C1997" t="str">
            <v>Residential</v>
          </cell>
          <cell r="D1997" t="str">
            <v>DLC Central AC</v>
          </cell>
          <cell r="E1997" t="str">
            <v>Summer Peak Reduction @Generation (MW)</v>
          </cell>
          <cell r="F1997" t="str">
            <v>High Participation Case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5.6309529854545115</v>
          </cell>
          <cell r="S1997">
            <v>17.1442871462299</v>
          </cell>
          <cell r="T1997">
            <v>40.548980952242438</v>
          </cell>
          <cell r="U1997">
            <v>52.92799504328039</v>
          </cell>
          <cell r="V1997">
            <v>59.593354892652727</v>
          </cell>
          <cell r="W1997">
            <v>60.382677857562754</v>
          </cell>
          <cell r="X1997">
            <v>61.162885646285609</v>
          </cell>
          <cell r="Y1997">
            <v>61.94387351456492</v>
          </cell>
          <cell r="Z1997">
            <v>62.762198341341403</v>
          </cell>
          <cell r="AA1997">
            <v>63.678439181486489</v>
          </cell>
          <cell r="AB1997">
            <v>64.520775498172327</v>
          </cell>
          <cell r="AC1997">
            <v>65.364607857843168</v>
          </cell>
          <cell r="AD1997">
            <v>66.238987169908881</v>
          </cell>
          <cell r="AE1997">
            <v>67.125063013269198</v>
          </cell>
          <cell r="AF1997">
            <v>68.022991851877961</v>
          </cell>
          <cell r="AG1997">
            <v>68.932932242700019</v>
          </cell>
          <cell r="AH1997">
            <v>69.855044863709381</v>
          </cell>
          <cell r="AI1997">
            <v>70.789492542261797</v>
          </cell>
          <cell r="AJ1997">
            <v>71.73644028384696</v>
          </cell>
          <cell r="AK1997">
            <v>72.696055301225314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</row>
        <row r="1998">
          <cell r="A1998" t="str">
            <v>ORResidentialDLC Central ACWinter Peak Reduction @Meter  (MW)High Participation Case0</v>
          </cell>
          <cell r="B1998" t="str">
            <v>OR</v>
          </cell>
          <cell r="C1998" t="str">
            <v>Residential</v>
          </cell>
          <cell r="D1998" t="str">
            <v>DLC Central AC</v>
          </cell>
          <cell r="E1998" t="str">
            <v>Winter Peak Reduction @Meter  (MW)</v>
          </cell>
          <cell r="F1998" t="str">
            <v>High Participation Case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</row>
        <row r="1999">
          <cell r="A1999" t="str">
            <v>ORResidentialDLC Central ACWinter Peak Reduction @Generation (MW)High Participation Case0</v>
          </cell>
          <cell r="B1999" t="str">
            <v>OR</v>
          </cell>
          <cell r="C1999" t="str">
            <v>Residential</v>
          </cell>
          <cell r="D1999" t="str">
            <v>DLC Central AC</v>
          </cell>
          <cell r="E1999" t="str">
            <v>Winter Peak Reduction @Generation (MW)</v>
          </cell>
          <cell r="F1999" t="str">
            <v>High Participation Case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</row>
        <row r="2000">
          <cell r="A2000" t="str">
            <v>ORResidentialDLC Central ACProgram Annual BenefitsHigh Participation Case0</v>
          </cell>
          <cell r="B2000" t="str">
            <v>OR</v>
          </cell>
          <cell r="C2000" t="str">
            <v>Residential</v>
          </cell>
          <cell r="D2000" t="str">
            <v>DLC Central AC</v>
          </cell>
          <cell r="E2000" t="str">
            <v>Program Annual Benefits</v>
          </cell>
          <cell r="F2000" t="str">
            <v>High Participation Case</v>
          </cell>
          <cell r="G2000">
            <v>0</v>
          </cell>
        </row>
        <row r="2001">
          <cell r="A2001" t="str">
            <v>ORResidentialDLC Central ACNew ParticipantsHigh Participation Case0</v>
          </cell>
          <cell r="B2001" t="str">
            <v>OR</v>
          </cell>
          <cell r="C2001" t="str">
            <v>Residential</v>
          </cell>
          <cell r="D2001" t="str">
            <v>DLC Central AC</v>
          </cell>
          <cell r="E2001" t="str">
            <v>New Participants</v>
          </cell>
          <cell r="F2001" t="str">
            <v>High Participation Case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16746.686550000006</v>
          </cell>
          <cell r="S2001">
            <v>34271.919000000009</v>
          </cell>
          <cell r="T2001">
            <v>69833.664450000011</v>
          </cell>
          <cell r="U2001">
            <v>36847.527750000037</v>
          </cell>
          <cell r="V2001">
            <v>20100.588749999937</v>
          </cell>
          <cell r="W2001">
            <v>2583.0255000000179</v>
          </cell>
          <cell r="X2001">
            <v>2585.7149999999965</v>
          </cell>
          <cell r="Y2001">
            <v>2585.2035000000324</v>
          </cell>
          <cell r="Z2001">
            <v>2584.5764999999665</v>
          </cell>
          <cell r="AA2001">
            <v>2584.3950000000186</v>
          </cell>
          <cell r="AB2001">
            <v>2584.7249999999767</v>
          </cell>
          <cell r="AC2001">
            <v>2592.8595000000205</v>
          </cell>
          <cell r="AD2001">
            <v>2694.0321599718882</v>
          </cell>
          <cell r="AE2001">
            <v>2731.0805338135397</v>
          </cell>
          <cell r="AF2001">
            <v>2768.6383974915661</v>
          </cell>
          <cell r="AG2001">
            <v>2806.7127575183695</v>
          </cell>
          <cell r="AH2001">
            <v>2845.3107167601411</v>
          </cell>
          <cell r="AI2001">
            <v>2884.4394757617847</v>
          </cell>
          <cell r="AJ2001">
            <v>2924.1063340901455</v>
          </cell>
          <cell r="AK2001">
            <v>2964.3186916958948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</row>
        <row r="2002">
          <cell r="A2002" t="str">
            <v>ORResidentialDLC Central ACIncentive CostsHigh Participation Case0</v>
          </cell>
          <cell r="B2002" t="str">
            <v>OR</v>
          </cell>
          <cell r="C2002" t="str">
            <v>Residential</v>
          </cell>
          <cell r="D2002" t="str">
            <v>DLC Central AC</v>
          </cell>
          <cell r="E2002" t="str">
            <v>Incentive Costs</v>
          </cell>
          <cell r="F2002" t="str">
            <v>High Participation Case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351680.42</v>
          </cell>
          <cell r="S2002">
            <v>1071390.72</v>
          </cell>
          <cell r="T2002">
            <v>2537897.67</v>
          </cell>
          <cell r="U2002">
            <v>3311695.75</v>
          </cell>
          <cell r="V2002">
            <v>3733808.12</v>
          </cell>
          <cell r="W2002">
            <v>3788051.65</v>
          </cell>
          <cell r="X2002">
            <v>3842351.67</v>
          </cell>
          <cell r="Y2002">
            <v>3896640.94</v>
          </cell>
          <cell r="Z2002">
            <v>3950917.05</v>
          </cell>
          <cell r="AA2002">
            <v>4005189.34</v>
          </cell>
          <cell r="AB2002">
            <v>4059468.57</v>
          </cell>
          <cell r="AC2002">
            <v>4113918.62</v>
          </cell>
          <cell r="AD2002">
            <v>4170493.29</v>
          </cell>
          <cell r="AE2002">
            <v>4227845.9800000004</v>
          </cell>
          <cell r="AF2002">
            <v>4285987.3899999997</v>
          </cell>
          <cell r="AG2002">
            <v>4344928.3600000003</v>
          </cell>
          <cell r="AH2002">
            <v>4404679.88</v>
          </cell>
          <cell r="AI2002">
            <v>4465253.1100000003</v>
          </cell>
          <cell r="AJ2002">
            <v>4526659.34</v>
          </cell>
          <cell r="AK2002">
            <v>4588910.04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</row>
        <row r="2003">
          <cell r="A2003" t="str">
            <v>ORResidentialDLC Central ACParticipantsHigh Participation Case0</v>
          </cell>
          <cell r="B2003" t="str">
            <v>OR</v>
          </cell>
          <cell r="C2003" t="str">
            <v>Residential</v>
          </cell>
          <cell r="D2003" t="str">
            <v>DLC Central AC</v>
          </cell>
          <cell r="E2003" t="str">
            <v>Participants</v>
          </cell>
          <cell r="F2003" t="str">
            <v>High Participation Case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16746.686550000006</v>
          </cell>
          <cell r="S2003">
            <v>51018.605550000015</v>
          </cell>
          <cell r="T2003">
            <v>120852.27000000002</v>
          </cell>
          <cell r="U2003">
            <v>157699.79775000006</v>
          </cell>
          <cell r="V2003">
            <v>177800.38649999999</v>
          </cell>
          <cell r="W2003">
            <v>180383.41200000001</v>
          </cell>
          <cell r="X2003">
            <v>182969.12700000001</v>
          </cell>
          <cell r="Y2003">
            <v>185554.33050000004</v>
          </cell>
          <cell r="Z2003">
            <v>188138.90700000001</v>
          </cell>
          <cell r="AA2003">
            <v>190723.30200000003</v>
          </cell>
          <cell r="AB2003">
            <v>193308.027</v>
          </cell>
          <cell r="AC2003">
            <v>195900.88650000002</v>
          </cell>
          <cell r="AD2003">
            <v>198594.91865997191</v>
          </cell>
          <cell r="AE2003">
            <v>201325.99919378545</v>
          </cell>
          <cell r="AF2003">
            <v>204094.63759127702</v>
          </cell>
          <cell r="AG2003">
            <v>206901.35034879539</v>
          </cell>
          <cell r="AH2003">
            <v>209746.66106555553</v>
          </cell>
          <cell r="AI2003">
            <v>212631.10054131731</v>
          </cell>
          <cell r="AJ2003">
            <v>215555.20687540746</v>
          </cell>
          <cell r="AK2003">
            <v>218519.52556710335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</row>
        <row r="2004">
          <cell r="A2004" t="str">
            <v>ORSmall C&amp;IDLC Central ACProgram Annual BenefitsHigh Participation Case0</v>
          </cell>
          <cell r="B2004" t="str">
            <v>OR</v>
          </cell>
          <cell r="C2004" t="str">
            <v>Small C&amp;I</v>
          </cell>
          <cell r="D2004" t="str">
            <v>DLC Central AC</v>
          </cell>
          <cell r="E2004" t="str">
            <v>Program Annual Benefits</v>
          </cell>
          <cell r="F2004" t="str">
            <v>High Participation Case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573231.01</v>
          </cell>
          <cell r="S2004">
            <v>1745288.43</v>
          </cell>
          <cell r="T2004">
            <v>4127886.26</v>
          </cell>
          <cell r="U2004">
            <v>5388069.9000000004</v>
          </cell>
          <cell r="V2004">
            <v>6066603.5300000003</v>
          </cell>
          <cell r="W2004">
            <v>6146956.6100000003</v>
          </cell>
          <cell r="X2004">
            <v>6226381.7599999998</v>
          </cell>
          <cell r="Y2004">
            <v>6305886.3200000003</v>
          </cell>
          <cell r="Z2004">
            <v>6389191.79</v>
          </cell>
          <cell r="AA2004">
            <v>6482465.1100000003</v>
          </cell>
          <cell r="AB2004">
            <v>6568214.9500000002</v>
          </cell>
          <cell r="AC2004">
            <v>6654117.0800000001</v>
          </cell>
          <cell r="AD2004">
            <v>6743128.8899999997</v>
          </cell>
          <cell r="AE2004">
            <v>6833331.4100000001</v>
          </cell>
          <cell r="AF2004">
            <v>6924740.5700000003</v>
          </cell>
          <cell r="AG2004">
            <v>7017372.5</v>
          </cell>
          <cell r="AH2004">
            <v>7111243.5700000003</v>
          </cell>
          <cell r="AI2004">
            <v>7206370.3399999999</v>
          </cell>
          <cell r="AJ2004">
            <v>7302769.6200000001</v>
          </cell>
          <cell r="AK2004">
            <v>7400458.4299999997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</row>
        <row r="2005">
          <cell r="A2005" t="str">
            <v>ORSmall C&amp;IDLC Central ACProgram Annual CostsHigh Participation Case0</v>
          </cell>
          <cell r="B2005" t="str">
            <v>OR</v>
          </cell>
          <cell r="C2005" t="str">
            <v>Small C&amp;I</v>
          </cell>
          <cell r="D2005" t="str">
            <v>DLC Central AC</v>
          </cell>
          <cell r="E2005" t="str">
            <v>Program Annual Costs</v>
          </cell>
          <cell r="F2005" t="str">
            <v>High Participation Case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5834317.1500000004</v>
          </cell>
          <cell r="S2005">
            <v>12509121.98</v>
          </cell>
          <cell r="T2005">
            <v>26286343.199999999</v>
          </cell>
          <cell r="U2005">
            <v>16130618.27</v>
          </cell>
          <cell r="V2005">
            <v>10911310.720000001</v>
          </cell>
          <cell r="W2005">
            <v>4823091.07</v>
          </cell>
          <cell r="X2005">
            <v>4899046.41</v>
          </cell>
          <cell r="Y2005">
            <v>4974249.76</v>
          </cell>
          <cell r="Z2005">
            <v>5049879.66</v>
          </cell>
          <cell r="AA2005">
            <v>5126289.05</v>
          </cell>
          <cell r="AB2005">
            <v>5203203.5</v>
          </cell>
          <cell r="AC2005">
            <v>5283869.59</v>
          </cell>
          <cell r="AD2005">
            <v>5405233.1200000001</v>
          </cell>
          <cell r="AE2005">
            <v>5502775.29</v>
          </cell>
          <cell r="AF2005">
            <v>5602414.6799999997</v>
          </cell>
          <cell r="AG2005">
            <v>5704204.7300000004</v>
          </cell>
          <cell r="AH2005">
            <v>5808200.4400000004</v>
          </cell>
          <cell r="AI2005">
            <v>5914458.3899999997</v>
          </cell>
          <cell r="AJ2005">
            <v>6023036.7800000003</v>
          </cell>
          <cell r="AK2005">
            <v>6133995.5099999998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</row>
        <row r="2006">
          <cell r="A2006" t="str">
            <v>ORSmall C&amp;IDLC Central ACNon-Incentive CostsHigh Participation Case0</v>
          </cell>
          <cell r="B2006" t="str">
            <v>OR</v>
          </cell>
          <cell r="C2006" t="str">
            <v>Small C&amp;I</v>
          </cell>
          <cell r="D2006" t="str">
            <v>DLC Central AC</v>
          </cell>
          <cell r="E2006" t="str">
            <v>Non-Incentive Costs</v>
          </cell>
          <cell r="F2006" t="str">
            <v>High Participation Case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5482636.7300000004</v>
          </cell>
          <cell r="S2006">
            <v>11437731.27</v>
          </cell>
          <cell r="T2006">
            <v>23748445.530000001</v>
          </cell>
          <cell r="U2006">
            <v>12818922.52</v>
          </cell>
          <cell r="V2006">
            <v>7177502.6100000003</v>
          </cell>
          <cell r="W2006">
            <v>1035039.42</v>
          </cell>
          <cell r="X2006">
            <v>1056694.75</v>
          </cell>
          <cell r="Y2006">
            <v>1077608.81</v>
          </cell>
          <cell r="Z2006">
            <v>1098962.6200000001</v>
          </cell>
          <cell r="AA2006">
            <v>1121099.71</v>
          </cell>
          <cell r="AB2006">
            <v>1143734.93</v>
          </cell>
          <cell r="AC2006">
            <v>1169950.97</v>
          </cell>
          <cell r="AD2006">
            <v>1234739.83</v>
          </cell>
          <cell r="AE2006">
            <v>1274929.31</v>
          </cell>
          <cell r="AF2006">
            <v>1316427.29</v>
          </cell>
          <cell r="AG2006">
            <v>1359276.37</v>
          </cell>
          <cell r="AH2006">
            <v>1403520.56</v>
          </cell>
          <cell r="AI2006">
            <v>1449205.28</v>
          </cell>
          <cell r="AJ2006">
            <v>1496377.44</v>
          </cell>
          <cell r="AK2006">
            <v>1545085.48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</row>
        <row r="2007">
          <cell r="A2007" t="str">
            <v>ORSmall C&amp;IDLC Central ACSummer Peak Reduction @Meter  (MW)High Participation Case0</v>
          </cell>
          <cell r="B2007" t="str">
            <v>OR</v>
          </cell>
          <cell r="C2007" t="str">
            <v>Small C&amp;I</v>
          </cell>
          <cell r="D2007" t="str">
            <v>DLC Central AC</v>
          </cell>
          <cell r="E2007" t="str">
            <v>Summer Peak Reduction @Meter  (MW)</v>
          </cell>
          <cell r="F2007" t="str">
            <v>High Participation Case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5.1061481672101516</v>
          </cell>
          <cell r="S2007">
            <v>15.546439584201273</v>
          </cell>
          <cell r="T2007">
            <v>36.769815927493447</v>
          </cell>
          <cell r="U2007">
            <v>47.99510590524666</v>
          </cell>
          <cell r="V2007">
            <v>54.039254216657497</v>
          </cell>
          <cell r="W2007">
            <v>54.75501228123791</v>
          </cell>
          <cell r="X2007">
            <v>55.462504704051796</v>
          </cell>
          <cell r="Y2007">
            <v>56.170704503007471</v>
          </cell>
          <cell r="Z2007">
            <v>56.91276145592839</v>
          </cell>
          <cell r="AA2007">
            <v>57.74360864977195</v>
          </cell>
          <cell r="AB2007">
            <v>58.507439221742665</v>
          </cell>
          <cell r="AC2007">
            <v>59.27262640549219</v>
          </cell>
          <cell r="AD2007">
            <v>60.065513565673378</v>
          </cell>
          <cell r="AE2007">
            <v>60.869007140432515</v>
          </cell>
          <cell r="AF2007">
            <v>61.683249011282939</v>
          </cell>
          <cell r="AG2007">
            <v>62.508382957680382</v>
          </cell>
          <cell r="AH2007">
            <v>63.344554682411669</v>
          </cell>
          <cell r="AI2007">
            <v>64.191911837323005</v>
          </cell>
          <cell r="AJ2007">
            <v>65.050604049392433</v>
          </cell>
          <cell r="AK2007">
            <v>65.920782947151125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</row>
        <row r="2008">
          <cell r="A2008" t="str">
            <v>ORSmall C&amp;IDLC Central ACSummer Peak Reduction @Generation (MW)High Participation Case0</v>
          </cell>
          <cell r="B2008" t="str">
            <v>OR</v>
          </cell>
          <cell r="C2008" t="str">
            <v>Small C&amp;I</v>
          </cell>
          <cell r="D2008" t="str">
            <v>DLC Central AC</v>
          </cell>
          <cell r="E2008" t="str">
            <v>Summer Peak Reduction @Generation (MW)</v>
          </cell>
          <cell r="F2008" t="str">
            <v>High Participation Case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5.6309529854545115</v>
          </cell>
          <cell r="S2008">
            <v>17.1442871462299</v>
          </cell>
          <cell r="T2008">
            <v>40.548980952242438</v>
          </cell>
          <cell r="U2008">
            <v>52.92799504328039</v>
          </cell>
          <cell r="V2008">
            <v>59.593354892652727</v>
          </cell>
          <cell r="W2008">
            <v>60.382677857562754</v>
          </cell>
          <cell r="X2008">
            <v>61.162885646285609</v>
          </cell>
          <cell r="Y2008">
            <v>61.94387351456492</v>
          </cell>
          <cell r="Z2008">
            <v>62.762198341341403</v>
          </cell>
          <cell r="AA2008">
            <v>63.678439181486489</v>
          </cell>
          <cell r="AB2008">
            <v>64.520775498172327</v>
          </cell>
          <cell r="AC2008">
            <v>65.364607857843168</v>
          </cell>
          <cell r="AD2008">
            <v>66.238987169908881</v>
          </cell>
          <cell r="AE2008">
            <v>67.125063013269198</v>
          </cell>
          <cell r="AF2008">
            <v>68.022991851877961</v>
          </cell>
          <cell r="AG2008">
            <v>68.932932242700019</v>
          </cell>
          <cell r="AH2008">
            <v>69.855044863709381</v>
          </cell>
          <cell r="AI2008">
            <v>70.789492542261797</v>
          </cell>
          <cell r="AJ2008">
            <v>71.73644028384696</v>
          </cell>
          <cell r="AK2008">
            <v>72.696055301225314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</row>
        <row r="2009">
          <cell r="A2009" t="str">
            <v>ORSmall C&amp;IDLC Central ACWinter Peak Reduction @Meter  (MW)High Participation Case0</v>
          </cell>
          <cell r="B2009" t="str">
            <v>OR</v>
          </cell>
          <cell r="C2009" t="str">
            <v>Small C&amp;I</v>
          </cell>
          <cell r="D2009" t="str">
            <v>DLC Central AC</v>
          </cell>
          <cell r="E2009" t="str">
            <v>Winter Peak Reduction @Meter  (MW)</v>
          </cell>
          <cell r="F2009" t="str">
            <v>High Participation Case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</row>
        <row r="2010">
          <cell r="A2010" t="str">
            <v>ORSmall C&amp;IDLC Central ACWinter Peak Reduction @Generation (MW)High Participation Case0</v>
          </cell>
          <cell r="B2010" t="str">
            <v>OR</v>
          </cell>
          <cell r="C2010" t="str">
            <v>Small C&amp;I</v>
          </cell>
          <cell r="D2010" t="str">
            <v>DLC Central AC</v>
          </cell>
          <cell r="E2010" t="str">
            <v>Winter Peak Reduction @Generation (MW)</v>
          </cell>
          <cell r="F2010" t="str">
            <v>High Participation Case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</row>
        <row r="2011">
          <cell r="A2011" t="str">
            <v>ORSmall C&amp;IDLC Central ACProgram Annual BenefitsHigh Participation Case0</v>
          </cell>
          <cell r="B2011" t="str">
            <v>OR</v>
          </cell>
          <cell r="C2011" t="str">
            <v>Small C&amp;I</v>
          </cell>
          <cell r="D2011" t="str">
            <v>DLC Central AC</v>
          </cell>
          <cell r="E2011" t="str">
            <v>Program Annual Benefits</v>
          </cell>
          <cell r="F2011" t="str">
            <v>High Participation Case</v>
          </cell>
          <cell r="G2011">
            <v>0</v>
          </cell>
        </row>
        <row r="2012">
          <cell r="A2012" t="str">
            <v>ORSmall C&amp;IDLC Central ACNew ParticipantsHigh Participation Case0</v>
          </cell>
          <cell r="B2012" t="str">
            <v>OR</v>
          </cell>
          <cell r="C2012" t="str">
            <v>Small C&amp;I</v>
          </cell>
          <cell r="D2012" t="str">
            <v>DLC Central AC</v>
          </cell>
          <cell r="E2012" t="str">
            <v>New Participants</v>
          </cell>
          <cell r="F2012" t="str">
            <v>High Participation Case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16746.686550000006</v>
          </cell>
          <cell r="S2012">
            <v>34271.919000000009</v>
          </cell>
          <cell r="T2012">
            <v>69833.664450000011</v>
          </cell>
          <cell r="U2012">
            <v>36847.527750000037</v>
          </cell>
          <cell r="V2012">
            <v>20100.588749999937</v>
          </cell>
          <cell r="W2012">
            <v>2583.0255000000179</v>
          </cell>
          <cell r="X2012">
            <v>2585.7149999999965</v>
          </cell>
          <cell r="Y2012">
            <v>2585.2035000000324</v>
          </cell>
          <cell r="Z2012">
            <v>2584.5764999999665</v>
          </cell>
          <cell r="AA2012">
            <v>2584.3950000000186</v>
          </cell>
          <cell r="AB2012">
            <v>2584.7249999999767</v>
          </cell>
          <cell r="AC2012">
            <v>2592.8595000000205</v>
          </cell>
          <cell r="AD2012">
            <v>2694.0321599718882</v>
          </cell>
          <cell r="AE2012">
            <v>2731.0805338135397</v>
          </cell>
          <cell r="AF2012">
            <v>2768.6383974915661</v>
          </cell>
          <cell r="AG2012">
            <v>2806.7127575183695</v>
          </cell>
          <cell r="AH2012">
            <v>2845.3107167601411</v>
          </cell>
          <cell r="AI2012">
            <v>2884.4394757617847</v>
          </cell>
          <cell r="AJ2012">
            <v>2924.1063340901455</v>
          </cell>
          <cell r="AK2012">
            <v>2964.3186916958948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</row>
        <row r="2013">
          <cell r="A2013" t="str">
            <v>ORSmall C&amp;IDLC Central ACIncentive CostsHigh Participation Case0</v>
          </cell>
          <cell r="B2013" t="str">
            <v>OR</v>
          </cell>
          <cell r="C2013" t="str">
            <v>Small C&amp;I</v>
          </cell>
          <cell r="D2013" t="str">
            <v>DLC Central AC</v>
          </cell>
          <cell r="E2013" t="str">
            <v>Incentive Costs</v>
          </cell>
          <cell r="F2013" t="str">
            <v>High Participation Case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351680.42</v>
          </cell>
          <cell r="S2013">
            <v>1071390.72</v>
          </cell>
          <cell r="T2013">
            <v>2537897.67</v>
          </cell>
          <cell r="U2013">
            <v>3311695.75</v>
          </cell>
          <cell r="V2013">
            <v>3733808.12</v>
          </cell>
          <cell r="W2013">
            <v>3788051.65</v>
          </cell>
          <cell r="X2013">
            <v>3842351.67</v>
          </cell>
          <cell r="Y2013">
            <v>3896640.94</v>
          </cell>
          <cell r="Z2013">
            <v>3950917.05</v>
          </cell>
          <cell r="AA2013">
            <v>4005189.34</v>
          </cell>
          <cell r="AB2013">
            <v>4059468.57</v>
          </cell>
          <cell r="AC2013">
            <v>4113918.62</v>
          </cell>
          <cell r="AD2013">
            <v>4170493.29</v>
          </cell>
          <cell r="AE2013">
            <v>4227845.9800000004</v>
          </cell>
          <cell r="AF2013">
            <v>4285987.3899999997</v>
          </cell>
          <cell r="AG2013">
            <v>4344928.3600000003</v>
          </cell>
          <cell r="AH2013">
            <v>4404679.88</v>
          </cell>
          <cell r="AI2013">
            <v>4465253.1100000003</v>
          </cell>
          <cell r="AJ2013">
            <v>4526659.34</v>
          </cell>
          <cell r="AK2013">
            <v>4588910.04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</row>
        <row r="2014">
          <cell r="A2014" t="str">
            <v>ORSmall C&amp;IDLC Central ACParticipantsHigh Participation Case0</v>
          </cell>
          <cell r="B2014" t="str">
            <v>OR</v>
          </cell>
          <cell r="C2014" t="str">
            <v>Small C&amp;I</v>
          </cell>
          <cell r="D2014" t="str">
            <v>DLC Central AC</v>
          </cell>
          <cell r="E2014" t="str">
            <v>Participants</v>
          </cell>
          <cell r="F2014" t="str">
            <v>High Participation Case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16746.686550000006</v>
          </cell>
          <cell r="S2014">
            <v>51018.605550000015</v>
          </cell>
          <cell r="T2014">
            <v>120852.27000000002</v>
          </cell>
          <cell r="U2014">
            <v>157699.79775000006</v>
          </cell>
          <cell r="V2014">
            <v>177800.38649999999</v>
          </cell>
          <cell r="W2014">
            <v>180383.41200000001</v>
          </cell>
          <cell r="X2014">
            <v>182969.12700000001</v>
          </cell>
          <cell r="Y2014">
            <v>185554.33050000004</v>
          </cell>
          <cell r="Z2014">
            <v>188138.90700000001</v>
          </cell>
          <cell r="AA2014">
            <v>190723.30200000003</v>
          </cell>
          <cell r="AB2014">
            <v>193308.027</v>
          </cell>
          <cell r="AC2014">
            <v>195900.88650000002</v>
          </cell>
          <cell r="AD2014">
            <v>198594.91865997191</v>
          </cell>
          <cell r="AE2014">
            <v>201325.99919378545</v>
          </cell>
          <cell r="AF2014">
            <v>204094.63759127702</v>
          </cell>
          <cell r="AG2014">
            <v>206901.35034879539</v>
          </cell>
          <cell r="AH2014">
            <v>209746.66106555553</v>
          </cell>
          <cell r="AI2014">
            <v>212631.10054131731</v>
          </cell>
          <cell r="AJ2014">
            <v>215555.20687540746</v>
          </cell>
          <cell r="AK2014">
            <v>218519.52556710335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</row>
        <row r="2015">
          <cell r="A2015" t="str">
            <v>ORResidentialDLC Elec Vehicle ChargingProgram Annual BenefitsHigh Participation Case0</v>
          </cell>
          <cell r="B2015" t="str">
            <v>OR</v>
          </cell>
          <cell r="C2015" t="str">
            <v>Residential</v>
          </cell>
          <cell r="D2015" t="str">
            <v>DLC Elec Vehicle Charging</v>
          </cell>
          <cell r="E2015" t="str">
            <v>Program Annual Benefits</v>
          </cell>
          <cell r="F2015" t="str">
            <v>High Participation Case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573231.01</v>
          </cell>
          <cell r="S2015">
            <v>1745288.43</v>
          </cell>
          <cell r="T2015">
            <v>4127886.26</v>
          </cell>
          <cell r="U2015">
            <v>5388069.9000000004</v>
          </cell>
          <cell r="V2015">
            <v>6066603.5300000003</v>
          </cell>
          <cell r="W2015">
            <v>6146956.6100000003</v>
          </cell>
          <cell r="X2015">
            <v>6226381.7599999998</v>
          </cell>
          <cell r="Y2015">
            <v>6305886.3200000003</v>
          </cell>
          <cell r="Z2015">
            <v>6389191.79</v>
          </cell>
          <cell r="AA2015">
            <v>6482465.1100000003</v>
          </cell>
          <cell r="AB2015">
            <v>6568214.9500000002</v>
          </cell>
          <cell r="AC2015">
            <v>6654117.0800000001</v>
          </cell>
          <cell r="AD2015">
            <v>6743128.8899999997</v>
          </cell>
          <cell r="AE2015">
            <v>6833331.4100000001</v>
          </cell>
          <cell r="AF2015">
            <v>6924740.5700000003</v>
          </cell>
          <cell r="AG2015">
            <v>7017372.5</v>
          </cell>
          <cell r="AH2015">
            <v>7111243.5700000003</v>
          </cell>
          <cell r="AI2015">
            <v>7206370.3399999999</v>
          </cell>
          <cell r="AJ2015">
            <v>7302769.6200000001</v>
          </cell>
          <cell r="AK2015">
            <v>7400458.4299999997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</row>
        <row r="2016">
          <cell r="A2016" t="str">
            <v>ORResidentialDLC Elec Vehicle ChargingProgram Annual CostsHigh Participation Case0</v>
          </cell>
          <cell r="B2016" t="str">
            <v>OR</v>
          </cell>
          <cell r="C2016" t="str">
            <v>Residential</v>
          </cell>
          <cell r="D2016" t="str">
            <v>DLC Elec Vehicle Charging</v>
          </cell>
          <cell r="E2016" t="str">
            <v>Program Annual Costs</v>
          </cell>
          <cell r="F2016" t="str">
            <v>High Participation Case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5834317.1500000004</v>
          </cell>
          <cell r="S2016">
            <v>12509121.98</v>
          </cell>
          <cell r="T2016">
            <v>26286343.199999999</v>
          </cell>
          <cell r="U2016">
            <v>16130618.27</v>
          </cell>
          <cell r="V2016">
            <v>10911310.720000001</v>
          </cell>
          <cell r="W2016">
            <v>4823091.07</v>
          </cell>
          <cell r="X2016">
            <v>4899046.41</v>
          </cell>
          <cell r="Y2016">
            <v>4974249.76</v>
          </cell>
          <cell r="Z2016">
            <v>5049879.66</v>
          </cell>
          <cell r="AA2016">
            <v>5126289.05</v>
          </cell>
          <cell r="AB2016">
            <v>5203203.5</v>
          </cell>
          <cell r="AC2016">
            <v>5283869.59</v>
          </cell>
          <cell r="AD2016">
            <v>5405233.1200000001</v>
          </cell>
          <cell r="AE2016">
            <v>5502775.29</v>
          </cell>
          <cell r="AF2016">
            <v>5602414.6799999997</v>
          </cell>
          <cell r="AG2016">
            <v>5704204.7300000004</v>
          </cell>
          <cell r="AH2016">
            <v>5808200.4400000004</v>
          </cell>
          <cell r="AI2016">
            <v>5914458.3899999997</v>
          </cell>
          <cell r="AJ2016">
            <v>6023036.7800000003</v>
          </cell>
          <cell r="AK2016">
            <v>6133995.5099999998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</row>
        <row r="2017">
          <cell r="A2017" t="str">
            <v>ORResidentialDLC Elec Vehicle ChargingNon-Incentive CostsHigh Participation Case0</v>
          </cell>
          <cell r="B2017" t="str">
            <v>OR</v>
          </cell>
          <cell r="C2017" t="str">
            <v>Residential</v>
          </cell>
          <cell r="D2017" t="str">
            <v>DLC Elec Vehicle Charging</v>
          </cell>
          <cell r="E2017" t="str">
            <v>Non-Incentive Costs</v>
          </cell>
          <cell r="F2017" t="str">
            <v>High Participation Case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5482636.7300000004</v>
          </cell>
          <cell r="S2017">
            <v>11437731.27</v>
          </cell>
          <cell r="T2017">
            <v>23748445.530000001</v>
          </cell>
          <cell r="U2017">
            <v>12818922.52</v>
          </cell>
          <cell r="V2017">
            <v>7177502.6100000003</v>
          </cell>
          <cell r="W2017">
            <v>1035039.42</v>
          </cell>
          <cell r="X2017">
            <v>1056694.75</v>
          </cell>
          <cell r="Y2017">
            <v>1077608.81</v>
          </cell>
          <cell r="Z2017">
            <v>1098962.6200000001</v>
          </cell>
          <cell r="AA2017">
            <v>1121099.71</v>
          </cell>
          <cell r="AB2017">
            <v>1143734.93</v>
          </cell>
          <cell r="AC2017">
            <v>1169950.97</v>
          </cell>
          <cell r="AD2017">
            <v>1234739.83</v>
          </cell>
          <cell r="AE2017">
            <v>1274929.31</v>
          </cell>
          <cell r="AF2017">
            <v>1316427.29</v>
          </cell>
          <cell r="AG2017">
            <v>1359276.37</v>
          </cell>
          <cell r="AH2017">
            <v>1403520.56</v>
          </cell>
          <cell r="AI2017">
            <v>1449205.28</v>
          </cell>
          <cell r="AJ2017">
            <v>1496377.44</v>
          </cell>
          <cell r="AK2017">
            <v>1545085.48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</row>
        <row r="2018">
          <cell r="A2018" t="str">
            <v>ORResidentialDLC Elec Vehicle ChargingSummer Peak Reduction @Meter  (MW)High Participation Case0</v>
          </cell>
          <cell r="B2018" t="str">
            <v>OR</v>
          </cell>
          <cell r="C2018" t="str">
            <v>Residential</v>
          </cell>
          <cell r="D2018" t="str">
            <v>DLC Elec Vehicle Charging</v>
          </cell>
          <cell r="E2018" t="str">
            <v>Summer Peak Reduction @Meter  (MW)</v>
          </cell>
          <cell r="F2018" t="str">
            <v>High Participation Case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5.1061481672101516</v>
          </cell>
          <cell r="S2018">
            <v>15.546439584201273</v>
          </cell>
          <cell r="T2018">
            <v>36.769815927493447</v>
          </cell>
          <cell r="U2018">
            <v>47.99510590524666</v>
          </cell>
          <cell r="V2018">
            <v>54.039254216657497</v>
          </cell>
          <cell r="W2018">
            <v>54.75501228123791</v>
          </cell>
          <cell r="X2018">
            <v>55.462504704051796</v>
          </cell>
          <cell r="Y2018">
            <v>56.170704503007471</v>
          </cell>
          <cell r="Z2018">
            <v>56.91276145592839</v>
          </cell>
          <cell r="AA2018">
            <v>57.74360864977195</v>
          </cell>
          <cell r="AB2018">
            <v>58.507439221742665</v>
          </cell>
          <cell r="AC2018">
            <v>59.27262640549219</v>
          </cell>
          <cell r="AD2018">
            <v>60.065513565673378</v>
          </cell>
          <cell r="AE2018">
            <v>60.869007140432515</v>
          </cell>
          <cell r="AF2018">
            <v>61.683249011282939</v>
          </cell>
          <cell r="AG2018">
            <v>62.508382957680382</v>
          </cell>
          <cell r="AH2018">
            <v>63.344554682411669</v>
          </cell>
          <cell r="AI2018">
            <v>64.191911837323005</v>
          </cell>
          <cell r="AJ2018">
            <v>65.050604049392433</v>
          </cell>
          <cell r="AK2018">
            <v>65.920782947151125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</row>
        <row r="2019">
          <cell r="A2019" t="str">
            <v>ORResidentialDLC Elec Vehicle ChargingSummer Peak Reduction @Generation (MW)High Participation Case0</v>
          </cell>
          <cell r="B2019" t="str">
            <v>OR</v>
          </cell>
          <cell r="C2019" t="str">
            <v>Residential</v>
          </cell>
          <cell r="D2019" t="str">
            <v>DLC Elec Vehicle Charging</v>
          </cell>
          <cell r="E2019" t="str">
            <v>Summer Peak Reduction @Generation (MW)</v>
          </cell>
          <cell r="F2019" t="str">
            <v>High Participation Case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5.6309529854545115</v>
          </cell>
          <cell r="S2019">
            <v>17.1442871462299</v>
          </cell>
          <cell r="T2019">
            <v>40.548980952242438</v>
          </cell>
          <cell r="U2019">
            <v>52.92799504328039</v>
          </cell>
          <cell r="V2019">
            <v>59.593354892652727</v>
          </cell>
          <cell r="W2019">
            <v>60.382677857562754</v>
          </cell>
          <cell r="X2019">
            <v>61.162885646285609</v>
          </cell>
          <cell r="Y2019">
            <v>61.94387351456492</v>
          </cell>
          <cell r="Z2019">
            <v>62.762198341341403</v>
          </cell>
          <cell r="AA2019">
            <v>63.678439181486489</v>
          </cell>
          <cell r="AB2019">
            <v>64.520775498172327</v>
          </cell>
          <cell r="AC2019">
            <v>65.364607857843168</v>
          </cell>
          <cell r="AD2019">
            <v>66.238987169908881</v>
          </cell>
          <cell r="AE2019">
            <v>67.125063013269198</v>
          </cell>
          <cell r="AF2019">
            <v>68.022991851877961</v>
          </cell>
          <cell r="AG2019">
            <v>68.932932242700019</v>
          </cell>
          <cell r="AH2019">
            <v>69.855044863709381</v>
          </cell>
          <cell r="AI2019">
            <v>70.789492542261797</v>
          </cell>
          <cell r="AJ2019">
            <v>71.73644028384696</v>
          </cell>
          <cell r="AK2019">
            <v>72.696055301225314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</row>
        <row r="2020">
          <cell r="A2020" t="str">
            <v>ORResidentialDLC Elec Vehicle ChargingWinter Peak Reduction @Meter  (MW)High Participation Case0</v>
          </cell>
          <cell r="B2020" t="str">
            <v>OR</v>
          </cell>
          <cell r="C2020" t="str">
            <v>Residential</v>
          </cell>
          <cell r="D2020" t="str">
            <v>DLC Elec Vehicle Charging</v>
          </cell>
          <cell r="E2020" t="str">
            <v>Winter Peak Reduction @Meter  (MW)</v>
          </cell>
          <cell r="F2020" t="str">
            <v>High Participation Case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</row>
        <row r="2021">
          <cell r="A2021" t="str">
            <v>ORResidentialDLC Elec Vehicle ChargingWinter Peak Reduction @Generation (MW)High Participation Case0</v>
          </cell>
          <cell r="B2021" t="str">
            <v>OR</v>
          </cell>
          <cell r="C2021" t="str">
            <v>Residential</v>
          </cell>
          <cell r="D2021" t="str">
            <v>DLC Elec Vehicle Charging</v>
          </cell>
          <cell r="E2021" t="str">
            <v>Winter Peak Reduction @Generation (MW)</v>
          </cell>
          <cell r="F2021" t="str">
            <v>High Participation Case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</row>
        <row r="2022">
          <cell r="A2022" t="str">
            <v>ORResidentialDLC Elec Vehicle ChargingProgram Annual BenefitsHigh Participation Case0</v>
          </cell>
          <cell r="B2022" t="str">
            <v>OR</v>
          </cell>
          <cell r="C2022" t="str">
            <v>Residential</v>
          </cell>
          <cell r="D2022" t="str">
            <v>DLC Elec Vehicle Charging</v>
          </cell>
          <cell r="E2022" t="str">
            <v>Program Annual Benefits</v>
          </cell>
          <cell r="F2022" t="str">
            <v>High Participation Case</v>
          </cell>
          <cell r="G2022">
            <v>0</v>
          </cell>
        </row>
        <row r="2023">
          <cell r="A2023" t="str">
            <v>ORResidentialDLC Elec Vehicle ChargingNew ParticipantsHigh Participation Case0</v>
          </cell>
          <cell r="B2023" t="str">
            <v>OR</v>
          </cell>
          <cell r="C2023" t="str">
            <v>Residential</v>
          </cell>
          <cell r="D2023" t="str">
            <v>DLC Elec Vehicle Charging</v>
          </cell>
          <cell r="E2023" t="str">
            <v>New Participants</v>
          </cell>
          <cell r="F2023" t="str">
            <v>High Participation Case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16746.686550000006</v>
          </cell>
          <cell r="S2023">
            <v>34271.919000000009</v>
          </cell>
          <cell r="T2023">
            <v>69833.664450000011</v>
          </cell>
          <cell r="U2023">
            <v>36847.527750000037</v>
          </cell>
          <cell r="V2023">
            <v>20100.588749999937</v>
          </cell>
          <cell r="W2023">
            <v>2583.0255000000179</v>
          </cell>
          <cell r="X2023">
            <v>2585.7149999999965</v>
          </cell>
          <cell r="Y2023">
            <v>2585.2035000000324</v>
          </cell>
          <cell r="Z2023">
            <v>2584.5764999999665</v>
          </cell>
          <cell r="AA2023">
            <v>2584.3950000000186</v>
          </cell>
          <cell r="AB2023">
            <v>2584.7249999999767</v>
          </cell>
          <cell r="AC2023">
            <v>2592.8595000000205</v>
          </cell>
          <cell r="AD2023">
            <v>2694.0321599718882</v>
          </cell>
          <cell r="AE2023">
            <v>2731.0805338135397</v>
          </cell>
          <cell r="AF2023">
            <v>2768.6383974915661</v>
          </cell>
          <cell r="AG2023">
            <v>2806.7127575183695</v>
          </cell>
          <cell r="AH2023">
            <v>2845.3107167601411</v>
          </cell>
          <cell r="AI2023">
            <v>2884.4394757617847</v>
          </cell>
          <cell r="AJ2023">
            <v>2924.1063340901455</v>
          </cell>
          <cell r="AK2023">
            <v>2964.3186916958948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</row>
        <row r="2024">
          <cell r="A2024" t="str">
            <v>ORResidentialDLC Elec Vehicle ChargingIncentive CostsHigh Participation Case0</v>
          </cell>
          <cell r="B2024" t="str">
            <v>OR</v>
          </cell>
          <cell r="C2024" t="str">
            <v>Residential</v>
          </cell>
          <cell r="D2024" t="str">
            <v>DLC Elec Vehicle Charging</v>
          </cell>
          <cell r="E2024" t="str">
            <v>Incentive Costs</v>
          </cell>
          <cell r="F2024" t="str">
            <v>High Participation Case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351680.42</v>
          </cell>
          <cell r="S2024">
            <v>1071390.72</v>
          </cell>
          <cell r="T2024">
            <v>2537897.67</v>
          </cell>
          <cell r="U2024">
            <v>3311695.75</v>
          </cell>
          <cell r="V2024">
            <v>3733808.12</v>
          </cell>
          <cell r="W2024">
            <v>3788051.65</v>
          </cell>
          <cell r="X2024">
            <v>3842351.67</v>
          </cell>
          <cell r="Y2024">
            <v>3896640.94</v>
          </cell>
          <cell r="Z2024">
            <v>3950917.05</v>
          </cell>
          <cell r="AA2024">
            <v>4005189.34</v>
          </cell>
          <cell r="AB2024">
            <v>4059468.57</v>
          </cell>
          <cell r="AC2024">
            <v>4113918.62</v>
          </cell>
          <cell r="AD2024">
            <v>4170493.29</v>
          </cell>
          <cell r="AE2024">
            <v>4227845.9800000004</v>
          </cell>
          <cell r="AF2024">
            <v>4285987.3899999997</v>
          </cell>
          <cell r="AG2024">
            <v>4344928.3600000003</v>
          </cell>
          <cell r="AH2024">
            <v>4404679.88</v>
          </cell>
          <cell r="AI2024">
            <v>4465253.1100000003</v>
          </cell>
          <cell r="AJ2024">
            <v>4526659.34</v>
          </cell>
          <cell r="AK2024">
            <v>4588910.04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</row>
        <row r="2025">
          <cell r="A2025" t="str">
            <v>ORResidentialDLC Elec Vehicle ChargingParticipantsHigh Participation Case0</v>
          </cell>
          <cell r="B2025" t="str">
            <v>OR</v>
          </cell>
          <cell r="C2025" t="str">
            <v>Residential</v>
          </cell>
          <cell r="D2025" t="str">
            <v>DLC Elec Vehicle Charging</v>
          </cell>
          <cell r="E2025" t="str">
            <v>Participants</v>
          </cell>
          <cell r="F2025" t="str">
            <v>High Participation Case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16746.686550000006</v>
          </cell>
          <cell r="S2025">
            <v>51018.605550000015</v>
          </cell>
          <cell r="T2025">
            <v>120852.27000000002</v>
          </cell>
          <cell r="U2025">
            <v>157699.79775000006</v>
          </cell>
          <cell r="V2025">
            <v>177800.38649999999</v>
          </cell>
          <cell r="W2025">
            <v>180383.41200000001</v>
          </cell>
          <cell r="X2025">
            <v>182969.12700000001</v>
          </cell>
          <cell r="Y2025">
            <v>185554.33050000004</v>
          </cell>
          <cell r="Z2025">
            <v>188138.90700000001</v>
          </cell>
          <cell r="AA2025">
            <v>190723.30200000003</v>
          </cell>
          <cell r="AB2025">
            <v>193308.027</v>
          </cell>
          <cell r="AC2025">
            <v>195900.88650000002</v>
          </cell>
          <cell r="AD2025">
            <v>198594.91865997191</v>
          </cell>
          <cell r="AE2025">
            <v>201325.99919378545</v>
          </cell>
          <cell r="AF2025">
            <v>204094.63759127702</v>
          </cell>
          <cell r="AG2025">
            <v>206901.35034879539</v>
          </cell>
          <cell r="AH2025">
            <v>209746.66106555553</v>
          </cell>
          <cell r="AI2025">
            <v>212631.10054131731</v>
          </cell>
          <cell r="AJ2025">
            <v>215555.20687540746</v>
          </cell>
          <cell r="AK2025">
            <v>218519.52556710335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</row>
        <row r="2026">
          <cell r="A2026" t="str">
            <v>ORIrrigationDLC IrrigationProgram Annual BenefitsHigh Participation Case0</v>
          </cell>
          <cell r="B2026" t="str">
            <v>OR</v>
          </cell>
          <cell r="C2026" t="str">
            <v>Irrigation</v>
          </cell>
          <cell r="D2026" t="str">
            <v>DLC Irrigation</v>
          </cell>
          <cell r="E2026" t="str">
            <v>Program Annual Benefits</v>
          </cell>
          <cell r="F2026" t="str">
            <v>High Participation Case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573231.01</v>
          </cell>
          <cell r="S2026">
            <v>1745288.43</v>
          </cell>
          <cell r="T2026">
            <v>4127886.26</v>
          </cell>
          <cell r="U2026">
            <v>5388069.9000000004</v>
          </cell>
          <cell r="V2026">
            <v>6066603.5300000003</v>
          </cell>
          <cell r="W2026">
            <v>6146956.6100000003</v>
          </cell>
          <cell r="X2026">
            <v>6226381.7599999998</v>
          </cell>
          <cell r="Y2026">
            <v>6305886.3200000003</v>
          </cell>
          <cell r="Z2026">
            <v>6389191.79</v>
          </cell>
          <cell r="AA2026">
            <v>6482465.1100000003</v>
          </cell>
          <cell r="AB2026">
            <v>6568214.9500000002</v>
          </cell>
          <cell r="AC2026">
            <v>6654117.0800000001</v>
          </cell>
          <cell r="AD2026">
            <v>6743128.8899999997</v>
          </cell>
          <cell r="AE2026">
            <v>6833331.4100000001</v>
          </cell>
          <cell r="AF2026">
            <v>6924740.5700000003</v>
          </cell>
          <cell r="AG2026">
            <v>7017372.5</v>
          </cell>
          <cell r="AH2026">
            <v>7111243.5700000003</v>
          </cell>
          <cell r="AI2026">
            <v>7206370.3399999999</v>
          </cell>
          <cell r="AJ2026">
            <v>7302769.6200000001</v>
          </cell>
          <cell r="AK2026">
            <v>7400458.4299999997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</row>
        <row r="2027">
          <cell r="A2027" t="str">
            <v>ORIrrigationDLC IrrigationProgram Annual CostsHigh Participation Case0</v>
          </cell>
          <cell r="B2027" t="str">
            <v>OR</v>
          </cell>
          <cell r="C2027" t="str">
            <v>Irrigation</v>
          </cell>
          <cell r="D2027" t="str">
            <v>DLC Irrigation</v>
          </cell>
          <cell r="E2027" t="str">
            <v>Program Annual Costs</v>
          </cell>
          <cell r="F2027" t="str">
            <v>High Participation Case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5834317.1500000004</v>
          </cell>
          <cell r="S2027">
            <v>12509121.98</v>
          </cell>
          <cell r="T2027">
            <v>26286343.199999999</v>
          </cell>
          <cell r="U2027">
            <v>16130618.27</v>
          </cell>
          <cell r="V2027">
            <v>10911310.720000001</v>
          </cell>
          <cell r="W2027">
            <v>4823091.07</v>
          </cell>
          <cell r="X2027">
            <v>4899046.41</v>
          </cell>
          <cell r="Y2027">
            <v>4974249.76</v>
          </cell>
          <cell r="Z2027">
            <v>5049879.66</v>
          </cell>
          <cell r="AA2027">
            <v>5126289.05</v>
          </cell>
          <cell r="AB2027">
            <v>5203203.5</v>
          </cell>
          <cell r="AC2027">
            <v>5283869.59</v>
          </cell>
          <cell r="AD2027">
            <v>5405233.1200000001</v>
          </cell>
          <cell r="AE2027">
            <v>5502775.29</v>
          </cell>
          <cell r="AF2027">
            <v>5602414.6799999997</v>
          </cell>
          <cell r="AG2027">
            <v>5704204.7300000004</v>
          </cell>
          <cell r="AH2027">
            <v>5808200.4400000004</v>
          </cell>
          <cell r="AI2027">
            <v>5914458.3899999997</v>
          </cell>
          <cell r="AJ2027">
            <v>6023036.7800000003</v>
          </cell>
          <cell r="AK2027">
            <v>6133995.5099999998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</row>
        <row r="2028">
          <cell r="A2028" t="str">
            <v>ORIrrigationDLC IrrigationNon-Incentive CostsHigh Participation Case0</v>
          </cell>
          <cell r="B2028" t="str">
            <v>OR</v>
          </cell>
          <cell r="C2028" t="str">
            <v>Irrigation</v>
          </cell>
          <cell r="D2028" t="str">
            <v>DLC Irrigation</v>
          </cell>
          <cell r="E2028" t="str">
            <v>Non-Incentive Costs</v>
          </cell>
          <cell r="F2028" t="str">
            <v>High Participation Case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5482636.7300000004</v>
          </cell>
          <cell r="S2028">
            <v>11437731.27</v>
          </cell>
          <cell r="T2028">
            <v>23748445.530000001</v>
          </cell>
          <cell r="U2028">
            <v>12818922.52</v>
          </cell>
          <cell r="V2028">
            <v>7177502.6100000003</v>
          </cell>
          <cell r="W2028">
            <v>1035039.42</v>
          </cell>
          <cell r="X2028">
            <v>1056694.75</v>
          </cell>
          <cell r="Y2028">
            <v>1077608.81</v>
          </cell>
          <cell r="Z2028">
            <v>1098962.6200000001</v>
          </cell>
          <cell r="AA2028">
            <v>1121099.71</v>
          </cell>
          <cell r="AB2028">
            <v>1143734.93</v>
          </cell>
          <cell r="AC2028">
            <v>1169950.97</v>
          </cell>
          <cell r="AD2028">
            <v>1234739.83</v>
          </cell>
          <cell r="AE2028">
            <v>1274929.31</v>
          </cell>
          <cell r="AF2028">
            <v>1316427.29</v>
          </cell>
          <cell r="AG2028">
            <v>1359276.37</v>
          </cell>
          <cell r="AH2028">
            <v>1403520.56</v>
          </cell>
          <cell r="AI2028">
            <v>1449205.28</v>
          </cell>
          <cell r="AJ2028">
            <v>1496377.44</v>
          </cell>
          <cell r="AK2028">
            <v>1545085.48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</row>
        <row r="2029">
          <cell r="A2029" t="str">
            <v>ORIrrigationDLC IrrigationSummer Peak Reduction @Meter  (MW)High Participation Case0</v>
          </cell>
          <cell r="B2029" t="str">
            <v>OR</v>
          </cell>
          <cell r="C2029" t="str">
            <v>Irrigation</v>
          </cell>
          <cell r="D2029" t="str">
            <v>DLC Irrigation</v>
          </cell>
          <cell r="E2029" t="str">
            <v>Summer Peak Reduction @Meter  (MW)</v>
          </cell>
          <cell r="F2029" t="str">
            <v>High Participation Case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5.1061481672101516</v>
          </cell>
          <cell r="S2029">
            <v>15.546439584201273</v>
          </cell>
          <cell r="T2029">
            <v>36.769815927493447</v>
          </cell>
          <cell r="U2029">
            <v>47.99510590524666</v>
          </cell>
          <cell r="V2029">
            <v>54.039254216657497</v>
          </cell>
          <cell r="W2029">
            <v>54.75501228123791</v>
          </cell>
          <cell r="X2029">
            <v>55.462504704051796</v>
          </cell>
          <cell r="Y2029">
            <v>56.170704503007471</v>
          </cell>
          <cell r="Z2029">
            <v>56.91276145592839</v>
          </cell>
          <cell r="AA2029">
            <v>57.74360864977195</v>
          </cell>
          <cell r="AB2029">
            <v>58.507439221742665</v>
          </cell>
          <cell r="AC2029">
            <v>59.27262640549219</v>
          </cell>
          <cell r="AD2029">
            <v>60.065513565673378</v>
          </cell>
          <cell r="AE2029">
            <v>60.869007140432515</v>
          </cell>
          <cell r="AF2029">
            <v>61.683249011282939</v>
          </cell>
          <cell r="AG2029">
            <v>62.508382957680382</v>
          </cell>
          <cell r="AH2029">
            <v>63.344554682411669</v>
          </cell>
          <cell r="AI2029">
            <v>64.191911837323005</v>
          </cell>
          <cell r="AJ2029">
            <v>65.050604049392433</v>
          </cell>
          <cell r="AK2029">
            <v>65.920782947151125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</row>
        <row r="2030">
          <cell r="A2030" t="str">
            <v>ORIrrigationDLC IrrigationSummer Peak Reduction @Generation (MW)High Participation Case0</v>
          </cell>
          <cell r="B2030" t="str">
            <v>OR</v>
          </cell>
          <cell r="C2030" t="str">
            <v>Irrigation</v>
          </cell>
          <cell r="D2030" t="str">
            <v>DLC Irrigation</v>
          </cell>
          <cell r="E2030" t="str">
            <v>Summer Peak Reduction @Generation (MW)</v>
          </cell>
          <cell r="F2030" t="str">
            <v>High Participation Case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5.6309529854545115</v>
          </cell>
          <cell r="S2030">
            <v>17.1442871462299</v>
          </cell>
          <cell r="T2030">
            <v>40.548980952242438</v>
          </cell>
          <cell r="U2030">
            <v>52.92799504328039</v>
          </cell>
          <cell r="V2030">
            <v>59.593354892652727</v>
          </cell>
          <cell r="W2030">
            <v>60.382677857562754</v>
          </cell>
          <cell r="X2030">
            <v>61.162885646285609</v>
          </cell>
          <cell r="Y2030">
            <v>61.94387351456492</v>
          </cell>
          <cell r="Z2030">
            <v>62.762198341341403</v>
          </cell>
          <cell r="AA2030">
            <v>63.678439181486489</v>
          </cell>
          <cell r="AB2030">
            <v>64.520775498172327</v>
          </cell>
          <cell r="AC2030">
            <v>65.364607857843168</v>
          </cell>
          <cell r="AD2030">
            <v>66.238987169908881</v>
          </cell>
          <cell r="AE2030">
            <v>67.125063013269198</v>
          </cell>
          <cell r="AF2030">
            <v>68.022991851877961</v>
          </cell>
          <cell r="AG2030">
            <v>68.932932242700019</v>
          </cell>
          <cell r="AH2030">
            <v>69.855044863709381</v>
          </cell>
          <cell r="AI2030">
            <v>70.789492542261797</v>
          </cell>
          <cell r="AJ2030">
            <v>71.73644028384696</v>
          </cell>
          <cell r="AK2030">
            <v>72.696055301225314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</row>
        <row r="2031">
          <cell r="A2031" t="str">
            <v>ORIrrigationDLC IrrigationWinter Peak Reduction @Meter  (MW)High Participation Case0</v>
          </cell>
          <cell r="B2031" t="str">
            <v>OR</v>
          </cell>
          <cell r="C2031" t="str">
            <v>Irrigation</v>
          </cell>
          <cell r="D2031" t="str">
            <v>DLC Irrigation</v>
          </cell>
          <cell r="E2031" t="str">
            <v>Winter Peak Reduction @Meter  (MW)</v>
          </cell>
          <cell r="F2031" t="str">
            <v>High Participation Case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</row>
        <row r="2032">
          <cell r="A2032" t="str">
            <v>ORIrrigationDLC IrrigationWinter Peak Reduction @Generation (MW)High Participation Case0</v>
          </cell>
          <cell r="B2032" t="str">
            <v>OR</v>
          </cell>
          <cell r="C2032" t="str">
            <v>Irrigation</v>
          </cell>
          <cell r="D2032" t="str">
            <v>DLC Irrigation</v>
          </cell>
          <cell r="E2032" t="str">
            <v>Winter Peak Reduction @Generation (MW)</v>
          </cell>
          <cell r="F2032" t="str">
            <v>High Participation Case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</row>
        <row r="2033">
          <cell r="A2033" t="str">
            <v>ORIrrigationDLC IrrigationProgram Annual BenefitsHigh Participation Case0</v>
          </cell>
          <cell r="B2033" t="str">
            <v>OR</v>
          </cell>
          <cell r="C2033" t="str">
            <v>Irrigation</v>
          </cell>
          <cell r="D2033" t="str">
            <v>DLC Irrigation</v>
          </cell>
          <cell r="E2033" t="str">
            <v>Program Annual Benefits</v>
          </cell>
          <cell r="F2033" t="str">
            <v>High Participation Case</v>
          </cell>
          <cell r="G2033">
            <v>0</v>
          </cell>
        </row>
        <row r="2034">
          <cell r="A2034" t="str">
            <v>ORIrrigationDLC IrrigationNew ParticipantsHigh Participation Case0</v>
          </cell>
          <cell r="B2034" t="str">
            <v>OR</v>
          </cell>
          <cell r="C2034" t="str">
            <v>Irrigation</v>
          </cell>
          <cell r="D2034" t="str">
            <v>DLC Irrigation</v>
          </cell>
          <cell r="E2034" t="str">
            <v>New Participants</v>
          </cell>
          <cell r="F2034" t="str">
            <v>High Participation Case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16746.686550000006</v>
          </cell>
          <cell r="S2034">
            <v>34271.919000000009</v>
          </cell>
          <cell r="T2034">
            <v>69833.664450000011</v>
          </cell>
          <cell r="U2034">
            <v>36847.527750000037</v>
          </cell>
          <cell r="V2034">
            <v>20100.588749999937</v>
          </cell>
          <cell r="W2034">
            <v>2583.0255000000179</v>
          </cell>
          <cell r="X2034">
            <v>2585.7149999999965</v>
          </cell>
          <cell r="Y2034">
            <v>2585.2035000000324</v>
          </cell>
          <cell r="Z2034">
            <v>2584.5764999999665</v>
          </cell>
          <cell r="AA2034">
            <v>2584.3950000000186</v>
          </cell>
          <cell r="AB2034">
            <v>2584.7249999999767</v>
          </cell>
          <cell r="AC2034">
            <v>2592.8595000000205</v>
          </cell>
          <cell r="AD2034">
            <v>2694.0321599718882</v>
          </cell>
          <cell r="AE2034">
            <v>2731.0805338135397</v>
          </cell>
          <cell r="AF2034">
            <v>2768.6383974915661</v>
          </cell>
          <cell r="AG2034">
            <v>2806.7127575183695</v>
          </cell>
          <cell r="AH2034">
            <v>2845.3107167601411</v>
          </cell>
          <cell r="AI2034">
            <v>2884.4394757617847</v>
          </cell>
          <cell r="AJ2034">
            <v>2924.1063340901455</v>
          </cell>
          <cell r="AK2034">
            <v>2964.3186916958948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</row>
        <row r="2035">
          <cell r="A2035" t="str">
            <v>ORIrrigationDLC IrrigationIncentive CostsHigh Participation Case0</v>
          </cell>
          <cell r="B2035" t="str">
            <v>OR</v>
          </cell>
          <cell r="C2035" t="str">
            <v>Irrigation</v>
          </cell>
          <cell r="D2035" t="str">
            <v>DLC Irrigation</v>
          </cell>
          <cell r="E2035" t="str">
            <v>Incentive Costs</v>
          </cell>
          <cell r="F2035" t="str">
            <v>High Participation Case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351680.42</v>
          </cell>
          <cell r="S2035">
            <v>1071390.72</v>
          </cell>
          <cell r="T2035">
            <v>2537897.67</v>
          </cell>
          <cell r="U2035">
            <v>3311695.75</v>
          </cell>
          <cell r="V2035">
            <v>3733808.12</v>
          </cell>
          <cell r="W2035">
            <v>3788051.65</v>
          </cell>
          <cell r="X2035">
            <v>3842351.67</v>
          </cell>
          <cell r="Y2035">
            <v>3896640.94</v>
          </cell>
          <cell r="Z2035">
            <v>3950917.05</v>
          </cell>
          <cell r="AA2035">
            <v>4005189.34</v>
          </cell>
          <cell r="AB2035">
            <v>4059468.57</v>
          </cell>
          <cell r="AC2035">
            <v>4113918.62</v>
          </cell>
          <cell r="AD2035">
            <v>4170493.29</v>
          </cell>
          <cell r="AE2035">
            <v>4227845.9800000004</v>
          </cell>
          <cell r="AF2035">
            <v>4285987.3899999997</v>
          </cell>
          <cell r="AG2035">
            <v>4344928.3600000003</v>
          </cell>
          <cell r="AH2035">
            <v>4404679.88</v>
          </cell>
          <cell r="AI2035">
            <v>4465253.1100000003</v>
          </cell>
          <cell r="AJ2035">
            <v>4526659.34</v>
          </cell>
          <cell r="AK2035">
            <v>4588910.04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</row>
        <row r="2036">
          <cell r="A2036" t="str">
            <v>ORIrrigationDLC IrrigationParticipantsHigh Participation Case0</v>
          </cell>
          <cell r="B2036" t="str">
            <v>OR</v>
          </cell>
          <cell r="C2036" t="str">
            <v>Irrigation</v>
          </cell>
          <cell r="D2036" t="str">
            <v>DLC Irrigation</v>
          </cell>
          <cell r="E2036" t="str">
            <v>Participants</v>
          </cell>
          <cell r="F2036" t="str">
            <v>High Participation Case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16746.686550000006</v>
          </cell>
          <cell r="S2036">
            <v>51018.605550000015</v>
          </cell>
          <cell r="T2036">
            <v>120852.27000000002</v>
          </cell>
          <cell r="U2036">
            <v>157699.79775000006</v>
          </cell>
          <cell r="V2036">
            <v>177800.38649999999</v>
          </cell>
          <cell r="W2036">
            <v>180383.41200000001</v>
          </cell>
          <cell r="X2036">
            <v>182969.12700000001</v>
          </cell>
          <cell r="Y2036">
            <v>185554.33050000004</v>
          </cell>
          <cell r="Z2036">
            <v>188138.90700000001</v>
          </cell>
          <cell r="AA2036">
            <v>190723.30200000003</v>
          </cell>
          <cell r="AB2036">
            <v>193308.027</v>
          </cell>
          <cell r="AC2036">
            <v>195900.88650000002</v>
          </cell>
          <cell r="AD2036">
            <v>198594.91865997191</v>
          </cell>
          <cell r="AE2036">
            <v>201325.99919378545</v>
          </cell>
          <cell r="AF2036">
            <v>204094.63759127702</v>
          </cell>
          <cell r="AG2036">
            <v>206901.35034879539</v>
          </cell>
          <cell r="AH2036">
            <v>209746.66106555553</v>
          </cell>
          <cell r="AI2036">
            <v>212631.10054131731</v>
          </cell>
          <cell r="AJ2036">
            <v>215555.20687540746</v>
          </cell>
          <cell r="AK2036">
            <v>218519.52556710335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</row>
        <row r="2037">
          <cell r="A2037" t="str">
            <v>ORResidentialDLC Room ACProgram Annual BenefitsHigh Participation Case0</v>
          </cell>
          <cell r="B2037" t="str">
            <v>OR</v>
          </cell>
          <cell r="C2037" t="str">
            <v>Residential</v>
          </cell>
          <cell r="D2037" t="str">
            <v>DLC Room AC</v>
          </cell>
          <cell r="E2037" t="str">
            <v>Program Annual Benefits</v>
          </cell>
          <cell r="F2037" t="str">
            <v>High Participation Case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573231.01</v>
          </cell>
          <cell r="S2037">
            <v>1745288.43</v>
          </cell>
          <cell r="T2037">
            <v>4127886.26</v>
          </cell>
          <cell r="U2037">
            <v>5388069.9000000004</v>
          </cell>
          <cell r="V2037">
            <v>6066603.5300000003</v>
          </cell>
          <cell r="W2037">
            <v>6146956.6100000003</v>
          </cell>
          <cell r="X2037">
            <v>6226381.7599999998</v>
          </cell>
          <cell r="Y2037">
            <v>6305886.3200000003</v>
          </cell>
          <cell r="Z2037">
            <v>6389191.79</v>
          </cell>
          <cell r="AA2037">
            <v>6482465.1100000003</v>
          </cell>
          <cell r="AB2037">
            <v>6568214.9500000002</v>
          </cell>
          <cell r="AC2037">
            <v>6654117.0800000001</v>
          </cell>
          <cell r="AD2037">
            <v>6743128.8899999997</v>
          </cell>
          <cell r="AE2037">
            <v>6833331.4100000001</v>
          </cell>
          <cell r="AF2037">
            <v>6924740.5700000003</v>
          </cell>
          <cell r="AG2037">
            <v>7017372.5</v>
          </cell>
          <cell r="AH2037">
            <v>7111243.5700000003</v>
          </cell>
          <cell r="AI2037">
            <v>7206370.3399999999</v>
          </cell>
          <cell r="AJ2037">
            <v>7302769.6200000001</v>
          </cell>
          <cell r="AK2037">
            <v>7400458.4299999997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</row>
        <row r="2038">
          <cell r="A2038" t="str">
            <v>ORResidentialDLC Room ACProgram Annual CostsHigh Participation Case0</v>
          </cell>
          <cell r="B2038" t="str">
            <v>OR</v>
          </cell>
          <cell r="C2038" t="str">
            <v>Residential</v>
          </cell>
          <cell r="D2038" t="str">
            <v>DLC Room AC</v>
          </cell>
          <cell r="E2038" t="str">
            <v>Program Annual Costs</v>
          </cell>
          <cell r="F2038" t="str">
            <v>High Participation Case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5834317.1500000004</v>
          </cell>
          <cell r="S2038">
            <v>12509121.98</v>
          </cell>
          <cell r="T2038">
            <v>26286343.199999999</v>
          </cell>
          <cell r="U2038">
            <v>16130618.27</v>
          </cell>
          <cell r="V2038">
            <v>10911310.720000001</v>
          </cell>
          <cell r="W2038">
            <v>4823091.07</v>
          </cell>
          <cell r="X2038">
            <v>4899046.41</v>
          </cell>
          <cell r="Y2038">
            <v>4974249.76</v>
          </cell>
          <cell r="Z2038">
            <v>5049879.66</v>
          </cell>
          <cell r="AA2038">
            <v>5126289.05</v>
          </cell>
          <cell r="AB2038">
            <v>5203203.5</v>
          </cell>
          <cell r="AC2038">
            <v>5283869.59</v>
          </cell>
          <cell r="AD2038">
            <v>5405233.1200000001</v>
          </cell>
          <cell r="AE2038">
            <v>5502775.29</v>
          </cell>
          <cell r="AF2038">
            <v>5602414.6799999997</v>
          </cell>
          <cell r="AG2038">
            <v>5704204.7300000004</v>
          </cell>
          <cell r="AH2038">
            <v>5808200.4400000004</v>
          </cell>
          <cell r="AI2038">
            <v>5914458.3899999997</v>
          </cell>
          <cell r="AJ2038">
            <v>6023036.7800000003</v>
          </cell>
          <cell r="AK2038">
            <v>6133995.5099999998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</row>
        <row r="2039">
          <cell r="A2039" t="str">
            <v>ORResidentialDLC Room ACNon-Incentive CostsHigh Participation Case0</v>
          </cell>
          <cell r="B2039" t="str">
            <v>OR</v>
          </cell>
          <cell r="C2039" t="str">
            <v>Residential</v>
          </cell>
          <cell r="D2039" t="str">
            <v>DLC Room AC</v>
          </cell>
          <cell r="E2039" t="str">
            <v>Non-Incentive Costs</v>
          </cell>
          <cell r="F2039" t="str">
            <v>High Participation Case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5482636.7300000004</v>
          </cell>
          <cell r="S2039">
            <v>11437731.27</v>
          </cell>
          <cell r="T2039">
            <v>23748445.530000001</v>
          </cell>
          <cell r="U2039">
            <v>12818922.52</v>
          </cell>
          <cell r="V2039">
            <v>7177502.6100000003</v>
          </cell>
          <cell r="W2039">
            <v>1035039.42</v>
          </cell>
          <cell r="X2039">
            <v>1056694.75</v>
          </cell>
          <cell r="Y2039">
            <v>1077608.81</v>
          </cell>
          <cell r="Z2039">
            <v>1098962.6200000001</v>
          </cell>
          <cell r="AA2039">
            <v>1121099.71</v>
          </cell>
          <cell r="AB2039">
            <v>1143734.93</v>
          </cell>
          <cell r="AC2039">
            <v>1169950.97</v>
          </cell>
          <cell r="AD2039">
            <v>1234739.83</v>
          </cell>
          <cell r="AE2039">
            <v>1274929.31</v>
          </cell>
          <cell r="AF2039">
            <v>1316427.29</v>
          </cell>
          <cell r="AG2039">
            <v>1359276.37</v>
          </cell>
          <cell r="AH2039">
            <v>1403520.56</v>
          </cell>
          <cell r="AI2039">
            <v>1449205.28</v>
          </cell>
          <cell r="AJ2039">
            <v>1496377.44</v>
          </cell>
          <cell r="AK2039">
            <v>1545085.48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</row>
        <row r="2040">
          <cell r="A2040" t="str">
            <v>ORResidentialDLC Room ACSummer Peak Reduction @Meter  (MW)High Participation Case0</v>
          </cell>
          <cell r="B2040" t="str">
            <v>OR</v>
          </cell>
          <cell r="C2040" t="str">
            <v>Residential</v>
          </cell>
          <cell r="D2040" t="str">
            <v>DLC Room AC</v>
          </cell>
          <cell r="E2040" t="str">
            <v>Summer Peak Reduction @Meter  (MW)</v>
          </cell>
          <cell r="F2040" t="str">
            <v>High Participation Case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5.1061481672101516</v>
          </cell>
          <cell r="S2040">
            <v>15.546439584201273</v>
          </cell>
          <cell r="T2040">
            <v>36.769815927493447</v>
          </cell>
          <cell r="U2040">
            <v>47.99510590524666</v>
          </cell>
          <cell r="V2040">
            <v>54.039254216657497</v>
          </cell>
          <cell r="W2040">
            <v>54.75501228123791</v>
          </cell>
          <cell r="X2040">
            <v>55.462504704051796</v>
          </cell>
          <cell r="Y2040">
            <v>56.170704503007471</v>
          </cell>
          <cell r="Z2040">
            <v>56.91276145592839</v>
          </cell>
          <cell r="AA2040">
            <v>57.74360864977195</v>
          </cell>
          <cell r="AB2040">
            <v>58.507439221742665</v>
          </cell>
          <cell r="AC2040">
            <v>59.27262640549219</v>
          </cell>
          <cell r="AD2040">
            <v>60.065513565673378</v>
          </cell>
          <cell r="AE2040">
            <v>60.869007140432515</v>
          </cell>
          <cell r="AF2040">
            <v>61.683249011282939</v>
          </cell>
          <cell r="AG2040">
            <v>62.508382957680382</v>
          </cell>
          <cell r="AH2040">
            <v>63.344554682411669</v>
          </cell>
          <cell r="AI2040">
            <v>64.191911837323005</v>
          </cell>
          <cell r="AJ2040">
            <v>65.050604049392433</v>
          </cell>
          <cell r="AK2040">
            <v>65.920782947151125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</row>
        <row r="2041">
          <cell r="A2041" t="str">
            <v>ORResidentialDLC Room ACSummer Peak Reduction @Generation (MW)High Participation Case0</v>
          </cell>
          <cell r="B2041" t="str">
            <v>OR</v>
          </cell>
          <cell r="C2041" t="str">
            <v>Residential</v>
          </cell>
          <cell r="D2041" t="str">
            <v>DLC Room AC</v>
          </cell>
          <cell r="E2041" t="str">
            <v>Summer Peak Reduction @Generation (MW)</v>
          </cell>
          <cell r="F2041" t="str">
            <v>High Participation Case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5.6309529854545115</v>
          </cell>
          <cell r="S2041">
            <v>17.1442871462299</v>
          </cell>
          <cell r="T2041">
            <v>40.548980952242438</v>
          </cell>
          <cell r="U2041">
            <v>52.92799504328039</v>
          </cell>
          <cell r="V2041">
            <v>59.593354892652727</v>
          </cell>
          <cell r="W2041">
            <v>60.382677857562754</v>
          </cell>
          <cell r="X2041">
            <v>61.162885646285609</v>
          </cell>
          <cell r="Y2041">
            <v>61.94387351456492</v>
          </cell>
          <cell r="Z2041">
            <v>62.762198341341403</v>
          </cell>
          <cell r="AA2041">
            <v>63.678439181486489</v>
          </cell>
          <cell r="AB2041">
            <v>64.520775498172327</v>
          </cell>
          <cell r="AC2041">
            <v>65.364607857843168</v>
          </cell>
          <cell r="AD2041">
            <v>66.238987169908881</v>
          </cell>
          <cell r="AE2041">
            <v>67.125063013269198</v>
          </cell>
          <cell r="AF2041">
            <v>68.022991851877961</v>
          </cell>
          <cell r="AG2041">
            <v>68.932932242700019</v>
          </cell>
          <cell r="AH2041">
            <v>69.855044863709381</v>
          </cell>
          <cell r="AI2041">
            <v>70.789492542261797</v>
          </cell>
          <cell r="AJ2041">
            <v>71.73644028384696</v>
          </cell>
          <cell r="AK2041">
            <v>72.696055301225314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</row>
        <row r="2042">
          <cell r="A2042" t="str">
            <v>ORResidentialDLC Room ACWinter Peak Reduction @Meter  (MW)High Participation Case0</v>
          </cell>
          <cell r="B2042" t="str">
            <v>OR</v>
          </cell>
          <cell r="C2042" t="str">
            <v>Residential</v>
          </cell>
          <cell r="D2042" t="str">
            <v>DLC Room AC</v>
          </cell>
          <cell r="E2042" t="str">
            <v>Winter Peak Reduction @Meter  (MW)</v>
          </cell>
          <cell r="F2042" t="str">
            <v>High Participation Case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</row>
        <row r="2043">
          <cell r="A2043" t="str">
            <v>ORResidentialDLC Room ACWinter Peak Reduction @Generation (MW)High Participation Case0</v>
          </cell>
          <cell r="B2043" t="str">
            <v>OR</v>
          </cell>
          <cell r="C2043" t="str">
            <v>Residential</v>
          </cell>
          <cell r="D2043" t="str">
            <v>DLC Room AC</v>
          </cell>
          <cell r="E2043" t="str">
            <v>Winter Peak Reduction @Generation (MW)</v>
          </cell>
          <cell r="F2043" t="str">
            <v>High Participation Case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</row>
        <row r="2044">
          <cell r="A2044" t="str">
            <v>ORResidentialDLC Room ACProgram Annual BenefitsHigh Participation Case0</v>
          </cell>
          <cell r="B2044" t="str">
            <v>OR</v>
          </cell>
          <cell r="C2044" t="str">
            <v>Residential</v>
          </cell>
          <cell r="D2044" t="str">
            <v>DLC Room AC</v>
          </cell>
          <cell r="E2044" t="str">
            <v>Program Annual Benefits</v>
          </cell>
          <cell r="F2044" t="str">
            <v>High Participation Case</v>
          </cell>
          <cell r="G2044">
            <v>0</v>
          </cell>
        </row>
        <row r="2045">
          <cell r="A2045" t="str">
            <v>ORResidentialDLC Room ACNew ParticipantsHigh Participation Case0</v>
          </cell>
          <cell r="B2045" t="str">
            <v>OR</v>
          </cell>
          <cell r="C2045" t="str">
            <v>Residential</v>
          </cell>
          <cell r="D2045" t="str">
            <v>DLC Room AC</v>
          </cell>
          <cell r="E2045" t="str">
            <v>New Participants</v>
          </cell>
          <cell r="F2045" t="str">
            <v>High Participation Case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16746.686550000006</v>
          </cell>
          <cell r="S2045">
            <v>34271.919000000009</v>
          </cell>
          <cell r="T2045">
            <v>69833.664450000011</v>
          </cell>
          <cell r="U2045">
            <v>36847.527750000037</v>
          </cell>
          <cell r="V2045">
            <v>20100.588749999937</v>
          </cell>
          <cell r="W2045">
            <v>2583.0255000000179</v>
          </cell>
          <cell r="X2045">
            <v>2585.7149999999965</v>
          </cell>
          <cell r="Y2045">
            <v>2585.2035000000324</v>
          </cell>
          <cell r="Z2045">
            <v>2584.5764999999665</v>
          </cell>
          <cell r="AA2045">
            <v>2584.3950000000186</v>
          </cell>
          <cell r="AB2045">
            <v>2584.7249999999767</v>
          </cell>
          <cell r="AC2045">
            <v>2592.8595000000205</v>
          </cell>
          <cell r="AD2045">
            <v>2694.0321599718882</v>
          </cell>
          <cell r="AE2045">
            <v>2731.0805338135397</v>
          </cell>
          <cell r="AF2045">
            <v>2768.6383974915661</v>
          </cell>
          <cell r="AG2045">
            <v>2806.7127575183695</v>
          </cell>
          <cell r="AH2045">
            <v>2845.3107167601411</v>
          </cell>
          <cell r="AI2045">
            <v>2884.4394757617847</v>
          </cell>
          <cell r="AJ2045">
            <v>2924.1063340901455</v>
          </cell>
          <cell r="AK2045">
            <v>2964.3186916958948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</row>
        <row r="2046">
          <cell r="A2046" t="str">
            <v>ORResidentialDLC Room ACIncentive CostsHigh Participation Case0</v>
          </cell>
          <cell r="B2046" t="str">
            <v>OR</v>
          </cell>
          <cell r="C2046" t="str">
            <v>Residential</v>
          </cell>
          <cell r="D2046" t="str">
            <v>DLC Room AC</v>
          </cell>
          <cell r="E2046" t="str">
            <v>Incentive Costs</v>
          </cell>
          <cell r="F2046" t="str">
            <v>High Participation Case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351680.42</v>
          </cell>
          <cell r="S2046">
            <v>1071390.72</v>
          </cell>
          <cell r="T2046">
            <v>2537897.67</v>
          </cell>
          <cell r="U2046">
            <v>3311695.75</v>
          </cell>
          <cell r="V2046">
            <v>3733808.12</v>
          </cell>
          <cell r="W2046">
            <v>3788051.65</v>
          </cell>
          <cell r="X2046">
            <v>3842351.67</v>
          </cell>
          <cell r="Y2046">
            <v>3896640.94</v>
          </cell>
          <cell r="Z2046">
            <v>3950917.05</v>
          </cell>
          <cell r="AA2046">
            <v>4005189.34</v>
          </cell>
          <cell r="AB2046">
            <v>4059468.57</v>
          </cell>
          <cell r="AC2046">
            <v>4113918.62</v>
          </cell>
          <cell r="AD2046">
            <v>4170493.29</v>
          </cell>
          <cell r="AE2046">
            <v>4227845.9800000004</v>
          </cell>
          <cell r="AF2046">
            <v>4285987.3899999997</v>
          </cell>
          <cell r="AG2046">
            <v>4344928.3600000003</v>
          </cell>
          <cell r="AH2046">
            <v>4404679.88</v>
          </cell>
          <cell r="AI2046">
            <v>4465253.1100000003</v>
          </cell>
          <cell r="AJ2046">
            <v>4526659.34</v>
          </cell>
          <cell r="AK2046">
            <v>4588910.04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</row>
        <row r="2047">
          <cell r="A2047" t="str">
            <v>ORResidentialDLC Room ACParticipantsHigh Participation Case0</v>
          </cell>
          <cell r="B2047" t="str">
            <v>OR</v>
          </cell>
          <cell r="C2047" t="str">
            <v>Residential</v>
          </cell>
          <cell r="D2047" t="str">
            <v>DLC Room AC</v>
          </cell>
          <cell r="E2047" t="str">
            <v>Participants</v>
          </cell>
          <cell r="F2047" t="str">
            <v>High Participation Case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16746.686550000006</v>
          </cell>
          <cell r="S2047">
            <v>51018.605550000015</v>
          </cell>
          <cell r="T2047">
            <v>120852.27000000002</v>
          </cell>
          <cell r="U2047">
            <v>157699.79775000006</v>
          </cell>
          <cell r="V2047">
            <v>177800.38649999999</v>
          </cell>
          <cell r="W2047">
            <v>180383.41200000001</v>
          </cell>
          <cell r="X2047">
            <v>182969.12700000001</v>
          </cell>
          <cell r="Y2047">
            <v>185554.33050000004</v>
          </cell>
          <cell r="Z2047">
            <v>188138.90700000001</v>
          </cell>
          <cell r="AA2047">
            <v>190723.30200000003</v>
          </cell>
          <cell r="AB2047">
            <v>193308.027</v>
          </cell>
          <cell r="AC2047">
            <v>195900.88650000002</v>
          </cell>
          <cell r="AD2047">
            <v>198594.91865997191</v>
          </cell>
          <cell r="AE2047">
            <v>201325.99919378545</v>
          </cell>
          <cell r="AF2047">
            <v>204094.63759127702</v>
          </cell>
          <cell r="AG2047">
            <v>206901.35034879539</v>
          </cell>
          <cell r="AH2047">
            <v>209746.66106555553</v>
          </cell>
          <cell r="AI2047">
            <v>212631.10054131731</v>
          </cell>
          <cell r="AJ2047">
            <v>215555.20687540746</v>
          </cell>
          <cell r="AK2047">
            <v>218519.52556710335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</row>
        <row r="2048">
          <cell r="A2048" t="str">
            <v>ORResidentialDLC Smart AppliancesProgram Annual BenefitsHigh Participation Case0</v>
          </cell>
          <cell r="B2048" t="str">
            <v>OR</v>
          </cell>
          <cell r="C2048" t="str">
            <v>Residential</v>
          </cell>
          <cell r="D2048" t="str">
            <v>DLC Smart Appliances</v>
          </cell>
          <cell r="E2048" t="str">
            <v>Program Annual Benefits</v>
          </cell>
          <cell r="F2048" t="str">
            <v>High Participation Case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573231.01</v>
          </cell>
          <cell r="S2048">
            <v>1745288.43</v>
          </cell>
          <cell r="T2048">
            <v>4127886.26</v>
          </cell>
          <cell r="U2048">
            <v>5388069.9000000004</v>
          </cell>
          <cell r="V2048">
            <v>6066603.5300000003</v>
          </cell>
          <cell r="W2048">
            <v>6146956.6100000003</v>
          </cell>
          <cell r="X2048">
            <v>6226381.7599999998</v>
          </cell>
          <cell r="Y2048">
            <v>6305886.3200000003</v>
          </cell>
          <cell r="Z2048">
            <v>6389191.79</v>
          </cell>
          <cell r="AA2048">
            <v>6482465.1100000003</v>
          </cell>
          <cell r="AB2048">
            <v>6568214.9500000002</v>
          </cell>
          <cell r="AC2048">
            <v>6654117.0800000001</v>
          </cell>
          <cell r="AD2048">
            <v>6743128.8899999997</v>
          </cell>
          <cell r="AE2048">
            <v>6833331.4100000001</v>
          </cell>
          <cell r="AF2048">
            <v>6924740.5700000003</v>
          </cell>
          <cell r="AG2048">
            <v>7017372.5</v>
          </cell>
          <cell r="AH2048">
            <v>7111243.5700000003</v>
          </cell>
          <cell r="AI2048">
            <v>7206370.3399999999</v>
          </cell>
          <cell r="AJ2048">
            <v>7302769.6200000001</v>
          </cell>
          <cell r="AK2048">
            <v>7400458.4299999997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</row>
        <row r="2049">
          <cell r="A2049" t="str">
            <v>ORResidentialDLC Smart AppliancesProgram Annual CostsHigh Participation Case0</v>
          </cell>
          <cell r="B2049" t="str">
            <v>OR</v>
          </cell>
          <cell r="C2049" t="str">
            <v>Residential</v>
          </cell>
          <cell r="D2049" t="str">
            <v>DLC Smart Appliances</v>
          </cell>
          <cell r="E2049" t="str">
            <v>Program Annual Costs</v>
          </cell>
          <cell r="F2049" t="str">
            <v>High Participation Case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5834317.1500000004</v>
          </cell>
          <cell r="S2049">
            <v>12509121.98</v>
          </cell>
          <cell r="T2049">
            <v>26286343.199999999</v>
          </cell>
          <cell r="U2049">
            <v>16130618.27</v>
          </cell>
          <cell r="V2049">
            <v>10911310.720000001</v>
          </cell>
          <cell r="W2049">
            <v>4823091.07</v>
          </cell>
          <cell r="X2049">
            <v>4899046.41</v>
          </cell>
          <cell r="Y2049">
            <v>4974249.76</v>
          </cell>
          <cell r="Z2049">
            <v>5049879.66</v>
          </cell>
          <cell r="AA2049">
            <v>5126289.05</v>
          </cell>
          <cell r="AB2049">
            <v>5203203.5</v>
          </cell>
          <cell r="AC2049">
            <v>5283869.59</v>
          </cell>
          <cell r="AD2049">
            <v>5405233.1200000001</v>
          </cell>
          <cell r="AE2049">
            <v>5502775.29</v>
          </cell>
          <cell r="AF2049">
            <v>5602414.6799999997</v>
          </cell>
          <cell r="AG2049">
            <v>5704204.7300000004</v>
          </cell>
          <cell r="AH2049">
            <v>5808200.4400000004</v>
          </cell>
          <cell r="AI2049">
            <v>5914458.3899999997</v>
          </cell>
          <cell r="AJ2049">
            <v>6023036.7800000003</v>
          </cell>
          <cell r="AK2049">
            <v>6133995.5099999998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</row>
        <row r="2050">
          <cell r="A2050" t="str">
            <v>ORResidentialDLC Smart AppliancesNon-Incentive CostsHigh Participation Case0</v>
          </cell>
          <cell r="B2050" t="str">
            <v>OR</v>
          </cell>
          <cell r="C2050" t="str">
            <v>Residential</v>
          </cell>
          <cell r="D2050" t="str">
            <v>DLC Smart Appliances</v>
          </cell>
          <cell r="E2050" t="str">
            <v>Non-Incentive Costs</v>
          </cell>
          <cell r="F2050" t="str">
            <v>High Participation Case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5482636.7300000004</v>
          </cell>
          <cell r="S2050">
            <v>11437731.27</v>
          </cell>
          <cell r="T2050">
            <v>23748445.530000001</v>
          </cell>
          <cell r="U2050">
            <v>12818922.52</v>
          </cell>
          <cell r="V2050">
            <v>7177502.6100000003</v>
          </cell>
          <cell r="W2050">
            <v>1035039.42</v>
          </cell>
          <cell r="X2050">
            <v>1056694.75</v>
          </cell>
          <cell r="Y2050">
            <v>1077608.81</v>
          </cell>
          <cell r="Z2050">
            <v>1098962.6200000001</v>
          </cell>
          <cell r="AA2050">
            <v>1121099.71</v>
          </cell>
          <cell r="AB2050">
            <v>1143734.93</v>
          </cell>
          <cell r="AC2050">
            <v>1169950.97</v>
          </cell>
          <cell r="AD2050">
            <v>1234739.83</v>
          </cell>
          <cell r="AE2050">
            <v>1274929.31</v>
          </cell>
          <cell r="AF2050">
            <v>1316427.29</v>
          </cell>
          <cell r="AG2050">
            <v>1359276.37</v>
          </cell>
          <cell r="AH2050">
            <v>1403520.56</v>
          </cell>
          <cell r="AI2050">
            <v>1449205.28</v>
          </cell>
          <cell r="AJ2050">
            <v>1496377.44</v>
          </cell>
          <cell r="AK2050">
            <v>1545085.48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</row>
        <row r="2051">
          <cell r="A2051" t="str">
            <v>ORResidentialDLC Smart AppliancesSummer Peak Reduction @Meter  (MW)High Participation Case0</v>
          </cell>
          <cell r="B2051" t="str">
            <v>OR</v>
          </cell>
          <cell r="C2051" t="str">
            <v>Residential</v>
          </cell>
          <cell r="D2051" t="str">
            <v>DLC Smart Appliances</v>
          </cell>
          <cell r="E2051" t="str">
            <v>Summer Peak Reduction @Meter  (MW)</v>
          </cell>
          <cell r="F2051" t="str">
            <v>High Participation Case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5.1061481672101516</v>
          </cell>
          <cell r="S2051">
            <v>15.546439584201273</v>
          </cell>
          <cell r="T2051">
            <v>36.769815927493447</v>
          </cell>
          <cell r="U2051">
            <v>47.99510590524666</v>
          </cell>
          <cell r="V2051">
            <v>54.039254216657497</v>
          </cell>
          <cell r="W2051">
            <v>54.75501228123791</v>
          </cell>
          <cell r="X2051">
            <v>55.462504704051796</v>
          </cell>
          <cell r="Y2051">
            <v>56.170704503007471</v>
          </cell>
          <cell r="Z2051">
            <v>56.91276145592839</v>
          </cell>
          <cell r="AA2051">
            <v>57.74360864977195</v>
          </cell>
          <cell r="AB2051">
            <v>58.507439221742665</v>
          </cell>
          <cell r="AC2051">
            <v>59.27262640549219</v>
          </cell>
          <cell r="AD2051">
            <v>60.065513565673378</v>
          </cell>
          <cell r="AE2051">
            <v>60.869007140432515</v>
          </cell>
          <cell r="AF2051">
            <v>61.683249011282939</v>
          </cell>
          <cell r="AG2051">
            <v>62.508382957680382</v>
          </cell>
          <cell r="AH2051">
            <v>63.344554682411669</v>
          </cell>
          <cell r="AI2051">
            <v>64.191911837323005</v>
          </cell>
          <cell r="AJ2051">
            <v>65.050604049392433</v>
          </cell>
          <cell r="AK2051">
            <v>65.920782947151125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</row>
        <row r="2052">
          <cell r="A2052" t="str">
            <v>ORResidentialDLC Smart AppliancesSummer Peak Reduction @Generation (MW)High Participation Case0</v>
          </cell>
          <cell r="B2052" t="str">
            <v>OR</v>
          </cell>
          <cell r="C2052" t="str">
            <v>Residential</v>
          </cell>
          <cell r="D2052" t="str">
            <v>DLC Smart Appliances</v>
          </cell>
          <cell r="E2052" t="str">
            <v>Summer Peak Reduction @Generation (MW)</v>
          </cell>
          <cell r="F2052" t="str">
            <v>High Participation Case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5.6309529854545115</v>
          </cell>
          <cell r="S2052">
            <v>17.1442871462299</v>
          </cell>
          <cell r="T2052">
            <v>40.548980952242438</v>
          </cell>
          <cell r="U2052">
            <v>52.92799504328039</v>
          </cell>
          <cell r="V2052">
            <v>59.593354892652727</v>
          </cell>
          <cell r="W2052">
            <v>60.382677857562754</v>
          </cell>
          <cell r="X2052">
            <v>61.162885646285609</v>
          </cell>
          <cell r="Y2052">
            <v>61.94387351456492</v>
          </cell>
          <cell r="Z2052">
            <v>62.762198341341403</v>
          </cell>
          <cell r="AA2052">
            <v>63.678439181486489</v>
          </cell>
          <cell r="AB2052">
            <v>64.520775498172327</v>
          </cell>
          <cell r="AC2052">
            <v>65.364607857843168</v>
          </cell>
          <cell r="AD2052">
            <v>66.238987169908881</v>
          </cell>
          <cell r="AE2052">
            <v>67.125063013269198</v>
          </cell>
          <cell r="AF2052">
            <v>68.022991851877961</v>
          </cell>
          <cell r="AG2052">
            <v>68.932932242700019</v>
          </cell>
          <cell r="AH2052">
            <v>69.855044863709381</v>
          </cell>
          <cell r="AI2052">
            <v>70.789492542261797</v>
          </cell>
          <cell r="AJ2052">
            <v>71.73644028384696</v>
          </cell>
          <cell r="AK2052">
            <v>72.696055301225314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</row>
        <row r="2053">
          <cell r="A2053" t="str">
            <v>ORResidentialDLC Smart AppliancesWinter Peak Reduction @Meter  (MW)High Participation Case0</v>
          </cell>
          <cell r="B2053" t="str">
            <v>OR</v>
          </cell>
          <cell r="C2053" t="str">
            <v>Residential</v>
          </cell>
          <cell r="D2053" t="str">
            <v>DLC Smart Appliances</v>
          </cell>
          <cell r="E2053" t="str">
            <v>Winter Peak Reduction @Meter  (MW)</v>
          </cell>
          <cell r="F2053" t="str">
            <v>High Participation Case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</row>
        <row r="2054">
          <cell r="A2054" t="str">
            <v>ORResidentialDLC Smart AppliancesWinter Peak Reduction @Generation (MW)High Participation Case0</v>
          </cell>
          <cell r="B2054" t="str">
            <v>OR</v>
          </cell>
          <cell r="C2054" t="str">
            <v>Residential</v>
          </cell>
          <cell r="D2054" t="str">
            <v>DLC Smart Appliances</v>
          </cell>
          <cell r="E2054" t="str">
            <v>Winter Peak Reduction @Generation (MW)</v>
          </cell>
          <cell r="F2054" t="str">
            <v>High Participation Case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</row>
        <row r="2055">
          <cell r="A2055" t="str">
            <v>ORResidentialDLC Smart AppliancesProgram Annual BenefitsHigh Participation Case0</v>
          </cell>
          <cell r="B2055" t="str">
            <v>OR</v>
          </cell>
          <cell r="C2055" t="str">
            <v>Residential</v>
          </cell>
          <cell r="D2055" t="str">
            <v>DLC Smart Appliances</v>
          </cell>
          <cell r="E2055" t="str">
            <v>Program Annual Benefits</v>
          </cell>
          <cell r="F2055" t="str">
            <v>High Participation Case</v>
          </cell>
          <cell r="G2055">
            <v>0</v>
          </cell>
        </row>
        <row r="2056">
          <cell r="A2056" t="str">
            <v>ORResidentialDLC Smart AppliancesNew ParticipantsHigh Participation Case0</v>
          </cell>
          <cell r="B2056" t="str">
            <v>OR</v>
          </cell>
          <cell r="C2056" t="str">
            <v>Residential</v>
          </cell>
          <cell r="D2056" t="str">
            <v>DLC Smart Appliances</v>
          </cell>
          <cell r="E2056" t="str">
            <v>New Participants</v>
          </cell>
          <cell r="F2056" t="str">
            <v>High Participation Case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16746.686550000006</v>
          </cell>
          <cell r="S2056">
            <v>34271.919000000009</v>
          </cell>
          <cell r="T2056">
            <v>69833.664450000011</v>
          </cell>
          <cell r="U2056">
            <v>36847.527750000037</v>
          </cell>
          <cell r="V2056">
            <v>20100.588749999937</v>
          </cell>
          <cell r="W2056">
            <v>2583.0255000000179</v>
          </cell>
          <cell r="X2056">
            <v>2585.7149999999965</v>
          </cell>
          <cell r="Y2056">
            <v>2585.2035000000324</v>
          </cell>
          <cell r="Z2056">
            <v>2584.5764999999665</v>
          </cell>
          <cell r="AA2056">
            <v>2584.3950000000186</v>
          </cell>
          <cell r="AB2056">
            <v>2584.7249999999767</v>
          </cell>
          <cell r="AC2056">
            <v>2592.8595000000205</v>
          </cell>
          <cell r="AD2056">
            <v>2694.0321599718882</v>
          </cell>
          <cell r="AE2056">
            <v>2731.0805338135397</v>
          </cell>
          <cell r="AF2056">
            <v>2768.6383974915661</v>
          </cell>
          <cell r="AG2056">
            <v>2806.7127575183695</v>
          </cell>
          <cell r="AH2056">
            <v>2845.3107167601411</v>
          </cell>
          <cell r="AI2056">
            <v>2884.4394757617847</v>
          </cell>
          <cell r="AJ2056">
            <v>2924.1063340901455</v>
          </cell>
          <cell r="AK2056">
            <v>2964.3186916958948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</row>
        <row r="2057">
          <cell r="A2057" t="str">
            <v>ORResidentialDLC Smart AppliancesIncentive CostsHigh Participation Case0</v>
          </cell>
          <cell r="B2057" t="str">
            <v>OR</v>
          </cell>
          <cell r="C2057" t="str">
            <v>Residential</v>
          </cell>
          <cell r="D2057" t="str">
            <v>DLC Smart Appliances</v>
          </cell>
          <cell r="E2057" t="str">
            <v>Incentive Costs</v>
          </cell>
          <cell r="F2057" t="str">
            <v>High Participation Case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351680.42</v>
          </cell>
          <cell r="S2057">
            <v>1071390.72</v>
          </cell>
          <cell r="T2057">
            <v>2537897.67</v>
          </cell>
          <cell r="U2057">
            <v>3311695.75</v>
          </cell>
          <cell r="V2057">
            <v>3733808.12</v>
          </cell>
          <cell r="W2057">
            <v>3788051.65</v>
          </cell>
          <cell r="X2057">
            <v>3842351.67</v>
          </cell>
          <cell r="Y2057">
            <v>3896640.94</v>
          </cell>
          <cell r="Z2057">
            <v>3950917.05</v>
          </cell>
          <cell r="AA2057">
            <v>4005189.34</v>
          </cell>
          <cell r="AB2057">
            <v>4059468.57</v>
          </cell>
          <cell r="AC2057">
            <v>4113918.62</v>
          </cell>
          <cell r="AD2057">
            <v>4170493.29</v>
          </cell>
          <cell r="AE2057">
            <v>4227845.9800000004</v>
          </cell>
          <cell r="AF2057">
            <v>4285987.3899999997</v>
          </cell>
          <cell r="AG2057">
            <v>4344928.3600000003</v>
          </cell>
          <cell r="AH2057">
            <v>4404679.88</v>
          </cell>
          <cell r="AI2057">
            <v>4465253.1100000003</v>
          </cell>
          <cell r="AJ2057">
            <v>4526659.34</v>
          </cell>
          <cell r="AK2057">
            <v>4588910.04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</row>
        <row r="2058">
          <cell r="A2058" t="str">
            <v>ORResidentialDLC Smart AppliancesParticipantsHigh Participation Case0</v>
          </cell>
          <cell r="B2058" t="str">
            <v>OR</v>
          </cell>
          <cell r="C2058" t="str">
            <v>Residential</v>
          </cell>
          <cell r="D2058" t="str">
            <v>DLC Smart Appliances</v>
          </cell>
          <cell r="E2058" t="str">
            <v>Participants</v>
          </cell>
          <cell r="F2058" t="str">
            <v>High Participation Case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16746.686550000006</v>
          </cell>
          <cell r="S2058">
            <v>51018.605550000015</v>
          </cell>
          <cell r="T2058">
            <v>120852.27000000002</v>
          </cell>
          <cell r="U2058">
            <v>157699.79775000006</v>
          </cell>
          <cell r="V2058">
            <v>177800.38649999999</v>
          </cell>
          <cell r="W2058">
            <v>180383.41200000001</v>
          </cell>
          <cell r="X2058">
            <v>182969.12700000001</v>
          </cell>
          <cell r="Y2058">
            <v>185554.33050000004</v>
          </cell>
          <cell r="Z2058">
            <v>188138.90700000001</v>
          </cell>
          <cell r="AA2058">
            <v>190723.30200000003</v>
          </cell>
          <cell r="AB2058">
            <v>193308.027</v>
          </cell>
          <cell r="AC2058">
            <v>195900.88650000002</v>
          </cell>
          <cell r="AD2058">
            <v>198594.91865997191</v>
          </cell>
          <cell r="AE2058">
            <v>201325.99919378545</v>
          </cell>
          <cell r="AF2058">
            <v>204094.63759127702</v>
          </cell>
          <cell r="AG2058">
            <v>206901.35034879539</v>
          </cell>
          <cell r="AH2058">
            <v>209746.66106555553</v>
          </cell>
          <cell r="AI2058">
            <v>212631.10054131731</v>
          </cell>
          <cell r="AJ2058">
            <v>215555.20687540746</v>
          </cell>
          <cell r="AK2058">
            <v>218519.52556710335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</row>
        <row r="2059">
          <cell r="A2059" t="str">
            <v>ORResidentialDLC Smart ThermostatsProgram Annual BenefitsHigh Participation Case0</v>
          </cell>
          <cell r="B2059" t="str">
            <v>OR</v>
          </cell>
          <cell r="C2059" t="str">
            <v>Residential</v>
          </cell>
          <cell r="D2059" t="str">
            <v>DLC Smart Thermostats</v>
          </cell>
          <cell r="E2059" t="str">
            <v>Program Annual Benefits</v>
          </cell>
          <cell r="F2059" t="str">
            <v>High Participation Case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573231.01</v>
          </cell>
          <cell r="S2059">
            <v>1745288.43</v>
          </cell>
          <cell r="T2059">
            <v>4127886.26</v>
          </cell>
          <cell r="U2059">
            <v>5388069.9000000004</v>
          </cell>
          <cell r="V2059">
            <v>6066603.5300000003</v>
          </cell>
          <cell r="W2059">
            <v>6146956.6100000003</v>
          </cell>
          <cell r="X2059">
            <v>6226381.7599999998</v>
          </cell>
          <cell r="Y2059">
            <v>6305886.3200000003</v>
          </cell>
          <cell r="Z2059">
            <v>6389191.79</v>
          </cell>
          <cell r="AA2059">
            <v>6482465.1100000003</v>
          </cell>
          <cell r="AB2059">
            <v>6568214.9500000002</v>
          </cell>
          <cell r="AC2059">
            <v>6654117.0800000001</v>
          </cell>
          <cell r="AD2059">
            <v>6743128.8899999997</v>
          </cell>
          <cell r="AE2059">
            <v>6833331.4100000001</v>
          </cell>
          <cell r="AF2059">
            <v>6924740.5700000003</v>
          </cell>
          <cell r="AG2059">
            <v>7017372.5</v>
          </cell>
          <cell r="AH2059">
            <v>7111243.5700000003</v>
          </cell>
          <cell r="AI2059">
            <v>7206370.3399999999</v>
          </cell>
          <cell r="AJ2059">
            <v>7302769.6200000001</v>
          </cell>
          <cell r="AK2059">
            <v>7400458.4299999997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</row>
        <row r="2060">
          <cell r="A2060" t="str">
            <v>ORResidentialDLC Smart ThermostatsProgram Annual CostsHigh Participation Case0</v>
          </cell>
          <cell r="B2060" t="str">
            <v>OR</v>
          </cell>
          <cell r="C2060" t="str">
            <v>Residential</v>
          </cell>
          <cell r="D2060" t="str">
            <v>DLC Smart Thermostats</v>
          </cell>
          <cell r="E2060" t="str">
            <v>Program Annual Costs</v>
          </cell>
          <cell r="F2060" t="str">
            <v>High Participation Case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5834317.1500000004</v>
          </cell>
          <cell r="S2060">
            <v>12509121.98</v>
          </cell>
          <cell r="T2060">
            <v>26286343.199999999</v>
          </cell>
          <cell r="U2060">
            <v>16130618.27</v>
          </cell>
          <cell r="V2060">
            <v>10911310.720000001</v>
          </cell>
          <cell r="W2060">
            <v>4823091.07</v>
          </cell>
          <cell r="X2060">
            <v>4899046.41</v>
          </cell>
          <cell r="Y2060">
            <v>4974249.76</v>
          </cell>
          <cell r="Z2060">
            <v>5049879.66</v>
          </cell>
          <cell r="AA2060">
            <v>5126289.05</v>
          </cell>
          <cell r="AB2060">
            <v>5203203.5</v>
          </cell>
          <cell r="AC2060">
            <v>5283869.59</v>
          </cell>
          <cell r="AD2060">
            <v>5405233.1200000001</v>
          </cell>
          <cell r="AE2060">
            <v>5502775.29</v>
          </cell>
          <cell r="AF2060">
            <v>5602414.6799999997</v>
          </cell>
          <cell r="AG2060">
            <v>5704204.7300000004</v>
          </cell>
          <cell r="AH2060">
            <v>5808200.4400000004</v>
          </cell>
          <cell r="AI2060">
            <v>5914458.3899999997</v>
          </cell>
          <cell r="AJ2060">
            <v>6023036.7800000003</v>
          </cell>
          <cell r="AK2060">
            <v>6133995.5099999998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</row>
        <row r="2061">
          <cell r="A2061" t="str">
            <v>ORResidentialDLC Smart ThermostatsNon-Incentive CostsHigh Participation Case0</v>
          </cell>
          <cell r="B2061" t="str">
            <v>OR</v>
          </cell>
          <cell r="C2061" t="str">
            <v>Residential</v>
          </cell>
          <cell r="D2061" t="str">
            <v>DLC Smart Thermostats</v>
          </cell>
          <cell r="E2061" t="str">
            <v>Non-Incentive Costs</v>
          </cell>
          <cell r="F2061" t="str">
            <v>High Participation Case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5482636.7300000004</v>
          </cell>
          <cell r="S2061">
            <v>11437731.27</v>
          </cell>
          <cell r="T2061">
            <v>23748445.530000001</v>
          </cell>
          <cell r="U2061">
            <v>12818922.52</v>
          </cell>
          <cell r="V2061">
            <v>7177502.6100000003</v>
          </cell>
          <cell r="W2061">
            <v>1035039.42</v>
          </cell>
          <cell r="X2061">
            <v>1056694.75</v>
          </cell>
          <cell r="Y2061">
            <v>1077608.81</v>
          </cell>
          <cell r="Z2061">
            <v>1098962.6200000001</v>
          </cell>
          <cell r="AA2061">
            <v>1121099.71</v>
          </cell>
          <cell r="AB2061">
            <v>1143734.93</v>
          </cell>
          <cell r="AC2061">
            <v>1169950.97</v>
          </cell>
          <cell r="AD2061">
            <v>1234739.83</v>
          </cell>
          <cell r="AE2061">
            <v>1274929.31</v>
          </cell>
          <cell r="AF2061">
            <v>1316427.29</v>
          </cell>
          <cell r="AG2061">
            <v>1359276.37</v>
          </cell>
          <cell r="AH2061">
            <v>1403520.56</v>
          </cell>
          <cell r="AI2061">
            <v>1449205.28</v>
          </cell>
          <cell r="AJ2061">
            <v>1496377.44</v>
          </cell>
          <cell r="AK2061">
            <v>1545085.48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</row>
        <row r="2062">
          <cell r="A2062" t="str">
            <v>ORResidentialDLC Smart ThermostatsSummer Peak Reduction @Meter  (MW)High Participation Case0</v>
          </cell>
          <cell r="B2062" t="str">
            <v>OR</v>
          </cell>
          <cell r="C2062" t="str">
            <v>Residential</v>
          </cell>
          <cell r="D2062" t="str">
            <v>DLC Smart Thermostats</v>
          </cell>
          <cell r="E2062" t="str">
            <v>Summer Peak Reduction @Meter  (MW)</v>
          </cell>
          <cell r="F2062" t="str">
            <v>High Participation Case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5.1061481672101516</v>
          </cell>
          <cell r="S2062">
            <v>15.546439584201273</v>
          </cell>
          <cell r="T2062">
            <v>36.769815927493447</v>
          </cell>
          <cell r="U2062">
            <v>47.99510590524666</v>
          </cell>
          <cell r="V2062">
            <v>54.039254216657497</v>
          </cell>
          <cell r="W2062">
            <v>54.75501228123791</v>
          </cell>
          <cell r="X2062">
            <v>55.462504704051796</v>
          </cell>
          <cell r="Y2062">
            <v>56.170704503007471</v>
          </cell>
          <cell r="Z2062">
            <v>56.91276145592839</v>
          </cell>
          <cell r="AA2062">
            <v>57.74360864977195</v>
          </cell>
          <cell r="AB2062">
            <v>58.507439221742665</v>
          </cell>
          <cell r="AC2062">
            <v>59.27262640549219</v>
          </cell>
          <cell r="AD2062">
            <v>60.065513565673378</v>
          </cell>
          <cell r="AE2062">
            <v>60.869007140432515</v>
          </cell>
          <cell r="AF2062">
            <v>61.683249011282939</v>
          </cell>
          <cell r="AG2062">
            <v>62.508382957680382</v>
          </cell>
          <cell r="AH2062">
            <v>63.344554682411669</v>
          </cell>
          <cell r="AI2062">
            <v>64.191911837323005</v>
          </cell>
          <cell r="AJ2062">
            <v>65.050604049392433</v>
          </cell>
          <cell r="AK2062">
            <v>65.920782947151125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</row>
        <row r="2063">
          <cell r="A2063" t="str">
            <v>ORResidentialDLC Smart ThermostatsSummer Peak Reduction @Generation (MW)High Participation Case0</v>
          </cell>
          <cell r="B2063" t="str">
            <v>OR</v>
          </cell>
          <cell r="C2063" t="str">
            <v>Residential</v>
          </cell>
          <cell r="D2063" t="str">
            <v>DLC Smart Thermostats</v>
          </cell>
          <cell r="E2063" t="str">
            <v>Summer Peak Reduction @Generation (MW)</v>
          </cell>
          <cell r="F2063" t="str">
            <v>High Participation Case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5.6309529854545115</v>
          </cell>
          <cell r="S2063">
            <v>17.1442871462299</v>
          </cell>
          <cell r="T2063">
            <v>40.548980952242438</v>
          </cell>
          <cell r="U2063">
            <v>52.92799504328039</v>
          </cell>
          <cell r="V2063">
            <v>59.593354892652727</v>
          </cell>
          <cell r="W2063">
            <v>60.382677857562754</v>
          </cell>
          <cell r="X2063">
            <v>61.162885646285609</v>
          </cell>
          <cell r="Y2063">
            <v>61.94387351456492</v>
          </cell>
          <cell r="Z2063">
            <v>62.762198341341403</v>
          </cell>
          <cell r="AA2063">
            <v>63.678439181486489</v>
          </cell>
          <cell r="AB2063">
            <v>64.520775498172327</v>
          </cell>
          <cell r="AC2063">
            <v>65.364607857843168</v>
          </cell>
          <cell r="AD2063">
            <v>66.238987169908881</v>
          </cell>
          <cell r="AE2063">
            <v>67.125063013269198</v>
          </cell>
          <cell r="AF2063">
            <v>68.022991851877961</v>
          </cell>
          <cell r="AG2063">
            <v>68.932932242700019</v>
          </cell>
          <cell r="AH2063">
            <v>69.855044863709381</v>
          </cell>
          <cell r="AI2063">
            <v>70.789492542261797</v>
          </cell>
          <cell r="AJ2063">
            <v>71.73644028384696</v>
          </cell>
          <cell r="AK2063">
            <v>72.696055301225314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</row>
        <row r="2064">
          <cell r="A2064" t="str">
            <v>ORResidentialDLC Smart ThermostatsWinter Peak Reduction @Meter  (MW)High Participation Case0</v>
          </cell>
          <cell r="B2064" t="str">
            <v>OR</v>
          </cell>
          <cell r="C2064" t="str">
            <v>Residential</v>
          </cell>
          <cell r="D2064" t="str">
            <v>DLC Smart Thermostats</v>
          </cell>
          <cell r="E2064" t="str">
            <v>Winter Peak Reduction @Meter  (MW)</v>
          </cell>
          <cell r="F2064" t="str">
            <v>High Participation Case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</row>
        <row r="2065">
          <cell r="A2065" t="str">
            <v>ORResidentialDLC Smart ThermostatsWinter Peak Reduction @Generation (MW)High Participation Case0</v>
          </cell>
          <cell r="B2065" t="str">
            <v>OR</v>
          </cell>
          <cell r="C2065" t="str">
            <v>Residential</v>
          </cell>
          <cell r="D2065" t="str">
            <v>DLC Smart Thermostats</v>
          </cell>
          <cell r="E2065" t="str">
            <v>Winter Peak Reduction @Generation (MW)</v>
          </cell>
          <cell r="F2065" t="str">
            <v>High Participation Case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</row>
        <row r="2066">
          <cell r="A2066" t="str">
            <v>ORResidentialDLC Smart ThermostatsProgram Annual BenefitsHigh Participation Case0</v>
          </cell>
          <cell r="B2066" t="str">
            <v>OR</v>
          </cell>
          <cell r="C2066" t="str">
            <v>Residential</v>
          </cell>
          <cell r="D2066" t="str">
            <v>DLC Smart Thermostats</v>
          </cell>
          <cell r="E2066" t="str">
            <v>Program Annual Benefits</v>
          </cell>
          <cell r="F2066" t="str">
            <v>High Participation Case</v>
          </cell>
          <cell r="G2066">
            <v>0</v>
          </cell>
        </row>
        <row r="2067">
          <cell r="A2067" t="str">
            <v>ORResidentialDLC Smart ThermostatsNew ParticipantsHigh Participation Case0</v>
          </cell>
          <cell r="B2067" t="str">
            <v>OR</v>
          </cell>
          <cell r="C2067" t="str">
            <v>Residential</v>
          </cell>
          <cell r="D2067" t="str">
            <v>DLC Smart Thermostats</v>
          </cell>
          <cell r="E2067" t="str">
            <v>New Participants</v>
          </cell>
          <cell r="F2067" t="str">
            <v>High Participation Case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16746.686550000006</v>
          </cell>
          <cell r="S2067">
            <v>34271.919000000009</v>
          </cell>
          <cell r="T2067">
            <v>69833.664450000011</v>
          </cell>
          <cell r="U2067">
            <v>36847.527750000037</v>
          </cell>
          <cell r="V2067">
            <v>20100.588749999937</v>
          </cell>
          <cell r="W2067">
            <v>2583.0255000000179</v>
          </cell>
          <cell r="X2067">
            <v>2585.7149999999965</v>
          </cell>
          <cell r="Y2067">
            <v>2585.2035000000324</v>
          </cell>
          <cell r="Z2067">
            <v>2584.5764999999665</v>
          </cell>
          <cell r="AA2067">
            <v>2584.3950000000186</v>
          </cell>
          <cell r="AB2067">
            <v>2584.7249999999767</v>
          </cell>
          <cell r="AC2067">
            <v>2592.8595000000205</v>
          </cell>
          <cell r="AD2067">
            <v>2694.0321599718882</v>
          </cell>
          <cell r="AE2067">
            <v>2731.0805338135397</v>
          </cell>
          <cell r="AF2067">
            <v>2768.6383974915661</v>
          </cell>
          <cell r="AG2067">
            <v>2806.7127575183695</v>
          </cell>
          <cell r="AH2067">
            <v>2845.3107167601411</v>
          </cell>
          <cell r="AI2067">
            <v>2884.4394757617847</v>
          </cell>
          <cell r="AJ2067">
            <v>2924.1063340901455</v>
          </cell>
          <cell r="AK2067">
            <v>2964.3186916958948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</row>
        <row r="2068">
          <cell r="A2068" t="str">
            <v>ORResidentialDLC Smart ThermostatsIncentive CostsHigh Participation Case0</v>
          </cell>
          <cell r="B2068" t="str">
            <v>OR</v>
          </cell>
          <cell r="C2068" t="str">
            <v>Residential</v>
          </cell>
          <cell r="D2068" t="str">
            <v>DLC Smart Thermostats</v>
          </cell>
          <cell r="E2068" t="str">
            <v>Incentive Costs</v>
          </cell>
          <cell r="F2068" t="str">
            <v>High Participation Case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351680.42</v>
          </cell>
          <cell r="S2068">
            <v>1071390.72</v>
          </cell>
          <cell r="T2068">
            <v>2537897.67</v>
          </cell>
          <cell r="U2068">
            <v>3311695.75</v>
          </cell>
          <cell r="V2068">
            <v>3733808.12</v>
          </cell>
          <cell r="W2068">
            <v>3788051.65</v>
          </cell>
          <cell r="X2068">
            <v>3842351.67</v>
          </cell>
          <cell r="Y2068">
            <v>3896640.94</v>
          </cell>
          <cell r="Z2068">
            <v>3950917.05</v>
          </cell>
          <cell r="AA2068">
            <v>4005189.34</v>
          </cell>
          <cell r="AB2068">
            <v>4059468.57</v>
          </cell>
          <cell r="AC2068">
            <v>4113918.62</v>
          </cell>
          <cell r="AD2068">
            <v>4170493.29</v>
          </cell>
          <cell r="AE2068">
            <v>4227845.9800000004</v>
          </cell>
          <cell r="AF2068">
            <v>4285987.3899999997</v>
          </cell>
          <cell r="AG2068">
            <v>4344928.3600000003</v>
          </cell>
          <cell r="AH2068">
            <v>4404679.88</v>
          </cell>
          <cell r="AI2068">
            <v>4465253.1100000003</v>
          </cell>
          <cell r="AJ2068">
            <v>4526659.34</v>
          </cell>
          <cell r="AK2068">
            <v>4588910.04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</row>
        <row r="2069">
          <cell r="A2069" t="str">
            <v>ORResidentialDLC Smart ThermostatsParticipantsHigh Participation Case0</v>
          </cell>
          <cell r="B2069" t="str">
            <v>OR</v>
          </cell>
          <cell r="C2069" t="str">
            <v>Residential</v>
          </cell>
          <cell r="D2069" t="str">
            <v>DLC Smart Thermostats</v>
          </cell>
          <cell r="E2069" t="str">
            <v>Participants</v>
          </cell>
          <cell r="F2069" t="str">
            <v>High Participation Case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16746.686550000006</v>
          </cell>
          <cell r="S2069">
            <v>51018.605550000015</v>
          </cell>
          <cell r="T2069">
            <v>120852.27000000002</v>
          </cell>
          <cell r="U2069">
            <v>157699.79775000006</v>
          </cell>
          <cell r="V2069">
            <v>177800.38649999999</v>
          </cell>
          <cell r="W2069">
            <v>180383.41200000001</v>
          </cell>
          <cell r="X2069">
            <v>182969.12700000001</v>
          </cell>
          <cell r="Y2069">
            <v>185554.33050000004</v>
          </cell>
          <cell r="Z2069">
            <v>188138.90700000001</v>
          </cell>
          <cell r="AA2069">
            <v>190723.30200000003</v>
          </cell>
          <cell r="AB2069">
            <v>193308.027</v>
          </cell>
          <cell r="AC2069">
            <v>195900.88650000002</v>
          </cell>
          <cell r="AD2069">
            <v>198594.91865997191</v>
          </cell>
          <cell r="AE2069">
            <v>201325.99919378545</v>
          </cell>
          <cell r="AF2069">
            <v>204094.63759127702</v>
          </cell>
          <cell r="AG2069">
            <v>206901.35034879539</v>
          </cell>
          <cell r="AH2069">
            <v>209746.66106555553</v>
          </cell>
          <cell r="AI2069">
            <v>212631.10054131731</v>
          </cell>
          <cell r="AJ2069">
            <v>215555.20687540746</v>
          </cell>
          <cell r="AK2069">
            <v>218519.52556710335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</row>
        <row r="2070">
          <cell r="A2070" t="str">
            <v>ORMedium C&amp;IDLC Space HeatingProgram Annual BenefitsHigh Participation Case0</v>
          </cell>
          <cell r="B2070" t="str">
            <v>OR</v>
          </cell>
          <cell r="C2070" t="str">
            <v>Medium C&amp;I</v>
          </cell>
          <cell r="D2070" t="str">
            <v>DLC Space Heating</v>
          </cell>
          <cell r="E2070" t="str">
            <v>Program Annual Benefits</v>
          </cell>
          <cell r="F2070" t="str">
            <v>High Participation Case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573231.01</v>
          </cell>
          <cell r="S2070">
            <v>1745288.43</v>
          </cell>
          <cell r="T2070">
            <v>4127886.26</v>
          </cell>
          <cell r="U2070">
            <v>5388069.9000000004</v>
          </cell>
          <cell r="V2070">
            <v>6066603.5300000003</v>
          </cell>
          <cell r="W2070">
            <v>6146956.6100000003</v>
          </cell>
          <cell r="X2070">
            <v>6226381.7599999998</v>
          </cell>
          <cell r="Y2070">
            <v>6305886.3200000003</v>
          </cell>
          <cell r="Z2070">
            <v>6389191.79</v>
          </cell>
          <cell r="AA2070">
            <v>6482465.1100000003</v>
          </cell>
          <cell r="AB2070">
            <v>6568214.9500000002</v>
          </cell>
          <cell r="AC2070">
            <v>6654117.0800000001</v>
          </cell>
          <cell r="AD2070">
            <v>6743128.8899999997</v>
          </cell>
          <cell r="AE2070">
            <v>6833331.4100000001</v>
          </cell>
          <cell r="AF2070">
            <v>6924740.5700000003</v>
          </cell>
          <cell r="AG2070">
            <v>7017372.5</v>
          </cell>
          <cell r="AH2070">
            <v>7111243.5700000003</v>
          </cell>
          <cell r="AI2070">
            <v>7206370.3399999999</v>
          </cell>
          <cell r="AJ2070">
            <v>7302769.6200000001</v>
          </cell>
          <cell r="AK2070">
            <v>7400458.4299999997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</row>
        <row r="2071">
          <cell r="A2071" t="str">
            <v>ORMedium C&amp;IDLC Space HeatingProgram Annual CostsHigh Participation Case0</v>
          </cell>
          <cell r="B2071" t="str">
            <v>OR</v>
          </cell>
          <cell r="C2071" t="str">
            <v>Medium C&amp;I</v>
          </cell>
          <cell r="D2071" t="str">
            <v>DLC Space Heating</v>
          </cell>
          <cell r="E2071" t="str">
            <v>Program Annual Costs</v>
          </cell>
          <cell r="F2071" t="str">
            <v>High Participation Case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5834317.1500000004</v>
          </cell>
          <cell r="S2071">
            <v>12509121.98</v>
          </cell>
          <cell r="T2071">
            <v>26286343.199999999</v>
          </cell>
          <cell r="U2071">
            <v>16130618.27</v>
          </cell>
          <cell r="V2071">
            <v>10911310.720000001</v>
          </cell>
          <cell r="W2071">
            <v>4823091.07</v>
          </cell>
          <cell r="X2071">
            <v>4899046.41</v>
          </cell>
          <cell r="Y2071">
            <v>4974249.76</v>
          </cell>
          <cell r="Z2071">
            <v>5049879.66</v>
          </cell>
          <cell r="AA2071">
            <v>5126289.05</v>
          </cell>
          <cell r="AB2071">
            <v>5203203.5</v>
          </cell>
          <cell r="AC2071">
            <v>5283869.59</v>
          </cell>
          <cell r="AD2071">
            <v>5405233.1200000001</v>
          </cell>
          <cell r="AE2071">
            <v>5502775.29</v>
          </cell>
          <cell r="AF2071">
            <v>5602414.6799999997</v>
          </cell>
          <cell r="AG2071">
            <v>5704204.7300000004</v>
          </cell>
          <cell r="AH2071">
            <v>5808200.4400000004</v>
          </cell>
          <cell r="AI2071">
            <v>5914458.3899999997</v>
          </cell>
          <cell r="AJ2071">
            <v>6023036.7800000003</v>
          </cell>
          <cell r="AK2071">
            <v>6133995.5099999998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</row>
        <row r="2072">
          <cell r="A2072" t="str">
            <v>ORMedium C&amp;IDLC Space HeatingNon-Incentive CostsHigh Participation Case0</v>
          </cell>
          <cell r="B2072" t="str">
            <v>OR</v>
          </cell>
          <cell r="C2072" t="str">
            <v>Medium C&amp;I</v>
          </cell>
          <cell r="D2072" t="str">
            <v>DLC Space Heating</v>
          </cell>
          <cell r="E2072" t="str">
            <v>Non-Incentive Costs</v>
          </cell>
          <cell r="F2072" t="str">
            <v>High Participation Case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5482636.7300000004</v>
          </cell>
          <cell r="S2072">
            <v>11437731.27</v>
          </cell>
          <cell r="T2072">
            <v>23748445.530000001</v>
          </cell>
          <cell r="U2072">
            <v>12818922.52</v>
          </cell>
          <cell r="V2072">
            <v>7177502.6100000003</v>
          </cell>
          <cell r="W2072">
            <v>1035039.42</v>
          </cell>
          <cell r="X2072">
            <v>1056694.75</v>
          </cell>
          <cell r="Y2072">
            <v>1077608.81</v>
          </cell>
          <cell r="Z2072">
            <v>1098962.6200000001</v>
          </cell>
          <cell r="AA2072">
            <v>1121099.71</v>
          </cell>
          <cell r="AB2072">
            <v>1143734.93</v>
          </cell>
          <cell r="AC2072">
            <v>1169950.97</v>
          </cell>
          <cell r="AD2072">
            <v>1234739.83</v>
          </cell>
          <cell r="AE2072">
            <v>1274929.31</v>
          </cell>
          <cell r="AF2072">
            <v>1316427.29</v>
          </cell>
          <cell r="AG2072">
            <v>1359276.37</v>
          </cell>
          <cell r="AH2072">
            <v>1403520.56</v>
          </cell>
          <cell r="AI2072">
            <v>1449205.28</v>
          </cell>
          <cell r="AJ2072">
            <v>1496377.44</v>
          </cell>
          <cell r="AK2072">
            <v>1545085.48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</row>
        <row r="2073">
          <cell r="A2073" t="str">
            <v>ORMedium C&amp;IDLC Space HeatingSummer Peak Reduction @Meter  (MW)High Participation Case0</v>
          </cell>
          <cell r="B2073" t="str">
            <v>OR</v>
          </cell>
          <cell r="C2073" t="str">
            <v>Medium C&amp;I</v>
          </cell>
          <cell r="D2073" t="str">
            <v>DLC Space Heating</v>
          </cell>
          <cell r="E2073" t="str">
            <v>Summer Peak Reduction @Meter  (MW)</v>
          </cell>
          <cell r="F2073" t="str">
            <v>High Participation Case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5.1061481672101516</v>
          </cell>
          <cell r="S2073">
            <v>15.546439584201273</v>
          </cell>
          <cell r="T2073">
            <v>36.769815927493447</v>
          </cell>
          <cell r="U2073">
            <v>47.99510590524666</v>
          </cell>
          <cell r="V2073">
            <v>54.039254216657497</v>
          </cell>
          <cell r="W2073">
            <v>54.75501228123791</v>
          </cell>
          <cell r="X2073">
            <v>55.462504704051796</v>
          </cell>
          <cell r="Y2073">
            <v>56.170704503007471</v>
          </cell>
          <cell r="Z2073">
            <v>56.91276145592839</v>
          </cell>
          <cell r="AA2073">
            <v>57.74360864977195</v>
          </cell>
          <cell r="AB2073">
            <v>58.507439221742665</v>
          </cell>
          <cell r="AC2073">
            <v>59.27262640549219</v>
          </cell>
          <cell r="AD2073">
            <v>60.065513565673378</v>
          </cell>
          <cell r="AE2073">
            <v>60.869007140432515</v>
          </cell>
          <cell r="AF2073">
            <v>61.683249011282939</v>
          </cell>
          <cell r="AG2073">
            <v>62.508382957680382</v>
          </cell>
          <cell r="AH2073">
            <v>63.344554682411669</v>
          </cell>
          <cell r="AI2073">
            <v>64.191911837323005</v>
          </cell>
          <cell r="AJ2073">
            <v>65.050604049392433</v>
          </cell>
          <cell r="AK2073">
            <v>65.920782947151125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</row>
        <row r="2074">
          <cell r="A2074" t="str">
            <v>ORMedium C&amp;IDLC Space HeatingSummer Peak Reduction @Generation (MW)High Participation Case0</v>
          </cell>
          <cell r="B2074" t="str">
            <v>OR</v>
          </cell>
          <cell r="C2074" t="str">
            <v>Medium C&amp;I</v>
          </cell>
          <cell r="D2074" t="str">
            <v>DLC Space Heating</v>
          </cell>
          <cell r="E2074" t="str">
            <v>Summer Peak Reduction @Generation (MW)</v>
          </cell>
          <cell r="F2074" t="str">
            <v>High Participation Case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5.6309529854545115</v>
          </cell>
          <cell r="S2074">
            <v>17.1442871462299</v>
          </cell>
          <cell r="T2074">
            <v>40.548980952242438</v>
          </cell>
          <cell r="U2074">
            <v>52.92799504328039</v>
          </cell>
          <cell r="V2074">
            <v>59.593354892652727</v>
          </cell>
          <cell r="W2074">
            <v>60.382677857562754</v>
          </cell>
          <cell r="X2074">
            <v>61.162885646285609</v>
          </cell>
          <cell r="Y2074">
            <v>61.94387351456492</v>
          </cell>
          <cell r="Z2074">
            <v>62.762198341341403</v>
          </cell>
          <cell r="AA2074">
            <v>63.678439181486489</v>
          </cell>
          <cell r="AB2074">
            <v>64.520775498172327</v>
          </cell>
          <cell r="AC2074">
            <v>65.364607857843168</v>
          </cell>
          <cell r="AD2074">
            <v>66.238987169908881</v>
          </cell>
          <cell r="AE2074">
            <v>67.125063013269198</v>
          </cell>
          <cell r="AF2074">
            <v>68.022991851877961</v>
          </cell>
          <cell r="AG2074">
            <v>68.932932242700019</v>
          </cell>
          <cell r="AH2074">
            <v>69.855044863709381</v>
          </cell>
          <cell r="AI2074">
            <v>70.789492542261797</v>
          </cell>
          <cell r="AJ2074">
            <v>71.73644028384696</v>
          </cell>
          <cell r="AK2074">
            <v>72.696055301225314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</row>
        <row r="2075">
          <cell r="A2075" t="str">
            <v>ORMedium C&amp;IDLC Space HeatingWinter Peak Reduction @Meter  (MW)High Participation Case0</v>
          </cell>
          <cell r="B2075" t="str">
            <v>OR</v>
          </cell>
          <cell r="C2075" t="str">
            <v>Medium C&amp;I</v>
          </cell>
          <cell r="D2075" t="str">
            <v>DLC Space Heating</v>
          </cell>
          <cell r="E2075" t="str">
            <v>Winter Peak Reduction @Meter  (MW)</v>
          </cell>
          <cell r="F2075" t="str">
            <v>High Participation Case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</row>
        <row r="2076">
          <cell r="A2076" t="str">
            <v>ORMedium C&amp;IDLC Space HeatingWinter Peak Reduction @Generation (MW)High Participation Case0</v>
          </cell>
          <cell r="B2076" t="str">
            <v>OR</v>
          </cell>
          <cell r="C2076" t="str">
            <v>Medium C&amp;I</v>
          </cell>
          <cell r="D2076" t="str">
            <v>DLC Space Heating</v>
          </cell>
          <cell r="E2076" t="str">
            <v>Winter Peak Reduction @Generation (MW)</v>
          </cell>
          <cell r="F2076" t="str">
            <v>High Participation Case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</row>
        <row r="2077">
          <cell r="A2077" t="str">
            <v>ORMedium C&amp;IDLC Space HeatingProgram Annual BenefitsHigh Participation Case0</v>
          </cell>
          <cell r="B2077" t="str">
            <v>OR</v>
          </cell>
          <cell r="C2077" t="str">
            <v>Medium C&amp;I</v>
          </cell>
          <cell r="D2077" t="str">
            <v>DLC Space Heating</v>
          </cell>
          <cell r="E2077" t="str">
            <v>Program Annual Benefits</v>
          </cell>
          <cell r="F2077" t="str">
            <v>High Participation Case</v>
          </cell>
          <cell r="G2077">
            <v>0</v>
          </cell>
        </row>
        <row r="2078">
          <cell r="A2078" t="str">
            <v>ORMedium C&amp;IDLC Space HeatingNew ParticipantsHigh Participation Case0</v>
          </cell>
          <cell r="B2078" t="str">
            <v>OR</v>
          </cell>
          <cell r="C2078" t="str">
            <v>Medium C&amp;I</v>
          </cell>
          <cell r="D2078" t="str">
            <v>DLC Space Heating</v>
          </cell>
          <cell r="E2078" t="str">
            <v>New Participants</v>
          </cell>
          <cell r="F2078" t="str">
            <v>High Participation Case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16746.686550000006</v>
          </cell>
          <cell r="S2078">
            <v>34271.919000000009</v>
          </cell>
          <cell r="T2078">
            <v>69833.664450000011</v>
          </cell>
          <cell r="U2078">
            <v>36847.527750000037</v>
          </cell>
          <cell r="V2078">
            <v>20100.588749999937</v>
          </cell>
          <cell r="W2078">
            <v>2583.0255000000179</v>
          </cell>
          <cell r="X2078">
            <v>2585.7149999999965</v>
          </cell>
          <cell r="Y2078">
            <v>2585.2035000000324</v>
          </cell>
          <cell r="Z2078">
            <v>2584.5764999999665</v>
          </cell>
          <cell r="AA2078">
            <v>2584.3950000000186</v>
          </cell>
          <cell r="AB2078">
            <v>2584.7249999999767</v>
          </cell>
          <cell r="AC2078">
            <v>2592.8595000000205</v>
          </cell>
          <cell r="AD2078">
            <v>2694.0321599718882</v>
          </cell>
          <cell r="AE2078">
            <v>2731.0805338135397</v>
          </cell>
          <cell r="AF2078">
            <v>2768.6383974915661</v>
          </cell>
          <cell r="AG2078">
            <v>2806.7127575183695</v>
          </cell>
          <cell r="AH2078">
            <v>2845.3107167601411</v>
          </cell>
          <cell r="AI2078">
            <v>2884.4394757617847</v>
          </cell>
          <cell r="AJ2078">
            <v>2924.1063340901455</v>
          </cell>
          <cell r="AK2078">
            <v>2964.3186916958948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</row>
        <row r="2079">
          <cell r="A2079" t="str">
            <v>ORMedium C&amp;IDLC Space HeatingIncentive CostsHigh Participation Case0</v>
          </cell>
          <cell r="B2079" t="str">
            <v>OR</v>
          </cell>
          <cell r="C2079" t="str">
            <v>Medium C&amp;I</v>
          </cell>
          <cell r="D2079" t="str">
            <v>DLC Space Heating</v>
          </cell>
          <cell r="E2079" t="str">
            <v>Incentive Costs</v>
          </cell>
          <cell r="F2079" t="str">
            <v>High Participation Case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351680.42</v>
          </cell>
          <cell r="S2079">
            <v>1071390.72</v>
          </cell>
          <cell r="T2079">
            <v>2537897.67</v>
          </cell>
          <cell r="U2079">
            <v>3311695.75</v>
          </cell>
          <cell r="V2079">
            <v>3733808.12</v>
          </cell>
          <cell r="W2079">
            <v>3788051.65</v>
          </cell>
          <cell r="X2079">
            <v>3842351.67</v>
          </cell>
          <cell r="Y2079">
            <v>3896640.94</v>
          </cell>
          <cell r="Z2079">
            <v>3950917.05</v>
          </cell>
          <cell r="AA2079">
            <v>4005189.34</v>
          </cell>
          <cell r="AB2079">
            <v>4059468.57</v>
          </cell>
          <cell r="AC2079">
            <v>4113918.62</v>
          </cell>
          <cell r="AD2079">
            <v>4170493.29</v>
          </cell>
          <cell r="AE2079">
            <v>4227845.9800000004</v>
          </cell>
          <cell r="AF2079">
            <v>4285987.3899999997</v>
          </cell>
          <cell r="AG2079">
            <v>4344928.3600000003</v>
          </cell>
          <cell r="AH2079">
            <v>4404679.88</v>
          </cell>
          <cell r="AI2079">
            <v>4465253.1100000003</v>
          </cell>
          <cell r="AJ2079">
            <v>4526659.34</v>
          </cell>
          <cell r="AK2079">
            <v>4588910.04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</row>
        <row r="2080">
          <cell r="A2080" t="str">
            <v>ORMedium C&amp;IDLC Space HeatingParticipantsHigh Participation Case0</v>
          </cell>
          <cell r="B2080" t="str">
            <v>OR</v>
          </cell>
          <cell r="C2080" t="str">
            <v>Medium C&amp;I</v>
          </cell>
          <cell r="D2080" t="str">
            <v>DLC Space Heating</v>
          </cell>
          <cell r="E2080" t="str">
            <v>Participants</v>
          </cell>
          <cell r="F2080" t="str">
            <v>High Participation Case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16746.686550000006</v>
          </cell>
          <cell r="S2080">
            <v>51018.605550000015</v>
          </cell>
          <cell r="T2080">
            <v>120852.27000000002</v>
          </cell>
          <cell r="U2080">
            <v>157699.79775000006</v>
          </cell>
          <cell r="V2080">
            <v>177800.38649999999</v>
          </cell>
          <cell r="W2080">
            <v>180383.41200000001</v>
          </cell>
          <cell r="X2080">
            <v>182969.12700000001</v>
          </cell>
          <cell r="Y2080">
            <v>185554.33050000004</v>
          </cell>
          <cell r="Z2080">
            <v>188138.90700000001</v>
          </cell>
          <cell r="AA2080">
            <v>190723.30200000003</v>
          </cell>
          <cell r="AB2080">
            <v>193308.027</v>
          </cell>
          <cell r="AC2080">
            <v>195900.88650000002</v>
          </cell>
          <cell r="AD2080">
            <v>198594.91865997191</v>
          </cell>
          <cell r="AE2080">
            <v>201325.99919378545</v>
          </cell>
          <cell r="AF2080">
            <v>204094.63759127702</v>
          </cell>
          <cell r="AG2080">
            <v>206901.35034879539</v>
          </cell>
          <cell r="AH2080">
            <v>209746.66106555553</v>
          </cell>
          <cell r="AI2080">
            <v>212631.10054131731</v>
          </cell>
          <cell r="AJ2080">
            <v>215555.20687540746</v>
          </cell>
          <cell r="AK2080">
            <v>218519.52556710335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</row>
        <row r="2081">
          <cell r="A2081" t="str">
            <v>ORResidentialDLC Space HeatingProgram Annual BenefitsHigh Participation Case0</v>
          </cell>
          <cell r="B2081" t="str">
            <v>OR</v>
          </cell>
          <cell r="C2081" t="str">
            <v>Residential</v>
          </cell>
          <cell r="D2081" t="str">
            <v>DLC Space Heating</v>
          </cell>
          <cell r="E2081" t="str">
            <v>Program Annual Benefits</v>
          </cell>
          <cell r="F2081" t="str">
            <v>High Participation Case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573231.01</v>
          </cell>
          <cell r="S2081">
            <v>1745288.43</v>
          </cell>
          <cell r="T2081">
            <v>4127886.26</v>
          </cell>
          <cell r="U2081">
            <v>5388069.9000000004</v>
          </cell>
          <cell r="V2081">
            <v>6066603.5300000003</v>
          </cell>
          <cell r="W2081">
            <v>6146956.6100000003</v>
          </cell>
          <cell r="X2081">
            <v>6226381.7599999998</v>
          </cell>
          <cell r="Y2081">
            <v>6305886.3200000003</v>
          </cell>
          <cell r="Z2081">
            <v>6389191.79</v>
          </cell>
          <cell r="AA2081">
            <v>6482465.1100000003</v>
          </cell>
          <cell r="AB2081">
            <v>6568214.9500000002</v>
          </cell>
          <cell r="AC2081">
            <v>6654117.0800000001</v>
          </cell>
          <cell r="AD2081">
            <v>6743128.8899999997</v>
          </cell>
          <cell r="AE2081">
            <v>6833331.4100000001</v>
          </cell>
          <cell r="AF2081">
            <v>6924740.5700000003</v>
          </cell>
          <cell r="AG2081">
            <v>7017372.5</v>
          </cell>
          <cell r="AH2081">
            <v>7111243.5700000003</v>
          </cell>
          <cell r="AI2081">
            <v>7206370.3399999999</v>
          </cell>
          <cell r="AJ2081">
            <v>7302769.6200000001</v>
          </cell>
          <cell r="AK2081">
            <v>7400458.4299999997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</row>
        <row r="2082">
          <cell r="A2082" t="str">
            <v>ORResidentialDLC Space HeatingProgram Annual CostsHigh Participation Case0</v>
          </cell>
          <cell r="B2082" t="str">
            <v>OR</v>
          </cell>
          <cell r="C2082" t="str">
            <v>Residential</v>
          </cell>
          <cell r="D2082" t="str">
            <v>DLC Space Heating</v>
          </cell>
          <cell r="E2082" t="str">
            <v>Program Annual Costs</v>
          </cell>
          <cell r="F2082" t="str">
            <v>High Participation Case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5834317.1500000004</v>
          </cell>
          <cell r="S2082">
            <v>12509121.98</v>
          </cell>
          <cell r="T2082">
            <v>26286343.199999999</v>
          </cell>
          <cell r="U2082">
            <v>16130618.27</v>
          </cell>
          <cell r="V2082">
            <v>10911310.720000001</v>
          </cell>
          <cell r="W2082">
            <v>4823091.07</v>
          </cell>
          <cell r="X2082">
            <v>4899046.41</v>
          </cell>
          <cell r="Y2082">
            <v>4974249.76</v>
          </cell>
          <cell r="Z2082">
            <v>5049879.66</v>
          </cell>
          <cell r="AA2082">
            <v>5126289.05</v>
          </cell>
          <cell r="AB2082">
            <v>5203203.5</v>
          </cell>
          <cell r="AC2082">
            <v>5283869.59</v>
          </cell>
          <cell r="AD2082">
            <v>5405233.1200000001</v>
          </cell>
          <cell r="AE2082">
            <v>5502775.29</v>
          </cell>
          <cell r="AF2082">
            <v>5602414.6799999997</v>
          </cell>
          <cell r="AG2082">
            <v>5704204.7300000004</v>
          </cell>
          <cell r="AH2082">
            <v>5808200.4400000004</v>
          </cell>
          <cell r="AI2082">
            <v>5914458.3899999997</v>
          </cell>
          <cell r="AJ2082">
            <v>6023036.7800000003</v>
          </cell>
          <cell r="AK2082">
            <v>6133995.5099999998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</row>
        <row r="2083">
          <cell r="A2083" t="str">
            <v>ORResidentialDLC Space HeatingNon-Incentive CostsHigh Participation Case0</v>
          </cell>
          <cell r="B2083" t="str">
            <v>OR</v>
          </cell>
          <cell r="C2083" t="str">
            <v>Residential</v>
          </cell>
          <cell r="D2083" t="str">
            <v>DLC Space Heating</v>
          </cell>
          <cell r="E2083" t="str">
            <v>Non-Incentive Costs</v>
          </cell>
          <cell r="F2083" t="str">
            <v>High Participation Case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5482636.7300000004</v>
          </cell>
          <cell r="S2083">
            <v>11437731.27</v>
          </cell>
          <cell r="T2083">
            <v>23748445.530000001</v>
          </cell>
          <cell r="U2083">
            <v>12818922.52</v>
          </cell>
          <cell r="V2083">
            <v>7177502.6100000003</v>
          </cell>
          <cell r="W2083">
            <v>1035039.42</v>
          </cell>
          <cell r="X2083">
            <v>1056694.75</v>
          </cell>
          <cell r="Y2083">
            <v>1077608.81</v>
          </cell>
          <cell r="Z2083">
            <v>1098962.6200000001</v>
          </cell>
          <cell r="AA2083">
            <v>1121099.71</v>
          </cell>
          <cell r="AB2083">
            <v>1143734.93</v>
          </cell>
          <cell r="AC2083">
            <v>1169950.97</v>
          </cell>
          <cell r="AD2083">
            <v>1234739.83</v>
          </cell>
          <cell r="AE2083">
            <v>1274929.31</v>
          </cell>
          <cell r="AF2083">
            <v>1316427.29</v>
          </cell>
          <cell r="AG2083">
            <v>1359276.37</v>
          </cell>
          <cell r="AH2083">
            <v>1403520.56</v>
          </cell>
          <cell r="AI2083">
            <v>1449205.28</v>
          </cell>
          <cell r="AJ2083">
            <v>1496377.44</v>
          </cell>
          <cell r="AK2083">
            <v>1545085.48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</row>
        <row r="2084">
          <cell r="A2084" t="str">
            <v>ORResidentialDLC Space HeatingSummer Peak Reduction @Meter  (MW)High Participation Case0</v>
          </cell>
          <cell r="B2084" t="str">
            <v>OR</v>
          </cell>
          <cell r="C2084" t="str">
            <v>Residential</v>
          </cell>
          <cell r="D2084" t="str">
            <v>DLC Space Heating</v>
          </cell>
          <cell r="E2084" t="str">
            <v>Summer Peak Reduction @Meter  (MW)</v>
          </cell>
          <cell r="F2084" t="str">
            <v>High Participation Case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5.1061481672101516</v>
          </cell>
          <cell r="S2084">
            <v>15.546439584201273</v>
          </cell>
          <cell r="T2084">
            <v>36.769815927493447</v>
          </cell>
          <cell r="U2084">
            <v>47.99510590524666</v>
          </cell>
          <cell r="V2084">
            <v>54.039254216657497</v>
          </cell>
          <cell r="W2084">
            <v>54.75501228123791</v>
          </cell>
          <cell r="X2084">
            <v>55.462504704051796</v>
          </cell>
          <cell r="Y2084">
            <v>56.170704503007471</v>
          </cell>
          <cell r="Z2084">
            <v>56.91276145592839</v>
          </cell>
          <cell r="AA2084">
            <v>57.74360864977195</v>
          </cell>
          <cell r="AB2084">
            <v>58.507439221742665</v>
          </cell>
          <cell r="AC2084">
            <v>59.27262640549219</v>
          </cell>
          <cell r="AD2084">
            <v>60.065513565673378</v>
          </cell>
          <cell r="AE2084">
            <v>60.869007140432515</v>
          </cell>
          <cell r="AF2084">
            <v>61.683249011282939</v>
          </cell>
          <cell r="AG2084">
            <v>62.508382957680382</v>
          </cell>
          <cell r="AH2084">
            <v>63.344554682411669</v>
          </cell>
          <cell r="AI2084">
            <v>64.191911837323005</v>
          </cell>
          <cell r="AJ2084">
            <v>65.050604049392433</v>
          </cell>
          <cell r="AK2084">
            <v>65.920782947151125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</row>
        <row r="2085">
          <cell r="A2085" t="str">
            <v>ORResidentialDLC Space HeatingSummer Peak Reduction @Generation (MW)High Participation Case0</v>
          </cell>
          <cell r="B2085" t="str">
            <v>OR</v>
          </cell>
          <cell r="C2085" t="str">
            <v>Residential</v>
          </cell>
          <cell r="D2085" t="str">
            <v>DLC Space Heating</v>
          </cell>
          <cell r="E2085" t="str">
            <v>Summer Peak Reduction @Generation (MW)</v>
          </cell>
          <cell r="F2085" t="str">
            <v>High Participation Case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5.6309529854545115</v>
          </cell>
          <cell r="S2085">
            <v>17.1442871462299</v>
          </cell>
          <cell r="T2085">
            <v>40.548980952242438</v>
          </cell>
          <cell r="U2085">
            <v>52.92799504328039</v>
          </cell>
          <cell r="V2085">
            <v>59.593354892652727</v>
          </cell>
          <cell r="W2085">
            <v>60.382677857562754</v>
          </cell>
          <cell r="X2085">
            <v>61.162885646285609</v>
          </cell>
          <cell r="Y2085">
            <v>61.94387351456492</v>
          </cell>
          <cell r="Z2085">
            <v>62.762198341341403</v>
          </cell>
          <cell r="AA2085">
            <v>63.678439181486489</v>
          </cell>
          <cell r="AB2085">
            <v>64.520775498172327</v>
          </cell>
          <cell r="AC2085">
            <v>65.364607857843168</v>
          </cell>
          <cell r="AD2085">
            <v>66.238987169908881</v>
          </cell>
          <cell r="AE2085">
            <v>67.125063013269198</v>
          </cell>
          <cell r="AF2085">
            <v>68.022991851877961</v>
          </cell>
          <cell r="AG2085">
            <v>68.932932242700019</v>
          </cell>
          <cell r="AH2085">
            <v>69.855044863709381</v>
          </cell>
          <cell r="AI2085">
            <v>70.789492542261797</v>
          </cell>
          <cell r="AJ2085">
            <v>71.73644028384696</v>
          </cell>
          <cell r="AK2085">
            <v>72.696055301225314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</row>
        <row r="2086">
          <cell r="A2086" t="str">
            <v>ORResidentialDLC Space HeatingWinter Peak Reduction @Meter  (MW)High Participation Case0</v>
          </cell>
          <cell r="B2086" t="str">
            <v>OR</v>
          </cell>
          <cell r="C2086" t="str">
            <v>Residential</v>
          </cell>
          <cell r="D2086" t="str">
            <v>DLC Space Heating</v>
          </cell>
          <cell r="E2086" t="str">
            <v>Winter Peak Reduction @Meter  (MW)</v>
          </cell>
          <cell r="F2086" t="str">
            <v>High Participation Case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</row>
        <row r="2087">
          <cell r="A2087" t="str">
            <v>ORResidentialDLC Space HeatingWinter Peak Reduction @Generation (MW)High Participation Case0</v>
          </cell>
          <cell r="B2087" t="str">
            <v>OR</v>
          </cell>
          <cell r="C2087" t="str">
            <v>Residential</v>
          </cell>
          <cell r="D2087" t="str">
            <v>DLC Space Heating</v>
          </cell>
          <cell r="E2087" t="str">
            <v>Winter Peak Reduction @Generation (MW)</v>
          </cell>
          <cell r="F2087" t="str">
            <v>High Participation Case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</row>
        <row r="2088">
          <cell r="A2088" t="str">
            <v>ORResidentialDLC Space HeatingProgram Annual BenefitsHigh Participation Case0</v>
          </cell>
          <cell r="B2088" t="str">
            <v>OR</v>
          </cell>
          <cell r="C2088" t="str">
            <v>Residential</v>
          </cell>
          <cell r="D2088" t="str">
            <v>DLC Space Heating</v>
          </cell>
          <cell r="E2088" t="str">
            <v>Program Annual Benefits</v>
          </cell>
          <cell r="F2088" t="str">
            <v>High Participation Case</v>
          </cell>
          <cell r="G2088">
            <v>0</v>
          </cell>
        </row>
        <row r="2089">
          <cell r="A2089" t="str">
            <v>ORResidentialDLC Space HeatingNew ParticipantsHigh Participation Case0</v>
          </cell>
          <cell r="B2089" t="str">
            <v>OR</v>
          </cell>
          <cell r="C2089" t="str">
            <v>Residential</v>
          </cell>
          <cell r="D2089" t="str">
            <v>DLC Space Heating</v>
          </cell>
          <cell r="E2089" t="str">
            <v>New Participants</v>
          </cell>
          <cell r="F2089" t="str">
            <v>High Participation Case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16746.686550000006</v>
          </cell>
          <cell r="S2089">
            <v>34271.919000000009</v>
          </cell>
          <cell r="T2089">
            <v>69833.664450000011</v>
          </cell>
          <cell r="U2089">
            <v>36847.527750000037</v>
          </cell>
          <cell r="V2089">
            <v>20100.588749999937</v>
          </cell>
          <cell r="W2089">
            <v>2583.0255000000179</v>
          </cell>
          <cell r="X2089">
            <v>2585.7149999999965</v>
          </cell>
          <cell r="Y2089">
            <v>2585.2035000000324</v>
          </cell>
          <cell r="Z2089">
            <v>2584.5764999999665</v>
          </cell>
          <cell r="AA2089">
            <v>2584.3950000000186</v>
          </cell>
          <cell r="AB2089">
            <v>2584.7249999999767</v>
          </cell>
          <cell r="AC2089">
            <v>2592.8595000000205</v>
          </cell>
          <cell r="AD2089">
            <v>2694.0321599718882</v>
          </cell>
          <cell r="AE2089">
            <v>2731.0805338135397</v>
          </cell>
          <cell r="AF2089">
            <v>2768.6383974915661</v>
          </cell>
          <cell r="AG2089">
            <v>2806.7127575183695</v>
          </cell>
          <cell r="AH2089">
            <v>2845.3107167601411</v>
          </cell>
          <cell r="AI2089">
            <v>2884.4394757617847</v>
          </cell>
          <cell r="AJ2089">
            <v>2924.1063340901455</v>
          </cell>
          <cell r="AK2089">
            <v>2964.3186916958948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</row>
        <row r="2090">
          <cell r="A2090" t="str">
            <v>ORResidentialDLC Space HeatingIncentive CostsHigh Participation Case0</v>
          </cell>
          <cell r="B2090" t="str">
            <v>OR</v>
          </cell>
          <cell r="C2090" t="str">
            <v>Residential</v>
          </cell>
          <cell r="D2090" t="str">
            <v>DLC Space Heating</v>
          </cell>
          <cell r="E2090" t="str">
            <v>Incentive Costs</v>
          </cell>
          <cell r="F2090" t="str">
            <v>High Participation Case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351680.42</v>
          </cell>
          <cell r="S2090">
            <v>1071390.72</v>
          </cell>
          <cell r="T2090">
            <v>2537897.67</v>
          </cell>
          <cell r="U2090">
            <v>3311695.75</v>
          </cell>
          <cell r="V2090">
            <v>3733808.12</v>
          </cell>
          <cell r="W2090">
            <v>3788051.65</v>
          </cell>
          <cell r="X2090">
            <v>3842351.67</v>
          </cell>
          <cell r="Y2090">
            <v>3896640.94</v>
          </cell>
          <cell r="Z2090">
            <v>3950917.05</v>
          </cell>
          <cell r="AA2090">
            <v>4005189.34</v>
          </cell>
          <cell r="AB2090">
            <v>4059468.57</v>
          </cell>
          <cell r="AC2090">
            <v>4113918.62</v>
          </cell>
          <cell r="AD2090">
            <v>4170493.29</v>
          </cell>
          <cell r="AE2090">
            <v>4227845.9800000004</v>
          </cell>
          <cell r="AF2090">
            <v>4285987.3899999997</v>
          </cell>
          <cell r="AG2090">
            <v>4344928.3600000003</v>
          </cell>
          <cell r="AH2090">
            <v>4404679.88</v>
          </cell>
          <cell r="AI2090">
            <v>4465253.1100000003</v>
          </cell>
          <cell r="AJ2090">
            <v>4526659.34</v>
          </cell>
          <cell r="AK2090">
            <v>4588910.04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</row>
        <row r="2091">
          <cell r="A2091" t="str">
            <v>ORResidentialDLC Space HeatingParticipantsHigh Participation Case0</v>
          </cell>
          <cell r="B2091" t="str">
            <v>OR</v>
          </cell>
          <cell r="C2091" t="str">
            <v>Residential</v>
          </cell>
          <cell r="D2091" t="str">
            <v>DLC Space Heating</v>
          </cell>
          <cell r="E2091" t="str">
            <v>Participants</v>
          </cell>
          <cell r="F2091" t="str">
            <v>High Participation Case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16746.686550000006</v>
          </cell>
          <cell r="S2091">
            <v>51018.605550000015</v>
          </cell>
          <cell r="T2091">
            <v>120852.27000000002</v>
          </cell>
          <cell r="U2091">
            <v>157699.79775000006</v>
          </cell>
          <cell r="V2091">
            <v>177800.38649999999</v>
          </cell>
          <cell r="W2091">
            <v>180383.41200000001</v>
          </cell>
          <cell r="X2091">
            <v>182969.12700000001</v>
          </cell>
          <cell r="Y2091">
            <v>185554.33050000004</v>
          </cell>
          <cell r="Z2091">
            <v>188138.90700000001</v>
          </cell>
          <cell r="AA2091">
            <v>190723.30200000003</v>
          </cell>
          <cell r="AB2091">
            <v>193308.027</v>
          </cell>
          <cell r="AC2091">
            <v>195900.88650000002</v>
          </cell>
          <cell r="AD2091">
            <v>198594.91865997191</v>
          </cell>
          <cell r="AE2091">
            <v>201325.99919378545</v>
          </cell>
          <cell r="AF2091">
            <v>204094.63759127702</v>
          </cell>
          <cell r="AG2091">
            <v>206901.35034879539</v>
          </cell>
          <cell r="AH2091">
            <v>209746.66106555553</v>
          </cell>
          <cell r="AI2091">
            <v>212631.10054131731</v>
          </cell>
          <cell r="AJ2091">
            <v>215555.20687540746</v>
          </cell>
          <cell r="AK2091">
            <v>218519.52556710335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</row>
        <row r="2092">
          <cell r="A2092" t="str">
            <v>ORSmall C&amp;IDLC Space HeatingProgram Annual BenefitsHigh Participation Case0</v>
          </cell>
          <cell r="B2092" t="str">
            <v>OR</v>
          </cell>
          <cell r="C2092" t="str">
            <v>Small C&amp;I</v>
          </cell>
          <cell r="D2092" t="str">
            <v>DLC Space Heating</v>
          </cell>
          <cell r="E2092" t="str">
            <v>Program Annual Benefits</v>
          </cell>
          <cell r="F2092" t="str">
            <v>High Participation Case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573231.01</v>
          </cell>
          <cell r="S2092">
            <v>1745288.43</v>
          </cell>
          <cell r="T2092">
            <v>4127886.26</v>
          </cell>
          <cell r="U2092">
            <v>5388069.9000000004</v>
          </cell>
          <cell r="V2092">
            <v>6066603.5300000003</v>
          </cell>
          <cell r="W2092">
            <v>6146956.6100000003</v>
          </cell>
          <cell r="X2092">
            <v>6226381.7599999998</v>
          </cell>
          <cell r="Y2092">
            <v>6305886.3200000003</v>
          </cell>
          <cell r="Z2092">
            <v>6389191.79</v>
          </cell>
          <cell r="AA2092">
            <v>6482465.1100000003</v>
          </cell>
          <cell r="AB2092">
            <v>6568214.9500000002</v>
          </cell>
          <cell r="AC2092">
            <v>6654117.0800000001</v>
          </cell>
          <cell r="AD2092">
            <v>6743128.8899999997</v>
          </cell>
          <cell r="AE2092">
            <v>6833331.4100000001</v>
          </cell>
          <cell r="AF2092">
            <v>6924740.5700000003</v>
          </cell>
          <cell r="AG2092">
            <v>7017372.5</v>
          </cell>
          <cell r="AH2092">
            <v>7111243.5700000003</v>
          </cell>
          <cell r="AI2092">
            <v>7206370.3399999999</v>
          </cell>
          <cell r="AJ2092">
            <v>7302769.6200000001</v>
          </cell>
          <cell r="AK2092">
            <v>7400458.4299999997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</row>
        <row r="2093">
          <cell r="A2093" t="str">
            <v>ORSmall C&amp;IDLC Space HeatingProgram Annual CostsHigh Participation Case0</v>
          </cell>
          <cell r="B2093" t="str">
            <v>OR</v>
          </cell>
          <cell r="C2093" t="str">
            <v>Small C&amp;I</v>
          </cell>
          <cell r="D2093" t="str">
            <v>DLC Space Heating</v>
          </cell>
          <cell r="E2093" t="str">
            <v>Program Annual Costs</v>
          </cell>
          <cell r="F2093" t="str">
            <v>High Participation Case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5834317.1500000004</v>
          </cell>
          <cell r="S2093">
            <v>12509121.98</v>
          </cell>
          <cell r="T2093">
            <v>26286343.199999999</v>
          </cell>
          <cell r="U2093">
            <v>16130618.27</v>
          </cell>
          <cell r="V2093">
            <v>10911310.720000001</v>
          </cell>
          <cell r="W2093">
            <v>4823091.07</v>
          </cell>
          <cell r="X2093">
            <v>4899046.41</v>
          </cell>
          <cell r="Y2093">
            <v>4974249.76</v>
          </cell>
          <cell r="Z2093">
            <v>5049879.66</v>
          </cell>
          <cell r="AA2093">
            <v>5126289.05</v>
          </cell>
          <cell r="AB2093">
            <v>5203203.5</v>
          </cell>
          <cell r="AC2093">
            <v>5283869.59</v>
          </cell>
          <cell r="AD2093">
            <v>5405233.1200000001</v>
          </cell>
          <cell r="AE2093">
            <v>5502775.29</v>
          </cell>
          <cell r="AF2093">
            <v>5602414.6799999997</v>
          </cell>
          <cell r="AG2093">
            <v>5704204.7300000004</v>
          </cell>
          <cell r="AH2093">
            <v>5808200.4400000004</v>
          </cell>
          <cell r="AI2093">
            <v>5914458.3899999997</v>
          </cell>
          <cell r="AJ2093">
            <v>6023036.7800000003</v>
          </cell>
          <cell r="AK2093">
            <v>6133995.5099999998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</row>
        <row r="2094">
          <cell r="A2094" t="str">
            <v>ORSmall C&amp;IDLC Space HeatingNon-Incentive CostsHigh Participation Case0</v>
          </cell>
          <cell r="B2094" t="str">
            <v>OR</v>
          </cell>
          <cell r="C2094" t="str">
            <v>Small C&amp;I</v>
          </cell>
          <cell r="D2094" t="str">
            <v>DLC Space Heating</v>
          </cell>
          <cell r="E2094" t="str">
            <v>Non-Incentive Costs</v>
          </cell>
          <cell r="F2094" t="str">
            <v>High Participation Case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5482636.7300000004</v>
          </cell>
          <cell r="S2094">
            <v>11437731.27</v>
          </cell>
          <cell r="T2094">
            <v>23748445.530000001</v>
          </cell>
          <cell r="U2094">
            <v>12818922.52</v>
          </cell>
          <cell r="V2094">
            <v>7177502.6100000003</v>
          </cell>
          <cell r="W2094">
            <v>1035039.42</v>
          </cell>
          <cell r="X2094">
            <v>1056694.75</v>
          </cell>
          <cell r="Y2094">
            <v>1077608.81</v>
          </cell>
          <cell r="Z2094">
            <v>1098962.6200000001</v>
          </cell>
          <cell r="AA2094">
            <v>1121099.71</v>
          </cell>
          <cell r="AB2094">
            <v>1143734.93</v>
          </cell>
          <cell r="AC2094">
            <v>1169950.97</v>
          </cell>
          <cell r="AD2094">
            <v>1234739.83</v>
          </cell>
          <cell r="AE2094">
            <v>1274929.31</v>
          </cell>
          <cell r="AF2094">
            <v>1316427.29</v>
          </cell>
          <cell r="AG2094">
            <v>1359276.37</v>
          </cell>
          <cell r="AH2094">
            <v>1403520.56</v>
          </cell>
          <cell r="AI2094">
            <v>1449205.28</v>
          </cell>
          <cell r="AJ2094">
            <v>1496377.44</v>
          </cell>
          <cell r="AK2094">
            <v>1545085.48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</row>
        <row r="2095">
          <cell r="A2095" t="str">
            <v>ORSmall C&amp;IDLC Space HeatingSummer Peak Reduction @Meter  (MW)High Participation Case0</v>
          </cell>
          <cell r="B2095" t="str">
            <v>OR</v>
          </cell>
          <cell r="C2095" t="str">
            <v>Small C&amp;I</v>
          </cell>
          <cell r="D2095" t="str">
            <v>DLC Space Heating</v>
          </cell>
          <cell r="E2095" t="str">
            <v>Summer Peak Reduction @Meter  (MW)</v>
          </cell>
          <cell r="F2095" t="str">
            <v>High Participation Case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5.1061481672101516</v>
          </cell>
          <cell r="S2095">
            <v>15.546439584201273</v>
          </cell>
          <cell r="T2095">
            <v>36.769815927493447</v>
          </cell>
          <cell r="U2095">
            <v>47.99510590524666</v>
          </cell>
          <cell r="V2095">
            <v>54.039254216657497</v>
          </cell>
          <cell r="W2095">
            <v>54.75501228123791</v>
          </cell>
          <cell r="X2095">
            <v>55.462504704051796</v>
          </cell>
          <cell r="Y2095">
            <v>56.170704503007471</v>
          </cell>
          <cell r="Z2095">
            <v>56.91276145592839</v>
          </cell>
          <cell r="AA2095">
            <v>57.74360864977195</v>
          </cell>
          <cell r="AB2095">
            <v>58.507439221742665</v>
          </cell>
          <cell r="AC2095">
            <v>59.27262640549219</v>
          </cell>
          <cell r="AD2095">
            <v>60.065513565673378</v>
          </cell>
          <cell r="AE2095">
            <v>60.869007140432515</v>
          </cell>
          <cell r="AF2095">
            <v>61.683249011282939</v>
          </cell>
          <cell r="AG2095">
            <v>62.508382957680382</v>
          </cell>
          <cell r="AH2095">
            <v>63.344554682411669</v>
          </cell>
          <cell r="AI2095">
            <v>64.191911837323005</v>
          </cell>
          <cell r="AJ2095">
            <v>65.050604049392433</v>
          </cell>
          <cell r="AK2095">
            <v>65.920782947151125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</row>
        <row r="2096">
          <cell r="A2096" t="str">
            <v>ORSmall C&amp;IDLC Space HeatingSummer Peak Reduction @Generation (MW)High Participation Case0</v>
          </cell>
          <cell r="B2096" t="str">
            <v>OR</v>
          </cell>
          <cell r="C2096" t="str">
            <v>Small C&amp;I</v>
          </cell>
          <cell r="D2096" t="str">
            <v>DLC Space Heating</v>
          </cell>
          <cell r="E2096" t="str">
            <v>Summer Peak Reduction @Generation (MW)</v>
          </cell>
          <cell r="F2096" t="str">
            <v>High Participation Case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5.6309529854545115</v>
          </cell>
          <cell r="S2096">
            <v>17.1442871462299</v>
          </cell>
          <cell r="T2096">
            <v>40.548980952242438</v>
          </cell>
          <cell r="U2096">
            <v>52.92799504328039</v>
          </cell>
          <cell r="V2096">
            <v>59.593354892652727</v>
          </cell>
          <cell r="W2096">
            <v>60.382677857562754</v>
          </cell>
          <cell r="X2096">
            <v>61.162885646285609</v>
          </cell>
          <cell r="Y2096">
            <v>61.94387351456492</v>
          </cell>
          <cell r="Z2096">
            <v>62.762198341341403</v>
          </cell>
          <cell r="AA2096">
            <v>63.678439181486489</v>
          </cell>
          <cell r="AB2096">
            <v>64.520775498172327</v>
          </cell>
          <cell r="AC2096">
            <v>65.364607857843168</v>
          </cell>
          <cell r="AD2096">
            <v>66.238987169908881</v>
          </cell>
          <cell r="AE2096">
            <v>67.125063013269198</v>
          </cell>
          <cell r="AF2096">
            <v>68.022991851877961</v>
          </cell>
          <cell r="AG2096">
            <v>68.932932242700019</v>
          </cell>
          <cell r="AH2096">
            <v>69.855044863709381</v>
          </cell>
          <cell r="AI2096">
            <v>70.789492542261797</v>
          </cell>
          <cell r="AJ2096">
            <v>71.73644028384696</v>
          </cell>
          <cell r="AK2096">
            <v>72.696055301225314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</row>
        <row r="2097">
          <cell r="A2097" t="str">
            <v>ORSmall C&amp;IDLC Space HeatingWinter Peak Reduction @Meter  (MW)High Participation Case0</v>
          </cell>
          <cell r="B2097" t="str">
            <v>OR</v>
          </cell>
          <cell r="C2097" t="str">
            <v>Small C&amp;I</v>
          </cell>
          <cell r="D2097" t="str">
            <v>DLC Space Heating</v>
          </cell>
          <cell r="E2097" t="str">
            <v>Winter Peak Reduction @Meter  (MW)</v>
          </cell>
          <cell r="F2097" t="str">
            <v>High Participation Case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</row>
        <row r="2098">
          <cell r="A2098" t="str">
            <v>ORSmall C&amp;IDLC Space HeatingWinter Peak Reduction @Generation (MW)High Participation Case0</v>
          </cell>
          <cell r="B2098" t="str">
            <v>OR</v>
          </cell>
          <cell r="C2098" t="str">
            <v>Small C&amp;I</v>
          </cell>
          <cell r="D2098" t="str">
            <v>DLC Space Heating</v>
          </cell>
          <cell r="E2098" t="str">
            <v>Winter Peak Reduction @Generation (MW)</v>
          </cell>
          <cell r="F2098" t="str">
            <v>High Participation Case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</row>
        <row r="2099">
          <cell r="A2099" t="str">
            <v>ORSmall C&amp;IDLC Space HeatingProgram Annual BenefitsHigh Participation Case0</v>
          </cell>
          <cell r="B2099" t="str">
            <v>OR</v>
          </cell>
          <cell r="C2099" t="str">
            <v>Small C&amp;I</v>
          </cell>
          <cell r="D2099" t="str">
            <v>DLC Space Heating</v>
          </cell>
          <cell r="E2099" t="str">
            <v>Program Annual Benefits</v>
          </cell>
          <cell r="F2099" t="str">
            <v>High Participation Case</v>
          </cell>
          <cell r="G2099">
            <v>0</v>
          </cell>
        </row>
        <row r="2100">
          <cell r="A2100" t="str">
            <v>ORSmall C&amp;IDLC Space HeatingNew ParticipantsHigh Participation Case0</v>
          </cell>
          <cell r="B2100" t="str">
            <v>OR</v>
          </cell>
          <cell r="C2100" t="str">
            <v>Small C&amp;I</v>
          </cell>
          <cell r="D2100" t="str">
            <v>DLC Space Heating</v>
          </cell>
          <cell r="E2100" t="str">
            <v>New Participants</v>
          </cell>
          <cell r="F2100" t="str">
            <v>High Participation Case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16746.686550000006</v>
          </cell>
          <cell r="S2100">
            <v>34271.919000000009</v>
          </cell>
          <cell r="T2100">
            <v>69833.664450000011</v>
          </cell>
          <cell r="U2100">
            <v>36847.527750000037</v>
          </cell>
          <cell r="V2100">
            <v>20100.588749999937</v>
          </cell>
          <cell r="W2100">
            <v>2583.0255000000179</v>
          </cell>
          <cell r="X2100">
            <v>2585.7149999999965</v>
          </cell>
          <cell r="Y2100">
            <v>2585.2035000000324</v>
          </cell>
          <cell r="Z2100">
            <v>2584.5764999999665</v>
          </cell>
          <cell r="AA2100">
            <v>2584.3950000000186</v>
          </cell>
          <cell r="AB2100">
            <v>2584.7249999999767</v>
          </cell>
          <cell r="AC2100">
            <v>2592.8595000000205</v>
          </cell>
          <cell r="AD2100">
            <v>2694.0321599718882</v>
          </cell>
          <cell r="AE2100">
            <v>2731.0805338135397</v>
          </cell>
          <cell r="AF2100">
            <v>2768.6383974915661</v>
          </cell>
          <cell r="AG2100">
            <v>2806.7127575183695</v>
          </cell>
          <cell r="AH2100">
            <v>2845.3107167601411</v>
          </cell>
          <cell r="AI2100">
            <v>2884.4394757617847</v>
          </cell>
          <cell r="AJ2100">
            <v>2924.1063340901455</v>
          </cell>
          <cell r="AK2100">
            <v>2964.3186916958948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</row>
        <row r="2101">
          <cell r="A2101" t="str">
            <v>ORSmall C&amp;IDLC Space HeatingIncentive CostsHigh Participation Case0</v>
          </cell>
          <cell r="B2101" t="str">
            <v>OR</v>
          </cell>
          <cell r="C2101" t="str">
            <v>Small C&amp;I</v>
          </cell>
          <cell r="D2101" t="str">
            <v>DLC Space Heating</v>
          </cell>
          <cell r="E2101" t="str">
            <v>Incentive Costs</v>
          </cell>
          <cell r="F2101" t="str">
            <v>High Participation Case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351680.42</v>
          </cell>
          <cell r="S2101">
            <v>1071390.72</v>
          </cell>
          <cell r="T2101">
            <v>2537897.67</v>
          </cell>
          <cell r="U2101">
            <v>3311695.75</v>
          </cell>
          <cell r="V2101">
            <v>3733808.12</v>
          </cell>
          <cell r="W2101">
            <v>3788051.65</v>
          </cell>
          <cell r="X2101">
            <v>3842351.67</v>
          </cell>
          <cell r="Y2101">
            <v>3896640.94</v>
          </cell>
          <cell r="Z2101">
            <v>3950917.05</v>
          </cell>
          <cell r="AA2101">
            <v>4005189.34</v>
          </cell>
          <cell r="AB2101">
            <v>4059468.57</v>
          </cell>
          <cell r="AC2101">
            <v>4113918.62</v>
          </cell>
          <cell r="AD2101">
            <v>4170493.29</v>
          </cell>
          <cell r="AE2101">
            <v>4227845.9800000004</v>
          </cell>
          <cell r="AF2101">
            <v>4285987.3899999997</v>
          </cell>
          <cell r="AG2101">
            <v>4344928.3600000003</v>
          </cell>
          <cell r="AH2101">
            <v>4404679.88</v>
          </cell>
          <cell r="AI2101">
            <v>4465253.1100000003</v>
          </cell>
          <cell r="AJ2101">
            <v>4526659.34</v>
          </cell>
          <cell r="AK2101">
            <v>4588910.04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</row>
        <row r="2102">
          <cell r="A2102" t="str">
            <v>ORSmall C&amp;IDLC Space HeatingParticipantsHigh Participation Case0</v>
          </cell>
          <cell r="B2102" t="str">
            <v>OR</v>
          </cell>
          <cell r="C2102" t="str">
            <v>Small C&amp;I</v>
          </cell>
          <cell r="D2102" t="str">
            <v>DLC Space Heating</v>
          </cell>
          <cell r="E2102" t="str">
            <v>Participants</v>
          </cell>
          <cell r="F2102" t="str">
            <v>High Participation Case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16746.686550000006</v>
          </cell>
          <cell r="S2102">
            <v>51018.605550000015</v>
          </cell>
          <cell r="T2102">
            <v>120852.27000000002</v>
          </cell>
          <cell r="U2102">
            <v>157699.79775000006</v>
          </cell>
          <cell r="V2102">
            <v>177800.38649999999</v>
          </cell>
          <cell r="W2102">
            <v>180383.41200000001</v>
          </cell>
          <cell r="X2102">
            <v>182969.12700000001</v>
          </cell>
          <cell r="Y2102">
            <v>185554.33050000004</v>
          </cell>
          <cell r="Z2102">
            <v>188138.90700000001</v>
          </cell>
          <cell r="AA2102">
            <v>190723.30200000003</v>
          </cell>
          <cell r="AB2102">
            <v>193308.027</v>
          </cell>
          <cell r="AC2102">
            <v>195900.88650000002</v>
          </cell>
          <cell r="AD2102">
            <v>198594.91865997191</v>
          </cell>
          <cell r="AE2102">
            <v>201325.99919378545</v>
          </cell>
          <cell r="AF2102">
            <v>204094.63759127702</v>
          </cell>
          <cell r="AG2102">
            <v>206901.35034879539</v>
          </cell>
          <cell r="AH2102">
            <v>209746.66106555553</v>
          </cell>
          <cell r="AI2102">
            <v>212631.10054131731</v>
          </cell>
          <cell r="AJ2102">
            <v>215555.20687540746</v>
          </cell>
          <cell r="AK2102">
            <v>218519.52556710335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</row>
        <row r="2103">
          <cell r="A2103" t="str">
            <v>ORMedium C&amp;IDLC Water HeatingProgram Annual BenefitsHigh Participation Case0</v>
          </cell>
          <cell r="B2103" t="str">
            <v>OR</v>
          </cell>
          <cell r="C2103" t="str">
            <v>Medium C&amp;I</v>
          </cell>
          <cell r="D2103" t="str">
            <v>DLC Water Heating</v>
          </cell>
          <cell r="E2103" t="str">
            <v>Program Annual Benefits</v>
          </cell>
          <cell r="F2103" t="str">
            <v>High Participation Case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573231.01</v>
          </cell>
          <cell r="S2103">
            <v>1745288.43</v>
          </cell>
          <cell r="T2103">
            <v>4127886.26</v>
          </cell>
          <cell r="U2103">
            <v>5388069.9000000004</v>
          </cell>
          <cell r="V2103">
            <v>6066603.5300000003</v>
          </cell>
          <cell r="W2103">
            <v>6146956.6100000003</v>
          </cell>
          <cell r="X2103">
            <v>6226381.7599999998</v>
          </cell>
          <cell r="Y2103">
            <v>6305886.3200000003</v>
          </cell>
          <cell r="Z2103">
            <v>6389191.79</v>
          </cell>
          <cell r="AA2103">
            <v>6482465.1100000003</v>
          </cell>
          <cell r="AB2103">
            <v>6568214.9500000002</v>
          </cell>
          <cell r="AC2103">
            <v>6654117.0800000001</v>
          </cell>
          <cell r="AD2103">
            <v>6743128.8899999997</v>
          </cell>
          <cell r="AE2103">
            <v>6833331.4100000001</v>
          </cell>
          <cell r="AF2103">
            <v>6924740.5700000003</v>
          </cell>
          <cell r="AG2103">
            <v>7017372.5</v>
          </cell>
          <cell r="AH2103">
            <v>7111243.5700000003</v>
          </cell>
          <cell r="AI2103">
            <v>7206370.3399999999</v>
          </cell>
          <cell r="AJ2103">
            <v>7302769.6200000001</v>
          </cell>
          <cell r="AK2103">
            <v>7400458.4299999997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</row>
        <row r="2104">
          <cell r="A2104" t="str">
            <v>ORMedium C&amp;IDLC Water HeatingProgram Annual CostsHigh Participation Case0</v>
          </cell>
          <cell r="B2104" t="str">
            <v>OR</v>
          </cell>
          <cell r="C2104" t="str">
            <v>Medium C&amp;I</v>
          </cell>
          <cell r="D2104" t="str">
            <v>DLC Water Heating</v>
          </cell>
          <cell r="E2104" t="str">
            <v>Program Annual Costs</v>
          </cell>
          <cell r="F2104" t="str">
            <v>High Participation Case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5834317.1500000004</v>
          </cell>
          <cell r="S2104">
            <v>12509121.98</v>
          </cell>
          <cell r="T2104">
            <v>26286343.199999999</v>
          </cell>
          <cell r="U2104">
            <v>16130618.27</v>
          </cell>
          <cell r="V2104">
            <v>10911310.720000001</v>
          </cell>
          <cell r="W2104">
            <v>4823091.07</v>
          </cell>
          <cell r="X2104">
            <v>4899046.41</v>
          </cell>
          <cell r="Y2104">
            <v>4974249.76</v>
          </cell>
          <cell r="Z2104">
            <v>5049879.66</v>
          </cell>
          <cell r="AA2104">
            <v>5126289.05</v>
          </cell>
          <cell r="AB2104">
            <v>5203203.5</v>
          </cell>
          <cell r="AC2104">
            <v>5283869.59</v>
          </cell>
          <cell r="AD2104">
            <v>5405233.1200000001</v>
          </cell>
          <cell r="AE2104">
            <v>5502775.29</v>
          </cell>
          <cell r="AF2104">
            <v>5602414.6799999997</v>
          </cell>
          <cell r="AG2104">
            <v>5704204.7300000004</v>
          </cell>
          <cell r="AH2104">
            <v>5808200.4400000004</v>
          </cell>
          <cell r="AI2104">
            <v>5914458.3899999997</v>
          </cell>
          <cell r="AJ2104">
            <v>6023036.7800000003</v>
          </cell>
          <cell r="AK2104">
            <v>6133995.5099999998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</row>
        <row r="2105">
          <cell r="A2105" t="str">
            <v>ORMedium C&amp;IDLC Water HeatingNon-Incentive CostsHigh Participation Case0</v>
          </cell>
          <cell r="B2105" t="str">
            <v>OR</v>
          </cell>
          <cell r="C2105" t="str">
            <v>Medium C&amp;I</v>
          </cell>
          <cell r="D2105" t="str">
            <v>DLC Water Heating</v>
          </cell>
          <cell r="E2105" t="str">
            <v>Non-Incentive Costs</v>
          </cell>
          <cell r="F2105" t="str">
            <v>High Participation Case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5482636.7300000004</v>
          </cell>
          <cell r="S2105">
            <v>11437731.27</v>
          </cell>
          <cell r="T2105">
            <v>23748445.530000001</v>
          </cell>
          <cell r="U2105">
            <v>12818922.52</v>
          </cell>
          <cell r="V2105">
            <v>7177502.6100000003</v>
          </cell>
          <cell r="W2105">
            <v>1035039.42</v>
          </cell>
          <cell r="X2105">
            <v>1056694.75</v>
          </cell>
          <cell r="Y2105">
            <v>1077608.81</v>
          </cell>
          <cell r="Z2105">
            <v>1098962.6200000001</v>
          </cell>
          <cell r="AA2105">
            <v>1121099.71</v>
          </cell>
          <cell r="AB2105">
            <v>1143734.93</v>
          </cell>
          <cell r="AC2105">
            <v>1169950.97</v>
          </cell>
          <cell r="AD2105">
            <v>1234739.83</v>
          </cell>
          <cell r="AE2105">
            <v>1274929.31</v>
          </cell>
          <cell r="AF2105">
            <v>1316427.29</v>
          </cell>
          <cell r="AG2105">
            <v>1359276.37</v>
          </cell>
          <cell r="AH2105">
            <v>1403520.56</v>
          </cell>
          <cell r="AI2105">
            <v>1449205.28</v>
          </cell>
          <cell r="AJ2105">
            <v>1496377.44</v>
          </cell>
          <cell r="AK2105">
            <v>1545085.48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</row>
        <row r="2106">
          <cell r="A2106" t="str">
            <v>ORMedium C&amp;IDLC Water HeatingSummer Peak Reduction @Meter  (MW)High Participation Case0</v>
          </cell>
          <cell r="B2106" t="str">
            <v>OR</v>
          </cell>
          <cell r="C2106" t="str">
            <v>Medium C&amp;I</v>
          </cell>
          <cell r="D2106" t="str">
            <v>DLC Water Heating</v>
          </cell>
          <cell r="E2106" t="str">
            <v>Summer Peak Reduction @Meter  (MW)</v>
          </cell>
          <cell r="F2106" t="str">
            <v>High Participation Case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5.1061481672101516</v>
          </cell>
          <cell r="S2106">
            <v>15.546439584201273</v>
          </cell>
          <cell r="T2106">
            <v>36.769815927493447</v>
          </cell>
          <cell r="U2106">
            <v>47.99510590524666</v>
          </cell>
          <cell r="V2106">
            <v>54.039254216657497</v>
          </cell>
          <cell r="W2106">
            <v>54.75501228123791</v>
          </cell>
          <cell r="X2106">
            <v>55.462504704051796</v>
          </cell>
          <cell r="Y2106">
            <v>56.170704503007471</v>
          </cell>
          <cell r="Z2106">
            <v>56.91276145592839</v>
          </cell>
          <cell r="AA2106">
            <v>57.74360864977195</v>
          </cell>
          <cell r="AB2106">
            <v>58.507439221742665</v>
          </cell>
          <cell r="AC2106">
            <v>59.27262640549219</v>
          </cell>
          <cell r="AD2106">
            <v>60.065513565673378</v>
          </cell>
          <cell r="AE2106">
            <v>60.869007140432515</v>
          </cell>
          <cell r="AF2106">
            <v>61.683249011282939</v>
          </cell>
          <cell r="AG2106">
            <v>62.508382957680382</v>
          </cell>
          <cell r="AH2106">
            <v>63.344554682411669</v>
          </cell>
          <cell r="AI2106">
            <v>64.191911837323005</v>
          </cell>
          <cell r="AJ2106">
            <v>65.050604049392433</v>
          </cell>
          <cell r="AK2106">
            <v>65.920782947151125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</row>
        <row r="2107">
          <cell r="A2107" t="str">
            <v>ORMedium C&amp;IDLC Water HeatingSummer Peak Reduction @Generation (MW)High Participation Case0</v>
          </cell>
          <cell r="B2107" t="str">
            <v>OR</v>
          </cell>
          <cell r="C2107" t="str">
            <v>Medium C&amp;I</v>
          </cell>
          <cell r="D2107" t="str">
            <v>DLC Water Heating</v>
          </cell>
          <cell r="E2107" t="str">
            <v>Summer Peak Reduction @Generation (MW)</v>
          </cell>
          <cell r="F2107" t="str">
            <v>High Participation Case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5.6309529854545115</v>
          </cell>
          <cell r="S2107">
            <v>17.1442871462299</v>
          </cell>
          <cell r="T2107">
            <v>40.548980952242438</v>
          </cell>
          <cell r="U2107">
            <v>52.92799504328039</v>
          </cell>
          <cell r="V2107">
            <v>59.593354892652727</v>
          </cell>
          <cell r="W2107">
            <v>60.382677857562754</v>
          </cell>
          <cell r="X2107">
            <v>61.162885646285609</v>
          </cell>
          <cell r="Y2107">
            <v>61.94387351456492</v>
          </cell>
          <cell r="Z2107">
            <v>62.762198341341403</v>
          </cell>
          <cell r="AA2107">
            <v>63.678439181486489</v>
          </cell>
          <cell r="AB2107">
            <v>64.520775498172327</v>
          </cell>
          <cell r="AC2107">
            <v>65.364607857843168</v>
          </cell>
          <cell r="AD2107">
            <v>66.238987169908881</v>
          </cell>
          <cell r="AE2107">
            <v>67.125063013269198</v>
          </cell>
          <cell r="AF2107">
            <v>68.022991851877961</v>
          </cell>
          <cell r="AG2107">
            <v>68.932932242700019</v>
          </cell>
          <cell r="AH2107">
            <v>69.855044863709381</v>
          </cell>
          <cell r="AI2107">
            <v>70.789492542261797</v>
          </cell>
          <cell r="AJ2107">
            <v>71.73644028384696</v>
          </cell>
          <cell r="AK2107">
            <v>72.696055301225314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</row>
        <row r="2108">
          <cell r="A2108" t="str">
            <v>ORMedium C&amp;IDLC Water HeatingWinter Peak Reduction @Meter  (MW)High Participation Case0</v>
          </cell>
          <cell r="B2108" t="str">
            <v>OR</v>
          </cell>
          <cell r="C2108" t="str">
            <v>Medium C&amp;I</v>
          </cell>
          <cell r="D2108" t="str">
            <v>DLC Water Heating</v>
          </cell>
          <cell r="E2108" t="str">
            <v>Winter Peak Reduction @Meter  (MW)</v>
          </cell>
          <cell r="F2108" t="str">
            <v>High Participation Case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</row>
        <row r="2109">
          <cell r="A2109" t="str">
            <v>ORMedium C&amp;IDLC Water HeatingWinter Peak Reduction @Generation (MW)High Participation Case0</v>
          </cell>
          <cell r="B2109" t="str">
            <v>OR</v>
          </cell>
          <cell r="C2109" t="str">
            <v>Medium C&amp;I</v>
          </cell>
          <cell r="D2109" t="str">
            <v>DLC Water Heating</v>
          </cell>
          <cell r="E2109" t="str">
            <v>Winter Peak Reduction @Generation (MW)</v>
          </cell>
          <cell r="F2109" t="str">
            <v>High Participation Case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</row>
        <row r="2110">
          <cell r="A2110" t="str">
            <v>ORMedium C&amp;IDLC Water HeatingProgram Annual BenefitsHigh Participation Case0</v>
          </cell>
          <cell r="B2110" t="str">
            <v>OR</v>
          </cell>
          <cell r="C2110" t="str">
            <v>Medium C&amp;I</v>
          </cell>
          <cell r="D2110" t="str">
            <v>DLC Water Heating</v>
          </cell>
          <cell r="E2110" t="str">
            <v>Program Annual Benefits</v>
          </cell>
          <cell r="F2110" t="str">
            <v>High Participation Case</v>
          </cell>
          <cell r="G2110">
            <v>0</v>
          </cell>
        </row>
        <row r="2111">
          <cell r="A2111" t="str">
            <v>ORMedium C&amp;IDLC Water HeatingNew ParticipantsHigh Participation Case0</v>
          </cell>
          <cell r="B2111" t="str">
            <v>OR</v>
          </cell>
          <cell r="C2111" t="str">
            <v>Medium C&amp;I</v>
          </cell>
          <cell r="D2111" t="str">
            <v>DLC Water Heating</v>
          </cell>
          <cell r="E2111" t="str">
            <v>New Participants</v>
          </cell>
          <cell r="F2111" t="str">
            <v>High Participation Case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16746.686550000006</v>
          </cell>
          <cell r="S2111">
            <v>34271.919000000009</v>
          </cell>
          <cell r="T2111">
            <v>69833.664450000011</v>
          </cell>
          <cell r="U2111">
            <v>36847.527750000037</v>
          </cell>
          <cell r="V2111">
            <v>20100.588749999937</v>
          </cell>
          <cell r="W2111">
            <v>2583.0255000000179</v>
          </cell>
          <cell r="X2111">
            <v>2585.7149999999965</v>
          </cell>
          <cell r="Y2111">
            <v>2585.2035000000324</v>
          </cell>
          <cell r="Z2111">
            <v>2584.5764999999665</v>
          </cell>
          <cell r="AA2111">
            <v>2584.3950000000186</v>
          </cell>
          <cell r="AB2111">
            <v>2584.7249999999767</v>
          </cell>
          <cell r="AC2111">
            <v>2592.8595000000205</v>
          </cell>
          <cell r="AD2111">
            <v>2694.0321599718882</v>
          </cell>
          <cell r="AE2111">
            <v>2731.0805338135397</v>
          </cell>
          <cell r="AF2111">
            <v>2768.6383974915661</v>
          </cell>
          <cell r="AG2111">
            <v>2806.7127575183695</v>
          </cell>
          <cell r="AH2111">
            <v>2845.3107167601411</v>
          </cell>
          <cell r="AI2111">
            <v>2884.4394757617847</v>
          </cell>
          <cell r="AJ2111">
            <v>2924.1063340901455</v>
          </cell>
          <cell r="AK2111">
            <v>2964.3186916958948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</row>
        <row r="2112">
          <cell r="A2112" t="str">
            <v>ORMedium C&amp;IDLC Water HeatingIncentive CostsHigh Participation Case0</v>
          </cell>
          <cell r="B2112" t="str">
            <v>OR</v>
          </cell>
          <cell r="C2112" t="str">
            <v>Medium C&amp;I</v>
          </cell>
          <cell r="D2112" t="str">
            <v>DLC Water Heating</v>
          </cell>
          <cell r="E2112" t="str">
            <v>Incentive Costs</v>
          </cell>
          <cell r="F2112" t="str">
            <v>High Participation Case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351680.42</v>
          </cell>
          <cell r="S2112">
            <v>1071390.72</v>
          </cell>
          <cell r="T2112">
            <v>2537897.67</v>
          </cell>
          <cell r="U2112">
            <v>3311695.75</v>
          </cell>
          <cell r="V2112">
            <v>3733808.12</v>
          </cell>
          <cell r="W2112">
            <v>3788051.65</v>
          </cell>
          <cell r="X2112">
            <v>3842351.67</v>
          </cell>
          <cell r="Y2112">
            <v>3896640.94</v>
          </cell>
          <cell r="Z2112">
            <v>3950917.05</v>
          </cell>
          <cell r="AA2112">
            <v>4005189.34</v>
          </cell>
          <cell r="AB2112">
            <v>4059468.57</v>
          </cell>
          <cell r="AC2112">
            <v>4113918.62</v>
          </cell>
          <cell r="AD2112">
            <v>4170493.29</v>
          </cell>
          <cell r="AE2112">
            <v>4227845.9800000004</v>
          </cell>
          <cell r="AF2112">
            <v>4285987.3899999997</v>
          </cell>
          <cell r="AG2112">
            <v>4344928.3600000003</v>
          </cell>
          <cell r="AH2112">
            <v>4404679.88</v>
          </cell>
          <cell r="AI2112">
            <v>4465253.1100000003</v>
          </cell>
          <cell r="AJ2112">
            <v>4526659.34</v>
          </cell>
          <cell r="AK2112">
            <v>4588910.04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</row>
        <row r="2113">
          <cell r="A2113" t="str">
            <v>ORMedium C&amp;IDLC Water HeatingParticipantsHigh Participation Case0</v>
          </cell>
          <cell r="B2113" t="str">
            <v>OR</v>
          </cell>
          <cell r="C2113" t="str">
            <v>Medium C&amp;I</v>
          </cell>
          <cell r="D2113" t="str">
            <v>DLC Water Heating</v>
          </cell>
          <cell r="E2113" t="str">
            <v>Participants</v>
          </cell>
          <cell r="F2113" t="str">
            <v>High Participation Case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16746.686550000006</v>
          </cell>
          <cell r="S2113">
            <v>51018.605550000015</v>
          </cell>
          <cell r="T2113">
            <v>120852.27000000002</v>
          </cell>
          <cell r="U2113">
            <v>157699.79775000006</v>
          </cell>
          <cell r="V2113">
            <v>177800.38649999999</v>
          </cell>
          <cell r="W2113">
            <v>180383.41200000001</v>
          </cell>
          <cell r="X2113">
            <v>182969.12700000001</v>
          </cell>
          <cell r="Y2113">
            <v>185554.33050000004</v>
          </cell>
          <cell r="Z2113">
            <v>188138.90700000001</v>
          </cell>
          <cell r="AA2113">
            <v>190723.30200000003</v>
          </cell>
          <cell r="AB2113">
            <v>193308.027</v>
          </cell>
          <cell r="AC2113">
            <v>195900.88650000002</v>
          </cell>
          <cell r="AD2113">
            <v>198594.91865997191</v>
          </cell>
          <cell r="AE2113">
            <v>201325.99919378545</v>
          </cell>
          <cell r="AF2113">
            <v>204094.63759127702</v>
          </cell>
          <cell r="AG2113">
            <v>206901.35034879539</v>
          </cell>
          <cell r="AH2113">
            <v>209746.66106555553</v>
          </cell>
          <cell r="AI2113">
            <v>212631.10054131731</v>
          </cell>
          <cell r="AJ2113">
            <v>215555.20687540746</v>
          </cell>
          <cell r="AK2113">
            <v>218519.52556710335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</row>
        <row r="2114">
          <cell r="A2114" t="str">
            <v>ORResidentialDLC Water HeatingProgram Annual BenefitsHigh Participation Case0</v>
          </cell>
          <cell r="B2114" t="str">
            <v>OR</v>
          </cell>
          <cell r="C2114" t="str">
            <v>Residential</v>
          </cell>
          <cell r="D2114" t="str">
            <v>DLC Water Heating</v>
          </cell>
          <cell r="E2114" t="str">
            <v>Program Annual Benefits</v>
          </cell>
          <cell r="F2114" t="str">
            <v>High Participation Case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573231.01</v>
          </cell>
          <cell r="S2114">
            <v>1745288.43</v>
          </cell>
          <cell r="T2114">
            <v>4127886.26</v>
          </cell>
          <cell r="U2114">
            <v>5388069.9000000004</v>
          </cell>
          <cell r="V2114">
            <v>6066603.5300000003</v>
          </cell>
          <cell r="W2114">
            <v>6146956.6100000003</v>
          </cell>
          <cell r="X2114">
            <v>6226381.7599999998</v>
          </cell>
          <cell r="Y2114">
            <v>6305886.3200000003</v>
          </cell>
          <cell r="Z2114">
            <v>6389191.79</v>
          </cell>
          <cell r="AA2114">
            <v>6482465.1100000003</v>
          </cell>
          <cell r="AB2114">
            <v>6568214.9500000002</v>
          </cell>
          <cell r="AC2114">
            <v>6654117.0800000001</v>
          </cell>
          <cell r="AD2114">
            <v>6743128.8899999997</v>
          </cell>
          <cell r="AE2114">
            <v>6833331.4100000001</v>
          </cell>
          <cell r="AF2114">
            <v>6924740.5700000003</v>
          </cell>
          <cell r="AG2114">
            <v>7017372.5</v>
          </cell>
          <cell r="AH2114">
            <v>7111243.5700000003</v>
          </cell>
          <cell r="AI2114">
            <v>7206370.3399999999</v>
          </cell>
          <cell r="AJ2114">
            <v>7302769.6200000001</v>
          </cell>
          <cell r="AK2114">
            <v>7400458.4299999997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</row>
        <row r="2115">
          <cell r="A2115" t="str">
            <v>ORResidentialDLC Water HeatingProgram Annual CostsHigh Participation Case0</v>
          </cell>
          <cell r="B2115" t="str">
            <v>OR</v>
          </cell>
          <cell r="C2115" t="str">
            <v>Residential</v>
          </cell>
          <cell r="D2115" t="str">
            <v>DLC Water Heating</v>
          </cell>
          <cell r="E2115" t="str">
            <v>Program Annual Costs</v>
          </cell>
          <cell r="F2115" t="str">
            <v>High Participation Case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5834317.1500000004</v>
          </cell>
          <cell r="S2115">
            <v>12509121.98</v>
          </cell>
          <cell r="T2115">
            <v>26286343.199999999</v>
          </cell>
          <cell r="U2115">
            <v>16130618.27</v>
          </cell>
          <cell r="V2115">
            <v>10911310.720000001</v>
          </cell>
          <cell r="W2115">
            <v>4823091.07</v>
          </cell>
          <cell r="X2115">
            <v>4899046.41</v>
          </cell>
          <cell r="Y2115">
            <v>4974249.76</v>
          </cell>
          <cell r="Z2115">
            <v>5049879.66</v>
          </cell>
          <cell r="AA2115">
            <v>5126289.05</v>
          </cell>
          <cell r="AB2115">
            <v>5203203.5</v>
          </cell>
          <cell r="AC2115">
            <v>5283869.59</v>
          </cell>
          <cell r="AD2115">
            <v>5405233.1200000001</v>
          </cell>
          <cell r="AE2115">
            <v>5502775.29</v>
          </cell>
          <cell r="AF2115">
            <v>5602414.6799999997</v>
          </cell>
          <cell r="AG2115">
            <v>5704204.7300000004</v>
          </cell>
          <cell r="AH2115">
            <v>5808200.4400000004</v>
          </cell>
          <cell r="AI2115">
            <v>5914458.3899999997</v>
          </cell>
          <cell r="AJ2115">
            <v>6023036.7800000003</v>
          </cell>
          <cell r="AK2115">
            <v>6133995.5099999998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</row>
        <row r="2116">
          <cell r="A2116" t="str">
            <v>ORResidentialDLC Water HeatingNon-Incentive CostsHigh Participation Case0</v>
          </cell>
          <cell r="B2116" t="str">
            <v>OR</v>
          </cell>
          <cell r="C2116" t="str">
            <v>Residential</v>
          </cell>
          <cell r="D2116" t="str">
            <v>DLC Water Heating</v>
          </cell>
          <cell r="E2116" t="str">
            <v>Non-Incentive Costs</v>
          </cell>
          <cell r="F2116" t="str">
            <v>High Participation Case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5482636.7300000004</v>
          </cell>
          <cell r="S2116">
            <v>11437731.27</v>
          </cell>
          <cell r="T2116">
            <v>23748445.530000001</v>
          </cell>
          <cell r="U2116">
            <v>12818922.52</v>
          </cell>
          <cell r="V2116">
            <v>7177502.6100000003</v>
          </cell>
          <cell r="W2116">
            <v>1035039.42</v>
          </cell>
          <cell r="X2116">
            <v>1056694.75</v>
          </cell>
          <cell r="Y2116">
            <v>1077608.81</v>
          </cell>
          <cell r="Z2116">
            <v>1098962.6200000001</v>
          </cell>
          <cell r="AA2116">
            <v>1121099.71</v>
          </cell>
          <cell r="AB2116">
            <v>1143734.93</v>
          </cell>
          <cell r="AC2116">
            <v>1169950.97</v>
          </cell>
          <cell r="AD2116">
            <v>1234739.83</v>
          </cell>
          <cell r="AE2116">
            <v>1274929.31</v>
          </cell>
          <cell r="AF2116">
            <v>1316427.29</v>
          </cell>
          <cell r="AG2116">
            <v>1359276.37</v>
          </cell>
          <cell r="AH2116">
            <v>1403520.56</v>
          </cell>
          <cell r="AI2116">
            <v>1449205.28</v>
          </cell>
          <cell r="AJ2116">
            <v>1496377.44</v>
          </cell>
          <cell r="AK2116">
            <v>1545085.48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</row>
        <row r="2117">
          <cell r="A2117" t="str">
            <v>ORResidentialDLC Water HeatingSummer Peak Reduction @Meter  (MW)High Participation Case0</v>
          </cell>
          <cell r="B2117" t="str">
            <v>OR</v>
          </cell>
          <cell r="C2117" t="str">
            <v>Residential</v>
          </cell>
          <cell r="D2117" t="str">
            <v>DLC Water Heating</v>
          </cell>
          <cell r="E2117" t="str">
            <v>Summer Peak Reduction @Meter  (MW)</v>
          </cell>
          <cell r="F2117" t="str">
            <v>High Participation Case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5.1061481672101516</v>
          </cell>
          <cell r="S2117">
            <v>15.546439584201273</v>
          </cell>
          <cell r="T2117">
            <v>36.769815927493447</v>
          </cell>
          <cell r="U2117">
            <v>47.99510590524666</v>
          </cell>
          <cell r="V2117">
            <v>54.039254216657497</v>
          </cell>
          <cell r="W2117">
            <v>54.75501228123791</v>
          </cell>
          <cell r="X2117">
            <v>55.462504704051796</v>
          </cell>
          <cell r="Y2117">
            <v>56.170704503007471</v>
          </cell>
          <cell r="Z2117">
            <v>56.91276145592839</v>
          </cell>
          <cell r="AA2117">
            <v>57.74360864977195</v>
          </cell>
          <cell r="AB2117">
            <v>58.507439221742665</v>
          </cell>
          <cell r="AC2117">
            <v>59.27262640549219</v>
          </cell>
          <cell r="AD2117">
            <v>60.065513565673378</v>
          </cell>
          <cell r="AE2117">
            <v>60.869007140432515</v>
          </cell>
          <cell r="AF2117">
            <v>61.683249011282939</v>
          </cell>
          <cell r="AG2117">
            <v>62.508382957680382</v>
          </cell>
          <cell r="AH2117">
            <v>63.344554682411669</v>
          </cell>
          <cell r="AI2117">
            <v>64.191911837323005</v>
          </cell>
          <cell r="AJ2117">
            <v>65.050604049392433</v>
          </cell>
          <cell r="AK2117">
            <v>65.920782947151125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</row>
        <row r="2118">
          <cell r="A2118" t="str">
            <v>ORResidentialDLC Water HeatingSummer Peak Reduction @Generation (MW)High Participation Case0</v>
          </cell>
          <cell r="B2118" t="str">
            <v>OR</v>
          </cell>
          <cell r="C2118" t="str">
            <v>Residential</v>
          </cell>
          <cell r="D2118" t="str">
            <v>DLC Water Heating</v>
          </cell>
          <cell r="E2118" t="str">
            <v>Summer Peak Reduction @Generation (MW)</v>
          </cell>
          <cell r="F2118" t="str">
            <v>High Participation Case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5.6309529854545115</v>
          </cell>
          <cell r="S2118">
            <v>17.1442871462299</v>
          </cell>
          <cell r="T2118">
            <v>40.548980952242438</v>
          </cell>
          <cell r="U2118">
            <v>52.92799504328039</v>
          </cell>
          <cell r="V2118">
            <v>59.593354892652727</v>
          </cell>
          <cell r="W2118">
            <v>60.382677857562754</v>
          </cell>
          <cell r="X2118">
            <v>61.162885646285609</v>
          </cell>
          <cell r="Y2118">
            <v>61.94387351456492</v>
          </cell>
          <cell r="Z2118">
            <v>62.762198341341403</v>
          </cell>
          <cell r="AA2118">
            <v>63.678439181486489</v>
          </cell>
          <cell r="AB2118">
            <v>64.520775498172327</v>
          </cell>
          <cell r="AC2118">
            <v>65.364607857843168</v>
          </cell>
          <cell r="AD2118">
            <v>66.238987169908881</v>
          </cell>
          <cell r="AE2118">
            <v>67.125063013269198</v>
          </cell>
          <cell r="AF2118">
            <v>68.022991851877961</v>
          </cell>
          <cell r="AG2118">
            <v>68.932932242700019</v>
          </cell>
          <cell r="AH2118">
            <v>69.855044863709381</v>
          </cell>
          <cell r="AI2118">
            <v>70.789492542261797</v>
          </cell>
          <cell r="AJ2118">
            <v>71.73644028384696</v>
          </cell>
          <cell r="AK2118">
            <v>72.696055301225314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</row>
        <row r="2119">
          <cell r="A2119" t="str">
            <v>ORResidentialDLC Water HeatingWinter Peak Reduction @Meter  (MW)High Participation Case0</v>
          </cell>
          <cell r="B2119" t="str">
            <v>OR</v>
          </cell>
          <cell r="C2119" t="str">
            <v>Residential</v>
          </cell>
          <cell r="D2119" t="str">
            <v>DLC Water Heating</v>
          </cell>
          <cell r="E2119" t="str">
            <v>Winter Peak Reduction @Meter  (MW)</v>
          </cell>
          <cell r="F2119" t="str">
            <v>High Participation Case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</row>
        <row r="2120">
          <cell r="A2120" t="str">
            <v>ORResidentialDLC Water HeatingWinter Peak Reduction @Generation (MW)High Participation Case0</v>
          </cell>
          <cell r="B2120" t="str">
            <v>OR</v>
          </cell>
          <cell r="C2120" t="str">
            <v>Residential</v>
          </cell>
          <cell r="D2120" t="str">
            <v>DLC Water Heating</v>
          </cell>
          <cell r="E2120" t="str">
            <v>Winter Peak Reduction @Generation (MW)</v>
          </cell>
          <cell r="F2120" t="str">
            <v>High Participation Case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</row>
        <row r="2121">
          <cell r="A2121" t="str">
            <v>ORResidentialDLC Water HeatingProgram Annual BenefitsHigh Participation Case0</v>
          </cell>
          <cell r="B2121" t="str">
            <v>OR</v>
          </cell>
          <cell r="C2121" t="str">
            <v>Residential</v>
          </cell>
          <cell r="D2121" t="str">
            <v>DLC Water Heating</v>
          </cell>
          <cell r="E2121" t="str">
            <v>Program Annual Benefits</v>
          </cell>
          <cell r="F2121" t="str">
            <v>High Participation Case</v>
          </cell>
          <cell r="G2121">
            <v>0</v>
          </cell>
        </row>
        <row r="2122">
          <cell r="A2122" t="str">
            <v>ORResidentialDLC Water HeatingNew ParticipantsHigh Participation Case0</v>
          </cell>
          <cell r="B2122" t="str">
            <v>OR</v>
          </cell>
          <cell r="C2122" t="str">
            <v>Residential</v>
          </cell>
          <cell r="D2122" t="str">
            <v>DLC Water Heating</v>
          </cell>
          <cell r="E2122" t="str">
            <v>New Participants</v>
          </cell>
          <cell r="F2122" t="str">
            <v>High Participation Case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16746.686550000006</v>
          </cell>
          <cell r="S2122">
            <v>34271.919000000009</v>
          </cell>
          <cell r="T2122">
            <v>69833.664450000011</v>
          </cell>
          <cell r="U2122">
            <v>36847.527750000037</v>
          </cell>
          <cell r="V2122">
            <v>20100.588749999937</v>
          </cell>
          <cell r="W2122">
            <v>2583.0255000000179</v>
          </cell>
          <cell r="X2122">
            <v>2585.7149999999965</v>
          </cell>
          <cell r="Y2122">
            <v>2585.2035000000324</v>
          </cell>
          <cell r="Z2122">
            <v>2584.5764999999665</v>
          </cell>
          <cell r="AA2122">
            <v>2584.3950000000186</v>
          </cell>
          <cell r="AB2122">
            <v>2584.7249999999767</v>
          </cell>
          <cell r="AC2122">
            <v>2592.8595000000205</v>
          </cell>
          <cell r="AD2122">
            <v>2694.0321599718882</v>
          </cell>
          <cell r="AE2122">
            <v>2731.0805338135397</v>
          </cell>
          <cell r="AF2122">
            <v>2768.6383974915661</v>
          </cell>
          <cell r="AG2122">
            <v>2806.7127575183695</v>
          </cell>
          <cell r="AH2122">
            <v>2845.3107167601411</v>
          </cell>
          <cell r="AI2122">
            <v>2884.4394757617847</v>
          </cell>
          <cell r="AJ2122">
            <v>2924.1063340901455</v>
          </cell>
          <cell r="AK2122">
            <v>2964.3186916958948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</row>
        <row r="2123">
          <cell r="A2123" t="str">
            <v>ORResidentialDLC Water HeatingIncentive CostsHigh Participation Case0</v>
          </cell>
          <cell r="B2123" t="str">
            <v>OR</v>
          </cell>
          <cell r="C2123" t="str">
            <v>Residential</v>
          </cell>
          <cell r="D2123" t="str">
            <v>DLC Water Heating</v>
          </cell>
          <cell r="E2123" t="str">
            <v>Incentive Costs</v>
          </cell>
          <cell r="F2123" t="str">
            <v>High Participation Case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351680.42</v>
          </cell>
          <cell r="S2123">
            <v>1071390.72</v>
          </cell>
          <cell r="T2123">
            <v>2537897.67</v>
          </cell>
          <cell r="U2123">
            <v>3311695.75</v>
          </cell>
          <cell r="V2123">
            <v>3733808.12</v>
          </cell>
          <cell r="W2123">
            <v>3788051.65</v>
          </cell>
          <cell r="X2123">
            <v>3842351.67</v>
          </cell>
          <cell r="Y2123">
            <v>3896640.94</v>
          </cell>
          <cell r="Z2123">
            <v>3950917.05</v>
          </cell>
          <cell r="AA2123">
            <v>4005189.34</v>
          </cell>
          <cell r="AB2123">
            <v>4059468.57</v>
          </cell>
          <cell r="AC2123">
            <v>4113918.62</v>
          </cell>
          <cell r="AD2123">
            <v>4170493.29</v>
          </cell>
          <cell r="AE2123">
            <v>4227845.9800000004</v>
          </cell>
          <cell r="AF2123">
            <v>4285987.3899999997</v>
          </cell>
          <cell r="AG2123">
            <v>4344928.3600000003</v>
          </cell>
          <cell r="AH2123">
            <v>4404679.88</v>
          </cell>
          <cell r="AI2123">
            <v>4465253.1100000003</v>
          </cell>
          <cell r="AJ2123">
            <v>4526659.34</v>
          </cell>
          <cell r="AK2123">
            <v>4588910.04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</row>
        <row r="2124">
          <cell r="A2124" t="str">
            <v>ORResidentialDLC Water HeatingParticipantsHigh Participation Case0</v>
          </cell>
          <cell r="B2124" t="str">
            <v>OR</v>
          </cell>
          <cell r="C2124" t="str">
            <v>Residential</v>
          </cell>
          <cell r="D2124" t="str">
            <v>DLC Water Heating</v>
          </cell>
          <cell r="E2124" t="str">
            <v>Participants</v>
          </cell>
          <cell r="F2124" t="str">
            <v>High Participation Case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16746.686550000006</v>
          </cell>
          <cell r="S2124">
            <v>51018.605550000015</v>
          </cell>
          <cell r="T2124">
            <v>120852.27000000002</v>
          </cell>
          <cell r="U2124">
            <v>157699.79775000006</v>
          </cell>
          <cell r="V2124">
            <v>177800.38649999999</v>
          </cell>
          <cell r="W2124">
            <v>180383.41200000001</v>
          </cell>
          <cell r="X2124">
            <v>182969.12700000001</v>
          </cell>
          <cell r="Y2124">
            <v>185554.33050000004</v>
          </cell>
          <cell r="Z2124">
            <v>188138.90700000001</v>
          </cell>
          <cell r="AA2124">
            <v>190723.30200000003</v>
          </cell>
          <cell r="AB2124">
            <v>193308.027</v>
          </cell>
          <cell r="AC2124">
            <v>195900.88650000002</v>
          </cell>
          <cell r="AD2124">
            <v>198594.91865997191</v>
          </cell>
          <cell r="AE2124">
            <v>201325.99919378545</v>
          </cell>
          <cell r="AF2124">
            <v>204094.63759127702</v>
          </cell>
          <cell r="AG2124">
            <v>206901.35034879539</v>
          </cell>
          <cell r="AH2124">
            <v>209746.66106555553</v>
          </cell>
          <cell r="AI2124">
            <v>212631.10054131731</v>
          </cell>
          <cell r="AJ2124">
            <v>215555.20687540746</v>
          </cell>
          <cell r="AK2124">
            <v>218519.52556710335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</row>
        <row r="2125">
          <cell r="A2125" t="str">
            <v>ORSmall C&amp;IDLC Water HeatingProgram Annual BenefitsHigh Participation Case0</v>
          </cell>
          <cell r="B2125" t="str">
            <v>OR</v>
          </cell>
          <cell r="C2125" t="str">
            <v>Small C&amp;I</v>
          </cell>
          <cell r="D2125" t="str">
            <v>DLC Water Heating</v>
          </cell>
          <cell r="E2125" t="str">
            <v>Program Annual Benefits</v>
          </cell>
          <cell r="F2125" t="str">
            <v>High Participation Case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573231.01</v>
          </cell>
          <cell r="S2125">
            <v>1745288.43</v>
          </cell>
          <cell r="T2125">
            <v>4127886.26</v>
          </cell>
          <cell r="U2125">
            <v>5388069.9000000004</v>
          </cell>
          <cell r="V2125">
            <v>6066603.5300000003</v>
          </cell>
          <cell r="W2125">
            <v>6146956.6100000003</v>
          </cell>
          <cell r="X2125">
            <v>6226381.7599999998</v>
          </cell>
          <cell r="Y2125">
            <v>6305886.3200000003</v>
          </cell>
          <cell r="Z2125">
            <v>6389191.79</v>
          </cell>
          <cell r="AA2125">
            <v>6482465.1100000003</v>
          </cell>
          <cell r="AB2125">
            <v>6568214.9500000002</v>
          </cell>
          <cell r="AC2125">
            <v>6654117.0800000001</v>
          </cell>
          <cell r="AD2125">
            <v>6743128.8899999997</v>
          </cell>
          <cell r="AE2125">
            <v>6833331.4100000001</v>
          </cell>
          <cell r="AF2125">
            <v>6924740.5700000003</v>
          </cell>
          <cell r="AG2125">
            <v>7017372.5</v>
          </cell>
          <cell r="AH2125">
            <v>7111243.5700000003</v>
          </cell>
          <cell r="AI2125">
            <v>7206370.3399999999</v>
          </cell>
          <cell r="AJ2125">
            <v>7302769.6200000001</v>
          </cell>
          <cell r="AK2125">
            <v>7400458.4299999997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</row>
        <row r="2126">
          <cell r="A2126" t="str">
            <v>ORSmall C&amp;IDLC Water HeatingProgram Annual CostsHigh Participation Case0</v>
          </cell>
          <cell r="B2126" t="str">
            <v>OR</v>
          </cell>
          <cell r="C2126" t="str">
            <v>Small C&amp;I</v>
          </cell>
          <cell r="D2126" t="str">
            <v>DLC Water Heating</v>
          </cell>
          <cell r="E2126" t="str">
            <v>Program Annual Costs</v>
          </cell>
          <cell r="F2126" t="str">
            <v>High Participation Case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5834317.1500000004</v>
          </cell>
          <cell r="S2126">
            <v>12509121.98</v>
          </cell>
          <cell r="T2126">
            <v>26286343.199999999</v>
          </cell>
          <cell r="U2126">
            <v>16130618.27</v>
          </cell>
          <cell r="V2126">
            <v>10911310.720000001</v>
          </cell>
          <cell r="W2126">
            <v>4823091.07</v>
          </cell>
          <cell r="X2126">
            <v>4899046.41</v>
          </cell>
          <cell r="Y2126">
            <v>4974249.76</v>
          </cell>
          <cell r="Z2126">
            <v>5049879.66</v>
          </cell>
          <cell r="AA2126">
            <v>5126289.05</v>
          </cell>
          <cell r="AB2126">
            <v>5203203.5</v>
          </cell>
          <cell r="AC2126">
            <v>5283869.59</v>
          </cell>
          <cell r="AD2126">
            <v>5405233.1200000001</v>
          </cell>
          <cell r="AE2126">
            <v>5502775.29</v>
          </cell>
          <cell r="AF2126">
            <v>5602414.6799999997</v>
          </cell>
          <cell r="AG2126">
            <v>5704204.7300000004</v>
          </cell>
          <cell r="AH2126">
            <v>5808200.4400000004</v>
          </cell>
          <cell r="AI2126">
            <v>5914458.3899999997</v>
          </cell>
          <cell r="AJ2126">
            <v>6023036.7800000003</v>
          </cell>
          <cell r="AK2126">
            <v>6133995.5099999998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</row>
        <row r="2127">
          <cell r="A2127" t="str">
            <v>ORSmall C&amp;IDLC Water HeatingNon-Incentive CostsHigh Participation Case0</v>
          </cell>
          <cell r="B2127" t="str">
            <v>OR</v>
          </cell>
          <cell r="C2127" t="str">
            <v>Small C&amp;I</v>
          </cell>
          <cell r="D2127" t="str">
            <v>DLC Water Heating</v>
          </cell>
          <cell r="E2127" t="str">
            <v>Non-Incentive Costs</v>
          </cell>
          <cell r="F2127" t="str">
            <v>High Participation Case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5482636.7300000004</v>
          </cell>
          <cell r="S2127">
            <v>11437731.27</v>
          </cell>
          <cell r="T2127">
            <v>23748445.530000001</v>
          </cell>
          <cell r="U2127">
            <v>12818922.52</v>
          </cell>
          <cell r="V2127">
            <v>7177502.6100000003</v>
          </cell>
          <cell r="W2127">
            <v>1035039.42</v>
          </cell>
          <cell r="X2127">
            <v>1056694.75</v>
          </cell>
          <cell r="Y2127">
            <v>1077608.81</v>
          </cell>
          <cell r="Z2127">
            <v>1098962.6200000001</v>
          </cell>
          <cell r="AA2127">
            <v>1121099.71</v>
          </cell>
          <cell r="AB2127">
            <v>1143734.93</v>
          </cell>
          <cell r="AC2127">
            <v>1169950.97</v>
          </cell>
          <cell r="AD2127">
            <v>1234739.83</v>
          </cell>
          <cell r="AE2127">
            <v>1274929.31</v>
          </cell>
          <cell r="AF2127">
            <v>1316427.29</v>
          </cell>
          <cell r="AG2127">
            <v>1359276.37</v>
          </cell>
          <cell r="AH2127">
            <v>1403520.56</v>
          </cell>
          <cell r="AI2127">
            <v>1449205.28</v>
          </cell>
          <cell r="AJ2127">
            <v>1496377.44</v>
          </cell>
          <cell r="AK2127">
            <v>1545085.48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</row>
        <row r="2128">
          <cell r="A2128" t="str">
            <v>ORSmall C&amp;IDLC Water HeatingSummer Peak Reduction @Meter  (MW)High Participation Case0</v>
          </cell>
          <cell r="B2128" t="str">
            <v>OR</v>
          </cell>
          <cell r="C2128" t="str">
            <v>Small C&amp;I</v>
          </cell>
          <cell r="D2128" t="str">
            <v>DLC Water Heating</v>
          </cell>
          <cell r="E2128" t="str">
            <v>Summer Peak Reduction @Meter  (MW)</v>
          </cell>
          <cell r="F2128" t="str">
            <v>High Participation Case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5.1061481672101516</v>
          </cell>
          <cell r="S2128">
            <v>15.546439584201273</v>
          </cell>
          <cell r="T2128">
            <v>36.769815927493447</v>
          </cell>
          <cell r="U2128">
            <v>47.99510590524666</v>
          </cell>
          <cell r="V2128">
            <v>54.039254216657497</v>
          </cell>
          <cell r="W2128">
            <v>54.75501228123791</v>
          </cell>
          <cell r="X2128">
            <v>55.462504704051796</v>
          </cell>
          <cell r="Y2128">
            <v>56.170704503007471</v>
          </cell>
          <cell r="Z2128">
            <v>56.91276145592839</v>
          </cell>
          <cell r="AA2128">
            <v>57.74360864977195</v>
          </cell>
          <cell r="AB2128">
            <v>58.507439221742665</v>
          </cell>
          <cell r="AC2128">
            <v>59.27262640549219</v>
          </cell>
          <cell r="AD2128">
            <v>60.065513565673378</v>
          </cell>
          <cell r="AE2128">
            <v>60.869007140432515</v>
          </cell>
          <cell r="AF2128">
            <v>61.683249011282939</v>
          </cell>
          <cell r="AG2128">
            <v>62.508382957680382</v>
          </cell>
          <cell r="AH2128">
            <v>63.344554682411669</v>
          </cell>
          <cell r="AI2128">
            <v>64.191911837323005</v>
          </cell>
          <cell r="AJ2128">
            <v>65.050604049392433</v>
          </cell>
          <cell r="AK2128">
            <v>65.920782947151125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</row>
        <row r="2129">
          <cell r="A2129" t="str">
            <v>ORSmall C&amp;IDLC Water HeatingSummer Peak Reduction @Generation (MW)High Participation Case0</v>
          </cell>
          <cell r="B2129" t="str">
            <v>OR</v>
          </cell>
          <cell r="C2129" t="str">
            <v>Small C&amp;I</v>
          </cell>
          <cell r="D2129" t="str">
            <v>DLC Water Heating</v>
          </cell>
          <cell r="E2129" t="str">
            <v>Summer Peak Reduction @Generation (MW)</v>
          </cell>
          <cell r="F2129" t="str">
            <v>High Participation Case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5.6309529854545115</v>
          </cell>
          <cell r="S2129">
            <v>17.1442871462299</v>
          </cell>
          <cell r="T2129">
            <v>40.548980952242438</v>
          </cell>
          <cell r="U2129">
            <v>52.92799504328039</v>
          </cell>
          <cell r="V2129">
            <v>59.593354892652727</v>
          </cell>
          <cell r="W2129">
            <v>60.382677857562754</v>
          </cell>
          <cell r="X2129">
            <v>61.162885646285609</v>
          </cell>
          <cell r="Y2129">
            <v>61.94387351456492</v>
          </cell>
          <cell r="Z2129">
            <v>62.762198341341403</v>
          </cell>
          <cell r="AA2129">
            <v>63.678439181486489</v>
          </cell>
          <cell r="AB2129">
            <v>64.520775498172327</v>
          </cell>
          <cell r="AC2129">
            <v>65.364607857843168</v>
          </cell>
          <cell r="AD2129">
            <v>66.238987169908881</v>
          </cell>
          <cell r="AE2129">
            <v>67.125063013269198</v>
          </cell>
          <cell r="AF2129">
            <v>68.022991851877961</v>
          </cell>
          <cell r="AG2129">
            <v>68.932932242700019</v>
          </cell>
          <cell r="AH2129">
            <v>69.855044863709381</v>
          </cell>
          <cell r="AI2129">
            <v>70.789492542261797</v>
          </cell>
          <cell r="AJ2129">
            <v>71.73644028384696</v>
          </cell>
          <cell r="AK2129">
            <v>72.696055301225314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</row>
        <row r="2130">
          <cell r="A2130" t="str">
            <v>ORSmall C&amp;IDLC Water HeatingWinter Peak Reduction @Meter  (MW)High Participation Case0</v>
          </cell>
          <cell r="B2130" t="str">
            <v>OR</v>
          </cell>
          <cell r="C2130" t="str">
            <v>Small C&amp;I</v>
          </cell>
          <cell r="D2130" t="str">
            <v>DLC Water Heating</v>
          </cell>
          <cell r="E2130" t="str">
            <v>Winter Peak Reduction @Meter  (MW)</v>
          </cell>
          <cell r="F2130" t="str">
            <v>High Participation Case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</row>
        <row r="2131">
          <cell r="A2131" t="str">
            <v>ORSmall C&amp;IDLC Water HeatingWinter Peak Reduction @Generation (MW)High Participation Case0</v>
          </cell>
          <cell r="B2131" t="str">
            <v>OR</v>
          </cell>
          <cell r="C2131" t="str">
            <v>Small C&amp;I</v>
          </cell>
          <cell r="D2131" t="str">
            <v>DLC Water Heating</v>
          </cell>
          <cell r="E2131" t="str">
            <v>Winter Peak Reduction @Generation (MW)</v>
          </cell>
          <cell r="F2131" t="str">
            <v>High Participation Case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</row>
        <row r="2132">
          <cell r="A2132" t="str">
            <v>ORSmall C&amp;IDLC Water HeatingProgram Annual BenefitsHigh Participation Case0</v>
          </cell>
          <cell r="B2132" t="str">
            <v>OR</v>
          </cell>
          <cell r="C2132" t="str">
            <v>Small C&amp;I</v>
          </cell>
          <cell r="D2132" t="str">
            <v>DLC Water Heating</v>
          </cell>
          <cell r="E2132" t="str">
            <v>Program Annual Benefits</v>
          </cell>
          <cell r="F2132" t="str">
            <v>High Participation Case</v>
          </cell>
          <cell r="G2132">
            <v>0</v>
          </cell>
        </row>
        <row r="2133">
          <cell r="A2133" t="str">
            <v>ORSmall C&amp;IDLC Water HeatingNew ParticipantsHigh Participation Case0</v>
          </cell>
          <cell r="B2133" t="str">
            <v>OR</v>
          </cell>
          <cell r="C2133" t="str">
            <v>Small C&amp;I</v>
          </cell>
          <cell r="D2133" t="str">
            <v>DLC Water Heating</v>
          </cell>
          <cell r="E2133" t="str">
            <v>New Participants</v>
          </cell>
          <cell r="F2133" t="str">
            <v>High Participation Case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16746.686550000006</v>
          </cell>
          <cell r="S2133">
            <v>34271.919000000009</v>
          </cell>
          <cell r="T2133">
            <v>69833.664450000011</v>
          </cell>
          <cell r="U2133">
            <v>36847.527750000037</v>
          </cell>
          <cell r="V2133">
            <v>20100.588749999937</v>
          </cell>
          <cell r="W2133">
            <v>2583.0255000000179</v>
          </cell>
          <cell r="X2133">
            <v>2585.7149999999965</v>
          </cell>
          <cell r="Y2133">
            <v>2585.2035000000324</v>
          </cell>
          <cell r="Z2133">
            <v>2584.5764999999665</v>
          </cell>
          <cell r="AA2133">
            <v>2584.3950000000186</v>
          </cell>
          <cell r="AB2133">
            <v>2584.7249999999767</v>
          </cell>
          <cell r="AC2133">
            <v>2592.8595000000205</v>
          </cell>
          <cell r="AD2133">
            <v>2694.0321599718882</v>
          </cell>
          <cell r="AE2133">
            <v>2731.0805338135397</v>
          </cell>
          <cell r="AF2133">
            <v>2768.6383974915661</v>
          </cell>
          <cell r="AG2133">
            <v>2806.7127575183695</v>
          </cell>
          <cell r="AH2133">
            <v>2845.3107167601411</v>
          </cell>
          <cell r="AI2133">
            <v>2884.4394757617847</v>
          </cell>
          <cell r="AJ2133">
            <v>2924.1063340901455</v>
          </cell>
          <cell r="AK2133">
            <v>2964.3186916958948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</row>
        <row r="2134">
          <cell r="A2134" t="str">
            <v>ORSmall C&amp;IDLC Water HeatingIncentive CostsHigh Participation Case0</v>
          </cell>
          <cell r="B2134" t="str">
            <v>OR</v>
          </cell>
          <cell r="C2134" t="str">
            <v>Small C&amp;I</v>
          </cell>
          <cell r="D2134" t="str">
            <v>DLC Water Heating</v>
          </cell>
          <cell r="E2134" t="str">
            <v>Incentive Costs</v>
          </cell>
          <cell r="F2134" t="str">
            <v>High Participation Case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351680.42</v>
          </cell>
          <cell r="S2134">
            <v>1071390.72</v>
          </cell>
          <cell r="T2134">
            <v>2537897.67</v>
          </cell>
          <cell r="U2134">
            <v>3311695.75</v>
          </cell>
          <cell r="V2134">
            <v>3733808.12</v>
          </cell>
          <cell r="W2134">
            <v>3788051.65</v>
          </cell>
          <cell r="X2134">
            <v>3842351.67</v>
          </cell>
          <cell r="Y2134">
            <v>3896640.94</v>
          </cell>
          <cell r="Z2134">
            <v>3950917.05</v>
          </cell>
          <cell r="AA2134">
            <v>4005189.34</v>
          </cell>
          <cell r="AB2134">
            <v>4059468.57</v>
          </cell>
          <cell r="AC2134">
            <v>4113918.62</v>
          </cell>
          <cell r="AD2134">
            <v>4170493.29</v>
          </cell>
          <cell r="AE2134">
            <v>4227845.9800000004</v>
          </cell>
          <cell r="AF2134">
            <v>4285987.3899999997</v>
          </cell>
          <cell r="AG2134">
            <v>4344928.3600000003</v>
          </cell>
          <cell r="AH2134">
            <v>4404679.88</v>
          </cell>
          <cell r="AI2134">
            <v>4465253.1100000003</v>
          </cell>
          <cell r="AJ2134">
            <v>4526659.34</v>
          </cell>
          <cell r="AK2134">
            <v>4588910.04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</row>
        <row r="2135">
          <cell r="A2135" t="str">
            <v>ORSmall C&amp;IDLC Water HeatingParticipantsHigh Participation Case0</v>
          </cell>
          <cell r="B2135" t="str">
            <v>OR</v>
          </cell>
          <cell r="C2135" t="str">
            <v>Small C&amp;I</v>
          </cell>
          <cell r="D2135" t="str">
            <v>DLC Water Heating</v>
          </cell>
          <cell r="E2135" t="str">
            <v>Participants</v>
          </cell>
          <cell r="F2135" t="str">
            <v>High Participation Case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16746.686550000006</v>
          </cell>
          <cell r="S2135">
            <v>51018.605550000015</v>
          </cell>
          <cell r="T2135">
            <v>120852.27000000002</v>
          </cell>
          <cell r="U2135">
            <v>157699.79775000006</v>
          </cell>
          <cell r="V2135">
            <v>177800.38649999999</v>
          </cell>
          <cell r="W2135">
            <v>180383.41200000001</v>
          </cell>
          <cell r="X2135">
            <v>182969.12700000001</v>
          </cell>
          <cell r="Y2135">
            <v>185554.33050000004</v>
          </cell>
          <cell r="Z2135">
            <v>188138.90700000001</v>
          </cell>
          <cell r="AA2135">
            <v>190723.30200000003</v>
          </cell>
          <cell r="AB2135">
            <v>193308.027</v>
          </cell>
          <cell r="AC2135">
            <v>195900.88650000002</v>
          </cell>
          <cell r="AD2135">
            <v>198594.91865997191</v>
          </cell>
          <cell r="AE2135">
            <v>201325.99919378545</v>
          </cell>
          <cell r="AF2135">
            <v>204094.63759127702</v>
          </cell>
          <cell r="AG2135">
            <v>206901.35034879539</v>
          </cell>
          <cell r="AH2135">
            <v>209746.66106555553</v>
          </cell>
          <cell r="AI2135">
            <v>212631.10054131731</v>
          </cell>
          <cell r="AJ2135">
            <v>215555.20687540746</v>
          </cell>
          <cell r="AK2135">
            <v>218519.52556710335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</row>
        <row r="2136">
          <cell r="A2136" t="str">
            <v>ORExtra Large C&amp;IReal Time PricingProgram Annual BenefitsHigh Participation Case0</v>
          </cell>
          <cell r="B2136" t="str">
            <v>OR</v>
          </cell>
          <cell r="C2136" t="str">
            <v>Extra Large C&amp;I</v>
          </cell>
          <cell r="D2136" t="str">
            <v>Real Time Pricing</v>
          </cell>
          <cell r="E2136" t="str">
            <v>Program Annual Benefits</v>
          </cell>
          <cell r="F2136" t="str">
            <v>High Participation Case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573231.01</v>
          </cell>
          <cell r="S2136">
            <v>1745288.43</v>
          </cell>
          <cell r="T2136">
            <v>4127886.26</v>
          </cell>
          <cell r="U2136">
            <v>5388069.9000000004</v>
          </cell>
          <cell r="V2136">
            <v>6066603.5300000003</v>
          </cell>
          <cell r="W2136">
            <v>6146956.6100000003</v>
          </cell>
          <cell r="X2136">
            <v>6226381.7599999998</v>
          </cell>
          <cell r="Y2136">
            <v>6305886.3200000003</v>
          </cell>
          <cell r="Z2136">
            <v>6389191.79</v>
          </cell>
          <cell r="AA2136">
            <v>6482465.1100000003</v>
          </cell>
          <cell r="AB2136">
            <v>6568214.9500000002</v>
          </cell>
          <cell r="AC2136">
            <v>6654117.0800000001</v>
          </cell>
          <cell r="AD2136">
            <v>6743128.8899999997</v>
          </cell>
          <cell r="AE2136">
            <v>6833331.4100000001</v>
          </cell>
          <cell r="AF2136">
            <v>6924740.5700000003</v>
          </cell>
          <cell r="AG2136">
            <v>7017372.5</v>
          </cell>
          <cell r="AH2136">
            <v>7111243.5700000003</v>
          </cell>
          <cell r="AI2136">
            <v>7206370.3399999999</v>
          </cell>
          <cell r="AJ2136">
            <v>7302769.6200000001</v>
          </cell>
          <cell r="AK2136">
            <v>7400458.4299999997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</row>
        <row r="2137">
          <cell r="A2137" t="str">
            <v>ORExtra Large C&amp;IReal Time PricingProgram Annual CostsHigh Participation Case0</v>
          </cell>
          <cell r="B2137" t="str">
            <v>OR</v>
          </cell>
          <cell r="C2137" t="str">
            <v>Extra Large C&amp;I</v>
          </cell>
          <cell r="D2137" t="str">
            <v>Real Time Pricing</v>
          </cell>
          <cell r="E2137" t="str">
            <v>Program Annual Costs</v>
          </cell>
          <cell r="F2137" t="str">
            <v>High Participation Case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5834317.1500000004</v>
          </cell>
          <cell r="S2137">
            <v>12509121.98</v>
          </cell>
          <cell r="T2137">
            <v>26286343.199999999</v>
          </cell>
          <cell r="U2137">
            <v>16130618.27</v>
          </cell>
          <cell r="V2137">
            <v>10911310.720000001</v>
          </cell>
          <cell r="W2137">
            <v>4823091.07</v>
          </cell>
          <cell r="X2137">
            <v>4899046.41</v>
          </cell>
          <cell r="Y2137">
            <v>4974249.76</v>
          </cell>
          <cell r="Z2137">
            <v>5049879.66</v>
          </cell>
          <cell r="AA2137">
            <v>5126289.05</v>
          </cell>
          <cell r="AB2137">
            <v>5203203.5</v>
          </cell>
          <cell r="AC2137">
            <v>5283869.59</v>
          </cell>
          <cell r="AD2137">
            <v>5405233.1200000001</v>
          </cell>
          <cell r="AE2137">
            <v>5502775.29</v>
          </cell>
          <cell r="AF2137">
            <v>5602414.6799999997</v>
          </cell>
          <cell r="AG2137">
            <v>5704204.7300000004</v>
          </cell>
          <cell r="AH2137">
            <v>5808200.4400000004</v>
          </cell>
          <cell r="AI2137">
            <v>5914458.3899999997</v>
          </cell>
          <cell r="AJ2137">
            <v>6023036.7800000003</v>
          </cell>
          <cell r="AK2137">
            <v>6133995.5099999998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</row>
        <row r="2138">
          <cell r="A2138" t="str">
            <v>ORExtra Large C&amp;IReal Time PricingNon-Incentive CostsHigh Participation Case0</v>
          </cell>
          <cell r="B2138" t="str">
            <v>OR</v>
          </cell>
          <cell r="C2138" t="str">
            <v>Extra Large C&amp;I</v>
          </cell>
          <cell r="D2138" t="str">
            <v>Real Time Pricing</v>
          </cell>
          <cell r="E2138" t="str">
            <v>Non-Incentive Costs</v>
          </cell>
          <cell r="F2138" t="str">
            <v>High Participation Case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5482636.7300000004</v>
          </cell>
          <cell r="S2138">
            <v>11437731.27</v>
          </cell>
          <cell r="T2138">
            <v>23748445.530000001</v>
          </cell>
          <cell r="U2138">
            <v>12818922.52</v>
          </cell>
          <cell r="V2138">
            <v>7177502.6100000003</v>
          </cell>
          <cell r="W2138">
            <v>1035039.42</v>
          </cell>
          <cell r="X2138">
            <v>1056694.75</v>
          </cell>
          <cell r="Y2138">
            <v>1077608.81</v>
          </cell>
          <cell r="Z2138">
            <v>1098962.6200000001</v>
          </cell>
          <cell r="AA2138">
            <v>1121099.71</v>
          </cell>
          <cell r="AB2138">
            <v>1143734.93</v>
          </cell>
          <cell r="AC2138">
            <v>1169950.97</v>
          </cell>
          <cell r="AD2138">
            <v>1234739.83</v>
          </cell>
          <cell r="AE2138">
            <v>1274929.31</v>
          </cell>
          <cell r="AF2138">
            <v>1316427.29</v>
          </cell>
          <cell r="AG2138">
            <v>1359276.37</v>
          </cell>
          <cell r="AH2138">
            <v>1403520.56</v>
          </cell>
          <cell r="AI2138">
            <v>1449205.28</v>
          </cell>
          <cell r="AJ2138">
            <v>1496377.44</v>
          </cell>
          <cell r="AK2138">
            <v>1545085.48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</row>
        <row r="2139">
          <cell r="A2139" t="str">
            <v>ORExtra Large C&amp;IReal Time PricingSummer Peak Reduction @Meter  (MW)High Participation Case0</v>
          </cell>
          <cell r="B2139" t="str">
            <v>OR</v>
          </cell>
          <cell r="C2139" t="str">
            <v>Extra Large C&amp;I</v>
          </cell>
          <cell r="D2139" t="str">
            <v>Real Time Pricing</v>
          </cell>
          <cell r="E2139" t="str">
            <v>Summer Peak Reduction @Meter  (MW)</v>
          </cell>
          <cell r="F2139" t="str">
            <v>High Participation Case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5.1061481672101516</v>
          </cell>
          <cell r="S2139">
            <v>15.546439584201273</v>
          </cell>
          <cell r="T2139">
            <v>36.769815927493447</v>
          </cell>
          <cell r="U2139">
            <v>47.99510590524666</v>
          </cell>
          <cell r="V2139">
            <v>54.039254216657497</v>
          </cell>
          <cell r="W2139">
            <v>54.75501228123791</v>
          </cell>
          <cell r="X2139">
            <v>55.462504704051796</v>
          </cell>
          <cell r="Y2139">
            <v>56.170704503007471</v>
          </cell>
          <cell r="Z2139">
            <v>56.91276145592839</v>
          </cell>
          <cell r="AA2139">
            <v>57.74360864977195</v>
          </cell>
          <cell r="AB2139">
            <v>58.507439221742665</v>
          </cell>
          <cell r="AC2139">
            <v>59.27262640549219</v>
          </cell>
          <cell r="AD2139">
            <v>60.065513565673378</v>
          </cell>
          <cell r="AE2139">
            <v>60.869007140432515</v>
          </cell>
          <cell r="AF2139">
            <v>61.683249011282939</v>
          </cell>
          <cell r="AG2139">
            <v>62.508382957680382</v>
          </cell>
          <cell r="AH2139">
            <v>63.344554682411669</v>
          </cell>
          <cell r="AI2139">
            <v>64.191911837323005</v>
          </cell>
          <cell r="AJ2139">
            <v>65.050604049392433</v>
          </cell>
          <cell r="AK2139">
            <v>65.920782947151125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</row>
        <row r="2140">
          <cell r="A2140" t="str">
            <v>ORExtra Large C&amp;IReal Time PricingSummer Peak Reduction @Generation (MW)High Participation Case0</v>
          </cell>
          <cell r="B2140" t="str">
            <v>OR</v>
          </cell>
          <cell r="C2140" t="str">
            <v>Extra Large C&amp;I</v>
          </cell>
          <cell r="D2140" t="str">
            <v>Real Time Pricing</v>
          </cell>
          <cell r="E2140" t="str">
            <v>Summer Peak Reduction @Generation (MW)</v>
          </cell>
          <cell r="F2140" t="str">
            <v>High Participation Case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5.6309529854545115</v>
          </cell>
          <cell r="S2140">
            <v>17.1442871462299</v>
          </cell>
          <cell r="T2140">
            <v>40.548980952242438</v>
          </cell>
          <cell r="U2140">
            <v>52.92799504328039</v>
          </cell>
          <cell r="V2140">
            <v>59.593354892652727</v>
          </cell>
          <cell r="W2140">
            <v>60.382677857562754</v>
          </cell>
          <cell r="X2140">
            <v>61.162885646285609</v>
          </cell>
          <cell r="Y2140">
            <v>61.94387351456492</v>
          </cell>
          <cell r="Z2140">
            <v>62.762198341341403</v>
          </cell>
          <cell r="AA2140">
            <v>63.678439181486489</v>
          </cell>
          <cell r="AB2140">
            <v>64.520775498172327</v>
          </cell>
          <cell r="AC2140">
            <v>65.364607857843168</v>
          </cell>
          <cell r="AD2140">
            <v>66.238987169908881</v>
          </cell>
          <cell r="AE2140">
            <v>67.125063013269198</v>
          </cell>
          <cell r="AF2140">
            <v>68.022991851877961</v>
          </cell>
          <cell r="AG2140">
            <v>68.932932242700019</v>
          </cell>
          <cell r="AH2140">
            <v>69.855044863709381</v>
          </cell>
          <cell r="AI2140">
            <v>70.789492542261797</v>
          </cell>
          <cell r="AJ2140">
            <v>71.73644028384696</v>
          </cell>
          <cell r="AK2140">
            <v>72.696055301225314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</row>
        <row r="2141">
          <cell r="A2141" t="str">
            <v>ORExtra Large C&amp;IReal Time PricingWinter Peak Reduction @Meter  (MW)High Participation Case0</v>
          </cell>
          <cell r="B2141" t="str">
            <v>OR</v>
          </cell>
          <cell r="C2141" t="str">
            <v>Extra Large C&amp;I</v>
          </cell>
          <cell r="D2141" t="str">
            <v>Real Time Pricing</v>
          </cell>
          <cell r="E2141" t="str">
            <v>Winter Peak Reduction @Meter  (MW)</v>
          </cell>
          <cell r="F2141" t="str">
            <v>High Participation Case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</row>
        <row r="2142">
          <cell r="A2142" t="str">
            <v>ORExtra Large C&amp;IReal Time PricingWinter Peak Reduction @Generation (MW)High Participation Case0</v>
          </cell>
          <cell r="B2142" t="str">
            <v>OR</v>
          </cell>
          <cell r="C2142" t="str">
            <v>Extra Large C&amp;I</v>
          </cell>
          <cell r="D2142" t="str">
            <v>Real Time Pricing</v>
          </cell>
          <cell r="E2142" t="str">
            <v>Winter Peak Reduction @Generation (MW)</v>
          </cell>
          <cell r="F2142" t="str">
            <v>High Participation Case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</row>
        <row r="2143">
          <cell r="A2143" t="str">
            <v>ORExtra Large C&amp;IReal Time PricingProgram Annual BenefitsHigh Participation Case0</v>
          </cell>
          <cell r="B2143" t="str">
            <v>OR</v>
          </cell>
          <cell r="C2143" t="str">
            <v>Extra Large C&amp;I</v>
          </cell>
          <cell r="D2143" t="str">
            <v>Real Time Pricing</v>
          </cell>
          <cell r="E2143" t="str">
            <v>Program Annual Benefits</v>
          </cell>
          <cell r="F2143" t="str">
            <v>High Participation Case</v>
          </cell>
          <cell r="G2143">
            <v>0</v>
          </cell>
        </row>
        <row r="2144">
          <cell r="A2144" t="str">
            <v>ORExtra Large C&amp;IReal Time PricingNew ParticipantsHigh Participation Case0</v>
          </cell>
          <cell r="B2144" t="str">
            <v>OR</v>
          </cell>
          <cell r="C2144" t="str">
            <v>Extra Large C&amp;I</v>
          </cell>
          <cell r="D2144" t="str">
            <v>Real Time Pricing</v>
          </cell>
          <cell r="E2144" t="str">
            <v>New Participants</v>
          </cell>
          <cell r="F2144" t="str">
            <v>High Participation Case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16746.686550000006</v>
          </cell>
          <cell r="S2144">
            <v>34271.919000000009</v>
          </cell>
          <cell r="T2144">
            <v>69833.664450000011</v>
          </cell>
          <cell r="U2144">
            <v>36847.527750000037</v>
          </cell>
          <cell r="V2144">
            <v>20100.588749999937</v>
          </cell>
          <cell r="W2144">
            <v>2583.0255000000179</v>
          </cell>
          <cell r="X2144">
            <v>2585.7149999999965</v>
          </cell>
          <cell r="Y2144">
            <v>2585.2035000000324</v>
          </cell>
          <cell r="Z2144">
            <v>2584.5764999999665</v>
          </cell>
          <cell r="AA2144">
            <v>2584.3950000000186</v>
          </cell>
          <cell r="AB2144">
            <v>2584.7249999999767</v>
          </cell>
          <cell r="AC2144">
            <v>2592.8595000000205</v>
          </cell>
          <cell r="AD2144">
            <v>2694.0321599718882</v>
          </cell>
          <cell r="AE2144">
            <v>2731.0805338135397</v>
          </cell>
          <cell r="AF2144">
            <v>2768.6383974915661</v>
          </cell>
          <cell r="AG2144">
            <v>2806.7127575183695</v>
          </cell>
          <cell r="AH2144">
            <v>2845.3107167601411</v>
          </cell>
          <cell r="AI2144">
            <v>2884.4394757617847</v>
          </cell>
          <cell r="AJ2144">
            <v>2924.1063340901455</v>
          </cell>
          <cell r="AK2144">
            <v>2964.3186916958948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</row>
        <row r="2145">
          <cell r="A2145" t="str">
            <v>ORExtra Large C&amp;IReal Time PricingIncentive CostsHigh Participation Case0</v>
          </cell>
          <cell r="B2145" t="str">
            <v>OR</v>
          </cell>
          <cell r="C2145" t="str">
            <v>Extra Large C&amp;I</v>
          </cell>
          <cell r="D2145" t="str">
            <v>Real Time Pricing</v>
          </cell>
          <cell r="E2145" t="str">
            <v>Incentive Costs</v>
          </cell>
          <cell r="F2145" t="str">
            <v>High Participation Case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351680.42</v>
          </cell>
          <cell r="S2145">
            <v>1071390.72</v>
          </cell>
          <cell r="T2145">
            <v>2537897.67</v>
          </cell>
          <cell r="U2145">
            <v>3311695.75</v>
          </cell>
          <cell r="V2145">
            <v>3733808.12</v>
          </cell>
          <cell r="W2145">
            <v>3788051.65</v>
          </cell>
          <cell r="X2145">
            <v>3842351.67</v>
          </cell>
          <cell r="Y2145">
            <v>3896640.94</v>
          </cell>
          <cell r="Z2145">
            <v>3950917.05</v>
          </cell>
          <cell r="AA2145">
            <v>4005189.34</v>
          </cell>
          <cell r="AB2145">
            <v>4059468.57</v>
          </cell>
          <cell r="AC2145">
            <v>4113918.62</v>
          </cell>
          <cell r="AD2145">
            <v>4170493.29</v>
          </cell>
          <cell r="AE2145">
            <v>4227845.9800000004</v>
          </cell>
          <cell r="AF2145">
            <v>4285987.3899999997</v>
          </cell>
          <cell r="AG2145">
            <v>4344928.3600000003</v>
          </cell>
          <cell r="AH2145">
            <v>4404679.88</v>
          </cell>
          <cell r="AI2145">
            <v>4465253.1100000003</v>
          </cell>
          <cell r="AJ2145">
            <v>4526659.34</v>
          </cell>
          <cell r="AK2145">
            <v>4588910.04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</row>
        <row r="2146">
          <cell r="A2146" t="str">
            <v>ORExtra Large C&amp;IReal Time PricingParticipantsHigh Participation Case0</v>
          </cell>
          <cell r="B2146" t="str">
            <v>OR</v>
          </cell>
          <cell r="C2146" t="str">
            <v>Extra Large C&amp;I</v>
          </cell>
          <cell r="D2146" t="str">
            <v>Real Time Pricing</v>
          </cell>
          <cell r="E2146" t="str">
            <v>Participants</v>
          </cell>
          <cell r="F2146" t="str">
            <v>High Participation Case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16746.686550000006</v>
          </cell>
          <cell r="S2146">
            <v>51018.605550000015</v>
          </cell>
          <cell r="T2146">
            <v>120852.27000000002</v>
          </cell>
          <cell r="U2146">
            <v>157699.79775000006</v>
          </cell>
          <cell r="V2146">
            <v>177800.38649999999</v>
          </cell>
          <cell r="W2146">
            <v>180383.41200000001</v>
          </cell>
          <cell r="X2146">
            <v>182969.12700000001</v>
          </cell>
          <cell r="Y2146">
            <v>185554.33050000004</v>
          </cell>
          <cell r="Z2146">
            <v>188138.90700000001</v>
          </cell>
          <cell r="AA2146">
            <v>190723.30200000003</v>
          </cell>
          <cell r="AB2146">
            <v>193308.027</v>
          </cell>
          <cell r="AC2146">
            <v>195900.88650000002</v>
          </cell>
          <cell r="AD2146">
            <v>198594.91865997191</v>
          </cell>
          <cell r="AE2146">
            <v>201325.99919378545</v>
          </cell>
          <cell r="AF2146">
            <v>204094.63759127702</v>
          </cell>
          <cell r="AG2146">
            <v>206901.35034879539</v>
          </cell>
          <cell r="AH2146">
            <v>209746.66106555553</v>
          </cell>
          <cell r="AI2146">
            <v>212631.10054131731</v>
          </cell>
          <cell r="AJ2146">
            <v>215555.20687540746</v>
          </cell>
          <cell r="AK2146">
            <v>218519.52556710335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</row>
        <row r="2147">
          <cell r="A2147" t="str">
            <v>ORLarge C&amp;IReal Time PricingProgram Annual BenefitsHigh Participation Case0</v>
          </cell>
          <cell r="B2147" t="str">
            <v>OR</v>
          </cell>
          <cell r="C2147" t="str">
            <v>Large C&amp;I</v>
          </cell>
          <cell r="D2147" t="str">
            <v>Real Time Pricing</v>
          </cell>
          <cell r="E2147" t="str">
            <v>Program Annual Benefits</v>
          </cell>
          <cell r="F2147" t="str">
            <v>High Participation Case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573231.01</v>
          </cell>
          <cell r="S2147">
            <v>1745288.43</v>
          </cell>
          <cell r="T2147">
            <v>4127886.26</v>
          </cell>
          <cell r="U2147">
            <v>5388069.9000000004</v>
          </cell>
          <cell r="V2147">
            <v>6066603.5300000003</v>
          </cell>
          <cell r="W2147">
            <v>6146956.6100000003</v>
          </cell>
          <cell r="X2147">
            <v>6226381.7599999998</v>
          </cell>
          <cell r="Y2147">
            <v>6305886.3200000003</v>
          </cell>
          <cell r="Z2147">
            <v>6389191.79</v>
          </cell>
          <cell r="AA2147">
            <v>6482465.1100000003</v>
          </cell>
          <cell r="AB2147">
            <v>6568214.9500000002</v>
          </cell>
          <cell r="AC2147">
            <v>6654117.0800000001</v>
          </cell>
          <cell r="AD2147">
            <v>6743128.8899999997</v>
          </cell>
          <cell r="AE2147">
            <v>6833331.4100000001</v>
          </cell>
          <cell r="AF2147">
            <v>6924740.5700000003</v>
          </cell>
          <cell r="AG2147">
            <v>7017372.5</v>
          </cell>
          <cell r="AH2147">
            <v>7111243.5700000003</v>
          </cell>
          <cell r="AI2147">
            <v>7206370.3399999999</v>
          </cell>
          <cell r="AJ2147">
            <v>7302769.6200000001</v>
          </cell>
          <cell r="AK2147">
            <v>7400458.4299999997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</row>
        <row r="2148">
          <cell r="A2148" t="str">
            <v>ORLarge C&amp;IReal Time PricingProgram Annual CostsHigh Participation Case0</v>
          </cell>
          <cell r="B2148" t="str">
            <v>OR</v>
          </cell>
          <cell r="C2148" t="str">
            <v>Large C&amp;I</v>
          </cell>
          <cell r="D2148" t="str">
            <v>Real Time Pricing</v>
          </cell>
          <cell r="E2148" t="str">
            <v>Program Annual Costs</v>
          </cell>
          <cell r="F2148" t="str">
            <v>High Participation Case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5834317.1500000004</v>
          </cell>
          <cell r="S2148">
            <v>12509121.98</v>
          </cell>
          <cell r="T2148">
            <v>26286343.199999999</v>
          </cell>
          <cell r="U2148">
            <v>16130618.27</v>
          </cell>
          <cell r="V2148">
            <v>10911310.720000001</v>
          </cell>
          <cell r="W2148">
            <v>4823091.07</v>
          </cell>
          <cell r="X2148">
            <v>4899046.41</v>
          </cell>
          <cell r="Y2148">
            <v>4974249.76</v>
          </cell>
          <cell r="Z2148">
            <v>5049879.66</v>
          </cell>
          <cell r="AA2148">
            <v>5126289.05</v>
          </cell>
          <cell r="AB2148">
            <v>5203203.5</v>
          </cell>
          <cell r="AC2148">
            <v>5283869.59</v>
          </cell>
          <cell r="AD2148">
            <v>5405233.1200000001</v>
          </cell>
          <cell r="AE2148">
            <v>5502775.29</v>
          </cell>
          <cell r="AF2148">
            <v>5602414.6799999997</v>
          </cell>
          <cell r="AG2148">
            <v>5704204.7300000004</v>
          </cell>
          <cell r="AH2148">
            <v>5808200.4400000004</v>
          </cell>
          <cell r="AI2148">
            <v>5914458.3899999997</v>
          </cell>
          <cell r="AJ2148">
            <v>6023036.7800000003</v>
          </cell>
          <cell r="AK2148">
            <v>6133995.5099999998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</row>
        <row r="2149">
          <cell r="A2149" t="str">
            <v>ORLarge C&amp;IReal Time PricingNon-Incentive CostsHigh Participation Case0</v>
          </cell>
          <cell r="B2149" t="str">
            <v>OR</v>
          </cell>
          <cell r="C2149" t="str">
            <v>Large C&amp;I</v>
          </cell>
          <cell r="D2149" t="str">
            <v>Real Time Pricing</v>
          </cell>
          <cell r="E2149" t="str">
            <v>Non-Incentive Costs</v>
          </cell>
          <cell r="F2149" t="str">
            <v>High Participation Case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5482636.7300000004</v>
          </cell>
          <cell r="S2149">
            <v>11437731.27</v>
          </cell>
          <cell r="T2149">
            <v>23748445.530000001</v>
          </cell>
          <cell r="U2149">
            <v>12818922.52</v>
          </cell>
          <cell r="V2149">
            <v>7177502.6100000003</v>
          </cell>
          <cell r="W2149">
            <v>1035039.42</v>
          </cell>
          <cell r="X2149">
            <v>1056694.75</v>
          </cell>
          <cell r="Y2149">
            <v>1077608.81</v>
          </cell>
          <cell r="Z2149">
            <v>1098962.6200000001</v>
          </cell>
          <cell r="AA2149">
            <v>1121099.71</v>
          </cell>
          <cell r="AB2149">
            <v>1143734.93</v>
          </cell>
          <cell r="AC2149">
            <v>1169950.97</v>
          </cell>
          <cell r="AD2149">
            <v>1234739.83</v>
          </cell>
          <cell r="AE2149">
            <v>1274929.31</v>
          </cell>
          <cell r="AF2149">
            <v>1316427.29</v>
          </cell>
          <cell r="AG2149">
            <v>1359276.37</v>
          </cell>
          <cell r="AH2149">
            <v>1403520.56</v>
          </cell>
          <cell r="AI2149">
            <v>1449205.28</v>
          </cell>
          <cell r="AJ2149">
            <v>1496377.44</v>
          </cell>
          <cell r="AK2149">
            <v>1545085.48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</row>
        <row r="2150">
          <cell r="A2150" t="str">
            <v>ORLarge C&amp;IReal Time PricingSummer Peak Reduction @Meter  (MW)High Participation Case0</v>
          </cell>
          <cell r="B2150" t="str">
            <v>OR</v>
          </cell>
          <cell r="C2150" t="str">
            <v>Large C&amp;I</v>
          </cell>
          <cell r="D2150" t="str">
            <v>Real Time Pricing</v>
          </cell>
          <cell r="E2150" t="str">
            <v>Summer Peak Reduction @Meter  (MW)</v>
          </cell>
          <cell r="F2150" t="str">
            <v>High Participation Case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5.1061481672101516</v>
          </cell>
          <cell r="S2150">
            <v>15.546439584201273</v>
          </cell>
          <cell r="T2150">
            <v>36.769815927493447</v>
          </cell>
          <cell r="U2150">
            <v>47.99510590524666</v>
          </cell>
          <cell r="V2150">
            <v>54.039254216657497</v>
          </cell>
          <cell r="W2150">
            <v>54.75501228123791</v>
          </cell>
          <cell r="X2150">
            <v>55.462504704051796</v>
          </cell>
          <cell r="Y2150">
            <v>56.170704503007471</v>
          </cell>
          <cell r="Z2150">
            <v>56.91276145592839</v>
          </cell>
          <cell r="AA2150">
            <v>57.74360864977195</v>
          </cell>
          <cell r="AB2150">
            <v>58.507439221742665</v>
          </cell>
          <cell r="AC2150">
            <v>59.27262640549219</v>
          </cell>
          <cell r="AD2150">
            <v>60.065513565673378</v>
          </cell>
          <cell r="AE2150">
            <v>60.869007140432515</v>
          </cell>
          <cell r="AF2150">
            <v>61.683249011282939</v>
          </cell>
          <cell r="AG2150">
            <v>62.508382957680382</v>
          </cell>
          <cell r="AH2150">
            <v>63.344554682411669</v>
          </cell>
          <cell r="AI2150">
            <v>64.191911837323005</v>
          </cell>
          <cell r="AJ2150">
            <v>65.050604049392433</v>
          </cell>
          <cell r="AK2150">
            <v>65.920782947151125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</row>
        <row r="2151">
          <cell r="A2151" t="str">
            <v>ORLarge C&amp;IReal Time PricingSummer Peak Reduction @Generation (MW)High Participation Case0</v>
          </cell>
          <cell r="B2151" t="str">
            <v>OR</v>
          </cell>
          <cell r="C2151" t="str">
            <v>Large C&amp;I</v>
          </cell>
          <cell r="D2151" t="str">
            <v>Real Time Pricing</v>
          </cell>
          <cell r="E2151" t="str">
            <v>Summer Peak Reduction @Generation (MW)</v>
          </cell>
          <cell r="F2151" t="str">
            <v>High Participation Case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5.6309529854545115</v>
          </cell>
          <cell r="S2151">
            <v>17.1442871462299</v>
          </cell>
          <cell r="T2151">
            <v>40.548980952242438</v>
          </cell>
          <cell r="U2151">
            <v>52.92799504328039</v>
          </cell>
          <cell r="V2151">
            <v>59.593354892652727</v>
          </cell>
          <cell r="W2151">
            <v>60.382677857562754</v>
          </cell>
          <cell r="X2151">
            <v>61.162885646285609</v>
          </cell>
          <cell r="Y2151">
            <v>61.94387351456492</v>
          </cell>
          <cell r="Z2151">
            <v>62.762198341341403</v>
          </cell>
          <cell r="AA2151">
            <v>63.678439181486489</v>
          </cell>
          <cell r="AB2151">
            <v>64.520775498172327</v>
          </cell>
          <cell r="AC2151">
            <v>65.364607857843168</v>
          </cell>
          <cell r="AD2151">
            <v>66.238987169908881</v>
          </cell>
          <cell r="AE2151">
            <v>67.125063013269198</v>
          </cell>
          <cell r="AF2151">
            <v>68.022991851877961</v>
          </cell>
          <cell r="AG2151">
            <v>68.932932242700019</v>
          </cell>
          <cell r="AH2151">
            <v>69.855044863709381</v>
          </cell>
          <cell r="AI2151">
            <v>70.789492542261797</v>
          </cell>
          <cell r="AJ2151">
            <v>71.73644028384696</v>
          </cell>
          <cell r="AK2151">
            <v>72.696055301225314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</row>
        <row r="2152">
          <cell r="A2152" t="str">
            <v>ORLarge C&amp;IReal Time PricingWinter Peak Reduction @Meter  (MW)High Participation Case0</v>
          </cell>
          <cell r="B2152" t="str">
            <v>OR</v>
          </cell>
          <cell r="C2152" t="str">
            <v>Large C&amp;I</v>
          </cell>
          <cell r="D2152" t="str">
            <v>Real Time Pricing</v>
          </cell>
          <cell r="E2152" t="str">
            <v>Winter Peak Reduction @Meter  (MW)</v>
          </cell>
          <cell r="F2152" t="str">
            <v>High Participation Case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</row>
        <row r="2153">
          <cell r="A2153" t="str">
            <v>ORLarge C&amp;IReal Time PricingWinter Peak Reduction @Generation (MW)High Participation Case0</v>
          </cell>
          <cell r="B2153" t="str">
            <v>OR</v>
          </cell>
          <cell r="C2153" t="str">
            <v>Large C&amp;I</v>
          </cell>
          <cell r="D2153" t="str">
            <v>Real Time Pricing</v>
          </cell>
          <cell r="E2153" t="str">
            <v>Winter Peak Reduction @Generation (MW)</v>
          </cell>
          <cell r="F2153" t="str">
            <v>High Participation Case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</row>
        <row r="2154">
          <cell r="A2154" t="str">
            <v>ORLarge C&amp;IReal Time PricingProgram Annual BenefitsHigh Participation Case0</v>
          </cell>
          <cell r="B2154" t="str">
            <v>OR</v>
          </cell>
          <cell r="C2154" t="str">
            <v>Large C&amp;I</v>
          </cell>
          <cell r="D2154" t="str">
            <v>Real Time Pricing</v>
          </cell>
          <cell r="E2154" t="str">
            <v>Program Annual Benefits</v>
          </cell>
          <cell r="F2154" t="str">
            <v>High Participation Case</v>
          </cell>
          <cell r="G2154">
            <v>0</v>
          </cell>
        </row>
        <row r="2155">
          <cell r="A2155" t="str">
            <v>ORLarge C&amp;IReal Time PricingNew ParticipantsHigh Participation Case0</v>
          </cell>
          <cell r="B2155" t="str">
            <v>OR</v>
          </cell>
          <cell r="C2155" t="str">
            <v>Large C&amp;I</v>
          </cell>
          <cell r="D2155" t="str">
            <v>Real Time Pricing</v>
          </cell>
          <cell r="E2155" t="str">
            <v>New Participants</v>
          </cell>
          <cell r="F2155" t="str">
            <v>High Participation Case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16746.686550000006</v>
          </cell>
          <cell r="S2155">
            <v>34271.919000000009</v>
          </cell>
          <cell r="T2155">
            <v>69833.664450000011</v>
          </cell>
          <cell r="U2155">
            <v>36847.527750000037</v>
          </cell>
          <cell r="V2155">
            <v>20100.588749999937</v>
          </cell>
          <cell r="W2155">
            <v>2583.0255000000179</v>
          </cell>
          <cell r="X2155">
            <v>2585.7149999999965</v>
          </cell>
          <cell r="Y2155">
            <v>2585.2035000000324</v>
          </cell>
          <cell r="Z2155">
            <v>2584.5764999999665</v>
          </cell>
          <cell r="AA2155">
            <v>2584.3950000000186</v>
          </cell>
          <cell r="AB2155">
            <v>2584.7249999999767</v>
          </cell>
          <cell r="AC2155">
            <v>2592.8595000000205</v>
          </cell>
          <cell r="AD2155">
            <v>2694.0321599718882</v>
          </cell>
          <cell r="AE2155">
            <v>2731.0805338135397</v>
          </cell>
          <cell r="AF2155">
            <v>2768.6383974915661</v>
          </cell>
          <cell r="AG2155">
            <v>2806.7127575183695</v>
          </cell>
          <cell r="AH2155">
            <v>2845.3107167601411</v>
          </cell>
          <cell r="AI2155">
            <v>2884.4394757617847</v>
          </cell>
          <cell r="AJ2155">
            <v>2924.1063340901455</v>
          </cell>
          <cell r="AK2155">
            <v>2964.3186916958948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</row>
        <row r="2156">
          <cell r="A2156" t="str">
            <v>ORLarge C&amp;IReal Time PricingIncentive CostsHigh Participation Case0</v>
          </cell>
          <cell r="B2156" t="str">
            <v>OR</v>
          </cell>
          <cell r="C2156" t="str">
            <v>Large C&amp;I</v>
          </cell>
          <cell r="D2156" t="str">
            <v>Real Time Pricing</v>
          </cell>
          <cell r="E2156" t="str">
            <v>Incentive Costs</v>
          </cell>
          <cell r="F2156" t="str">
            <v>High Participation Case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351680.42</v>
          </cell>
          <cell r="S2156">
            <v>1071390.72</v>
          </cell>
          <cell r="T2156">
            <v>2537897.67</v>
          </cell>
          <cell r="U2156">
            <v>3311695.75</v>
          </cell>
          <cell r="V2156">
            <v>3733808.12</v>
          </cell>
          <cell r="W2156">
            <v>3788051.65</v>
          </cell>
          <cell r="X2156">
            <v>3842351.67</v>
          </cell>
          <cell r="Y2156">
            <v>3896640.94</v>
          </cell>
          <cell r="Z2156">
            <v>3950917.05</v>
          </cell>
          <cell r="AA2156">
            <v>4005189.34</v>
          </cell>
          <cell r="AB2156">
            <v>4059468.57</v>
          </cell>
          <cell r="AC2156">
            <v>4113918.62</v>
          </cell>
          <cell r="AD2156">
            <v>4170493.29</v>
          </cell>
          <cell r="AE2156">
            <v>4227845.9800000004</v>
          </cell>
          <cell r="AF2156">
            <v>4285987.3899999997</v>
          </cell>
          <cell r="AG2156">
            <v>4344928.3600000003</v>
          </cell>
          <cell r="AH2156">
            <v>4404679.88</v>
          </cell>
          <cell r="AI2156">
            <v>4465253.1100000003</v>
          </cell>
          <cell r="AJ2156">
            <v>4526659.34</v>
          </cell>
          <cell r="AK2156">
            <v>4588910.04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</row>
        <row r="2157">
          <cell r="A2157" t="str">
            <v>ORLarge C&amp;IReal Time PricingParticipantsHigh Participation Case0</v>
          </cell>
          <cell r="B2157" t="str">
            <v>OR</v>
          </cell>
          <cell r="C2157" t="str">
            <v>Large C&amp;I</v>
          </cell>
          <cell r="D2157" t="str">
            <v>Real Time Pricing</v>
          </cell>
          <cell r="E2157" t="str">
            <v>Participants</v>
          </cell>
          <cell r="F2157" t="str">
            <v>High Participation Case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16746.686550000006</v>
          </cell>
          <cell r="S2157">
            <v>51018.605550000015</v>
          </cell>
          <cell r="T2157">
            <v>120852.27000000002</v>
          </cell>
          <cell r="U2157">
            <v>157699.79775000006</v>
          </cell>
          <cell r="V2157">
            <v>177800.38649999999</v>
          </cell>
          <cell r="W2157">
            <v>180383.41200000001</v>
          </cell>
          <cell r="X2157">
            <v>182969.12700000001</v>
          </cell>
          <cell r="Y2157">
            <v>185554.33050000004</v>
          </cell>
          <cell r="Z2157">
            <v>188138.90700000001</v>
          </cell>
          <cell r="AA2157">
            <v>190723.30200000003</v>
          </cell>
          <cell r="AB2157">
            <v>193308.027</v>
          </cell>
          <cell r="AC2157">
            <v>195900.88650000002</v>
          </cell>
          <cell r="AD2157">
            <v>198594.91865997191</v>
          </cell>
          <cell r="AE2157">
            <v>201325.99919378545</v>
          </cell>
          <cell r="AF2157">
            <v>204094.63759127702</v>
          </cell>
          <cell r="AG2157">
            <v>206901.35034879539</v>
          </cell>
          <cell r="AH2157">
            <v>209746.66106555553</v>
          </cell>
          <cell r="AI2157">
            <v>212631.10054131731</v>
          </cell>
          <cell r="AJ2157">
            <v>215555.20687540746</v>
          </cell>
          <cell r="AK2157">
            <v>218519.52556710335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</row>
        <row r="2158">
          <cell r="A2158" t="str">
            <v>ORExtra Large C&amp;ITime-Of-UseProgram Annual BenefitsHigh Participation Case0</v>
          </cell>
          <cell r="B2158" t="str">
            <v>OR</v>
          </cell>
          <cell r="C2158" t="str">
            <v>Extra Large C&amp;I</v>
          </cell>
          <cell r="D2158" t="str">
            <v>Time-Of-Use</v>
          </cell>
          <cell r="E2158" t="str">
            <v>Program Annual Benefits</v>
          </cell>
          <cell r="F2158" t="str">
            <v>High Participation Case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573231.01</v>
          </cell>
          <cell r="S2158">
            <v>1745288.43</v>
          </cell>
          <cell r="T2158">
            <v>4127886.26</v>
          </cell>
          <cell r="U2158">
            <v>5388069.9000000004</v>
          </cell>
          <cell r="V2158">
            <v>6066603.5300000003</v>
          </cell>
          <cell r="W2158">
            <v>6146956.6100000003</v>
          </cell>
          <cell r="X2158">
            <v>6226381.7599999998</v>
          </cell>
          <cell r="Y2158">
            <v>6305886.3200000003</v>
          </cell>
          <cell r="Z2158">
            <v>6389191.79</v>
          </cell>
          <cell r="AA2158">
            <v>6482465.1100000003</v>
          </cell>
          <cell r="AB2158">
            <v>6568214.9500000002</v>
          </cell>
          <cell r="AC2158">
            <v>6654117.0800000001</v>
          </cell>
          <cell r="AD2158">
            <v>6743128.8899999997</v>
          </cell>
          <cell r="AE2158">
            <v>6833331.4100000001</v>
          </cell>
          <cell r="AF2158">
            <v>6924740.5700000003</v>
          </cell>
          <cell r="AG2158">
            <v>7017372.5</v>
          </cell>
          <cell r="AH2158">
            <v>7111243.5700000003</v>
          </cell>
          <cell r="AI2158">
            <v>7206370.3399999999</v>
          </cell>
          <cell r="AJ2158">
            <v>7302769.6200000001</v>
          </cell>
          <cell r="AK2158">
            <v>7400458.4299999997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</row>
        <row r="2159">
          <cell r="A2159" t="str">
            <v>ORExtra Large C&amp;ITime-Of-UseProgram Annual CostsHigh Participation Case0</v>
          </cell>
          <cell r="B2159" t="str">
            <v>OR</v>
          </cell>
          <cell r="C2159" t="str">
            <v>Extra Large C&amp;I</v>
          </cell>
          <cell r="D2159" t="str">
            <v>Time-Of-Use</v>
          </cell>
          <cell r="E2159" t="str">
            <v>Program Annual Costs</v>
          </cell>
          <cell r="F2159" t="str">
            <v>High Participation Case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5834317.1500000004</v>
          </cell>
          <cell r="S2159">
            <v>12509121.98</v>
          </cell>
          <cell r="T2159">
            <v>26286343.199999999</v>
          </cell>
          <cell r="U2159">
            <v>16130618.27</v>
          </cell>
          <cell r="V2159">
            <v>10911310.720000001</v>
          </cell>
          <cell r="W2159">
            <v>4823091.07</v>
          </cell>
          <cell r="X2159">
            <v>4899046.41</v>
          </cell>
          <cell r="Y2159">
            <v>4974249.76</v>
          </cell>
          <cell r="Z2159">
            <v>5049879.66</v>
          </cell>
          <cell r="AA2159">
            <v>5126289.05</v>
          </cell>
          <cell r="AB2159">
            <v>5203203.5</v>
          </cell>
          <cell r="AC2159">
            <v>5283869.59</v>
          </cell>
          <cell r="AD2159">
            <v>5405233.1200000001</v>
          </cell>
          <cell r="AE2159">
            <v>5502775.29</v>
          </cell>
          <cell r="AF2159">
            <v>5602414.6799999997</v>
          </cell>
          <cell r="AG2159">
            <v>5704204.7300000004</v>
          </cell>
          <cell r="AH2159">
            <v>5808200.4400000004</v>
          </cell>
          <cell r="AI2159">
            <v>5914458.3899999997</v>
          </cell>
          <cell r="AJ2159">
            <v>6023036.7800000003</v>
          </cell>
          <cell r="AK2159">
            <v>6133995.5099999998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</row>
        <row r="2160">
          <cell r="A2160" t="str">
            <v>ORExtra Large C&amp;ITime-Of-UseNon-Incentive CostsHigh Participation Case0</v>
          </cell>
          <cell r="B2160" t="str">
            <v>OR</v>
          </cell>
          <cell r="C2160" t="str">
            <v>Extra Large C&amp;I</v>
          </cell>
          <cell r="D2160" t="str">
            <v>Time-Of-Use</v>
          </cell>
          <cell r="E2160" t="str">
            <v>Non-Incentive Costs</v>
          </cell>
          <cell r="F2160" t="str">
            <v>High Participation Case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5482636.7300000004</v>
          </cell>
          <cell r="S2160">
            <v>11437731.27</v>
          </cell>
          <cell r="T2160">
            <v>23748445.530000001</v>
          </cell>
          <cell r="U2160">
            <v>12818922.52</v>
          </cell>
          <cell r="V2160">
            <v>7177502.6100000003</v>
          </cell>
          <cell r="W2160">
            <v>1035039.42</v>
          </cell>
          <cell r="X2160">
            <v>1056694.75</v>
          </cell>
          <cell r="Y2160">
            <v>1077608.81</v>
          </cell>
          <cell r="Z2160">
            <v>1098962.6200000001</v>
          </cell>
          <cell r="AA2160">
            <v>1121099.71</v>
          </cell>
          <cell r="AB2160">
            <v>1143734.93</v>
          </cell>
          <cell r="AC2160">
            <v>1169950.97</v>
          </cell>
          <cell r="AD2160">
            <v>1234739.83</v>
          </cell>
          <cell r="AE2160">
            <v>1274929.31</v>
          </cell>
          <cell r="AF2160">
            <v>1316427.29</v>
          </cell>
          <cell r="AG2160">
            <v>1359276.37</v>
          </cell>
          <cell r="AH2160">
            <v>1403520.56</v>
          </cell>
          <cell r="AI2160">
            <v>1449205.28</v>
          </cell>
          <cell r="AJ2160">
            <v>1496377.44</v>
          </cell>
          <cell r="AK2160">
            <v>1545085.48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</row>
        <row r="2161">
          <cell r="A2161" t="str">
            <v>ORExtra Large C&amp;ITime-Of-UseSummer Peak Reduction @Meter  (MW)High Participation Case0</v>
          </cell>
          <cell r="B2161" t="str">
            <v>OR</v>
          </cell>
          <cell r="C2161" t="str">
            <v>Extra Large C&amp;I</v>
          </cell>
          <cell r="D2161" t="str">
            <v>Time-Of-Use</v>
          </cell>
          <cell r="E2161" t="str">
            <v>Summer Peak Reduction @Meter  (MW)</v>
          </cell>
          <cell r="F2161" t="str">
            <v>High Participation Case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5.1061481672101516</v>
          </cell>
          <cell r="S2161">
            <v>15.546439584201273</v>
          </cell>
          <cell r="T2161">
            <v>36.769815927493447</v>
          </cell>
          <cell r="U2161">
            <v>47.99510590524666</v>
          </cell>
          <cell r="V2161">
            <v>54.039254216657497</v>
          </cell>
          <cell r="W2161">
            <v>54.75501228123791</v>
          </cell>
          <cell r="X2161">
            <v>55.462504704051796</v>
          </cell>
          <cell r="Y2161">
            <v>56.170704503007471</v>
          </cell>
          <cell r="Z2161">
            <v>56.91276145592839</v>
          </cell>
          <cell r="AA2161">
            <v>57.74360864977195</v>
          </cell>
          <cell r="AB2161">
            <v>58.507439221742665</v>
          </cell>
          <cell r="AC2161">
            <v>59.27262640549219</v>
          </cell>
          <cell r="AD2161">
            <v>60.065513565673378</v>
          </cell>
          <cell r="AE2161">
            <v>60.869007140432515</v>
          </cell>
          <cell r="AF2161">
            <v>61.683249011282939</v>
          </cell>
          <cell r="AG2161">
            <v>62.508382957680382</v>
          </cell>
          <cell r="AH2161">
            <v>63.344554682411669</v>
          </cell>
          <cell r="AI2161">
            <v>64.191911837323005</v>
          </cell>
          <cell r="AJ2161">
            <v>65.050604049392433</v>
          </cell>
          <cell r="AK2161">
            <v>65.920782947151125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</row>
        <row r="2162">
          <cell r="A2162" t="str">
            <v>ORExtra Large C&amp;ITime-Of-UseSummer Peak Reduction @Generation (MW)High Participation Case0</v>
          </cell>
          <cell r="B2162" t="str">
            <v>OR</v>
          </cell>
          <cell r="C2162" t="str">
            <v>Extra Large C&amp;I</v>
          </cell>
          <cell r="D2162" t="str">
            <v>Time-Of-Use</v>
          </cell>
          <cell r="E2162" t="str">
            <v>Summer Peak Reduction @Generation (MW)</v>
          </cell>
          <cell r="F2162" t="str">
            <v>High Participation Case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5.6309529854545115</v>
          </cell>
          <cell r="S2162">
            <v>17.1442871462299</v>
          </cell>
          <cell r="T2162">
            <v>40.548980952242438</v>
          </cell>
          <cell r="U2162">
            <v>52.92799504328039</v>
          </cell>
          <cell r="V2162">
            <v>59.593354892652727</v>
          </cell>
          <cell r="W2162">
            <v>60.382677857562754</v>
          </cell>
          <cell r="X2162">
            <v>61.162885646285609</v>
          </cell>
          <cell r="Y2162">
            <v>61.94387351456492</v>
          </cell>
          <cell r="Z2162">
            <v>62.762198341341403</v>
          </cell>
          <cell r="AA2162">
            <v>63.678439181486489</v>
          </cell>
          <cell r="AB2162">
            <v>64.520775498172327</v>
          </cell>
          <cell r="AC2162">
            <v>65.364607857843168</v>
          </cell>
          <cell r="AD2162">
            <v>66.238987169908881</v>
          </cell>
          <cell r="AE2162">
            <v>67.125063013269198</v>
          </cell>
          <cell r="AF2162">
            <v>68.022991851877961</v>
          </cell>
          <cell r="AG2162">
            <v>68.932932242700019</v>
          </cell>
          <cell r="AH2162">
            <v>69.855044863709381</v>
          </cell>
          <cell r="AI2162">
            <v>70.789492542261797</v>
          </cell>
          <cell r="AJ2162">
            <v>71.73644028384696</v>
          </cell>
          <cell r="AK2162">
            <v>72.696055301225314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</row>
        <row r="2163">
          <cell r="A2163" t="str">
            <v>ORExtra Large C&amp;ITime-Of-UseWinter Peak Reduction @Meter  (MW)High Participation Case0</v>
          </cell>
          <cell r="B2163" t="str">
            <v>OR</v>
          </cell>
          <cell r="C2163" t="str">
            <v>Extra Large C&amp;I</v>
          </cell>
          <cell r="D2163" t="str">
            <v>Time-Of-Use</v>
          </cell>
          <cell r="E2163" t="str">
            <v>Winter Peak Reduction @Meter  (MW)</v>
          </cell>
          <cell r="F2163" t="str">
            <v>High Participation Case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</row>
        <row r="2164">
          <cell r="A2164" t="str">
            <v>ORExtra Large C&amp;ITime-Of-UseWinter Peak Reduction @Generation (MW)High Participation Case0</v>
          </cell>
          <cell r="B2164" t="str">
            <v>OR</v>
          </cell>
          <cell r="C2164" t="str">
            <v>Extra Large C&amp;I</v>
          </cell>
          <cell r="D2164" t="str">
            <v>Time-Of-Use</v>
          </cell>
          <cell r="E2164" t="str">
            <v>Winter Peak Reduction @Generation (MW)</v>
          </cell>
          <cell r="F2164" t="str">
            <v>High Participation Case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</row>
        <row r="2165">
          <cell r="A2165" t="str">
            <v>ORExtra Large C&amp;ITime-Of-UseProgram Annual BenefitsHigh Participation Case0</v>
          </cell>
          <cell r="B2165" t="str">
            <v>OR</v>
          </cell>
          <cell r="C2165" t="str">
            <v>Extra Large C&amp;I</v>
          </cell>
          <cell r="D2165" t="str">
            <v>Time-Of-Use</v>
          </cell>
          <cell r="E2165" t="str">
            <v>Program Annual Benefits</v>
          </cell>
          <cell r="F2165" t="str">
            <v>High Participation Case</v>
          </cell>
          <cell r="G2165">
            <v>0</v>
          </cell>
        </row>
        <row r="2166">
          <cell r="A2166" t="str">
            <v>ORExtra Large C&amp;ITime-Of-UseNew ParticipantsHigh Participation Case0</v>
          </cell>
          <cell r="B2166" t="str">
            <v>OR</v>
          </cell>
          <cell r="C2166" t="str">
            <v>Extra Large C&amp;I</v>
          </cell>
          <cell r="D2166" t="str">
            <v>Time-Of-Use</v>
          </cell>
          <cell r="E2166" t="str">
            <v>New Participants</v>
          </cell>
          <cell r="F2166" t="str">
            <v>High Participation Case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16746.686550000006</v>
          </cell>
          <cell r="S2166">
            <v>34271.919000000009</v>
          </cell>
          <cell r="T2166">
            <v>69833.664450000011</v>
          </cell>
          <cell r="U2166">
            <v>36847.527750000037</v>
          </cell>
          <cell r="V2166">
            <v>20100.588749999937</v>
          </cell>
          <cell r="W2166">
            <v>2583.0255000000179</v>
          </cell>
          <cell r="X2166">
            <v>2585.7149999999965</v>
          </cell>
          <cell r="Y2166">
            <v>2585.2035000000324</v>
          </cell>
          <cell r="Z2166">
            <v>2584.5764999999665</v>
          </cell>
          <cell r="AA2166">
            <v>2584.3950000000186</v>
          </cell>
          <cell r="AB2166">
            <v>2584.7249999999767</v>
          </cell>
          <cell r="AC2166">
            <v>2592.8595000000205</v>
          </cell>
          <cell r="AD2166">
            <v>2694.0321599718882</v>
          </cell>
          <cell r="AE2166">
            <v>2731.0805338135397</v>
          </cell>
          <cell r="AF2166">
            <v>2768.6383974915661</v>
          </cell>
          <cell r="AG2166">
            <v>2806.7127575183695</v>
          </cell>
          <cell r="AH2166">
            <v>2845.3107167601411</v>
          </cell>
          <cell r="AI2166">
            <v>2884.4394757617847</v>
          </cell>
          <cell r="AJ2166">
            <v>2924.1063340901455</v>
          </cell>
          <cell r="AK2166">
            <v>2964.3186916958948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</row>
        <row r="2167">
          <cell r="A2167" t="str">
            <v>ORExtra Large C&amp;ITime-Of-UseIncentive CostsHigh Participation Case0</v>
          </cell>
          <cell r="B2167" t="str">
            <v>OR</v>
          </cell>
          <cell r="C2167" t="str">
            <v>Extra Large C&amp;I</v>
          </cell>
          <cell r="D2167" t="str">
            <v>Time-Of-Use</v>
          </cell>
          <cell r="E2167" t="str">
            <v>Incentive Costs</v>
          </cell>
          <cell r="F2167" t="str">
            <v>High Participation Case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351680.42</v>
          </cell>
          <cell r="S2167">
            <v>1071390.72</v>
          </cell>
          <cell r="T2167">
            <v>2537897.67</v>
          </cell>
          <cell r="U2167">
            <v>3311695.75</v>
          </cell>
          <cell r="V2167">
            <v>3733808.12</v>
          </cell>
          <cell r="W2167">
            <v>3788051.65</v>
          </cell>
          <cell r="X2167">
            <v>3842351.67</v>
          </cell>
          <cell r="Y2167">
            <v>3896640.94</v>
          </cell>
          <cell r="Z2167">
            <v>3950917.05</v>
          </cell>
          <cell r="AA2167">
            <v>4005189.34</v>
          </cell>
          <cell r="AB2167">
            <v>4059468.57</v>
          </cell>
          <cell r="AC2167">
            <v>4113918.62</v>
          </cell>
          <cell r="AD2167">
            <v>4170493.29</v>
          </cell>
          <cell r="AE2167">
            <v>4227845.9800000004</v>
          </cell>
          <cell r="AF2167">
            <v>4285987.3899999997</v>
          </cell>
          <cell r="AG2167">
            <v>4344928.3600000003</v>
          </cell>
          <cell r="AH2167">
            <v>4404679.88</v>
          </cell>
          <cell r="AI2167">
            <v>4465253.1100000003</v>
          </cell>
          <cell r="AJ2167">
            <v>4526659.34</v>
          </cell>
          <cell r="AK2167">
            <v>4588910.04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</row>
        <row r="2168">
          <cell r="A2168" t="str">
            <v>ORExtra Large C&amp;ITime-Of-UseParticipantsHigh Participation Case0</v>
          </cell>
          <cell r="B2168" t="str">
            <v>OR</v>
          </cell>
          <cell r="C2168" t="str">
            <v>Extra Large C&amp;I</v>
          </cell>
          <cell r="D2168" t="str">
            <v>Time-Of-Use</v>
          </cell>
          <cell r="E2168" t="str">
            <v>Participants</v>
          </cell>
          <cell r="F2168" t="str">
            <v>High Participation Case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16746.686550000006</v>
          </cell>
          <cell r="S2168">
            <v>51018.605550000015</v>
          </cell>
          <cell r="T2168">
            <v>120852.27000000002</v>
          </cell>
          <cell r="U2168">
            <v>157699.79775000006</v>
          </cell>
          <cell r="V2168">
            <v>177800.38649999999</v>
          </cell>
          <cell r="W2168">
            <v>180383.41200000001</v>
          </cell>
          <cell r="X2168">
            <v>182969.12700000001</v>
          </cell>
          <cell r="Y2168">
            <v>185554.33050000004</v>
          </cell>
          <cell r="Z2168">
            <v>188138.90700000001</v>
          </cell>
          <cell r="AA2168">
            <v>190723.30200000003</v>
          </cell>
          <cell r="AB2168">
            <v>193308.027</v>
          </cell>
          <cell r="AC2168">
            <v>195900.88650000002</v>
          </cell>
          <cell r="AD2168">
            <v>198594.91865997191</v>
          </cell>
          <cell r="AE2168">
            <v>201325.99919378545</v>
          </cell>
          <cell r="AF2168">
            <v>204094.63759127702</v>
          </cell>
          <cell r="AG2168">
            <v>206901.35034879539</v>
          </cell>
          <cell r="AH2168">
            <v>209746.66106555553</v>
          </cell>
          <cell r="AI2168">
            <v>212631.10054131731</v>
          </cell>
          <cell r="AJ2168">
            <v>215555.20687540746</v>
          </cell>
          <cell r="AK2168">
            <v>218519.52556710335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</row>
        <row r="2169">
          <cell r="A2169" t="str">
            <v>ORIrrigationTime-Of-UseProgram Annual BenefitsHigh Participation Case0</v>
          </cell>
          <cell r="B2169" t="str">
            <v>OR</v>
          </cell>
          <cell r="C2169" t="str">
            <v>Irrigation</v>
          </cell>
          <cell r="D2169" t="str">
            <v>Time-Of-Use</v>
          </cell>
          <cell r="E2169" t="str">
            <v>Program Annual Benefits</v>
          </cell>
          <cell r="F2169" t="str">
            <v>High Participation Case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573231.01</v>
          </cell>
          <cell r="S2169">
            <v>1745288.43</v>
          </cell>
          <cell r="T2169">
            <v>4127886.26</v>
          </cell>
          <cell r="U2169">
            <v>5388069.9000000004</v>
          </cell>
          <cell r="V2169">
            <v>6066603.5300000003</v>
          </cell>
          <cell r="W2169">
            <v>6146956.6100000003</v>
          </cell>
          <cell r="X2169">
            <v>6226381.7599999998</v>
          </cell>
          <cell r="Y2169">
            <v>6305886.3200000003</v>
          </cell>
          <cell r="Z2169">
            <v>6389191.79</v>
          </cell>
          <cell r="AA2169">
            <v>6482465.1100000003</v>
          </cell>
          <cell r="AB2169">
            <v>6568214.9500000002</v>
          </cell>
          <cell r="AC2169">
            <v>6654117.0800000001</v>
          </cell>
          <cell r="AD2169">
            <v>6743128.8899999997</v>
          </cell>
          <cell r="AE2169">
            <v>6833331.4100000001</v>
          </cell>
          <cell r="AF2169">
            <v>6924740.5700000003</v>
          </cell>
          <cell r="AG2169">
            <v>7017372.5</v>
          </cell>
          <cell r="AH2169">
            <v>7111243.5700000003</v>
          </cell>
          <cell r="AI2169">
            <v>7206370.3399999999</v>
          </cell>
          <cell r="AJ2169">
            <v>7302769.6200000001</v>
          </cell>
          <cell r="AK2169">
            <v>7400458.4299999997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</row>
        <row r="2170">
          <cell r="A2170" t="str">
            <v>ORIrrigationTime-Of-UseProgram Annual CostsHigh Participation Case0</v>
          </cell>
          <cell r="B2170" t="str">
            <v>OR</v>
          </cell>
          <cell r="C2170" t="str">
            <v>Irrigation</v>
          </cell>
          <cell r="D2170" t="str">
            <v>Time-Of-Use</v>
          </cell>
          <cell r="E2170" t="str">
            <v>Program Annual Costs</v>
          </cell>
          <cell r="F2170" t="str">
            <v>High Participation Case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5834317.1500000004</v>
          </cell>
          <cell r="S2170">
            <v>12509121.98</v>
          </cell>
          <cell r="T2170">
            <v>26286343.199999999</v>
          </cell>
          <cell r="U2170">
            <v>16130618.27</v>
          </cell>
          <cell r="V2170">
            <v>10911310.720000001</v>
          </cell>
          <cell r="W2170">
            <v>4823091.07</v>
          </cell>
          <cell r="X2170">
            <v>4899046.41</v>
          </cell>
          <cell r="Y2170">
            <v>4974249.76</v>
          </cell>
          <cell r="Z2170">
            <v>5049879.66</v>
          </cell>
          <cell r="AA2170">
            <v>5126289.05</v>
          </cell>
          <cell r="AB2170">
            <v>5203203.5</v>
          </cell>
          <cell r="AC2170">
            <v>5283869.59</v>
          </cell>
          <cell r="AD2170">
            <v>5405233.1200000001</v>
          </cell>
          <cell r="AE2170">
            <v>5502775.29</v>
          </cell>
          <cell r="AF2170">
            <v>5602414.6799999997</v>
          </cell>
          <cell r="AG2170">
            <v>5704204.7300000004</v>
          </cell>
          <cell r="AH2170">
            <v>5808200.4400000004</v>
          </cell>
          <cell r="AI2170">
            <v>5914458.3899999997</v>
          </cell>
          <cell r="AJ2170">
            <v>6023036.7800000003</v>
          </cell>
          <cell r="AK2170">
            <v>6133995.5099999998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</row>
        <row r="2171">
          <cell r="A2171" t="str">
            <v>ORIrrigationTime-Of-UseNon-Incentive CostsHigh Participation Case0</v>
          </cell>
          <cell r="B2171" t="str">
            <v>OR</v>
          </cell>
          <cell r="C2171" t="str">
            <v>Irrigation</v>
          </cell>
          <cell r="D2171" t="str">
            <v>Time-Of-Use</v>
          </cell>
          <cell r="E2171" t="str">
            <v>Non-Incentive Costs</v>
          </cell>
          <cell r="F2171" t="str">
            <v>High Participation Case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5482636.7300000004</v>
          </cell>
          <cell r="S2171">
            <v>11437731.27</v>
          </cell>
          <cell r="T2171">
            <v>23748445.530000001</v>
          </cell>
          <cell r="U2171">
            <v>12818922.52</v>
          </cell>
          <cell r="V2171">
            <v>7177502.6100000003</v>
          </cell>
          <cell r="W2171">
            <v>1035039.42</v>
          </cell>
          <cell r="X2171">
            <v>1056694.75</v>
          </cell>
          <cell r="Y2171">
            <v>1077608.81</v>
          </cell>
          <cell r="Z2171">
            <v>1098962.6200000001</v>
          </cell>
          <cell r="AA2171">
            <v>1121099.71</v>
          </cell>
          <cell r="AB2171">
            <v>1143734.93</v>
          </cell>
          <cell r="AC2171">
            <v>1169950.97</v>
          </cell>
          <cell r="AD2171">
            <v>1234739.83</v>
          </cell>
          <cell r="AE2171">
            <v>1274929.31</v>
          </cell>
          <cell r="AF2171">
            <v>1316427.29</v>
          </cell>
          <cell r="AG2171">
            <v>1359276.37</v>
          </cell>
          <cell r="AH2171">
            <v>1403520.56</v>
          </cell>
          <cell r="AI2171">
            <v>1449205.28</v>
          </cell>
          <cell r="AJ2171">
            <v>1496377.44</v>
          </cell>
          <cell r="AK2171">
            <v>1545085.48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</row>
        <row r="2172">
          <cell r="A2172" t="str">
            <v>ORIrrigationTime-Of-UseSummer Peak Reduction @Meter  (MW)High Participation Case0</v>
          </cell>
          <cell r="B2172" t="str">
            <v>OR</v>
          </cell>
          <cell r="C2172" t="str">
            <v>Irrigation</v>
          </cell>
          <cell r="D2172" t="str">
            <v>Time-Of-Use</v>
          </cell>
          <cell r="E2172" t="str">
            <v>Summer Peak Reduction @Meter  (MW)</v>
          </cell>
          <cell r="F2172" t="str">
            <v>High Participation Case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5.1061481672101516</v>
          </cell>
          <cell r="S2172">
            <v>15.546439584201273</v>
          </cell>
          <cell r="T2172">
            <v>36.769815927493447</v>
          </cell>
          <cell r="U2172">
            <v>47.99510590524666</v>
          </cell>
          <cell r="V2172">
            <v>54.039254216657497</v>
          </cell>
          <cell r="W2172">
            <v>54.75501228123791</v>
          </cell>
          <cell r="X2172">
            <v>55.462504704051796</v>
          </cell>
          <cell r="Y2172">
            <v>56.170704503007471</v>
          </cell>
          <cell r="Z2172">
            <v>56.91276145592839</v>
          </cell>
          <cell r="AA2172">
            <v>57.74360864977195</v>
          </cell>
          <cell r="AB2172">
            <v>58.507439221742665</v>
          </cell>
          <cell r="AC2172">
            <v>59.27262640549219</v>
          </cell>
          <cell r="AD2172">
            <v>60.065513565673378</v>
          </cell>
          <cell r="AE2172">
            <v>60.869007140432515</v>
          </cell>
          <cell r="AF2172">
            <v>61.683249011282939</v>
          </cell>
          <cell r="AG2172">
            <v>62.508382957680382</v>
          </cell>
          <cell r="AH2172">
            <v>63.344554682411669</v>
          </cell>
          <cell r="AI2172">
            <v>64.191911837323005</v>
          </cell>
          <cell r="AJ2172">
            <v>65.050604049392433</v>
          </cell>
          <cell r="AK2172">
            <v>65.920782947151125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</row>
        <row r="2173">
          <cell r="A2173" t="str">
            <v>ORIrrigationTime-Of-UseSummer Peak Reduction @Generation (MW)High Participation Case0</v>
          </cell>
          <cell r="B2173" t="str">
            <v>OR</v>
          </cell>
          <cell r="C2173" t="str">
            <v>Irrigation</v>
          </cell>
          <cell r="D2173" t="str">
            <v>Time-Of-Use</v>
          </cell>
          <cell r="E2173" t="str">
            <v>Summer Peak Reduction @Generation (MW)</v>
          </cell>
          <cell r="F2173" t="str">
            <v>High Participation Case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5.6309529854545115</v>
          </cell>
          <cell r="S2173">
            <v>17.1442871462299</v>
          </cell>
          <cell r="T2173">
            <v>40.548980952242438</v>
          </cell>
          <cell r="U2173">
            <v>52.92799504328039</v>
          </cell>
          <cell r="V2173">
            <v>59.593354892652727</v>
          </cell>
          <cell r="W2173">
            <v>60.382677857562754</v>
          </cell>
          <cell r="X2173">
            <v>61.162885646285609</v>
          </cell>
          <cell r="Y2173">
            <v>61.94387351456492</v>
          </cell>
          <cell r="Z2173">
            <v>62.762198341341403</v>
          </cell>
          <cell r="AA2173">
            <v>63.678439181486489</v>
          </cell>
          <cell r="AB2173">
            <v>64.520775498172327</v>
          </cell>
          <cell r="AC2173">
            <v>65.364607857843168</v>
          </cell>
          <cell r="AD2173">
            <v>66.238987169908881</v>
          </cell>
          <cell r="AE2173">
            <v>67.125063013269198</v>
          </cell>
          <cell r="AF2173">
            <v>68.022991851877961</v>
          </cell>
          <cell r="AG2173">
            <v>68.932932242700019</v>
          </cell>
          <cell r="AH2173">
            <v>69.855044863709381</v>
          </cell>
          <cell r="AI2173">
            <v>70.789492542261797</v>
          </cell>
          <cell r="AJ2173">
            <v>71.73644028384696</v>
          </cell>
          <cell r="AK2173">
            <v>72.696055301225314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</row>
        <row r="2174">
          <cell r="A2174" t="str">
            <v>ORIrrigationTime-Of-UseWinter Peak Reduction @Meter  (MW)High Participation Case0</v>
          </cell>
          <cell r="B2174" t="str">
            <v>OR</v>
          </cell>
          <cell r="C2174" t="str">
            <v>Irrigation</v>
          </cell>
          <cell r="D2174" t="str">
            <v>Time-Of-Use</v>
          </cell>
          <cell r="E2174" t="str">
            <v>Winter Peak Reduction @Meter  (MW)</v>
          </cell>
          <cell r="F2174" t="str">
            <v>High Participation Case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</row>
        <row r="2175">
          <cell r="A2175" t="str">
            <v>ORIrrigationTime-Of-UseWinter Peak Reduction @Generation (MW)High Participation Case0</v>
          </cell>
          <cell r="B2175" t="str">
            <v>OR</v>
          </cell>
          <cell r="C2175" t="str">
            <v>Irrigation</v>
          </cell>
          <cell r="D2175" t="str">
            <v>Time-Of-Use</v>
          </cell>
          <cell r="E2175" t="str">
            <v>Winter Peak Reduction @Generation (MW)</v>
          </cell>
          <cell r="F2175" t="str">
            <v>High Participation Case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</row>
        <row r="2176">
          <cell r="A2176" t="str">
            <v>ORIrrigationTime-Of-UseProgram Annual BenefitsHigh Participation Case0</v>
          </cell>
          <cell r="B2176" t="str">
            <v>OR</v>
          </cell>
          <cell r="C2176" t="str">
            <v>Irrigation</v>
          </cell>
          <cell r="D2176" t="str">
            <v>Time-Of-Use</v>
          </cell>
          <cell r="E2176" t="str">
            <v>Program Annual Benefits</v>
          </cell>
          <cell r="F2176" t="str">
            <v>High Participation Case</v>
          </cell>
          <cell r="G2176">
            <v>0</v>
          </cell>
        </row>
        <row r="2177">
          <cell r="A2177" t="str">
            <v>ORIrrigationTime-Of-UseNew ParticipantsHigh Participation Case0</v>
          </cell>
          <cell r="B2177" t="str">
            <v>OR</v>
          </cell>
          <cell r="C2177" t="str">
            <v>Irrigation</v>
          </cell>
          <cell r="D2177" t="str">
            <v>Time-Of-Use</v>
          </cell>
          <cell r="E2177" t="str">
            <v>New Participants</v>
          </cell>
          <cell r="F2177" t="str">
            <v>High Participation Case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16746.686550000006</v>
          </cell>
          <cell r="S2177">
            <v>34271.919000000009</v>
          </cell>
          <cell r="T2177">
            <v>69833.664450000011</v>
          </cell>
          <cell r="U2177">
            <v>36847.527750000037</v>
          </cell>
          <cell r="V2177">
            <v>20100.588749999937</v>
          </cell>
          <cell r="W2177">
            <v>2583.0255000000179</v>
          </cell>
          <cell r="X2177">
            <v>2585.7149999999965</v>
          </cell>
          <cell r="Y2177">
            <v>2585.2035000000324</v>
          </cell>
          <cell r="Z2177">
            <v>2584.5764999999665</v>
          </cell>
          <cell r="AA2177">
            <v>2584.3950000000186</v>
          </cell>
          <cell r="AB2177">
            <v>2584.7249999999767</v>
          </cell>
          <cell r="AC2177">
            <v>2592.8595000000205</v>
          </cell>
          <cell r="AD2177">
            <v>2694.0321599718882</v>
          </cell>
          <cell r="AE2177">
            <v>2731.0805338135397</v>
          </cell>
          <cell r="AF2177">
            <v>2768.6383974915661</v>
          </cell>
          <cell r="AG2177">
            <v>2806.7127575183695</v>
          </cell>
          <cell r="AH2177">
            <v>2845.3107167601411</v>
          </cell>
          <cell r="AI2177">
            <v>2884.4394757617847</v>
          </cell>
          <cell r="AJ2177">
            <v>2924.1063340901455</v>
          </cell>
          <cell r="AK2177">
            <v>2964.3186916958948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</row>
        <row r="2178">
          <cell r="A2178" t="str">
            <v>ORIrrigationTime-Of-UseIncentive CostsHigh Participation Case0</v>
          </cell>
          <cell r="B2178" t="str">
            <v>OR</v>
          </cell>
          <cell r="C2178" t="str">
            <v>Irrigation</v>
          </cell>
          <cell r="D2178" t="str">
            <v>Time-Of-Use</v>
          </cell>
          <cell r="E2178" t="str">
            <v>Incentive Costs</v>
          </cell>
          <cell r="F2178" t="str">
            <v>High Participation Case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351680.42</v>
          </cell>
          <cell r="S2178">
            <v>1071390.72</v>
          </cell>
          <cell r="T2178">
            <v>2537897.67</v>
          </cell>
          <cell r="U2178">
            <v>3311695.75</v>
          </cell>
          <cell r="V2178">
            <v>3733808.12</v>
          </cell>
          <cell r="W2178">
            <v>3788051.65</v>
          </cell>
          <cell r="X2178">
            <v>3842351.67</v>
          </cell>
          <cell r="Y2178">
            <v>3896640.94</v>
          </cell>
          <cell r="Z2178">
            <v>3950917.05</v>
          </cell>
          <cell r="AA2178">
            <v>4005189.34</v>
          </cell>
          <cell r="AB2178">
            <v>4059468.57</v>
          </cell>
          <cell r="AC2178">
            <v>4113918.62</v>
          </cell>
          <cell r="AD2178">
            <v>4170493.29</v>
          </cell>
          <cell r="AE2178">
            <v>4227845.9800000004</v>
          </cell>
          <cell r="AF2178">
            <v>4285987.3899999997</v>
          </cell>
          <cell r="AG2178">
            <v>4344928.3600000003</v>
          </cell>
          <cell r="AH2178">
            <v>4404679.88</v>
          </cell>
          <cell r="AI2178">
            <v>4465253.1100000003</v>
          </cell>
          <cell r="AJ2178">
            <v>4526659.34</v>
          </cell>
          <cell r="AK2178">
            <v>4588910.04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</row>
        <row r="2179">
          <cell r="A2179" t="str">
            <v>ORIrrigationTime-Of-UseParticipantsHigh Participation Case0</v>
          </cell>
          <cell r="B2179" t="str">
            <v>OR</v>
          </cell>
          <cell r="C2179" t="str">
            <v>Irrigation</v>
          </cell>
          <cell r="D2179" t="str">
            <v>Time-Of-Use</v>
          </cell>
          <cell r="E2179" t="str">
            <v>Participants</v>
          </cell>
          <cell r="F2179" t="str">
            <v>High Participation Case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16746.686550000006</v>
          </cell>
          <cell r="S2179">
            <v>51018.605550000015</v>
          </cell>
          <cell r="T2179">
            <v>120852.27000000002</v>
          </cell>
          <cell r="U2179">
            <v>157699.79775000006</v>
          </cell>
          <cell r="V2179">
            <v>177800.38649999999</v>
          </cell>
          <cell r="W2179">
            <v>180383.41200000001</v>
          </cell>
          <cell r="X2179">
            <v>182969.12700000001</v>
          </cell>
          <cell r="Y2179">
            <v>185554.33050000004</v>
          </cell>
          <cell r="Z2179">
            <v>188138.90700000001</v>
          </cell>
          <cell r="AA2179">
            <v>190723.30200000003</v>
          </cell>
          <cell r="AB2179">
            <v>193308.027</v>
          </cell>
          <cell r="AC2179">
            <v>195900.88650000002</v>
          </cell>
          <cell r="AD2179">
            <v>198594.91865997191</v>
          </cell>
          <cell r="AE2179">
            <v>201325.99919378545</v>
          </cell>
          <cell r="AF2179">
            <v>204094.63759127702</v>
          </cell>
          <cell r="AG2179">
            <v>206901.35034879539</v>
          </cell>
          <cell r="AH2179">
            <v>209746.66106555553</v>
          </cell>
          <cell r="AI2179">
            <v>212631.10054131731</v>
          </cell>
          <cell r="AJ2179">
            <v>215555.20687540746</v>
          </cell>
          <cell r="AK2179">
            <v>218519.52556710335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</row>
        <row r="2180">
          <cell r="A2180" t="str">
            <v>ORLarge C&amp;ITime-Of-UseProgram Annual BenefitsHigh Participation Case0</v>
          </cell>
          <cell r="B2180" t="str">
            <v>OR</v>
          </cell>
          <cell r="C2180" t="str">
            <v>Large C&amp;I</v>
          </cell>
          <cell r="D2180" t="str">
            <v>Time-Of-Use</v>
          </cell>
          <cell r="E2180" t="str">
            <v>Program Annual Benefits</v>
          </cell>
          <cell r="F2180" t="str">
            <v>High Participation Case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573231.01</v>
          </cell>
          <cell r="S2180">
            <v>1745288.43</v>
          </cell>
          <cell r="T2180">
            <v>4127886.26</v>
          </cell>
          <cell r="U2180">
            <v>5388069.9000000004</v>
          </cell>
          <cell r="V2180">
            <v>6066603.5300000003</v>
          </cell>
          <cell r="W2180">
            <v>6146956.6100000003</v>
          </cell>
          <cell r="X2180">
            <v>6226381.7599999998</v>
          </cell>
          <cell r="Y2180">
            <v>6305886.3200000003</v>
          </cell>
          <cell r="Z2180">
            <v>6389191.79</v>
          </cell>
          <cell r="AA2180">
            <v>6482465.1100000003</v>
          </cell>
          <cell r="AB2180">
            <v>6568214.9500000002</v>
          </cell>
          <cell r="AC2180">
            <v>6654117.0800000001</v>
          </cell>
          <cell r="AD2180">
            <v>6743128.8899999997</v>
          </cell>
          <cell r="AE2180">
            <v>6833331.4100000001</v>
          </cell>
          <cell r="AF2180">
            <v>6924740.5700000003</v>
          </cell>
          <cell r="AG2180">
            <v>7017372.5</v>
          </cell>
          <cell r="AH2180">
            <v>7111243.5700000003</v>
          </cell>
          <cell r="AI2180">
            <v>7206370.3399999999</v>
          </cell>
          <cell r="AJ2180">
            <v>7302769.6200000001</v>
          </cell>
          <cell r="AK2180">
            <v>7400458.4299999997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</row>
        <row r="2181">
          <cell r="A2181" t="str">
            <v>ORLarge C&amp;ITime-Of-UseProgram Annual CostsHigh Participation Case0</v>
          </cell>
          <cell r="B2181" t="str">
            <v>OR</v>
          </cell>
          <cell r="C2181" t="str">
            <v>Large C&amp;I</v>
          </cell>
          <cell r="D2181" t="str">
            <v>Time-Of-Use</v>
          </cell>
          <cell r="E2181" t="str">
            <v>Program Annual Costs</v>
          </cell>
          <cell r="F2181" t="str">
            <v>High Participation Case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5834317.1500000004</v>
          </cell>
          <cell r="S2181">
            <v>12509121.98</v>
          </cell>
          <cell r="T2181">
            <v>26286343.199999999</v>
          </cell>
          <cell r="U2181">
            <v>16130618.27</v>
          </cell>
          <cell r="V2181">
            <v>10911310.720000001</v>
          </cell>
          <cell r="W2181">
            <v>4823091.07</v>
          </cell>
          <cell r="X2181">
            <v>4899046.41</v>
          </cell>
          <cell r="Y2181">
            <v>4974249.76</v>
          </cell>
          <cell r="Z2181">
            <v>5049879.66</v>
          </cell>
          <cell r="AA2181">
            <v>5126289.05</v>
          </cell>
          <cell r="AB2181">
            <v>5203203.5</v>
          </cell>
          <cell r="AC2181">
            <v>5283869.59</v>
          </cell>
          <cell r="AD2181">
            <v>5405233.1200000001</v>
          </cell>
          <cell r="AE2181">
            <v>5502775.29</v>
          </cell>
          <cell r="AF2181">
            <v>5602414.6799999997</v>
          </cell>
          <cell r="AG2181">
            <v>5704204.7300000004</v>
          </cell>
          <cell r="AH2181">
            <v>5808200.4400000004</v>
          </cell>
          <cell r="AI2181">
            <v>5914458.3899999997</v>
          </cell>
          <cell r="AJ2181">
            <v>6023036.7800000003</v>
          </cell>
          <cell r="AK2181">
            <v>6133995.5099999998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</row>
        <row r="2182">
          <cell r="A2182" t="str">
            <v>ORLarge C&amp;ITime-Of-UseNon-Incentive CostsHigh Participation Case0</v>
          </cell>
          <cell r="B2182" t="str">
            <v>OR</v>
          </cell>
          <cell r="C2182" t="str">
            <v>Large C&amp;I</v>
          </cell>
          <cell r="D2182" t="str">
            <v>Time-Of-Use</v>
          </cell>
          <cell r="E2182" t="str">
            <v>Non-Incentive Costs</v>
          </cell>
          <cell r="F2182" t="str">
            <v>High Participation Case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5482636.7300000004</v>
          </cell>
          <cell r="S2182">
            <v>11437731.27</v>
          </cell>
          <cell r="T2182">
            <v>23748445.530000001</v>
          </cell>
          <cell r="U2182">
            <v>12818922.52</v>
          </cell>
          <cell r="V2182">
            <v>7177502.6100000003</v>
          </cell>
          <cell r="W2182">
            <v>1035039.42</v>
          </cell>
          <cell r="X2182">
            <v>1056694.75</v>
          </cell>
          <cell r="Y2182">
            <v>1077608.81</v>
          </cell>
          <cell r="Z2182">
            <v>1098962.6200000001</v>
          </cell>
          <cell r="AA2182">
            <v>1121099.71</v>
          </cell>
          <cell r="AB2182">
            <v>1143734.93</v>
          </cell>
          <cell r="AC2182">
            <v>1169950.97</v>
          </cell>
          <cell r="AD2182">
            <v>1234739.83</v>
          </cell>
          <cell r="AE2182">
            <v>1274929.31</v>
          </cell>
          <cell r="AF2182">
            <v>1316427.29</v>
          </cell>
          <cell r="AG2182">
            <v>1359276.37</v>
          </cell>
          <cell r="AH2182">
            <v>1403520.56</v>
          </cell>
          <cell r="AI2182">
            <v>1449205.28</v>
          </cell>
          <cell r="AJ2182">
            <v>1496377.44</v>
          </cell>
          <cell r="AK2182">
            <v>1545085.48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</row>
        <row r="2183">
          <cell r="A2183" t="str">
            <v>ORLarge C&amp;ITime-Of-UseSummer Peak Reduction @Meter  (MW)High Participation Case0</v>
          </cell>
          <cell r="B2183" t="str">
            <v>OR</v>
          </cell>
          <cell r="C2183" t="str">
            <v>Large C&amp;I</v>
          </cell>
          <cell r="D2183" t="str">
            <v>Time-Of-Use</v>
          </cell>
          <cell r="E2183" t="str">
            <v>Summer Peak Reduction @Meter  (MW)</v>
          </cell>
          <cell r="F2183" t="str">
            <v>High Participation Case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5.1061481672101516</v>
          </cell>
          <cell r="S2183">
            <v>15.546439584201273</v>
          </cell>
          <cell r="T2183">
            <v>36.769815927493447</v>
          </cell>
          <cell r="U2183">
            <v>47.99510590524666</v>
          </cell>
          <cell r="V2183">
            <v>54.039254216657497</v>
          </cell>
          <cell r="W2183">
            <v>54.75501228123791</v>
          </cell>
          <cell r="X2183">
            <v>55.462504704051796</v>
          </cell>
          <cell r="Y2183">
            <v>56.170704503007471</v>
          </cell>
          <cell r="Z2183">
            <v>56.91276145592839</v>
          </cell>
          <cell r="AA2183">
            <v>57.74360864977195</v>
          </cell>
          <cell r="AB2183">
            <v>58.507439221742665</v>
          </cell>
          <cell r="AC2183">
            <v>59.27262640549219</v>
          </cell>
          <cell r="AD2183">
            <v>60.065513565673378</v>
          </cell>
          <cell r="AE2183">
            <v>60.869007140432515</v>
          </cell>
          <cell r="AF2183">
            <v>61.683249011282939</v>
          </cell>
          <cell r="AG2183">
            <v>62.508382957680382</v>
          </cell>
          <cell r="AH2183">
            <v>63.344554682411669</v>
          </cell>
          <cell r="AI2183">
            <v>64.191911837323005</v>
          </cell>
          <cell r="AJ2183">
            <v>65.050604049392433</v>
          </cell>
          <cell r="AK2183">
            <v>65.920782947151125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</row>
        <row r="2184">
          <cell r="A2184" t="str">
            <v>ORLarge C&amp;ITime-Of-UseSummer Peak Reduction @Generation (MW)High Participation Case0</v>
          </cell>
          <cell r="B2184" t="str">
            <v>OR</v>
          </cell>
          <cell r="C2184" t="str">
            <v>Large C&amp;I</v>
          </cell>
          <cell r="D2184" t="str">
            <v>Time-Of-Use</v>
          </cell>
          <cell r="E2184" t="str">
            <v>Summer Peak Reduction @Generation (MW)</v>
          </cell>
          <cell r="F2184" t="str">
            <v>High Participation Case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5.6309529854545115</v>
          </cell>
          <cell r="S2184">
            <v>17.1442871462299</v>
          </cell>
          <cell r="T2184">
            <v>40.548980952242438</v>
          </cell>
          <cell r="U2184">
            <v>52.92799504328039</v>
          </cell>
          <cell r="V2184">
            <v>59.593354892652727</v>
          </cell>
          <cell r="W2184">
            <v>60.382677857562754</v>
          </cell>
          <cell r="X2184">
            <v>61.162885646285609</v>
          </cell>
          <cell r="Y2184">
            <v>61.94387351456492</v>
          </cell>
          <cell r="Z2184">
            <v>62.762198341341403</v>
          </cell>
          <cell r="AA2184">
            <v>63.678439181486489</v>
          </cell>
          <cell r="AB2184">
            <v>64.520775498172327</v>
          </cell>
          <cell r="AC2184">
            <v>65.364607857843168</v>
          </cell>
          <cell r="AD2184">
            <v>66.238987169908881</v>
          </cell>
          <cell r="AE2184">
            <v>67.125063013269198</v>
          </cell>
          <cell r="AF2184">
            <v>68.022991851877961</v>
          </cell>
          <cell r="AG2184">
            <v>68.932932242700019</v>
          </cell>
          <cell r="AH2184">
            <v>69.855044863709381</v>
          </cell>
          <cell r="AI2184">
            <v>70.789492542261797</v>
          </cell>
          <cell r="AJ2184">
            <v>71.73644028384696</v>
          </cell>
          <cell r="AK2184">
            <v>72.696055301225314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</row>
        <row r="2185">
          <cell r="A2185" t="str">
            <v>ORLarge C&amp;ITime-Of-UseWinter Peak Reduction @Meter  (MW)High Participation Case0</v>
          </cell>
          <cell r="B2185" t="str">
            <v>OR</v>
          </cell>
          <cell r="C2185" t="str">
            <v>Large C&amp;I</v>
          </cell>
          <cell r="D2185" t="str">
            <v>Time-Of-Use</v>
          </cell>
          <cell r="E2185" t="str">
            <v>Winter Peak Reduction @Meter  (MW)</v>
          </cell>
          <cell r="F2185" t="str">
            <v>High Participation Case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</row>
        <row r="2186">
          <cell r="A2186" t="str">
            <v>ORLarge C&amp;ITime-Of-UseWinter Peak Reduction @Generation (MW)High Participation Case0</v>
          </cell>
          <cell r="B2186" t="str">
            <v>OR</v>
          </cell>
          <cell r="C2186" t="str">
            <v>Large C&amp;I</v>
          </cell>
          <cell r="D2186" t="str">
            <v>Time-Of-Use</v>
          </cell>
          <cell r="E2186" t="str">
            <v>Winter Peak Reduction @Generation (MW)</v>
          </cell>
          <cell r="F2186" t="str">
            <v>High Participation Case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</row>
        <row r="2187">
          <cell r="A2187" t="str">
            <v>ORLarge C&amp;ITime-Of-UseProgram Annual BenefitsHigh Participation Case0</v>
          </cell>
          <cell r="B2187" t="str">
            <v>OR</v>
          </cell>
          <cell r="C2187" t="str">
            <v>Large C&amp;I</v>
          </cell>
          <cell r="D2187" t="str">
            <v>Time-Of-Use</v>
          </cell>
          <cell r="E2187" t="str">
            <v>Program Annual Benefits</v>
          </cell>
          <cell r="F2187" t="str">
            <v>High Participation Case</v>
          </cell>
          <cell r="G2187">
            <v>0</v>
          </cell>
        </row>
        <row r="2188">
          <cell r="A2188" t="str">
            <v>ORLarge C&amp;ITime-Of-UseNew ParticipantsHigh Participation Case0</v>
          </cell>
          <cell r="B2188" t="str">
            <v>OR</v>
          </cell>
          <cell r="C2188" t="str">
            <v>Large C&amp;I</v>
          </cell>
          <cell r="D2188" t="str">
            <v>Time-Of-Use</v>
          </cell>
          <cell r="E2188" t="str">
            <v>New Participants</v>
          </cell>
          <cell r="F2188" t="str">
            <v>High Participation Case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16746.686550000006</v>
          </cell>
          <cell r="S2188">
            <v>34271.919000000009</v>
          </cell>
          <cell r="T2188">
            <v>69833.664450000011</v>
          </cell>
          <cell r="U2188">
            <v>36847.527750000037</v>
          </cell>
          <cell r="V2188">
            <v>20100.588749999937</v>
          </cell>
          <cell r="W2188">
            <v>2583.0255000000179</v>
          </cell>
          <cell r="X2188">
            <v>2585.7149999999965</v>
          </cell>
          <cell r="Y2188">
            <v>2585.2035000000324</v>
          </cell>
          <cell r="Z2188">
            <v>2584.5764999999665</v>
          </cell>
          <cell r="AA2188">
            <v>2584.3950000000186</v>
          </cell>
          <cell r="AB2188">
            <v>2584.7249999999767</v>
          </cell>
          <cell r="AC2188">
            <v>2592.8595000000205</v>
          </cell>
          <cell r="AD2188">
            <v>2694.0321599718882</v>
          </cell>
          <cell r="AE2188">
            <v>2731.0805338135397</v>
          </cell>
          <cell r="AF2188">
            <v>2768.6383974915661</v>
          </cell>
          <cell r="AG2188">
            <v>2806.7127575183695</v>
          </cell>
          <cell r="AH2188">
            <v>2845.3107167601411</v>
          </cell>
          <cell r="AI2188">
            <v>2884.4394757617847</v>
          </cell>
          <cell r="AJ2188">
            <v>2924.1063340901455</v>
          </cell>
          <cell r="AK2188">
            <v>2964.3186916958948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</row>
        <row r="2189">
          <cell r="A2189" t="str">
            <v>ORLarge C&amp;ITime-Of-UseIncentive CostsHigh Participation Case0</v>
          </cell>
          <cell r="B2189" t="str">
            <v>OR</v>
          </cell>
          <cell r="C2189" t="str">
            <v>Large C&amp;I</v>
          </cell>
          <cell r="D2189" t="str">
            <v>Time-Of-Use</v>
          </cell>
          <cell r="E2189" t="str">
            <v>Incentive Costs</v>
          </cell>
          <cell r="F2189" t="str">
            <v>High Participation Case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351680.42</v>
          </cell>
          <cell r="S2189">
            <v>1071390.72</v>
          </cell>
          <cell r="T2189">
            <v>2537897.67</v>
          </cell>
          <cell r="U2189">
            <v>3311695.75</v>
          </cell>
          <cell r="V2189">
            <v>3733808.12</v>
          </cell>
          <cell r="W2189">
            <v>3788051.65</v>
          </cell>
          <cell r="X2189">
            <v>3842351.67</v>
          </cell>
          <cell r="Y2189">
            <v>3896640.94</v>
          </cell>
          <cell r="Z2189">
            <v>3950917.05</v>
          </cell>
          <cell r="AA2189">
            <v>4005189.34</v>
          </cell>
          <cell r="AB2189">
            <v>4059468.57</v>
          </cell>
          <cell r="AC2189">
            <v>4113918.62</v>
          </cell>
          <cell r="AD2189">
            <v>4170493.29</v>
          </cell>
          <cell r="AE2189">
            <v>4227845.9800000004</v>
          </cell>
          <cell r="AF2189">
            <v>4285987.3899999997</v>
          </cell>
          <cell r="AG2189">
            <v>4344928.3600000003</v>
          </cell>
          <cell r="AH2189">
            <v>4404679.88</v>
          </cell>
          <cell r="AI2189">
            <v>4465253.1100000003</v>
          </cell>
          <cell r="AJ2189">
            <v>4526659.34</v>
          </cell>
          <cell r="AK2189">
            <v>4588910.04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</row>
        <row r="2190">
          <cell r="A2190" t="str">
            <v>ORLarge C&amp;ITime-Of-UseParticipantsHigh Participation Case0</v>
          </cell>
          <cell r="B2190" t="str">
            <v>OR</v>
          </cell>
          <cell r="C2190" t="str">
            <v>Large C&amp;I</v>
          </cell>
          <cell r="D2190" t="str">
            <v>Time-Of-Use</v>
          </cell>
          <cell r="E2190" t="str">
            <v>Participants</v>
          </cell>
          <cell r="F2190" t="str">
            <v>High Participation Case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16746.686550000006</v>
          </cell>
          <cell r="S2190">
            <v>51018.605550000015</v>
          </cell>
          <cell r="T2190">
            <v>120852.27000000002</v>
          </cell>
          <cell r="U2190">
            <v>157699.79775000006</v>
          </cell>
          <cell r="V2190">
            <v>177800.38649999999</v>
          </cell>
          <cell r="W2190">
            <v>180383.41200000001</v>
          </cell>
          <cell r="X2190">
            <v>182969.12700000001</v>
          </cell>
          <cell r="Y2190">
            <v>185554.33050000004</v>
          </cell>
          <cell r="Z2190">
            <v>188138.90700000001</v>
          </cell>
          <cell r="AA2190">
            <v>190723.30200000003</v>
          </cell>
          <cell r="AB2190">
            <v>193308.027</v>
          </cell>
          <cell r="AC2190">
            <v>195900.88650000002</v>
          </cell>
          <cell r="AD2190">
            <v>198594.91865997191</v>
          </cell>
          <cell r="AE2190">
            <v>201325.99919378545</v>
          </cell>
          <cell r="AF2190">
            <v>204094.63759127702</v>
          </cell>
          <cell r="AG2190">
            <v>206901.35034879539</v>
          </cell>
          <cell r="AH2190">
            <v>209746.66106555553</v>
          </cell>
          <cell r="AI2190">
            <v>212631.10054131731</v>
          </cell>
          <cell r="AJ2190">
            <v>215555.20687540746</v>
          </cell>
          <cell r="AK2190">
            <v>218519.52556710335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</row>
        <row r="2191">
          <cell r="A2191" t="str">
            <v>ORMedium C&amp;ITime-Of-UseProgram Annual BenefitsHigh Participation Case0</v>
          </cell>
          <cell r="B2191" t="str">
            <v>OR</v>
          </cell>
          <cell r="C2191" t="str">
            <v>Medium C&amp;I</v>
          </cell>
          <cell r="D2191" t="str">
            <v>Time-Of-Use</v>
          </cell>
          <cell r="E2191" t="str">
            <v>Program Annual Benefits</v>
          </cell>
          <cell r="F2191" t="str">
            <v>High Participation Case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573231.01</v>
          </cell>
          <cell r="S2191">
            <v>1745288.43</v>
          </cell>
          <cell r="T2191">
            <v>4127886.26</v>
          </cell>
          <cell r="U2191">
            <v>5388069.9000000004</v>
          </cell>
          <cell r="V2191">
            <v>6066603.5300000003</v>
          </cell>
          <cell r="W2191">
            <v>6146956.6100000003</v>
          </cell>
          <cell r="X2191">
            <v>6226381.7599999998</v>
          </cell>
          <cell r="Y2191">
            <v>6305886.3200000003</v>
          </cell>
          <cell r="Z2191">
            <v>6389191.79</v>
          </cell>
          <cell r="AA2191">
            <v>6482465.1100000003</v>
          </cell>
          <cell r="AB2191">
            <v>6568214.9500000002</v>
          </cell>
          <cell r="AC2191">
            <v>6654117.0800000001</v>
          </cell>
          <cell r="AD2191">
            <v>6743128.8899999997</v>
          </cell>
          <cell r="AE2191">
            <v>6833331.4100000001</v>
          </cell>
          <cell r="AF2191">
            <v>6924740.5700000003</v>
          </cell>
          <cell r="AG2191">
            <v>7017372.5</v>
          </cell>
          <cell r="AH2191">
            <v>7111243.5700000003</v>
          </cell>
          <cell r="AI2191">
            <v>7206370.3399999999</v>
          </cell>
          <cell r="AJ2191">
            <v>7302769.6200000001</v>
          </cell>
          <cell r="AK2191">
            <v>7400458.4299999997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</row>
        <row r="2192">
          <cell r="A2192" t="str">
            <v>ORMedium C&amp;ITime-Of-UseProgram Annual CostsHigh Participation Case0</v>
          </cell>
          <cell r="B2192" t="str">
            <v>OR</v>
          </cell>
          <cell r="C2192" t="str">
            <v>Medium C&amp;I</v>
          </cell>
          <cell r="D2192" t="str">
            <v>Time-Of-Use</v>
          </cell>
          <cell r="E2192" t="str">
            <v>Program Annual Costs</v>
          </cell>
          <cell r="F2192" t="str">
            <v>High Participation Case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5834317.1500000004</v>
          </cell>
          <cell r="S2192">
            <v>12509121.98</v>
          </cell>
          <cell r="T2192">
            <v>26286343.199999999</v>
          </cell>
          <cell r="U2192">
            <v>16130618.27</v>
          </cell>
          <cell r="V2192">
            <v>10911310.720000001</v>
          </cell>
          <cell r="W2192">
            <v>4823091.07</v>
          </cell>
          <cell r="X2192">
            <v>4899046.41</v>
          </cell>
          <cell r="Y2192">
            <v>4974249.76</v>
          </cell>
          <cell r="Z2192">
            <v>5049879.66</v>
          </cell>
          <cell r="AA2192">
            <v>5126289.05</v>
          </cell>
          <cell r="AB2192">
            <v>5203203.5</v>
          </cell>
          <cell r="AC2192">
            <v>5283869.59</v>
          </cell>
          <cell r="AD2192">
            <v>5405233.1200000001</v>
          </cell>
          <cell r="AE2192">
            <v>5502775.29</v>
          </cell>
          <cell r="AF2192">
            <v>5602414.6799999997</v>
          </cell>
          <cell r="AG2192">
            <v>5704204.7300000004</v>
          </cell>
          <cell r="AH2192">
            <v>5808200.4400000004</v>
          </cell>
          <cell r="AI2192">
            <v>5914458.3899999997</v>
          </cell>
          <cell r="AJ2192">
            <v>6023036.7800000003</v>
          </cell>
          <cell r="AK2192">
            <v>6133995.5099999998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</row>
        <row r="2193">
          <cell r="A2193" t="str">
            <v>ORMedium C&amp;ITime-Of-UseNon-Incentive CostsHigh Participation Case0</v>
          </cell>
          <cell r="B2193" t="str">
            <v>OR</v>
          </cell>
          <cell r="C2193" t="str">
            <v>Medium C&amp;I</v>
          </cell>
          <cell r="D2193" t="str">
            <v>Time-Of-Use</v>
          </cell>
          <cell r="E2193" t="str">
            <v>Non-Incentive Costs</v>
          </cell>
          <cell r="F2193" t="str">
            <v>High Participation Case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5482636.7300000004</v>
          </cell>
          <cell r="S2193">
            <v>11437731.27</v>
          </cell>
          <cell r="T2193">
            <v>23748445.530000001</v>
          </cell>
          <cell r="U2193">
            <v>12818922.52</v>
          </cell>
          <cell r="V2193">
            <v>7177502.6100000003</v>
          </cell>
          <cell r="W2193">
            <v>1035039.42</v>
          </cell>
          <cell r="X2193">
            <v>1056694.75</v>
          </cell>
          <cell r="Y2193">
            <v>1077608.81</v>
          </cell>
          <cell r="Z2193">
            <v>1098962.6200000001</v>
          </cell>
          <cell r="AA2193">
            <v>1121099.71</v>
          </cell>
          <cell r="AB2193">
            <v>1143734.93</v>
          </cell>
          <cell r="AC2193">
            <v>1169950.97</v>
          </cell>
          <cell r="AD2193">
            <v>1234739.83</v>
          </cell>
          <cell r="AE2193">
            <v>1274929.31</v>
          </cell>
          <cell r="AF2193">
            <v>1316427.29</v>
          </cell>
          <cell r="AG2193">
            <v>1359276.37</v>
          </cell>
          <cell r="AH2193">
            <v>1403520.56</v>
          </cell>
          <cell r="AI2193">
            <v>1449205.28</v>
          </cell>
          <cell r="AJ2193">
            <v>1496377.44</v>
          </cell>
          <cell r="AK2193">
            <v>1545085.48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</row>
        <row r="2194">
          <cell r="A2194" t="str">
            <v>ORMedium C&amp;ITime-Of-UseSummer Peak Reduction @Meter  (MW)High Participation Case0</v>
          </cell>
          <cell r="B2194" t="str">
            <v>OR</v>
          </cell>
          <cell r="C2194" t="str">
            <v>Medium C&amp;I</v>
          </cell>
          <cell r="D2194" t="str">
            <v>Time-Of-Use</v>
          </cell>
          <cell r="E2194" t="str">
            <v>Summer Peak Reduction @Meter  (MW)</v>
          </cell>
          <cell r="F2194" t="str">
            <v>High Participation Case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5.1061481672101516</v>
          </cell>
          <cell r="S2194">
            <v>15.546439584201273</v>
          </cell>
          <cell r="T2194">
            <v>36.769815927493447</v>
          </cell>
          <cell r="U2194">
            <v>47.99510590524666</v>
          </cell>
          <cell r="V2194">
            <v>54.039254216657497</v>
          </cell>
          <cell r="W2194">
            <v>54.75501228123791</v>
          </cell>
          <cell r="X2194">
            <v>55.462504704051796</v>
          </cell>
          <cell r="Y2194">
            <v>56.170704503007471</v>
          </cell>
          <cell r="Z2194">
            <v>56.91276145592839</v>
          </cell>
          <cell r="AA2194">
            <v>57.74360864977195</v>
          </cell>
          <cell r="AB2194">
            <v>58.507439221742665</v>
          </cell>
          <cell r="AC2194">
            <v>59.27262640549219</v>
          </cell>
          <cell r="AD2194">
            <v>60.065513565673378</v>
          </cell>
          <cell r="AE2194">
            <v>60.869007140432515</v>
          </cell>
          <cell r="AF2194">
            <v>61.683249011282939</v>
          </cell>
          <cell r="AG2194">
            <v>62.508382957680382</v>
          </cell>
          <cell r="AH2194">
            <v>63.344554682411669</v>
          </cell>
          <cell r="AI2194">
            <v>64.191911837323005</v>
          </cell>
          <cell r="AJ2194">
            <v>65.050604049392433</v>
          </cell>
          <cell r="AK2194">
            <v>65.920782947151125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</row>
        <row r="2195">
          <cell r="A2195" t="str">
            <v>ORMedium C&amp;ITime-Of-UseSummer Peak Reduction @Generation (MW)High Participation Case0</v>
          </cell>
          <cell r="B2195" t="str">
            <v>OR</v>
          </cell>
          <cell r="C2195" t="str">
            <v>Medium C&amp;I</v>
          </cell>
          <cell r="D2195" t="str">
            <v>Time-Of-Use</v>
          </cell>
          <cell r="E2195" t="str">
            <v>Summer Peak Reduction @Generation (MW)</v>
          </cell>
          <cell r="F2195" t="str">
            <v>High Participation Case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5.6309529854545115</v>
          </cell>
          <cell r="S2195">
            <v>17.1442871462299</v>
          </cell>
          <cell r="T2195">
            <v>40.548980952242438</v>
          </cell>
          <cell r="U2195">
            <v>52.92799504328039</v>
          </cell>
          <cell r="V2195">
            <v>59.593354892652727</v>
          </cell>
          <cell r="W2195">
            <v>60.382677857562754</v>
          </cell>
          <cell r="X2195">
            <v>61.162885646285609</v>
          </cell>
          <cell r="Y2195">
            <v>61.94387351456492</v>
          </cell>
          <cell r="Z2195">
            <v>62.762198341341403</v>
          </cell>
          <cell r="AA2195">
            <v>63.678439181486489</v>
          </cell>
          <cell r="AB2195">
            <v>64.520775498172327</v>
          </cell>
          <cell r="AC2195">
            <v>65.364607857843168</v>
          </cell>
          <cell r="AD2195">
            <v>66.238987169908881</v>
          </cell>
          <cell r="AE2195">
            <v>67.125063013269198</v>
          </cell>
          <cell r="AF2195">
            <v>68.022991851877961</v>
          </cell>
          <cell r="AG2195">
            <v>68.932932242700019</v>
          </cell>
          <cell r="AH2195">
            <v>69.855044863709381</v>
          </cell>
          <cell r="AI2195">
            <v>70.789492542261797</v>
          </cell>
          <cell r="AJ2195">
            <v>71.73644028384696</v>
          </cell>
          <cell r="AK2195">
            <v>72.696055301225314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</row>
        <row r="2196">
          <cell r="A2196" t="str">
            <v>ORMedium C&amp;ITime-Of-UseWinter Peak Reduction @Meter  (MW)High Participation Case0</v>
          </cell>
          <cell r="B2196" t="str">
            <v>OR</v>
          </cell>
          <cell r="C2196" t="str">
            <v>Medium C&amp;I</v>
          </cell>
          <cell r="D2196" t="str">
            <v>Time-Of-Use</v>
          </cell>
          <cell r="E2196" t="str">
            <v>Winter Peak Reduction @Meter  (MW)</v>
          </cell>
          <cell r="F2196" t="str">
            <v>High Participation Case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</row>
        <row r="2197">
          <cell r="A2197" t="str">
            <v>ORMedium C&amp;ITime-Of-UseWinter Peak Reduction @Generation (MW)High Participation Case0</v>
          </cell>
          <cell r="B2197" t="str">
            <v>OR</v>
          </cell>
          <cell r="C2197" t="str">
            <v>Medium C&amp;I</v>
          </cell>
          <cell r="D2197" t="str">
            <v>Time-Of-Use</v>
          </cell>
          <cell r="E2197" t="str">
            <v>Winter Peak Reduction @Generation (MW)</v>
          </cell>
          <cell r="F2197" t="str">
            <v>High Participation Case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</row>
        <row r="2198">
          <cell r="A2198" t="str">
            <v>ORMedium C&amp;ITime-Of-UseProgram Annual BenefitsHigh Participation Case0</v>
          </cell>
          <cell r="B2198" t="str">
            <v>OR</v>
          </cell>
          <cell r="C2198" t="str">
            <v>Medium C&amp;I</v>
          </cell>
          <cell r="D2198" t="str">
            <v>Time-Of-Use</v>
          </cell>
          <cell r="E2198" t="str">
            <v>Program Annual Benefits</v>
          </cell>
          <cell r="F2198" t="str">
            <v>High Participation Case</v>
          </cell>
          <cell r="G2198">
            <v>0</v>
          </cell>
        </row>
        <row r="2199">
          <cell r="A2199" t="str">
            <v>ORMedium C&amp;ITime-Of-UseNew ParticipantsHigh Participation Case0</v>
          </cell>
          <cell r="B2199" t="str">
            <v>OR</v>
          </cell>
          <cell r="C2199" t="str">
            <v>Medium C&amp;I</v>
          </cell>
          <cell r="D2199" t="str">
            <v>Time-Of-Use</v>
          </cell>
          <cell r="E2199" t="str">
            <v>New Participants</v>
          </cell>
          <cell r="F2199" t="str">
            <v>High Participation Case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16746.686550000006</v>
          </cell>
          <cell r="S2199">
            <v>34271.919000000009</v>
          </cell>
          <cell r="T2199">
            <v>69833.664450000011</v>
          </cell>
          <cell r="U2199">
            <v>36847.527750000037</v>
          </cell>
          <cell r="V2199">
            <v>20100.588749999937</v>
          </cell>
          <cell r="W2199">
            <v>2583.0255000000179</v>
          </cell>
          <cell r="X2199">
            <v>2585.7149999999965</v>
          </cell>
          <cell r="Y2199">
            <v>2585.2035000000324</v>
          </cell>
          <cell r="Z2199">
            <v>2584.5764999999665</v>
          </cell>
          <cell r="AA2199">
            <v>2584.3950000000186</v>
          </cell>
          <cell r="AB2199">
            <v>2584.7249999999767</v>
          </cell>
          <cell r="AC2199">
            <v>2592.8595000000205</v>
          </cell>
          <cell r="AD2199">
            <v>2694.0321599718882</v>
          </cell>
          <cell r="AE2199">
            <v>2731.0805338135397</v>
          </cell>
          <cell r="AF2199">
            <v>2768.6383974915661</v>
          </cell>
          <cell r="AG2199">
            <v>2806.7127575183695</v>
          </cell>
          <cell r="AH2199">
            <v>2845.3107167601411</v>
          </cell>
          <cell r="AI2199">
            <v>2884.4394757617847</v>
          </cell>
          <cell r="AJ2199">
            <v>2924.1063340901455</v>
          </cell>
          <cell r="AK2199">
            <v>2964.3186916958948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</row>
        <row r="2200">
          <cell r="A2200" t="str">
            <v>ORMedium C&amp;ITime-Of-UseIncentive CostsHigh Participation Case0</v>
          </cell>
          <cell r="B2200" t="str">
            <v>OR</v>
          </cell>
          <cell r="C2200" t="str">
            <v>Medium C&amp;I</v>
          </cell>
          <cell r="D2200" t="str">
            <v>Time-Of-Use</v>
          </cell>
          <cell r="E2200" t="str">
            <v>Incentive Costs</v>
          </cell>
          <cell r="F2200" t="str">
            <v>High Participation Case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351680.42</v>
          </cell>
          <cell r="S2200">
            <v>1071390.72</v>
          </cell>
          <cell r="T2200">
            <v>2537897.67</v>
          </cell>
          <cell r="U2200">
            <v>3311695.75</v>
          </cell>
          <cell r="V2200">
            <v>3733808.12</v>
          </cell>
          <cell r="W2200">
            <v>3788051.65</v>
          </cell>
          <cell r="X2200">
            <v>3842351.67</v>
          </cell>
          <cell r="Y2200">
            <v>3896640.94</v>
          </cell>
          <cell r="Z2200">
            <v>3950917.05</v>
          </cell>
          <cell r="AA2200">
            <v>4005189.34</v>
          </cell>
          <cell r="AB2200">
            <v>4059468.57</v>
          </cell>
          <cell r="AC2200">
            <v>4113918.62</v>
          </cell>
          <cell r="AD2200">
            <v>4170493.29</v>
          </cell>
          <cell r="AE2200">
            <v>4227845.9800000004</v>
          </cell>
          <cell r="AF2200">
            <v>4285987.3899999997</v>
          </cell>
          <cell r="AG2200">
            <v>4344928.3600000003</v>
          </cell>
          <cell r="AH2200">
            <v>4404679.88</v>
          </cell>
          <cell r="AI2200">
            <v>4465253.1100000003</v>
          </cell>
          <cell r="AJ2200">
            <v>4526659.34</v>
          </cell>
          <cell r="AK2200">
            <v>4588910.04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</row>
        <row r="2201">
          <cell r="A2201" t="str">
            <v>ORMedium C&amp;ITime-Of-UseParticipantsHigh Participation Case0</v>
          </cell>
          <cell r="B2201" t="str">
            <v>OR</v>
          </cell>
          <cell r="C2201" t="str">
            <v>Medium C&amp;I</v>
          </cell>
          <cell r="D2201" t="str">
            <v>Time-Of-Use</v>
          </cell>
          <cell r="E2201" t="str">
            <v>Participants</v>
          </cell>
          <cell r="F2201" t="str">
            <v>High Participation Case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16746.686550000006</v>
          </cell>
          <cell r="S2201">
            <v>51018.605550000015</v>
          </cell>
          <cell r="T2201">
            <v>120852.27000000002</v>
          </cell>
          <cell r="U2201">
            <v>157699.79775000006</v>
          </cell>
          <cell r="V2201">
            <v>177800.38649999999</v>
          </cell>
          <cell r="W2201">
            <v>180383.41200000001</v>
          </cell>
          <cell r="X2201">
            <v>182969.12700000001</v>
          </cell>
          <cell r="Y2201">
            <v>185554.33050000004</v>
          </cell>
          <cell r="Z2201">
            <v>188138.90700000001</v>
          </cell>
          <cell r="AA2201">
            <v>190723.30200000003</v>
          </cell>
          <cell r="AB2201">
            <v>193308.027</v>
          </cell>
          <cell r="AC2201">
            <v>195900.88650000002</v>
          </cell>
          <cell r="AD2201">
            <v>198594.91865997191</v>
          </cell>
          <cell r="AE2201">
            <v>201325.99919378545</v>
          </cell>
          <cell r="AF2201">
            <v>204094.63759127702</v>
          </cell>
          <cell r="AG2201">
            <v>206901.35034879539</v>
          </cell>
          <cell r="AH2201">
            <v>209746.66106555553</v>
          </cell>
          <cell r="AI2201">
            <v>212631.10054131731</v>
          </cell>
          <cell r="AJ2201">
            <v>215555.20687540746</v>
          </cell>
          <cell r="AK2201">
            <v>218519.52556710335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</row>
        <row r="2202">
          <cell r="A2202" t="str">
            <v>ORResidentialTime-Of-UseProgram Annual BenefitsHigh Participation Case0</v>
          </cell>
          <cell r="B2202" t="str">
            <v>OR</v>
          </cell>
          <cell r="C2202" t="str">
            <v>Residential</v>
          </cell>
          <cell r="D2202" t="str">
            <v>Time-Of-Use</v>
          </cell>
          <cell r="E2202" t="str">
            <v>Program Annual Benefits</v>
          </cell>
          <cell r="F2202" t="str">
            <v>High Participation Case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573231.01</v>
          </cell>
          <cell r="S2202">
            <v>1745288.43</v>
          </cell>
          <cell r="T2202">
            <v>4127886.26</v>
          </cell>
          <cell r="U2202">
            <v>5388069.9000000004</v>
          </cell>
          <cell r="V2202">
            <v>6066603.5300000003</v>
          </cell>
          <cell r="W2202">
            <v>6146956.6100000003</v>
          </cell>
          <cell r="X2202">
            <v>6226381.7599999998</v>
          </cell>
          <cell r="Y2202">
            <v>6305886.3200000003</v>
          </cell>
          <cell r="Z2202">
            <v>6389191.79</v>
          </cell>
          <cell r="AA2202">
            <v>6482465.1100000003</v>
          </cell>
          <cell r="AB2202">
            <v>6568214.9500000002</v>
          </cell>
          <cell r="AC2202">
            <v>6654117.0800000001</v>
          </cell>
          <cell r="AD2202">
            <v>6743128.8899999997</v>
          </cell>
          <cell r="AE2202">
            <v>6833331.4100000001</v>
          </cell>
          <cell r="AF2202">
            <v>6924740.5700000003</v>
          </cell>
          <cell r="AG2202">
            <v>7017372.5</v>
          </cell>
          <cell r="AH2202">
            <v>7111243.5700000003</v>
          </cell>
          <cell r="AI2202">
            <v>7206370.3399999999</v>
          </cell>
          <cell r="AJ2202">
            <v>7302769.6200000001</v>
          </cell>
          <cell r="AK2202">
            <v>7400458.4299999997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</row>
        <row r="2203">
          <cell r="A2203" t="str">
            <v>ORResidentialTime-Of-UseProgram Annual CostsHigh Participation Case0</v>
          </cell>
          <cell r="B2203" t="str">
            <v>OR</v>
          </cell>
          <cell r="C2203" t="str">
            <v>Residential</v>
          </cell>
          <cell r="D2203" t="str">
            <v>Time-Of-Use</v>
          </cell>
          <cell r="E2203" t="str">
            <v>Program Annual Costs</v>
          </cell>
          <cell r="F2203" t="str">
            <v>High Participation Case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5834317.1500000004</v>
          </cell>
          <cell r="S2203">
            <v>12509121.98</v>
          </cell>
          <cell r="T2203">
            <v>26286343.199999999</v>
          </cell>
          <cell r="U2203">
            <v>16130618.27</v>
          </cell>
          <cell r="V2203">
            <v>10911310.720000001</v>
          </cell>
          <cell r="W2203">
            <v>4823091.07</v>
          </cell>
          <cell r="X2203">
            <v>4899046.41</v>
          </cell>
          <cell r="Y2203">
            <v>4974249.76</v>
          </cell>
          <cell r="Z2203">
            <v>5049879.66</v>
          </cell>
          <cell r="AA2203">
            <v>5126289.05</v>
          </cell>
          <cell r="AB2203">
            <v>5203203.5</v>
          </cell>
          <cell r="AC2203">
            <v>5283869.59</v>
          </cell>
          <cell r="AD2203">
            <v>5405233.1200000001</v>
          </cell>
          <cell r="AE2203">
            <v>5502775.29</v>
          </cell>
          <cell r="AF2203">
            <v>5602414.6799999997</v>
          </cell>
          <cell r="AG2203">
            <v>5704204.7300000004</v>
          </cell>
          <cell r="AH2203">
            <v>5808200.4400000004</v>
          </cell>
          <cell r="AI2203">
            <v>5914458.3899999997</v>
          </cell>
          <cell r="AJ2203">
            <v>6023036.7800000003</v>
          </cell>
          <cell r="AK2203">
            <v>6133995.5099999998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</row>
        <row r="2204">
          <cell r="A2204" t="str">
            <v>ORResidentialTime-Of-UseNon-Incentive CostsHigh Participation Case0</v>
          </cell>
          <cell r="B2204" t="str">
            <v>OR</v>
          </cell>
          <cell r="C2204" t="str">
            <v>Residential</v>
          </cell>
          <cell r="D2204" t="str">
            <v>Time-Of-Use</v>
          </cell>
          <cell r="E2204" t="str">
            <v>Non-Incentive Costs</v>
          </cell>
          <cell r="F2204" t="str">
            <v>High Participation Case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5482636.7300000004</v>
          </cell>
          <cell r="S2204">
            <v>11437731.27</v>
          </cell>
          <cell r="T2204">
            <v>23748445.530000001</v>
          </cell>
          <cell r="U2204">
            <v>12818922.52</v>
          </cell>
          <cell r="V2204">
            <v>7177502.6100000003</v>
          </cell>
          <cell r="W2204">
            <v>1035039.42</v>
          </cell>
          <cell r="X2204">
            <v>1056694.75</v>
          </cell>
          <cell r="Y2204">
            <v>1077608.81</v>
          </cell>
          <cell r="Z2204">
            <v>1098962.6200000001</v>
          </cell>
          <cell r="AA2204">
            <v>1121099.71</v>
          </cell>
          <cell r="AB2204">
            <v>1143734.93</v>
          </cell>
          <cell r="AC2204">
            <v>1169950.97</v>
          </cell>
          <cell r="AD2204">
            <v>1234739.83</v>
          </cell>
          <cell r="AE2204">
            <v>1274929.31</v>
          </cell>
          <cell r="AF2204">
            <v>1316427.29</v>
          </cell>
          <cell r="AG2204">
            <v>1359276.37</v>
          </cell>
          <cell r="AH2204">
            <v>1403520.56</v>
          </cell>
          <cell r="AI2204">
            <v>1449205.28</v>
          </cell>
          <cell r="AJ2204">
            <v>1496377.44</v>
          </cell>
          <cell r="AK2204">
            <v>1545085.48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</row>
        <row r="2205">
          <cell r="A2205" t="str">
            <v>ORResidentialTime-Of-UseSummer Peak Reduction @Meter  (MW)High Participation Case0</v>
          </cell>
          <cell r="B2205" t="str">
            <v>OR</v>
          </cell>
          <cell r="C2205" t="str">
            <v>Residential</v>
          </cell>
          <cell r="D2205" t="str">
            <v>Time-Of-Use</v>
          </cell>
          <cell r="E2205" t="str">
            <v>Summer Peak Reduction @Meter  (MW)</v>
          </cell>
          <cell r="F2205" t="str">
            <v>High Participation Case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5.1061481672101516</v>
          </cell>
          <cell r="S2205">
            <v>15.546439584201273</v>
          </cell>
          <cell r="T2205">
            <v>36.769815927493447</v>
          </cell>
          <cell r="U2205">
            <v>47.99510590524666</v>
          </cell>
          <cell r="V2205">
            <v>54.039254216657497</v>
          </cell>
          <cell r="W2205">
            <v>54.75501228123791</v>
          </cell>
          <cell r="X2205">
            <v>55.462504704051796</v>
          </cell>
          <cell r="Y2205">
            <v>56.170704503007471</v>
          </cell>
          <cell r="Z2205">
            <v>56.91276145592839</v>
          </cell>
          <cell r="AA2205">
            <v>57.74360864977195</v>
          </cell>
          <cell r="AB2205">
            <v>58.507439221742665</v>
          </cell>
          <cell r="AC2205">
            <v>59.27262640549219</v>
          </cell>
          <cell r="AD2205">
            <v>60.065513565673378</v>
          </cell>
          <cell r="AE2205">
            <v>60.869007140432515</v>
          </cell>
          <cell r="AF2205">
            <v>61.683249011282939</v>
          </cell>
          <cell r="AG2205">
            <v>62.508382957680382</v>
          </cell>
          <cell r="AH2205">
            <v>63.344554682411669</v>
          </cell>
          <cell r="AI2205">
            <v>64.191911837323005</v>
          </cell>
          <cell r="AJ2205">
            <v>65.050604049392433</v>
          </cell>
          <cell r="AK2205">
            <v>65.920782947151125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</row>
        <row r="2206">
          <cell r="A2206" t="str">
            <v>ORResidentialTime-Of-UseSummer Peak Reduction @Generation (MW)High Participation Case0</v>
          </cell>
          <cell r="B2206" t="str">
            <v>OR</v>
          </cell>
          <cell r="C2206" t="str">
            <v>Residential</v>
          </cell>
          <cell r="D2206" t="str">
            <v>Time-Of-Use</v>
          </cell>
          <cell r="E2206" t="str">
            <v>Summer Peak Reduction @Generation (MW)</v>
          </cell>
          <cell r="F2206" t="str">
            <v>High Participation Case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5.6309529854545115</v>
          </cell>
          <cell r="S2206">
            <v>17.1442871462299</v>
          </cell>
          <cell r="T2206">
            <v>40.548980952242438</v>
          </cell>
          <cell r="U2206">
            <v>52.92799504328039</v>
          </cell>
          <cell r="V2206">
            <v>59.593354892652727</v>
          </cell>
          <cell r="W2206">
            <v>60.382677857562754</v>
          </cell>
          <cell r="X2206">
            <v>61.162885646285609</v>
          </cell>
          <cell r="Y2206">
            <v>61.94387351456492</v>
          </cell>
          <cell r="Z2206">
            <v>62.762198341341403</v>
          </cell>
          <cell r="AA2206">
            <v>63.678439181486489</v>
          </cell>
          <cell r="AB2206">
            <v>64.520775498172327</v>
          </cell>
          <cell r="AC2206">
            <v>65.364607857843168</v>
          </cell>
          <cell r="AD2206">
            <v>66.238987169908881</v>
          </cell>
          <cell r="AE2206">
            <v>67.125063013269198</v>
          </cell>
          <cell r="AF2206">
            <v>68.022991851877961</v>
          </cell>
          <cell r="AG2206">
            <v>68.932932242700019</v>
          </cell>
          <cell r="AH2206">
            <v>69.855044863709381</v>
          </cell>
          <cell r="AI2206">
            <v>70.789492542261797</v>
          </cell>
          <cell r="AJ2206">
            <v>71.73644028384696</v>
          </cell>
          <cell r="AK2206">
            <v>72.696055301225314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</row>
        <row r="2207">
          <cell r="A2207" t="str">
            <v>ORResidentialTime-Of-UseWinter Peak Reduction @Meter  (MW)High Participation Case0</v>
          </cell>
          <cell r="B2207" t="str">
            <v>OR</v>
          </cell>
          <cell r="C2207" t="str">
            <v>Residential</v>
          </cell>
          <cell r="D2207" t="str">
            <v>Time-Of-Use</v>
          </cell>
          <cell r="E2207" t="str">
            <v>Winter Peak Reduction @Meter  (MW)</v>
          </cell>
          <cell r="F2207" t="str">
            <v>High Participation Case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</row>
        <row r="2208">
          <cell r="A2208" t="str">
            <v>ORResidentialTime-Of-UseWinter Peak Reduction @Generation (MW)High Participation Case0</v>
          </cell>
          <cell r="B2208" t="str">
            <v>OR</v>
          </cell>
          <cell r="C2208" t="str">
            <v>Residential</v>
          </cell>
          <cell r="D2208" t="str">
            <v>Time-Of-Use</v>
          </cell>
          <cell r="E2208" t="str">
            <v>Winter Peak Reduction @Generation (MW)</v>
          </cell>
          <cell r="F2208" t="str">
            <v>High Participation Case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</row>
        <row r="2209">
          <cell r="A2209" t="str">
            <v>ORResidentialTime-Of-UseProgram Annual BenefitsHigh Participation Case0</v>
          </cell>
          <cell r="B2209" t="str">
            <v>OR</v>
          </cell>
          <cell r="C2209" t="str">
            <v>Residential</v>
          </cell>
          <cell r="D2209" t="str">
            <v>Time-Of-Use</v>
          </cell>
          <cell r="E2209" t="str">
            <v>Program Annual Benefits</v>
          </cell>
          <cell r="F2209" t="str">
            <v>High Participation Case</v>
          </cell>
          <cell r="G2209">
            <v>0</v>
          </cell>
        </row>
        <row r="2210">
          <cell r="A2210" t="str">
            <v>ORResidentialTime-Of-UseNew ParticipantsHigh Participation Case0</v>
          </cell>
          <cell r="B2210" t="str">
            <v>OR</v>
          </cell>
          <cell r="C2210" t="str">
            <v>Residential</v>
          </cell>
          <cell r="D2210" t="str">
            <v>Time-Of-Use</v>
          </cell>
          <cell r="E2210" t="str">
            <v>New Participants</v>
          </cell>
          <cell r="F2210" t="str">
            <v>High Participation Case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16746.686550000006</v>
          </cell>
          <cell r="S2210">
            <v>34271.919000000009</v>
          </cell>
          <cell r="T2210">
            <v>69833.664450000011</v>
          </cell>
          <cell r="U2210">
            <v>36847.527750000037</v>
          </cell>
          <cell r="V2210">
            <v>20100.588749999937</v>
          </cell>
          <cell r="W2210">
            <v>2583.0255000000179</v>
          </cell>
          <cell r="X2210">
            <v>2585.7149999999965</v>
          </cell>
          <cell r="Y2210">
            <v>2585.2035000000324</v>
          </cell>
          <cell r="Z2210">
            <v>2584.5764999999665</v>
          </cell>
          <cell r="AA2210">
            <v>2584.3950000000186</v>
          </cell>
          <cell r="AB2210">
            <v>2584.7249999999767</v>
          </cell>
          <cell r="AC2210">
            <v>2592.8595000000205</v>
          </cell>
          <cell r="AD2210">
            <v>2694.0321599718882</v>
          </cell>
          <cell r="AE2210">
            <v>2731.0805338135397</v>
          </cell>
          <cell r="AF2210">
            <v>2768.6383974915661</v>
          </cell>
          <cell r="AG2210">
            <v>2806.7127575183695</v>
          </cell>
          <cell r="AH2210">
            <v>2845.3107167601411</v>
          </cell>
          <cell r="AI2210">
            <v>2884.4394757617847</v>
          </cell>
          <cell r="AJ2210">
            <v>2924.1063340901455</v>
          </cell>
          <cell r="AK2210">
            <v>2964.3186916958948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</row>
        <row r="2211">
          <cell r="A2211" t="str">
            <v>ORResidentialTime-Of-UseIncentive CostsHigh Participation Case0</v>
          </cell>
          <cell r="B2211" t="str">
            <v>OR</v>
          </cell>
          <cell r="C2211" t="str">
            <v>Residential</v>
          </cell>
          <cell r="D2211" t="str">
            <v>Time-Of-Use</v>
          </cell>
          <cell r="E2211" t="str">
            <v>Incentive Costs</v>
          </cell>
          <cell r="F2211" t="str">
            <v>High Participation Case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351680.42</v>
          </cell>
          <cell r="S2211">
            <v>1071390.72</v>
          </cell>
          <cell r="T2211">
            <v>2537897.67</v>
          </cell>
          <cell r="U2211">
            <v>3311695.75</v>
          </cell>
          <cell r="V2211">
            <v>3733808.12</v>
          </cell>
          <cell r="W2211">
            <v>3788051.65</v>
          </cell>
          <cell r="X2211">
            <v>3842351.67</v>
          </cell>
          <cell r="Y2211">
            <v>3896640.94</v>
          </cell>
          <cell r="Z2211">
            <v>3950917.05</v>
          </cell>
          <cell r="AA2211">
            <v>4005189.34</v>
          </cell>
          <cell r="AB2211">
            <v>4059468.57</v>
          </cell>
          <cell r="AC2211">
            <v>4113918.62</v>
          </cell>
          <cell r="AD2211">
            <v>4170493.29</v>
          </cell>
          <cell r="AE2211">
            <v>4227845.9800000004</v>
          </cell>
          <cell r="AF2211">
            <v>4285987.3899999997</v>
          </cell>
          <cell r="AG2211">
            <v>4344928.3600000003</v>
          </cell>
          <cell r="AH2211">
            <v>4404679.88</v>
          </cell>
          <cell r="AI2211">
            <v>4465253.1100000003</v>
          </cell>
          <cell r="AJ2211">
            <v>4526659.34</v>
          </cell>
          <cell r="AK2211">
            <v>4588910.04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</row>
        <row r="2212">
          <cell r="A2212" t="str">
            <v>ORResidentialTime-Of-UseParticipantsHigh Participation Case0</v>
          </cell>
          <cell r="B2212" t="str">
            <v>OR</v>
          </cell>
          <cell r="C2212" t="str">
            <v>Residential</v>
          </cell>
          <cell r="D2212" t="str">
            <v>Time-Of-Use</v>
          </cell>
          <cell r="E2212" t="str">
            <v>Participants</v>
          </cell>
          <cell r="F2212" t="str">
            <v>High Participation Case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16746.686550000006</v>
          </cell>
          <cell r="S2212">
            <v>51018.605550000015</v>
          </cell>
          <cell r="T2212">
            <v>120852.27000000002</v>
          </cell>
          <cell r="U2212">
            <v>157699.79775000006</v>
          </cell>
          <cell r="V2212">
            <v>177800.38649999999</v>
          </cell>
          <cell r="W2212">
            <v>180383.41200000001</v>
          </cell>
          <cell r="X2212">
            <v>182969.12700000001</v>
          </cell>
          <cell r="Y2212">
            <v>185554.33050000004</v>
          </cell>
          <cell r="Z2212">
            <v>188138.90700000001</v>
          </cell>
          <cell r="AA2212">
            <v>190723.30200000003</v>
          </cell>
          <cell r="AB2212">
            <v>193308.027</v>
          </cell>
          <cell r="AC2212">
            <v>195900.88650000002</v>
          </cell>
          <cell r="AD2212">
            <v>198594.91865997191</v>
          </cell>
          <cell r="AE2212">
            <v>201325.99919378545</v>
          </cell>
          <cell r="AF2212">
            <v>204094.63759127702</v>
          </cell>
          <cell r="AG2212">
            <v>206901.35034879539</v>
          </cell>
          <cell r="AH2212">
            <v>209746.66106555553</v>
          </cell>
          <cell r="AI2212">
            <v>212631.10054131731</v>
          </cell>
          <cell r="AJ2212">
            <v>215555.20687540746</v>
          </cell>
          <cell r="AK2212">
            <v>218519.52556710335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</row>
        <row r="2213">
          <cell r="A2213" t="str">
            <v>ORSmall C&amp;ITime-Of-UseProgram Annual BenefitsHigh Participation Case0</v>
          </cell>
          <cell r="B2213" t="str">
            <v>OR</v>
          </cell>
          <cell r="C2213" t="str">
            <v>Small C&amp;I</v>
          </cell>
          <cell r="D2213" t="str">
            <v>Time-Of-Use</v>
          </cell>
          <cell r="E2213" t="str">
            <v>Program Annual Benefits</v>
          </cell>
          <cell r="F2213" t="str">
            <v>High Participation Case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573231.01</v>
          </cell>
          <cell r="S2213">
            <v>1745288.43</v>
          </cell>
          <cell r="T2213">
            <v>4127886.26</v>
          </cell>
          <cell r="U2213">
            <v>5388069.9000000004</v>
          </cell>
          <cell r="V2213">
            <v>6066603.5300000003</v>
          </cell>
          <cell r="W2213">
            <v>6146956.6100000003</v>
          </cell>
          <cell r="X2213">
            <v>6226381.7599999998</v>
          </cell>
          <cell r="Y2213">
            <v>6305886.3200000003</v>
          </cell>
          <cell r="Z2213">
            <v>6389191.79</v>
          </cell>
          <cell r="AA2213">
            <v>6482465.1100000003</v>
          </cell>
          <cell r="AB2213">
            <v>6568214.9500000002</v>
          </cell>
          <cell r="AC2213">
            <v>6654117.0800000001</v>
          </cell>
          <cell r="AD2213">
            <v>6743128.8899999997</v>
          </cell>
          <cell r="AE2213">
            <v>6833331.4100000001</v>
          </cell>
          <cell r="AF2213">
            <v>6924740.5700000003</v>
          </cell>
          <cell r="AG2213">
            <v>7017372.5</v>
          </cell>
          <cell r="AH2213">
            <v>7111243.5700000003</v>
          </cell>
          <cell r="AI2213">
            <v>7206370.3399999999</v>
          </cell>
          <cell r="AJ2213">
            <v>7302769.6200000001</v>
          </cell>
          <cell r="AK2213">
            <v>7400458.4299999997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</row>
        <row r="2214">
          <cell r="A2214" t="str">
            <v>ORSmall C&amp;ITime-Of-UseProgram Annual CostsHigh Participation Case0</v>
          </cell>
          <cell r="B2214" t="str">
            <v>OR</v>
          </cell>
          <cell r="C2214" t="str">
            <v>Small C&amp;I</v>
          </cell>
          <cell r="D2214" t="str">
            <v>Time-Of-Use</v>
          </cell>
          <cell r="E2214" t="str">
            <v>Program Annual Costs</v>
          </cell>
          <cell r="F2214" t="str">
            <v>High Participation Case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5834317.1500000004</v>
          </cell>
          <cell r="S2214">
            <v>12509121.98</v>
          </cell>
          <cell r="T2214">
            <v>26286343.199999999</v>
          </cell>
          <cell r="U2214">
            <v>16130618.27</v>
          </cell>
          <cell r="V2214">
            <v>10911310.720000001</v>
          </cell>
          <cell r="W2214">
            <v>4823091.07</v>
          </cell>
          <cell r="X2214">
            <v>4899046.41</v>
          </cell>
          <cell r="Y2214">
            <v>4974249.76</v>
          </cell>
          <cell r="Z2214">
            <v>5049879.66</v>
          </cell>
          <cell r="AA2214">
            <v>5126289.05</v>
          </cell>
          <cell r="AB2214">
            <v>5203203.5</v>
          </cell>
          <cell r="AC2214">
            <v>5283869.59</v>
          </cell>
          <cell r="AD2214">
            <v>5405233.1200000001</v>
          </cell>
          <cell r="AE2214">
            <v>5502775.29</v>
          </cell>
          <cell r="AF2214">
            <v>5602414.6799999997</v>
          </cell>
          <cell r="AG2214">
            <v>5704204.7300000004</v>
          </cell>
          <cell r="AH2214">
            <v>5808200.4400000004</v>
          </cell>
          <cell r="AI2214">
            <v>5914458.3899999997</v>
          </cell>
          <cell r="AJ2214">
            <v>6023036.7800000003</v>
          </cell>
          <cell r="AK2214">
            <v>6133995.5099999998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</row>
        <row r="2215">
          <cell r="A2215" t="str">
            <v>ORSmall C&amp;ITime-Of-UseNon-Incentive CostsHigh Participation Case0</v>
          </cell>
          <cell r="B2215" t="str">
            <v>OR</v>
          </cell>
          <cell r="C2215" t="str">
            <v>Small C&amp;I</v>
          </cell>
          <cell r="D2215" t="str">
            <v>Time-Of-Use</v>
          </cell>
          <cell r="E2215" t="str">
            <v>Non-Incentive Costs</v>
          </cell>
          <cell r="F2215" t="str">
            <v>High Participation Case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5482636.7300000004</v>
          </cell>
          <cell r="S2215">
            <v>11437731.27</v>
          </cell>
          <cell r="T2215">
            <v>23748445.530000001</v>
          </cell>
          <cell r="U2215">
            <v>12818922.52</v>
          </cell>
          <cell r="V2215">
            <v>7177502.6100000003</v>
          </cell>
          <cell r="W2215">
            <v>1035039.42</v>
          </cell>
          <cell r="X2215">
            <v>1056694.75</v>
          </cell>
          <cell r="Y2215">
            <v>1077608.81</v>
          </cell>
          <cell r="Z2215">
            <v>1098962.6200000001</v>
          </cell>
          <cell r="AA2215">
            <v>1121099.71</v>
          </cell>
          <cell r="AB2215">
            <v>1143734.93</v>
          </cell>
          <cell r="AC2215">
            <v>1169950.97</v>
          </cell>
          <cell r="AD2215">
            <v>1234739.83</v>
          </cell>
          <cell r="AE2215">
            <v>1274929.31</v>
          </cell>
          <cell r="AF2215">
            <v>1316427.29</v>
          </cell>
          <cell r="AG2215">
            <v>1359276.37</v>
          </cell>
          <cell r="AH2215">
            <v>1403520.56</v>
          </cell>
          <cell r="AI2215">
            <v>1449205.28</v>
          </cell>
          <cell r="AJ2215">
            <v>1496377.44</v>
          </cell>
          <cell r="AK2215">
            <v>1545085.48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</row>
        <row r="2216">
          <cell r="A2216" t="str">
            <v>ORSmall C&amp;ITime-Of-UseSummer Peak Reduction @Meter  (MW)High Participation Case0</v>
          </cell>
          <cell r="B2216" t="str">
            <v>OR</v>
          </cell>
          <cell r="C2216" t="str">
            <v>Small C&amp;I</v>
          </cell>
          <cell r="D2216" t="str">
            <v>Time-Of-Use</v>
          </cell>
          <cell r="E2216" t="str">
            <v>Summer Peak Reduction @Meter  (MW)</v>
          </cell>
          <cell r="F2216" t="str">
            <v>High Participation Case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5.1061481672101516</v>
          </cell>
          <cell r="S2216">
            <v>15.546439584201273</v>
          </cell>
          <cell r="T2216">
            <v>36.769815927493447</v>
          </cell>
          <cell r="U2216">
            <v>47.99510590524666</v>
          </cell>
          <cell r="V2216">
            <v>54.039254216657497</v>
          </cell>
          <cell r="W2216">
            <v>54.75501228123791</v>
          </cell>
          <cell r="X2216">
            <v>55.462504704051796</v>
          </cell>
          <cell r="Y2216">
            <v>56.170704503007471</v>
          </cell>
          <cell r="Z2216">
            <v>56.91276145592839</v>
          </cell>
          <cell r="AA2216">
            <v>57.74360864977195</v>
          </cell>
          <cell r="AB2216">
            <v>58.507439221742665</v>
          </cell>
          <cell r="AC2216">
            <v>59.27262640549219</v>
          </cell>
          <cell r="AD2216">
            <v>60.065513565673378</v>
          </cell>
          <cell r="AE2216">
            <v>60.869007140432515</v>
          </cell>
          <cell r="AF2216">
            <v>61.683249011282939</v>
          </cell>
          <cell r="AG2216">
            <v>62.508382957680382</v>
          </cell>
          <cell r="AH2216">
            <v>63.344554682411669</v>
          </cell>
          <cell r="AI2216">
            <v>64.191911837323005</v>
          </cell>
          <cell r="AJ2216">
            <v>65.050604049392433</v>
          </cell>
          <cell r="AK2216">
            <v>65.920782947151125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</row>
        <row r="2217">
          <cell r="A2217" t="str">
            <v>ORSmall C&amp;ITime-Of-UseSummer Peak Reduction @Generation (MW)High Participation Case0</v>
          </cell>
          <cell r="B2217" t="str">
            <v>OR</v>
          </cell>
          <cell r="C2217" t="str">
            <v>Small C&amp;I</v>
          </cell>
          <cell r="D2217" t="str">
            <v>Time-Of-Use</v>
          </cell>
          <cell r="E2217" t="str">
            <v>Summer Peak Reduction @Generation (MW)</v>
          </cell>
          <cell r="F2217" t="str">
            <v>High Participation Case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5.6309529854545115</v>
          </cell>
          <cell r="S2217">
            <v>17.1442871462299</v>
          </cell>
          <cell r="T2217">
            <v>40.548980952242438</v>
          </cell>
          <cell r="U2217">
            <v>52.92799504328039</v>
          </cell>
          <cell r="V2217">
            <v>59.593354892652727</v>
          </cell>
          <cell r="W2217">
            <v>60.382677857562754</v>
          </cell>
          <cell r="X2217">
            <v>61.162885646285609</v>
          </cell>
          <cell r="Y2217">
            <v>61.94387351456492</v>
          </cell>
          <cell r="Z2217">
            <v>62.762198341341403</v>
          </cell>
          <cell r="AA2217">
            <v>63.678439181486489</v>
          </cell>
          <cell r="AB2217">
            <v>64.520775498172327</v>
          </cell>
          <cell r="AC2217">
            <v>65.364607857843168</v>
          </cell>
          <cell r="AD2217">
            <v>66.238987169908881</v>
          </cell>
          <cell r="AE2217">
            <v>67.125063013269198</v>
          </cell>
          <cell r="AF2217">
            <v>68.022991851877961</v>
          </cell>
          <cell r="AG2217">
            <v>68.932932242700019</v>
          </cell>
          <cell r="AH2217">
            <v>69.855044863709381</v>
          </cell>
          <cell r="AI2217">
            <v>70.789492542261797</v>
          </cell>
          <cell r="AJ2217">
            <v>71.73644028384696</v>
          </cell>
          <cell r="AK2217">
            <v>72.696055301225314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</row>
        <row r="2218">
          <cell r="A2218" t="str">
            <v>ORSmall C&amp;ITime-Of-UseWinter Peak Reduction @Meter  (MW)High Participation Case0</v>
          </cell>
          <cell r="B2218" t="str">
            <v>OR</v>
          </cell>
          <cell r="C2218" t="str">
            <v>Small C&amp;I</v>
          </cell>
          <cell r="D2218" t="str">
            <v>Time-Of-Use</v>
          </cell>
          <cell r="E2218" t="str">
            <v>Winter Peak Reduction @Meter  (MW)</v>
          </cell>
          <cell r="F2218" t="str">
            <v>High Participation Case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</row>
        <row r="2219">
          <cell r="A2219" t="str">
            <v>ORSmall C&amp;ITime-Of-UseWinter Peak Reduction @Generation (MW)High Participation Case0</v>
          </cell>
          <cell r="B2219" t="str">
            <v>OR</v>
          </cell>
          <cell r="C2219" t="str">
            <v>Small C&amp;I</v>
          </cell>
          <cell r="D2219" t="str">
            <v>Time-Of-Use</v>
          </cell>
          <cell r="E2219" t="str">
            <v>Winter Peak Reduction @Generation (MW)</v>
          </cell>
          <cell r="F2219" t="str">
            <v>High Participation Case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</row>
        <row r="2220">
          <cell r="A2220" t="str">
            <v>ORSmall C&amp;ITime-Of-UseProgram Annual BenefitsHigh Participation Case0</v>
          </cell>
          <cell r="B2220" t="str">
            <v>OR</v>
          </cell>
          <cell r="C2220" t="str">
            <v>Small C&amp;I</v>
          </cell>
          <cell r="D2220" t="str">
            <v>Time-Of-Use</v>
          </cell>
          <cell r="E2220" t="str">
            <v>Program Annual Benefits</v>
          </cell>
          <cell r="F2220" t="str">
            <v>High Participation Case</v>
          </cell>
          <cell r="G2220">
            <v>0</v>
          </cell>
        </row>
        <row r="2221">
          <cell r="A2221" t="str">
            <v>ORSmall C&amp;ITime-Of-UseNew ParticipantsHigh Participation Case0</v>
          </cell>
          <cell r="B2221" t="str">
            <v>OR</v>
          </cell>
          <cell r="C2221" t="str">
            <v>Small C&amp;I</v>
          </cell>
          <cell r="D2221" t="str">
            <v>Time-Of-Use</v>
          </cell>
          <cell r="E2221" t="str">
            <v>New Participants</v>
          </cell>
          <cell r="F2221" t="str">
            <v>High Participation Case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16746.686550000006</v>
          </cell>
          <cell r="S2221">
            <v>34271.919000000009</v>
          </cell>
          <cell r="T2221">
            <v>69833.664450000011</v>
          </cell>
          <cell r="U2221">
            <v>36847.527750000037</v>
          </cell>
          <cell r="V2221">
            <v>20100.588749999937</v>
          </cell>
          <cell r="W2221">
            <v>2583.0255000000179</v>
          </cell>
          <cell r="X2221">
            <v>2585.7149999999965</v>
          </cell>
          <cell r="Y2221">
            <v>2585.2035000000324</v>
          </cell>
          <cell r="Z2221">
            <v>2584.5764999999665</v>
          </cell>
          <cell r="AA2221">
            <v>2584.3950000000186</v>
          </cell>
          <cell r="AB2221">
            <v>2584.7249999999767</v>
          </cell>
          <cell r="AC2221">
            <v>2592.8595000000205</v>
          </cell>
          <cell r="AD2221">
            <v>2694.0321599718882</v>
          </cell>
          <cell r="AE2221">
            <v>2731.0805338135397</v>
          </cell>
          <cell r="AF2221">
            <v>2768.6383974915661</v>
          </cell>
          <cell r="AG2221">
            <v>2806.7127575183695</v>
          </cell>
          <cell r="AH2221">
            <v>2845.3107167601411</v>
          </cell>
          <cell r="AI2221">
            <v>2884.4394757617847</v>
          </cell>
          <cell r="AJ2221">
            <v>2924.1063340901455</v>
          </cell>
          <cell r="AK2221">
            <v>2964.3186916958948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</row>
        <row r="2222">
          <cell r="A2222" t="str">
            <v>ORSmall C&amp;ITime-Of-UseIncentive CostsHigh Participation Case0</v>
          </cell>
          <cell r="B2222" t="str">
            <v>OR</v>
          </cell>
          <cell r="C2222" t="str">
            <v>Small C&amp;I</v>
          </cell>
          <cell r="D2222" t="str">
            <v>Time-Of-Use</v>
          </cell>
          <cell r="E2222" t="str">
            <v>Incentive Costs</v>
          </cell>
          <cell r="F2222" t="str">
            <v>High Participation Case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351680.42</v>
          </cell>
          <cell r="S2222">
            <v>1071390.72</v>
          </cell>
          <cell r="T2222">
            <v>2537897.67</v>
          </cell>
          <cell r="U2222">
            <v>3311695.75</v>
          </cell>
          <cell r="V2222">
            <v>3733808.12</v>
          </cell>
          <cell r="W2222">
            <v>3788051.65</v>
          </cell>
          <cell r="X2222">
            <v>3842351.67</v>
          </cell>
          <cell r="Y2222">
            <v>3896640.94</v>
          </cell>
          <cell r="Z2222">
            <v>3950917.05</v>
          </cell>
          <cell r="AA2222">
            <v>4005189.34</v>
          </cell>
          <cell r="AB2222">
            <v>4059468.57</v>
          </cell>
          <cell r="AC2222">
            <v>4113918.62</v>
          </cell>
          <cell r="AD2222">
            <v>4170493.29</v>
          </cell>
          <cell r="AE2222">
            <v>4227845.9800000004</v>
          </cell>
          <cell r="AF2222">
            <v>4285987.3899999997</v>
          </cell>
          <cell r="AG2222">
            <v>4344928.3600000003</v>
          </cell>
          <cell r="AH2222">
            <v>4404679.88</v>
          </cell>
          <cell r="AI2222">
            <v>4465253.1100000003</v>
          </cell>
          <cell r="AJ2222">
            <v>4526659.34</v>
          </cell>
          <cell r="AK2222">
            <v>4588910.04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</row>
        <row r="2223">
          <cell r="A2223" t="str">
            <v>ORSmall C&amp;ITime-Of-UseParticipantsHigh Participation Case0</v>
          </cell>
          <cell r="B2223" t="str">
            <v>OR</v>
          </cell>
          <cell r="C2223" t="str">
            <v>Small C&amp;I</v>
          </cell>
          <cell r="D2223" t="str">
            <v>Time-Of-Use</v>
          </cell>
          <cell r="E2223" t="str">
            <v>Participants</v>
          </cell>
          <cell r="F2223" t="str">
            <v>High Participation Case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16746.686550000006</v>
          </cell>
          <cell r="S2223">
            <v>51018.605550000015</v>
          </cell>
          <cell r="T2223">
            <v>120852.27000000002</v>
          </cell>
          <cell r="U2223">
            <v>157699.79775000006</v>
          </cell>
          <cell r="V2223">
            <v>177800.38649999999</v>
          </cell>
          <cell r="W2223">
            <v>180383.41200000001</v>
          </cell>
          <cell r="X2223">
            <v>182969.12700000001</v>
          </cell>
          <cell r="Y2223">
            <v>185554.33050000004</v>
          </cell>
          <cell r="Z2223">
            <v>188138.90700000001</v>
          </cell>
          <cell r="AA2223">
            <v>190723.30200000003</v>
          </cell>
          <cell r="AB2223">
            <v>193308.027</v>
          </cell>
          <cell r="AC2223">
            <v>195900.88650000002</v>
          </cell>
          <cell r="AD2223">
            <v>198594.91865997191</v>
          </cell>
          <cell r="AE2223">
            <v>201325.99919378545</v>
          </cell>
          <cell r="AF2223">
            <v>204094.63759127702</v>
          </cell>
          <cell r="AG2223">
            <v>206901.35034879539</v>
          </cell>
          <cell r="AH2223">
            <v>209746.66106555553</v>
          </cell>
          <cell r="AI2223">
            <v>212631.10054131731</v>
          </cell>
          <cell r="AJ2223">
            <v>215555.20687540746</v>
          </cell>
          <cell r="AK2223">
            <v>218519.52556710335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</row>
        <row r="2224">
          <cell r="A2224" t="str">
            <v>ORResidentialDemand ChargeProgram Annual BenefitsHigh Participation Case0</v>
          </cell>
          <cell r="B2224" t="str">
            <v>OR</v>
          </cell>
          <cell r="C2224" t="str">
            <v>Residential</v>
          </cell>
          <cell r="D2224" t="str">
            <v>Demand Charge</v>
          </cell>
          <cell r="E2224" t="str">
            <v>Program Annual Benefits</v>
          </cell>
          <cell r="F2224" t="str">
            <v>High Participation Case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573231.01</v>
          </cell>
          <cell r="S2224">
            <v>1745288.43</v>
          </cell>
          <cell r="T2224">
            <v>4127886.26</v>
          </cell>
          <cell r="U2224">
            <v>5388069.9000000004</v>
          </cell>
          <cell r="V2224">
            <v>6066603.5300000003</v>
          </cell>
          <cell r="W2224">
            <v>6146956.6100000003</v>
          </cell>
          <cell r="X2224">
            <v>6226381.7599999998</v>
          </cell>
          <cell r="Y2224">
            <v>6305886.3200000003</v>
          </cell>
          <cell r="Z2224">
            <v>6389191.79</v>
          </cell>
          <cell r="AA2224">
            <v>6482465.1100000003</v>
          </cell>
          <cell r="AB2224">
            <v>6568214.9500000002</v>
          </cell>
          <cell r="AC2224">
            <v>6654117.0800000001</v>
          </cell>
          <cell r="AD2224">
            <v>6743128.8899999997</v>
          </cell>
          <cell r="AE2224">
            <v>6833331.4100000001</v>
          </cell>
          <cell r="AF2224">
            <v>6924740.5700000003</v>
          </cell>
          <cell r="AG2224">
            <v>7017372.5</v>
          </cell>
          <cell r="AH2224">
            <v>7111243.5700000003</v>
          </cell>
          <cell r="AI2224">
            <v>7206370.3399999999</v>
          </cell>
          <cell r="AJ2224">
            <v>7302769.6200000001</v>
          </cell>
          <cell r="AK2224">
            <v>7400458.4299999997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</row>
        <row r="2225">
          <cell r="A2225" t="str">
            <v>ORResidentialDemand ChargeProgram Annual CostsHigh Participation Case0</v>
          </cell>
          <cell r="B2225" t="str">
            <v>OR</v>
          </cell>
          <cell r="C2225" t="str">
            <v>Residential</v>
          </cell>
          <cell r="D2225" t="str">
            <v>Demand Charge</v>
          </cell>
          <cell r="E2225" t="str">
            <v>Program Annual Costs</v>
          </cell>
          <cell r="F2225" t="str">
            <v>High Participation Case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5834317.1500000004</v>
          </cell>
          <cell r="S2225">
            <v>12509121.98</v>
          </cell>
          <cell r="T2225">
            <v>26286343.199999999</v>
          </cell>
          <cell r="U2225">
            <v>16130618.27</v>
          </cell>
          <cell r="V2225">
            <v>10911310.720000001</v>
          </cell>
          <cell r="W2225">
            <v>4823091.07</v>
          </cell>
          <cell r="X2225">
            <v>4899046.41</v>
          </cell>
          <cell r="Y2225">
            <v>4974249.76</v>
          </cell>
          <cell r="Z2225">
            <v>5049879.66</v>
          </cell>
          <cell r="AA2225">
            <v>5126289.05</v>
          </cell>
          <cell r="AB2225">
            <v>5203203.5</v>
          </cell>
          <cell r="AC2225">
            <v>5283869.59</v>
          </cell>
          <cell r="AD2225">
            <v>5405233.1200000001</v>
          </cell>
          <cell r="AE2225">
            <v>5502775.29</v>
          </cell>
          <cell r="AF2225">
            <v>5602414.6799999997</v>
          </cell>
          <cell r="AG2225">
            <v>5704204.7300000004</v>
          </cell>
          <cell r="AH2225">
            <v>5808200.4400000004</v>
          </cell>
          <cell r="AI2225">
            <v>5914458.3899999997</v>
          </cell>
          <cell r="AJ2225">
            <v>6023036.7800000003</v>
          </cell>
          <cell r="AK2225">
            <v>6133995.5099999998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</row>
        <row r="2226">
          <cell r="A2226" t="str">
            <v>ORResidentialDemand ChargeNon-Incentive CostsHigh Participation Case0</v>
          </cell>
          <cell r="B2226" t="str">
            <v>OR</v>
          </cell>
          <cell r="C2226" t="str">
            <v>Residential</v>
          </cell>
          <cell r="D2226" t="str">
            <v>Demand Charge</v>
          </cell>
          <cell r="E2226" t="str">
            <v>Non-Incentive Costs</v>
          </cell>
          <cell r="F2226" t="str">
            <v>High Participation Case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5482636.7300000004</v>
          </cell>
          <cell r="S2226">
            <v>11437731.27</v>
          </cell>
          <cell r="T2226">
            <v>23748445.530000001</v>
          </cell>
          <cell r="U2226">
            <v>12818922.52</v>
          </cell>
          <cell r="V2226">
            <v>7177502.6100000003</v>
          </cell>
          <cell r="W2226">
            <v>1035039.42</v>
          </cell>
          <cell r="X2226">
            <v>1056694.75</v>
          </cell>
          <cell r="Y2226">
            <v>1077608.81</v>
          </cell>
          <cell r="Z2226">
            <v>1098962.6200000001</v>
          </cell>
          <cell r="AA2226">
            <v>1121099.71</v>
          </cell>
          <cell r="AB2226">
            <v>1143734.93</v>
          </cell>
          <cell r="AC2226">
            <v>1169950.97</v>
          </cell>
          <cell r="AD2226">
            <v>1234739.83</v>
          </cell>
          <cell r="AE2226">
            <v>1274929.31</v>
          </cell>
          <cell r="AF2226">
            <v>1316427.29</v>
          </cell>
          <cell r="AG2226">
            <v>1359276.37</v>
          </cell>
          <cell r="AH2226">
            <v>1403520.56</v>
          </cell>
          <cell r="AI2226">
            <v>1449205.28</v>
          </cell>
          <cell r="AJ2226">
            <v>1496377.44</v>
          </cell>
          <cell r="AK2226">
            <v>1545085.48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</row>
        <row r="2227">
          <cell r="A2227" t="str">
            <v>ORResidentialDemand ChargeSummer Peak Reduction @Meter  (MW)High Participation Case0</v>
          </cell>
          <cell r="B2227" t="str">
            <v>OR</v>
          </cell>
          <cell r="C2227" t="str">
            <v>Residential</v>
          </cell>
          <cell r="D2227" t="str">
            <v>Demand Charge</v>
          </cell>
          <cell r="E2227" t="str">
            <v>Summer Peak Reduction @Meter  (MW)</v>
          </cell>
          <cell r="F2227" t="str">
            <v>High Participation Case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5.1061481672101516</v>
          </cell>
          <cell r="S2227">
            <v>15.546439584201273</v>
          </cell>
          <cell r="T2227">
            <v>36.769815927493447</v>
          </cell>
          <cell r="U2227">
            <v>47.99510590524666</v>
          </cell>
          <cell r="V2227">
            <v>54.039254216657497</v>
          </cell>
          <cell r="W2227">
            <v>54.75501228123791</v>
          </cell>
          <cell r="X2227">
            <v>55.462504704051796</v>
          </cell>
          <cell r="Y2227">
            <v>56.170704503007471</v>
          </cell>
          <cell r="Z2227">
            <v>56.91276145592839</v>
          </cell>
          <cell r="AA2227">
            <v>57.74360864977195</v>
          </cell>
          <cell r="AB2227">
            <v>58.507439221742665</v>
          </cell>
          <cell r="AC2227">
            <v>59.27262640549219</v>
          </cell>
          <cell r="AD2227">
            <v>60.065513565673378</v>
          </cell>
          <cell r="AE2227">
            <v>60.869007140432515</v>
          </cell>
          <cell r="AF2227">
            <v>61.683249011282939</v>
          </cell>
          <cell r="AG2227">
            <v>62.508382957680382</v>
          </cell>
          <cell r="AH2227">
            <v>63.344554682411669</v>
          </cell>
          <cell r="AI2227">
            <v>64.191911837323005</v>
          </cell>
          <cell r="AJ2227">
            <v>65.050604049392433</v>
          </cell>
          <cell r="AK2227">
            <v>65.920782947151125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</row>
        <row r="2228">
          <cell r="A2228" t="str">
            <v>ORResidentialDemand ChargeSummer Peak Reduction @Generation (MW)High Participation Case0</v>
          </cell>
          <cell r="B2228" t="str">
            <v>OR</v>
          </cell>
          <cell r="C2228" t="str">
            <v>Residential</v>
          </cell>
          <cell r="D2228" t="str">
            <v>Demand Charge</v>
          </cell>
          <cell r="E2228" t="str">
            <v>Summer Peak Reduction @Generation (MW)</v>
          </cell>
          <cell r="F2228" t="str">
            <v>High Participation Case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5.6309529854545115</v>
          </cell>
          <cell r="S2228">
            <v>17.1442871462299</v>
          </cell>
          <cell r="T2228">
            <v>40.548980952242438</v>
          </cell>
          <cell r="U2228">
            <v>52.92799504328039</v>
          </cell>
          <cell r="V2228">
            <v>59.593354892652727</v>
          </cell>
          <cell r="W2228">
            <v>60.382677857562754</v>
          </cell>
          <cell r="X2228">
            <v>61.162885646285609</v>
          </cell>
          <cell r="Y2228">
            <v>61.94387351456492</v>
          </cell>
          <cell r="Z2228">
            <v>62.762198341341403</v>
          </cell>
          <cell r="AA2228">
            <v>63.678439181486489</v>
          </cell>
          <cell r="AB2228">
            <v>64.520775498172327</v>
          </cell>
          <cell r="AC2228">
            <v>65.364607857843168</v>
          </cell>
          <cell r="AD2228">
            <v>66.238987169908881</v>
          </cell>
          <cell r="AE2228">
            <v>67.125063013269198</v>
          </cell>
          <cell r="AF2228">
            <v>68.022991851877961</v>
          </cell>
          <cell r="AG2228">
            <v>68.932932242700019</v>
          </cell>
          <cell r="AH2228">
            <v>69.855044863709381</v>
          </cell>
          <cell r="AI2228">
            <v>70.789492542261797</v>
          </cell>
          <cell r="AJ2228">
            <v>71.73644028384696</v>
          </cell>
          <cell r="AK2228">
            <v>72.696055301225314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</row>
        <row r="2229">
          <cell r="A2229" t="str">
            <v>ORResidentialDemand ChargeWinter Peak Reduction @Meter  (MW)High Participation Case0</v>
          </cell>
          <cell r="B2229" t="str">
            <v>OR</v>
          </cell>
          <cell r="C2229" t="str">
            <v>Residential</v>
          </cell>
          <cell r="D2229" t="str">
            <v>Demand Charge</v>
          </cell>
          <cell r="E2229" t="str">
            <v>Winter Peak Reduction @Meter  (MW)</v>
          </cell>
          <cell r="F2229" t="str">
            <v>High Participation Case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</row>
        <row r="2230">
          <cell r="A2230" t="str">
            <v>ORResidentialDemand ChargeWinter Peak Reduction @Generation (MW)High Participation Case0</v>
          </cell>
          <cell r="B2230" t="str">
            <v>OR</v>
          </cell>
          <cell r="C2230" t="str">
            <v>Residential</v>
          </cell>
          <cell r="D2230" t="str">
            <v>Demand Charge</v>
          </cell>
          <cell r="E2230" t="str">
            <v>Winter Peak Reduction @Generation (MW)</v>
          </cell>
          <cell r="F2230" t="str">
            <v>High Participation Case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</row>
        <row r="2231">
          <cell r="A2231" t="str">
            <v>ORResidentialDemand ChargeProgram Annual BenefitsHigh Participation Case0</v>
          </cell>
          <cell r="B2231" t="str">
            <v>OR</v>
          </cell>
          <cell r="C2231" t="str">
            <v>Residential</v>
          </cell>
          <cell r="D2231" t="str">
            <v>Demand Charge</v>
          </cell>
          <cell r="E2231" t="str">
            <v>Program Annual Benefits</v>
          </cell>
          <cell r="F2231" t="str">
            <v>High Participation Case</v>
          </cell>
          <cell r="G2231">
            <v>0</v>
          </cell>
        </row>
        <row r="2232">
          <cell r="A2232" t="str">
            <v>ORResidentialDemand ChargeNew ParticipantsHigh Participation Case0</v>
          </cell>
          <cell r="B2232" t="str">
            <v>OR</v>
          </cell>
          <cell r="C2232" t="str">
            <v>Residential</v>
          </cell>
          <cell r="D2232" t="str">
            <v>Demand Charge</v>
          </cell>
          <cell r="E2232" t="str">
            <v>New Participants</v>
          </cell>
          <cell r="F2232" t="str">
            <v>High Participation Case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16746.686550000006</v>
          </cell>
          <cell r="S2232">
            <v>34271.919000000009</v>
          </cell>
          <cell r="T2232">
            <v>69833.664450000011</v>
          </cell>
          <cell r="U2232">
            <v>36847.527750000037</v>
          </cell>
          <cell r="V2232">
            <v>20100.588749999937</v>
          </cell>
          <cell r="W2232">
            <v>2583.0255000000179</v>
          </cell>
          <cell r="X2232">
            <v>2585.7149999999965</v>
          </cell>
          <cell r="Y2232">
            <v>2585.2035000000324</v>
          </cell>
          <cell r="Z2232">
            <v>2584.5764999999665</v>
          </cell>
          <cell r="AA2232">
            <v>2584.3950000000186</v>
          </cell>
          <cell r="AB2232">
            <v>2584.7249999999767</v>
          </cell>
          <cell r="AC2232">
            <v>2592.8595000000205</v>
          </cell>
          <cell r="AD2232">
            <v>2694.0321599718882</v>
          </cell>
          <cell r="AE2232">
            <v>2731.0805338135397</v>
          </cell>
          <cell r="AF2232">
            <v>2768.6383974915661</v>
          </cell>
          <cell r="AG2232">
            <v>2806.7127575183695</v>
          </cell>
          <cell r="AH2232">
            <v>2845.3107167601411</v>
          </cell>
          <cell r="AI2232">
            <v>2884.4394757617847</v>
          </cell>
          <cell r="AJ2232">
            <v>2924.1063340901455</v>
          </cell>
          <cell r="AK2232">
            <v>2964.3186916958948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</row>
        <row r="2233">
          <cell r="A2233" t="str">
            <v>ORResidentialDemand ChargeIncentive CostsHigh Participation Case0</v>
          </cell>
          <cell r="B2233" t="str">
            <v>OR</v>
          </cell>
          <cell r="C2233" t="str">
            <v>Residential</v>
          </cell>
          <cell r="D2233" t="str">
            <v>Demand Charge</v>
          </cell>
          <cell r="E2233" t="str">
            <v>Incentive Costs</v>
          </cell>
          <cell r="F2233" t="str">
            <v>High Participation Case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351680.42</v>
          </cell>
          <cell r="S2233">
            <v>1071390.72</v>
          </cell>
          <cell r="T2233">
            <v>2537897.67</v>
          </cell>
          <cell r="U2233">
            <v>3311695.75</v>
          </cell>
          <cell r="V2233">
            <v>3733808.12</v>
          </cell>
          <cell r="W2233">
            <v>3788051.65</v>
          </cell>
          <cell r="X2233">
            <v>3842351.67</v>
          </cell>
          <cell r="Y2233">
            <v>3896640.94</v>
          </cell>
          <cell r="Z2233">
            <v>3950917.05</v>
          </cell>
          <cell r="AA2233">
            <v>4005189.34</v>
          </cell>
          <cell r="AB2233">
            <v>4059468.57</v>
          </cell>
          <cell r="AC2233">
            <v>4113918.62</v>
          </cell>
          <cell r="AD2233">
            <v>4170493.29</v>
          </cell>
          <cell r="AE2233">
            <v>4227845.9800000004</v>
          </cell>
          <cell r="AF2233">
            <v>4285987.3899999997</v>
          </cell>
          <cell r="AG2233">
            <v>4344928.3600000003</v>
          </cell>
          <cell r="AH2233">
            <v>4404679.88</v>
          </cell>
          <cell r="AI2233">
            <v>4465253.1100000003</v>
          </cell>
          <cell r="AJ2233">
            <v>4526659.34</v>
          </cell>
          <cell r="AK2233">
            <v>4588910.04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</row>
        <row r="2234">
          <cell r="A2234" t="str">
            <v>ORResidentialDemand ChargeParticipantsHigh Participation Case0</v>
          </cell>
          <cell r="B2234" t="str">
            <v>OR</v>
          </cell>
          <cell r="C2234" t="str">
            <v>Residential</v>
          </cell>
          <cell r="D2234" t="str">
            <v>Demand Charge</v>
          </cell>
          <cell r="E2234" t="str">
            <v>Participants</v>
          </cell>
          <cell r="F2234" t="str">
            <v>High Participation Case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16746.686550000006</v>
          </cell>
          <cell r="S2234">
            <v>51018.605550000015</v>
          </cell>
          <cell r="T2234">
            <v>120852.27000000002</v>
          </cell>
          <cell r="U2234">
            <v>157699.79775000006</v>
          </cell>
          <cell r="V2234">
            <v>177800.38649999999</v>
          </cell>
          <cell r="W2234">
            <v>180383.41200000001</v>
          </cell>
          <cell r="X2234">
            <v>182969.12700000001</v>
          </cell>
          <cell r="Y2234">
            <v>185554.33050000004</v>
          </cell>
          <cell r="Z2234">
            <v>188138.90700000001</v>
          </cell>
          <cell r="AA2234">
            <v>190723.30200000003</v>
          </cell>
          <cell r="AB2234">
            <v>193308.027</v>
          </cell>
          <cell r="AC2234">
            <v>195900.88650000002</v>
          </cell>
          <cell r="AD2234">
            <v>198594.91865997191</v>
          </cell>
          <cell r="AE2234">
            <v>201325.99919378545</v>
          </cell>
          <cell r="AF2234">
            <v>204094.63759127702</v>
          </cell>
          <cell r="AG2234">
            <v>206901.35034879539</v>
          </cell>
          <cell r="AH2234">
            <v>209746.66106555553</v>
          </cell>
          <cell r="AI2234">
            <v>212631.10054131731</v>
          </cell>
          <cell r="AJ2234">
            <v>215555.20687540746</v>
          </cell>
          <cell r="AK2234">
            <v>218519.52556710335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</row>
        <row r="2235">
          <cell r="A2235" t="str">
            <v>ORResidentialTime-Of-Use EV ChargingProgram Annual BenefitsHigh Participation Case0</v>
          </cell>
          <cell r="B2235" t="str">
            <v>OR</v>
          </cell>
          <cell r="C2235" t="str">
            <v>Residential</v>
          </cell>
          <cell r="D2235" t="str">
            <v>Time-Of-Use EV Charging</v>
          </cell>
          <cell r="E2235" t="str">
            <v>Program Annual Benefits</v>
          </cell>
          <cell r="F2235" t="str">
            <v>High Participation Case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573231.01</v>
          </cell>
          <cell r="S2235">
            <v>1745288.43</v>
          </cell>
          <cell r="T2235">
            <v>4127886.26</v>
          </cell>
          <cell r="U2235">
            <v>5388069.9000000004</v>
          </cell>
          <cell r="V2235">
            <v>6066603.5300000003</v>
          </cell>
          <cell r="W2235">
            <v>6146956.6100000003</v>
          </cell>
          <cell r="X2235">
            <v>6226381.7599999998</v>
          </cell>
          <cell r="Y2235">
            <v>6305886.3200000003</v>
          </cell>
          <cell r="Z2235">
            <v>6389191.79</v>
          </cell>
          <cell r="AA2235">
            <v>6482465.1100000003</v>
          </cell>
          <cell r="AB2235">
            <v>6568214.9500000002</v>
          </cell>
          <cell r="AC2235">
            <v>6654117.0800000001</v>
          </cell>
          <cell r="AD2235">
            <v>6743128.8899999997</v>
          </cell>
          <cell r="AE2235">
            <v>6833331.4100000001</v>
          </cell>
          <cell r="AF2235">
            <v>6924740.5700000003</v>
          </cell>
          <cell r="AG2235">
            <v>7017372.5</v>
          </cell>
          <cell r="AH2235">
            <v>7111243.5700000003</v>
          </cell>
          <cell r="AI2235">
            <v>7206370.3399999999</v>
          </cell>
          <cell r="AJ2235">
            <v>7302769.6200000001</v>
          </cell>
          <cell r="AK2235">
            <v>7400458.4299999997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</row>
        <row r="2236">
          <cell r="A2236" t="str">
            <v>ORResidentialTime-Of-Use EV ChargingProgram Annual CostsHigh Participation Case0</v>
          </cell>
          <cell r="B2236" t="str">
            <v>OR</v>
          </cell>
          <cell r="C2236" t="str">
            <v>Residential</v>
          </cell>
          <cell r="D2236" t="str">
            <v>Time-Of-Use EV Charging</v>
          </cell>
          <cell r="E2236" t="str">
            <v>Program Annual Costs</v>
          </cell>
          <cell r="F2236" t="str">
            <v>High Participation Case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5834317.1500000004</v>
          </cell>
          <cell r="S2236">
            <v>12509121.98</v>
          </cell>
          <cell r="T2236">
            <v>26286343.199999999</v>
          </cell>
          <cell r="U2236">
            <v>16130618.27</v>
          </cell>
          <cell r="V2236">
            <v>10911310.720000001</v>
          </cell>
          <cell r="W2236">
            <v>4823091.07</v>
          </cell>
          <cell r="X2236">
            <v>4899046.41</v>
          </cell>
          <cell r="Y2236">
            <v>4974249.76</v>
          </cell>
          <cell r="Z2236">
            <v>5049879.66</v>
          </cell>
          <cell r="AA2236">
            <v>5126289.05</v>
          </cell>
          <cell r="AB2236">
            <v>5203203.5</v>
          </cell>
          <cell r="AC2236">
            <v>5283869.59</v>
          </cell>
          <cell r="AD2236">
            <v>5405233.1200000001</v>
          </cell>
          <cell r="AE2236">
            <v>5502775.29</v>
          </cell>
          <cell r="AF2236">
            <v>5602414.6799999997</v>
          </cell>
          <cell r="AG2236">
            <v>5704204.7300000004</v>
          </cell>
          <cell r="AH2236">
            <v>5808200.4400000004</v>
          </cell>
          <cell r="AI2236">
            <v>5914458.3899999997</v>
          </cell>
          <cell r="AJ2236">
            <v>6023036.7800000003</v>
          </cell>
          <cell r="AK2236">
            <v>6133995.5099999998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</row>
        <row r="2237">
          <cell r="A2237" t="str">
            <v>ORResidentialTime-Of-Use EV ChargingNon-Incentive CostsHigh Participation Case0</v>
          </cell>
          <cell r="B2237" t="str">
            <v>OR</v>
          </cell>
          <cell r="C2237" t="str">
            <v>Residential</v>
          </cell>
          <cell r="D2237" t="str">
            <v>Time-Of-Use EV Charging</v>
          </cell>
          <cell r="E2237" t="str">
            <v>Non-Incentive Costs</v>
          </cell>
          <cell r="F2237" t="str">
            <v>High Participation Case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5482636.7300000004</v>
          </cell>
          <cell r="S2237">
            <v>11437731.27</v>
          </cell>
          <cell r="T2237">
            <v>23748445.530000001</v>
          </cell>
          <cell r="U2237">
            <v>12818922.52</v>
          </cell>
          <cell r="V2237">
            <v>7177502.6100000003</v>
          </cell>
          <cell r="W2237">
            <v>1035039.42</v>
          </cell>
          <cell r="X2237">
            <v>1056694.75</v>
          </cell>
          <cell r="Y2237">
            <v>1077608.81</v>
          </cell>
          <cell r="Z2237">
            <v>1098962.6200000001</v>
          </cell>
          <cell r="AA2237">
            <v>1121099.71</v>
          </cell>
          <cell r="AB2237">
            <v>1143734.93</v>
          </cell>
          <cell r="AC2237">
            <v>1169950.97</v>
          </cell>
          <cell r="AD2237">
            <v>1234739.83</v>
          </cell>
          <cell r="AE2237">
            <v>1274929.31</v>
          </cell>
          <cell r="AF2237">
            <v>1316427.29</v>
          </cell>
          <cell r="AG2237">
            <v>1359276.37</v>
          </cell>
          <cell r="AH2237">
            <v>1403520.56</v>
          </cell>
          <cell r="AI2237">
            <v>1449205.28</v>
          </cell>
          <cell r="AJ2237">
            <v>1496377.44</v>
          </cell>
          <cell r="AK2237">
            <v>1545085.48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</row>
        <row r="2238">
          <cell r="A2238" t="str">
            <v>ORResidentialTime-Of-Use EV ChargingSummer Peak Reduction @Meter  (MW)High Participation Case0</v>
          </cell>
          <cell r="B2238" t="str">
            <v>OR</v>
          </cell>
          <cell r="C2238" t="str">
            <v>Residential</v>
          </cell>
          <cell r="D2238" t="str">
            <v>Time-Of-Use EV Charging</v>
          </cell>
          <cell r="E2238" t="str">
            <v>Summer Peak Reduction @Meter  (MW)</v>
          </cell>
          <cell r="F2238" t="str">
            <v>High Participation Case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5.1061481672101516</v>
          </cell>
          <cell r="S2238">
            <v>15.546439584201273</v>
          </cell>
          <cell r="T2238">
            <v>36.769815927493447</v>
          </cell>
          <cell r="U2238">
            <v>47.99510590524666</v>
          </cell>
          <cell r="V2238">
            <v>54.039254216657497</v>
          </cell>
          <cell r="W2238">
            <v>54.75501228123791</v>
          </cell>
          <cell r="X2238">
            <v>55.462504704051796</v>
          </cell>
          <cell r="Y2238">
            <v>56.170704503007471</v>
          </cell>
          <cell r="Z2238">
            <v>56.91276145592839</v>
          </cell>
          <cell r="AA2238">
            <v>57.74360864977195</v>
          </cell>
          <cell r="AB2238">
            <v>58.507439221742665</v>
          </cell>
          <cell r="AC2238">
            <v>59.27262640549219</v>
          </cell>
          <cell r="AD2238">
            <v>60.065513565673378</v>
          </cell>
          <cell r="AE2238">
            <v>60.869007140432515</v>
          </cell>
          <cell r="AF2238">
            <v>61.683249011282939</v>
          </cell>
          <cell r="AG2238">
            <v>62.508382957680382</v>
          </cell>
          <cell r="AH2238">
            <v>63.344554682411669</v>
          </cell>
          <cell r="AI2238">
            <v>64.191911837323005</v>
          </cell>
          <cell r="AJ2238">
            <v>65.050604049392433</v>
          </cell>
          <cell r="AK2238">
            <v>65.920782947151125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</row>
        <row r="2239">
          <cell r="A2239" t="str">
            <v>ORResidentialTime-Of-Use EV ChargingSummer Peak Reduction @Generation (MW)High Participation Case0</v>
          </cell>
          <cell r="B2239" t="str">
            <v>OR</v>
          </cell>
          <cell r="C2239" t="str">
            <v>Residential</v>
          </cell>
          <cell r="D2239" t="str">
            <v>Time-Of-Use EV Charging</v>
          </cell>
          <cell r="E2239" t="str">
            <v>Summer Peak Reduction @Generation (MW)</v>
          </cell>
          <cell r="F2239" t="str">
            <v>High Participation Case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5.6309529854545115</v>
          </cell>
          <cell r="S2239">
            <v>17.1442871462299</v>
          </cell>
          <cell r="T2239">
            <v>40.548980952242438</v>
          </cell>
          <cell r="U2239">
            <v>52.92799504328039</v>
          </cell>
          <cell r="V2239">
            <v>59.593354892652727</v>
          </cell>
          <cell r="W2239">
            <v>60.382677857562754</v>
          </cell>
          <cell r="X2239">
            <v>61.162885646285609</v>
          </cell>
          <cell r="Y2239">
            <v>61.94387351456492</v>
          </cell>
          <cell r="Z2239">
            <v>62.762198341341403</v>
          </cell>
          <cell r="AA2239">
            <v>63.678439181486489</v>
          </cell>
          <cell r="AB2239">
            <v>64.520775498172327</v>
          </cell>
          <cell r="AC2239">
            <v>65.364607857843168</v>
          </cell>
          <cell r="AD2239">
            <v>66.238987169908881</v>
          </cell>
          <cell r="AE2239">
            <v>67.125063013269198</v>
          </cell>
          <cell r="AF2239">
            <v>68.022991851877961</v>
          </cell>
          <cell r="AG2239">
            <v>68.932932242700019</v>
          </cell>
          <cell r="AH2239">
            <v>69.855044863709381</v>
          </cell>
          <cell r="AI2239">
            <v>70.789492542261797</v>
          </cell>
          <cell r="AJ2239">
            <v>71.73644028384696</v>
          </cell>
          <cell r="AK2239">
            <v>72.696055301225314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</row>
        <row r="2240">
          <cell r="A2240" t="str">
            <v>ORResidentialTime-Of-Use EV ChargingWinter Peak Reduction @Meter  (MW)High Participation Case0</v>
          </cell>
          <cell r="B2240" t="str">
            <v>OR</v>
          </cell>
          <cell r="C2240" t="str">
            <v>Residential</v>
          </cell>
          <cell r="D2240" t="str">
            <v>Time-Of-Use EV Charging</v>
          </cell>
          <cell r="E2240" t="str">
            <v>Winter Peak Reduction @Meter  (MW)</v>
          </cell>
          <cell r="F2240" t="str">
            <v>High Participation Case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</row>
        <row r="2241">
          <cell r="A2241" t="str">
            <v>ORResidentialTime-Of-Use EV ChargingWinter Peak Reduction @Generation (MW)High Participation Case0</v>
          </cell>
          <cell r="B2241" t="str">
            <v>OR</v>
          </cell>
          <cell r="C2241" t="str">
            <v>Residential</v>
          </cell>
          <cell r="D2241" t="str">
            <v>Time-Of-Use EV Charging</v>
          </cell>
          <cell r="E2241" t="str">
            <v>Winter Peak Reduction @Generation (MW)</v>
          </cell>
          <cell r="F2241" t="str">
            <v>High Participation Case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</row>
        <row r="2242">
          <cell r="A2242" t="str">
            <v>ORResidentialTime-Of-Use EV ChargingProgram Annual BenefitsHigh Participation Case0</v>
          </cell>
          <cell r="B2242" t="str">
            <v>OR</v>
          </cell>
          <cell r="C2242" t="str">
            <v>Residential</v>
          </cell>
          <cell r="D2242" t="str">
            <v>Time-Of-Use EV Charging</v>
          </cell>
          <cell r="E2242" t="str">
            <v>Program Annual Benefits</v>
          </cell>
          <cell r="F2242" t="str">
            <v>High Participation Case</v>
          </cell>
          <cell r="G2242">
            <v>0</v>
          </cell>
        </row>
        <row r="2243">
          <cell r="A2243" t="str">
            <v>ORResidentialTime-Of-Use EV ChargingNew ParticipantsHigh Participation Case0</v>
          </cell>
          <cell r="B2243" t="str">
            <v>OR</v>
          </cell>
          <cell r="C2243" t="str">
            <v>Residential</v>
          </cell>
          <cell r="D2243" t="str">
            <v>Time-Of-Use EV Charging</v>
          </cell>
          <cell r="E2243" t="str">
            <v>New Participants</v>
          </cell>
          <cell r="F2243" t="str">
            <v>High Participation Case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16746.686550000006</v>
          </cell>
          <cell r="S2243">
            <v>34271.919000000009</v>
          </cell>
          <cell r="T2243">
            <v>69833.664450000011</v>
          </cell>
          <cell r="U2243">
            <v>36847.527750000037</v>
          </cell>
          <cell r="V2243">
            <v>20100.588749999937</v>
          </cell>
          <cell r="W2243">
            <v>2583.0255000000179</v>
          </cell>
          <cell r="X2243">
            <v>2585.7149999999965</v>
          </cell>
          <cell r="Y2243">
            <v>2585.2035000000324</v>
          </cell>
          <cell r="Z2243">
            <v>2584.5764999999665</v>
          </cell>
          <cell r="AA2243">
            <v>2584.3950000000186</v>
          </cell>
          <cell r="AB2243">
            <v>2584.7249999999767</v>
          </cell>
          <cell r="AC2243">
            <v>2592.8595000000205</v>
          </cell>
          <cell r="AD2243">
            <v>2694.0321599718882</v>
          </cell>
          <cell r="AE2243">
            <v>2731.0805338135397</v>
          </cell>
          <cell r="AF2243">
            <v>2768.6383974915661</v>
          </cell>
          <cell r="AG2243">
            <v>2806.7127575183695</v>
          </cell>
          <cell r="AH2243">
            <v>2845.3107167601411</v>
          </cell>
          <cell r="AI2243">
            <v>2884.4394757617847</v>
          </cell>
          <cell r="AJ2243">
            <v>2924.1063340901455</v>
          </cell>
          <cell r="AK2243">
            <v>2964.3186916958948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</row>
        <row r="2244">
          <cell r="A2244" t="str">
            <v>ORResidentialTime-Of-Use EV ChargingIncentive CostsHigh Participation Case0</v>
          </cell>
          <cell r="B2244" t="str">
            <v>OR</v>
          </cell>
          <cell r="C2244" t="str">
            <v>Residential</v>
          </cell>
          <cell r="D2244" t="str">
            <v>Time-Of-Use EV Charging</v>
          </cell>
          <cell r="E2244" t="str">
            <v>Incentive Costs</v>
          </cell>
          <cell r="F2244" t="str">
            <v>High Participation Case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351680.42</v>
          </cell>
          <cell r="S2244">
            <v>1071390.72</v>
          </cell>
          <cell r="T2244">
            <v>2537897.67</v>
          </cell>
          <cell r="U2244">
            <v>3311695.75</v>
          </cell>
          <cell r="V2244">
            <v>3733808.12</v>
          </cell>
          <cell r="W2244">
            <v>3788051.65</v>
          </cell>
          <cell r="X2244">
            <v>3842351.67</v>
          </cell>
          <cell r="Y2244">
            <v>3896640.94</v>
          </cell>
          <cell r="Z2244">
            <v>3950917.05</v>
          </cell>
          <cell r="AA2244">
            <v>4005189.34</v>
          </cell>
          <cell r="AB2244">
            <v>4059468.57</v>
          </cell>
          <cell r="AC2244">
            <v>4113918.62</v>
          </cell>
          <cell r="AD2244">
            <v>4170493.29</v>
          </cell>
          <cell r="AE2244">
            <v>4227845.9800000004</v>
          </cell>
          <cell r="AF2244">
            <v>4285987.3899999997</v>
          </cell>
          <cell r="AG2244">
            <v>4344928.3600000003</v>
          </cell>
          <cell r="AH2244">
            <v>4404679.88</v>
          </cell>
          <cell r="AI2244">
            <v>4465253.1100000003</v>
          </cell>
          <cell r="AJ2244">
            <v>4526659.34</v>
          </cell>
          <cell r="AK2244">
            <v>4588910.04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</row>
        <row r="2245">
          <cell r="A2245" t="str">
            <v>ORResidentialTime-Of-Use EV ChargingParticipantsHigh Participation Case0</v>
          </cell>
          <cell r="B2245" t="str">
            <v>OR</v>
          </cell>
          <cell r="C2245" t="str">
            <v>Residential</v>
          </cell>
          <cell r="D2245" t="str">
            <v>Time-Of-Use EV Charging</v>
          </cell>
          <cell r="E2245" t="str">
            <v>Participants</v>
          </cell>
          <cell r="F2245" t="str">
            <v>High Participation Case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16746.686550000006</v>
          </cell>
          <cell r="S2245">
            <v>51018.605550000015</v>
          </cell>
          <cell r="T2245">
            <v>120852.27000000002</v>
          </cell>
          <cell r="U2245">
            <v>157699.79775000006</v>
          </cell>
          <cell r="V2245">
            <v>177800.38649999999</v>
          </cell>
          <cell r="W2245">
            <v>180383.41200000001</v>
          </cell>
          <cell r="X2245">
            <v>182969.12700000001</v>
          </cell>
          <cell r="Y2245">
            <v>185554.33050000004</v>
          </cell>
          <cell r="Z2245">
            <v>188138.90700000001</v>
          </cell>
          <cell r="AA2245">
            <v>190723.30200000003</v>
          </cell>
          <cell r="AB2245">
            <v>193308.027</v>
          </cell>
          <cell r="AC2245">
            <v>195900.88650000002</v>
          </cell>
          <cell r="AD2245">
            <v>198594.91865997191</v>
          </cell>
          <cell r="AE2245">
            <v>201325.99919378545</v>
          </cell>
          <cell r="AF2245">
            <v>204094.63759127702</v>
          </cell>
          <cell r="AG2245">
            <v>206901.35034879539</v>
          </cell>
          <cell r="AH2245">
            <v>209746.66106555553</v>
          </cell>
          <cell r="AI2245">
            <v>212631.10054131731</v>
          </cell>
          <cell r="AJ2245">
            <v>215555.20687540746</v>
          </cell>
          <cell r="AK2245">
            <v>218519.52556710335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</row>
        <row r="2246">
          <cell r="A2246" t="str">
            <v>UTExtra Large C&amp;ICritical Peak PricingProgram Annual BenefitsLow Participation Case0</v>
          </cell>
          <cell r="B2246" t="str">
            <v>UT</v>
          </cell>
          <cell r="C2246" t="str">
            <v>Extra Large C&amp;I</v>
          </cell>
          <cell r="D2246" t="str">
            <v>Critical Peak Pricing</v>
          </cell>
          <cell r="E2246" t="str">
            <v>Program Annual Benefits</v>
          </cell>
          <cell r="F2246" t="str">
            <v>Low Participation Case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573231.01</v>
          </cell>
          <cell r="S2246">
            <v>1745288.43</v>
          </cell>
          <cell r="T2246">
            <v>4127886.26</v>
          </cell>
          <cell r="U2246">
            <v>5388069.9000000004</v>
          </cell>
          <cell r="V2246">
            <v>6066603.5300000003</v>
          </cell>
          <cell r="W2246">
            <v>6146956.6100000003</v>
          </cell>
          <cell r="X2246">
            <v>6226381.7599999998</v>
          </cell>
          <cell r="Y2246">
            <v>6305886.3200000003</v>
          </cell>
          <cell r="Z2246">
            <v>6389191.79</v>
          </cell>
          <cell r="AA2246">
            <v>6482465.1100000003</v>
          </cell>
          <cell r="AB2246">
            <v>6568214.9500000002</v>
          </cell>
          <cell r="AC2246">
            <v>6654117.0800000001</v>
          </cell>
          <cell r="AD2246">
            <v>6743128.8899999997</v>
          </cell>
          <cell r="AE2246">
            <v>6833331.4100000001</v>
          </cell>
          <cell r="AF2246">
            <v>6924740.5700000003</v>
          </cell>
          <cell r="AG2246">
            <v>7017372.5</v>
          </cell>
          <cell r="AH2246">
            <v>7111243.5700000003</v>
          </cell>
          <cell r="AI2246">
            <v>7206370.3399999999</v>
          </cell>
          <cell r="AJ2246">
            <v>7302769.6200000001</v>
          </cell>
          <cell r="AK2246">
            <v>7400458.4299999997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</row>
        <row r="2247">
          <cell r="A2247" t="str">
            <v>UTExtra Large C&amp;ICritical Peak PricingProgram Annual CostsLow Participation Case0</v>
          </cell>
          <cell r="B2247" t="str">
            <v>UT</v>
          </cell>
          <cell r="C2247" t="str">
            <v>Extra Large C&amp;I</v>
          </cell>
          <cell r="D2247" t="str">
            <v>Critical Peak Pricing</v>
          </cell>
          <cell r="E2247" t="str">
            <v>Program Annual Costs</v>
          </cell>
          <cell r="F2247" t="str">
            <v>Low Participation Case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5834317.1500000004</v>
          </cell>
          <cell r="S2247">
            <v>12509121.98</v>
          </cell>
          <cell r="T2247">
            <v>26286343.199999999</v>
          </cell>
          <cell r="U2247">
            <v>16130618.27</v>
          </cell>
          <cell r="V2247">
            <v>10911310.720000001</v>
          </cell>
          <cell r="W2247">
            <v>4823091.07</v>
          </cell>
          <cell r="X2247">
            <v>4899046.41</v>
          </cell>
          <cell r="Y2247">
            <v>4974249.76</v>
          </cell>
          <cell r="Z2247">
            <v>5049879.66</v>
          </cell>
          <cell r="AA2247">
            <v>5126289.05</v>
          </cell>
          <cell r="AB2247">
            <v>5203203.5</v>
          </cell>
          <cell r="AC2247">
            <v>5283869.59</v>
          </cell>
          <cell r="AD2247">
            <v>5405233.1200000001</v>
          </cell>
          <cell r="AE2247">
            <v>5502775.29</v>
          </cell>
          <cell r="AF2247">
            <v>5602414.6799999997</v>
          </cell>
          <cell r="AG2247">
            <v>5704204.7300000004</v>
          </cell>
          <cell r="AH2247">
            <v>5808200.4400000004</v>
          </cell>
          <cell r="AI2247">
            <v>5914458.3899999997</v>
          </cell>
          <cell r="AJ2247">
            <v>6023036.7800000003</v>
          </cell>
          <cell r="AK2247">
            <v>6133995.5099999998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1287348.55</v>
          </cell>
        </row>
        <row r="2248">
          <cell r="A2248" t="str">
            <v>UTExtra Large C&amp;ICritical Peak PricingNon-Incentive CostsLow Participation Case0</v>
          </cell>
          <cell r="B2248" t="str">
            <v>UT</v>
          </cell>
          <cell r="C2248" t="str">
            <v>Extra Large C&amp;I</v>
          </cell>
          <cell r="D2248" t="str">
            <v>Critical Peak Pricing</v>
          </cell>
          <cell r="E2248" t="str">
            <v>Non-Incentive Costs</v>
          </cell>
          <cell r="F2248" t="str">
            <v>Low Participation Case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5482636.7300000004</v>
          </cell>
          <cell r="S2248">
            <v>11437731.27</v>
          </cell>
          <cell r="T2248">
            <v>23748445.530000001</v>
          </cell>
          <cell r="U2248">
            <v>12818922.52</v>
          </cell>
          <cell r="V2248">
            <v>7177502.6100000003</v>
          </cell>
          <cell r="W2248">
            <v>1035039.42</v>
          </cell>
          <cell r="X2248">
            <v>1056694.75</v>
          </cell>
          <cell r="Y2248">
            <v>1077608.81</v>
          </cell>
          <cell r="Z2248">
            <v>1098962.6200000001</v>
          </cell>
          <cell r="AA2248">
            <v>1121099.71</v>
          </cell>
          <cell r="AB2248">
            <v>1143734.93</v>
          </cell>
          <cell r="AC2248">
            <v>1169950.97</v>
          </cell>
          <cell r="AD2248">
            <v>1234739.83</v>
          </cell>
          <cell r="AE2248">
            <v>1274929.31</v>
          </cell>
          <cell r="AF2248">
            <v>1316427.29</v>
          </cell>
          <cell r="AG2248">
            <v>1359276.37</v>
          </cell>
          <cell r="AH2248">
            <v>1403520.56</v>
          </cell>
          <cell r="AI2248">
            <v>1449205.28</v>
          </cell>
          <cell r="AJ2248">
            <v>1496377.44</v>
          </cell>
          <cell r="AK2248">
            <v>1545085.48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</row>
        <row r="2249">
          <cell r="A2249" t="str">
            <v>UTExtra Large C&amp;ICritical Peak PricingSummer Peak Reduction @Meter  (MW)Low Participation Case0</v>
          </cell>
          <cell r="B2249" t="str">
            <v>UT</v>
          </cell>
          <cell r="C2249" t="str">
            <v>Extra Large C&amp;I</v>
          </cell>
          <cell r="D2249" t="str">
            <v>Critical Peak Pricing</v>
          </cell>
          <cell r="E2249" t="str">
            <v>Summer Peak Reduction @Meter  (MW)</v>
          </cell>
          <cell r="F2249" t="str">
            <v>Low Participation Case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5.1061481672101516</v>
          </cell>
          <cell r="S2249">
            <v>15.546439584201273</v>
          </cell>
          <cell r="T2249">
            <v>36.769815927493447</v>
          </cell>
          <cell r="U2249">
            <v>47.99510590524666</v>
          </cell>
          <cell r="V2249">
            <v>54.039254216657497</v>
          </cell>
          <cell r="W2249">
            <v>54.75501228123791</v>
          </cell>
          <cell r="X2249">
            <v>55.462504704051796</v>
          </cell>
          <cell r="Y2249">
            <v>56.170704503007471</v>
          </cell>
          <cell r="Z2249">
            <v>56.91276145592839</v>
          </cell>
          <cell r="AA2249">
            <v>57.74360864977195</v>
          </cell>
          <cell r="AB2249">
            <v>58.507439221742665</v>
          </cell>
          <cell r="AC2249">
            <v>59.27262640549219</v>
          </cell>
          <cell r="AD2249">
            <v>60.065513565673378</v>
          </cell>
          <cell r="AE2249">
            <v>60.869007140432515</v>
          </cell>
          <cell r="AF2249">
            <v>61.683249011282939</v>
          </cell>
          <cell r="AG2249">
            <v>62.508382957680382</v>
          </cell>
          <cell r="AH2249">
            <v>63.344554682411669</v>
          </cell>
          <cell r="AI2249">
            <v>64.191911837323005</v>
          </cell>
          <cell r="AJ2249">
            <v>65.050604049392433</v>
          </cell>
          <cell r="AK2249">
            <v>65.920782947151125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24.061634665642682</v>
          </cell>
        </row>
        <row r="2250">
          <cell r="A2250" t="str">
            <v>UTExtra Large C&amp;ICritical Peak PricingSummer Peak Reduction @Generation (MW)Low Participation Case0</v>
          </cell>
          <cell r="B2250" t="str">
            <v>UT</v>
          </cell>
          <cell r="C2250" t="str">
            <v>Extra Large C&amp;I</v>
          </cell>
          <cell r="D2250" t="str">
            <v>Critical Peak Pricing</v>
          </cell>
          <cell r="E2250" t="str">
            <v>Summer Peak Reduction @Generation (MW)</v>
          </cell>
          <cell r="F2250" t="str">
            <v>Low Participation Case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5.6309529854545115</v>
          </cell>
          <cell r="S2250">
            <v>17.1442871462299</v>
          </cell>
          <cell r="T2250">
            <v>40.548980952242438</v>
          </cell>
          <cell r="U2250">
            <v>52.92799504328039</v>
          </cell>
          <cell r="V2250">
            <v>59.593354892652727</v>
          </cell>
          <cell r="W2250">
            <v>60.382677857562754</v>
          </cell>
          <cell r="X2250">
            <v>61.162885646285609</v>
          </cell>
          <cell r="Y2250">
            <v>61.94387351456492</v>
          </cell>
          <cell r="Z2250">
            <v>62.762198341341403</v>
          </cell>
          <cell r="AA2250">
            <v>63.678439181486489</v>
          </cell>
          <cell r="AB2250">
            <v>64.520775498172327</v>
          </cell>
          <cell r="AC2250">
            <v>65.364607857843168</v>
          </cell>
          <cell r="AD2250">
            <v>66.238987169908881</v>
          </cell>
          <cell r="AE2250">
            <v>67.125063013269198</v>
          </cell>
          <cell r="AF2250">
            <v>68.022991851877961</v>
          </cell>
          <cell r="AG2250">
            <v>68.932932242700019</v>
          </cell>
          <cell r="AH2250">
            <v>69.855044863709381</v>
          </cell>
          <cell r="AI2250">
            <v>70.789492542261797</v>
          </cell>
          <cell r="AJ2250">
            <v>71.73644028384696</v>
          </cell>
          <cell r="AK2250">
            <v>72.696055301225314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</row>
        <row r="2251">
          <cell r="A2251" t="str">
            <v>UTExtra Large C&amp;ICritical Peak PricingWinter Peak Reduction @Meter  (MW)Low Participation Case0</v>
          </cell>
          <cell r="B2251" t="str">
            <v>UT</v>
          </cell>
          <cell r="C2251" t="str">
            <v>Extra Large C&amp;I</v>
          </cell>
          <cell r="D2251" t="str">
            <v>Critical Peak Pricing</v>
          </cell>
          <cell r="E2251" t="str">
            <v>Winter Peak Reduction @Meter  (MW)</v>
          </cell>
          <cell r="F2251" t="str">
            <v>Low Participation Case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24.061634665642682</v>
          </cell>
        </row>
        <row r="2252">
          <cell r="A2252" t="str">
            <v>UTExtra Large C&amp;ICritical Peak PricingWinter Peak Reduction @Generation (MW)Low Participation Case0</v>
          </cell>
          <cell r="B2252" t="str">
            <v>UT</v>
          </cell>
          <cell r="C2252" t="str">
            <v>Extra Large C&amp;I</v>
          </cell>
          <cell r="D2252" t="str">
            <v>Critical Peak Pricing</v>
          </cell>
          <cell r="E2252" t="str">
            <v>Winter Peak Reduction @Generation (MW)</v>
          </cell>
          <cell r="F2252" t="str">
            <v>Low Participation Case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</row>
        <row r="2253">
          <cell r="A2253" t="str">
            <v>UTExtra Large C&amp;ICritical Peak PricingProgram Annual BenefitsLow Participation Case0</v>
          </cell>
          <cell r="B2253" t="str">
            <v>UT</v>
          </cell>
          <cell r="C2253" t="str">
            <v>Extra Large C&amp;I</v>
          </cell>
          <cell r="D2253" t="str">
            <v>Critical Peak Pricing</v>
          </cell>
          <cell r="E2253" t="str">
            <v>Program Annual Benefits</v>
          </cell>
          <cell r="F2253" t="str">
            <v>Low Participation Case</v>
          </cell>
          <cell r="G2253">
            <v>0</v>
          </cell>
          <cell r="BA2253">
            <v>11866050.68</v>
          </cell>
        </row>
        <row r="2254">
          <cell r="A2254" t="str">
            <v>UTExtra Large C&amp;ICritical Peak PricingNew ParticipantsLow Participation Case0</v>
          </cell>
          <cell r="B2254" t="str">
            <v>UT</v>
          </cell>
          <cell r="C2254" t="str">
            <v>Extra Large C&amp;I</v>
          </cell>
          <cell r="D2254" t="str">
            <v>Critical Peak Pricing</v>
          </cell>
          <cell r="E2254" t="str">
            <v>New Participants</v>
          </cell>
          <cell r="F2254" t="str">
            <v>Low Participation Case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16746.686550000006</v>
          </cell>
          <cell r="S2254">
            <v>34271.919000000009</v>
          </cell>
          <cell r="T2254">
            <v>69833.664450000011</v>
          </cell>
          <cell r="U2254">
            <v>36847.527750000037</v>
          </cell>
          <cell r="V2254">
            <v>20100.588749999937</v>
          </cell>
          <cell r="W2254">
            <v>2583.0255000000179</v>
          </cell>
          <cell r="X2254">
            <v>2585.7149999999965</v>
          </cell>
          <cell r="Y2254">
            <v>2585.2035000000324</v>
          </cell>
          <cell r="Z2254">
            <v>2584.5764999999665</v>
          </cell>
          <cell r="AA2254">
            <v>2584.3950000000186</v>
          </cell>
          <cell r="AB2254">
            <v>2584.7249999999767</v>
          </cell>
          <cell r="AC2254">
            <v>2592.8595000000205</v>
          </cell>
          <cell r="AD2254">
            <v>2694.0321599718882</v>
          </cell>
          <cell r="AE2254">
            <v>2731.0805338135397</v>
          </cell>
          <cell r="AF2254">
            <v>2768.6383974915661</v>
          </cell>
          <cell r="AG2254">
            <v>2806.7127575183695</v>
          </cell>
          <cell r="AH2254">
            <v>2845.3107167601411</v>
          </cell>
          <cell r="AI2254">
            <v>2884.4394757617847</v>
          </cell>
          <cell r="AJ2254">
            <v>2924.1063340901455</v>
          </cell>
          <cell r="AK2254">
            <v>2964.3186916958948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</row>
        <row r="2255">
          <cell r="A2255" t="str">
            <v>UTExtra Large C&amp;ICritical Peak PricingIncentive CostsLow Participation Case0</v>
          </cell>
          <cell r="B2255" t="str">
            <v>UT</v>
          </cell>
          <cell r="C2255" t="str">
            <v>Extra Large C&amp;I</v>
          </cell>
          <cell r="D2255" t="str">
            <v>Critical Peak Pricing</v>
          </cell>
          <cell r="E2255" t="str">
            <v>Incentive Costs</v>
          </cell>
          <cell r="F2255" t="str">
            <v>Low Participation Case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351680.42</v>
          </cell>
          <cell r="S2255">
            <v>1071390.72</v>
          </cell>
          <cell r="T2255">
            <v>2537897.67</v>
          </cell>
          <cell r="U2255">
            <v>3311695.75</v>
          </cell>
          <cell r="V2255">
            <v>3733808.12</v>
          </cell>
          <cell r="W2255">
            <v>3788051.65</v>
          </cell>
          <cell r="X2255">
            <v>3842351.67</v>
          </cell>
          <cell r="Y2255">
            <v>3896640.94</v>
          </cell>
          <cell r="Z2255">
            <v>3950917.05</v>
          </cell>
          <cell r="AA2255">
            <v>4005189.34</v>
          </cell>
          <cell r="AB2255">
            <v>4059468.57</v>
          </cell>
          <cell r="AC2255">
            <v>4113918.62</v>
          </cell>
          <cell r="AD2255">
            <v>4170493.29</v>
          </cell>
          <cell r="AE2255">
            <v>4227845.9800000004</v>
          </cell>
          <cell r="AF2255">
            <v>4285987.3899999997</v>
          </cell>
          <cell r="AG2255">
            <v>4344928.3600000003</v>
          </cell>
          <cell r="AH2255">
            <v>4404679.88</v>
          </cell>
          <cell r="AI2255">
            <v>4465253.1100000003</v>
          </cell>
          <cell r="AJ2255">
            <v>4526659.34</v>
          </cell>
          <cell r="AK2255">
            <v>4588910.04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</row>
        <row r="2256">
          <cell r="A2256" t="str">
            <v>UTExtra Large C&amp;ICritical Peak PricingParticipantsLow Participation Case0</v>
          </cell>
          <cell r="B2256" t="str">
            <v>UT</v>
          </cell>
          <cell r="C2256" t="str">
            <v>Extra Large C&amp;I</v>
          </cell>
          <cell r="D2256" t="str">
            <v>Critical Peak Pricing</v>
          </cell>
          <cell r="E2256" t="str">
            <v>Participants</v>
          </cell>
          <cell r="F2256" t="str">
            <v>Low Participation Case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16746.686550000006</v>
          </cell>
          <cell r="S2256">
            <v>51018.605550000015</v>
          </cell>
          <cell r="T2256">
            <v>120852.27000000002</v>
          </cell>
          <cell r="U2256">
            <v>157699.79775000006</v>
          </cell>
          <cell r="V2256">
            <v>177800.38649999999</v>
          </cell>
          <cell r="W2256">
            <v>180383.41200000001</v>
          </cell>
          <cell r="X2256">
            <v>182969.12700000001</v>
          </cell>
          <cell r="Y2256">
            <v>185554.33050000004</v>
          </cell>
          <cell r="Z2256">
            <v>188138.90700000001</v>
          </cell>
          <cell r="AA2256">
            <v>190723.30200000003</v>
          </cell>
          <cell r="AB2256">
            <v>193308.027</v>
          </cell>
          <cell r="AC2256">
            <v>195900.88650000002</v>
          </cell>
          <cell r="AD2256">
            <v>198594.91865997191</v>
          </cell>
          <cell r="AE2256">
            <v>201325.99919378545</v>
          </cell>
          <cell r="AF2256">
            <v>204094.63759127702</v>
          </cell>
          <cell r="AG2256">
            <v>206901.35034879539</v>
          </cell>
          <cell r="AH2256">
            <v>209746.66106555553</v>
          </cell>
          <cell r="AI2256">
            <v>212631.10054131731</v>
          </cell>
          <cell r="AJ2256">
            <v>215555.20687540746</v>
          </cell>
          <cell r="AK2256">
            <v>218519.52556710335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</row>
        <row r="2257">
          <cell r="A2257" t="str">
            <v>UTIrrigationCritical Peak PricingProgram Annual BenefitsLow Participation Case0</v>
          </cell>
          <cell r="B2257" t="str">
            <v>UT</v>
          </cell>
          <cell r="C2257" t="str">
            <v>Irrigation</v>
          </cell>
          <cell r="D2257" t="str">
            <v>Critical Peak Pricing</v>
          </cell>
          <cell r="E2257" t="str">
            <v>Program Annual Benefits</v>
          </cell>
          <cell r="F2257" t="str">
            <v>Low Participation Case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573231.01</v>
          </cell>
          <cell r="S2257">
            <v>1745288.43</v>
          </cell>
          <cell r="T2257">
            <v>4127886.26</v>
          </cell>
          <cell r="U2257">
            <v>5388069.9000000004</v>
          </cell>
          <cell r="V2257">
            <v>6066603.5300000003</v>
          </cell>
          <cell r="W2257">
            <v>6146956.6100000003</v>
          </cell>
          <cell r="X2257">
            <v>6226381.7599999998</v>
          </cell>
          <cell r="Y2257">
            <v>6305886.3200000003</v>
          </cell>
          <cell r="Z2257">
            <v>6389191.79</v>
          </cell>
          <cell r="AA2257">
            <v>6482465.1100000003</v>
          </cell>
          <cell r="AB2257">
            <v>6568214.9500000002</v>
          </cell>
          <cell r="AC2257">
            <v>6654117.0800000001</v>
          </cell>
          <cell r="AD2257">
            <v>6743128.8899999997</v>
          </cell>
          <cell r="AE2257">
            <v>6833331.4100000001</v>
          </cell>
          <cell r="AF2257">
            <v>6924740.5700000003</v>
          </cell>
          <cell r="AG2257">
            <v>7017372.5</v>
          </cell>
          <cell r="AH2257">
            <v>7111243.5700000003</v>
          </cell>
          <cell r="AI2257">
            <v>7206370.3399999999</v>
          </cell>
          <cell r="AJ2257">
            <v>7302769.6200000001</v>
          </cell>
          <cell r="AK2257">
            <v>7400458.4299999997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</row>
        <row r="2258">
          <cell r="A2258" t="str">
            <v>UTIrrigationCritical Peak PricingProgram Annual CostsLow Participation Case0</v>
          </cell>
          <cell r="B2258" t="str">
            <v>UT</v>
          </cell>
          <cell r="C2258" t="str">
            <v>Irrigation</v>
          </cell>
          <cell r="D2258" t="str">
            <v>Critical Peak Pricing</v>
          </cell>
          <cell r="E2258" t="str">
            <v>Program Annual Costs</v>
          </cell>
          <cell r="F2258" t="str">
            <v>Low Participation Case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5834317.1500000004</v>
          </cell>
          <cell r="S2258">
            <v>12509121.98</v>
          </cell>
          <cell r="T2258">
            <v>26286343.199999999</v>
          </cell>
          <cell r="U2258">
            <v>16130618.27</v>
          </cell>
          <cell r="V2258">
            <v>10911310.720000001</v>
          </cell>
          <cell r="W2258">
            <v>4823091.07</v>
          </cell>
          <cell r="X2258">
            <v>4899046.41</v>
          </cell>
          <cell r="Y2258">
            <v>4974249.76</v>
          </cell>
          <cell r="Z2258">
            <v>5049879.66</v>
          </cell>
          <cell r="AA2258">
            <v>5126289.05</v>
          </cell>
          <cell r="AB2258">
            <v>5203203.5</v>
          </cell>
          <cell r="AC2258">
            <v>5283869.59</v>
          </cell>
          <cell r="AD2258">
            <v>5405233.1200000001</v>
          </cell>
          <cell r="AE2258">
            <v>5502775.29</v>
          </cell>
          <cell r="AF2258">
            <v>5602414.6799999997</v>
          </cell>
          <cell r="AG2258">
            <v>5704204.7300000004</v>
          </cell>
          <cell r="AH2258">
            <v>5808200.4400000004</v>
          </cell>
          <cell r="AI2258">
            <v>5914458.3899999997</v>
          </cell>
          <cell r="AJ2258">
            <v>6023036.7800000003</v>
          </cell>
          <cell r="AK2258">
            <v>6133995.5099999998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</row>
        <row r="2259">
          <cell r="A2259" t="str">
            <v>UTIrrigationCritical Peak PricingNon-Incentive CostsLow Participation Case0</v>
          </cell>
          <cell r="B2259" t="str">
            <v>UT</v>
          </cell>
          <cell r="C2259" t="str">
            <v>Irrigation</v>
          </cell>
          <cell r="D2259" t="str">
            <v>Critical Peak Pricing</v>
          </cell>
          <cell r="E2259" t="str">
            <v>Non-Incentive Costs</v>
          </cell>
          <cell r="F2259" t="str">
            <v>Low Participation Case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5482636.7300000004</v>
          </cell>
          <cell r="S2259">
            <v>11437731.27</v>
          </cell>
          <cell r="T2259">
            <v>23748445.530000001</v>
          </cell>
          <cell r="U2259">
            <v>12818922.52</v>
          </cell>
          <cell r="V2259">
            <v>7177502.6100000003</v>
          </cell>
          <cell r="W2259">
            <v>1035039.42</v>
          </cell>
          <cell r="X2259">
            <v>1056694.75</v>
          </cell>
          <cell r="Y2259">
            <v>1077608.81</v>
          </cell>
          <cell r="Z2259">
            <v>1098962.6200000001</v>
          </cell>
          <cell r="AA2259">
            <v>1121099.71</v>
          </cell>
          <cell r="AB2259">
            <v>1143734.93</v>
          </cell>
          <cell r="AC2259">
            <v>1169950.97</v>
          </cell>
          <cell r="AD2259">
            <v>1234739.83</v>
          </cell>
          <cell r="AE2259">
            <v>1274929.31</v>
          </cell>
          <cell r="AF2259">
            <v>1316427.29</v>
          </cell>
          <cell r="AG2259">
            <v>1359276.37</v>
          </cell>
          <cell r="AH2259">
            <v>1403520.56</v>
          </cell>
          <cell r="AI2259">
            <v>1449205.28</v>
          </cell>
          <cell r="AJ2259">
            <v>1496377.44</v>
          </cell>
          <cell r="AK2259">
            <v>1545085.48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</row>
        <row r="2260">
          <cell r="A2260" t="str">
            <v>UTIrrigationCritical Peak PricingSummer Peak Reduction @Meter  (MW)Low Participation Case0</v>
          </cell>
          <cell r="B2260" t="str">
            <v>UT</v>
          </cell>
          <cell r="C2260" t="str">
            <v>Irrigation</v>
          </cell>
          <cell r="D2260" t="str">
            <v>Critical Peak Pricing</v>
          </cell>
          <cell r="E2260" t="str">
            <v>Summer Peak Reduction @Meter  (MW)</v>
          </cell>
          <cell r="F2260" t="str">
            <v>Low Participation Case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5.1061481672101516</v>
          </cell>
          <cell r="S2260">
            <v>15.546439584201273</v>
          </cell>
          <cell r="T2260">
            <v>36.769815927493447</v>
          </cell>
          <cell r="U2260">
            <v>47.99510590524666</v>
          </cell>
          <cell r="V2260">
            <v>54.039254216657497</v>
          </cell>
          <cell r="W2260">
            <v>54.75501228123791</v>
          </cell>
          <cell r="X2260">
            <v>55.462504704051796</v>
          </cell>
          <cell r="Y2260">
            <v>56.170704503007471</v>
          </cell>
          <cell r="Z2260">
            <v>56.91276145592839</v>
          </cell>
          <cell r="AA2260">
            <v>57.74360864977195</v>
          </cell>
          <cell r="AB2260">
            <v>58.507439221742665</v>
          </cell>
          <cell r="AC2260">
            <v>59.27262640549219</v>
          </cell>
          <cell r="AD2260">
            <v>60.065513565673378</v>
          </cell>
          <cell r="AE2260">
            <v>60.869007140432515</v>
          </cell>
          <cell r="AF2260">
            <v>61.683249011282939</v>
          </cell>
          <cell r="AG2260">
            <v>62.508382957680382</v>
          </cell>
          <cell r="AH2260">
            <v>63.344554682411669</v>
          </cell>
          <cell r="AI2260">
            <v>64.191911837323005</v>
          </cell>
          <cell r="AJ2260">
            <v>65.050604049392433</v>
          </cell>
          <cell r="AK2260">
            <v>65.920782947151125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</row>
        <row r="2261">
          <cell r="A2261" t="str">
            <v>UTIrrigationCritical Peak PricingSummer Peak Reduction @Generation (MW)Low Participation Case0</v>
          </cell>
          <cell r="B2261" t="str">
            <v>UT</v>
          </cell>
          <cell r="C2261" t="str">
            <v>Irrigation</v>
          </cell>
          <cell r="D2261" t="str">
            <v>Critical Peak Pricing</v>
          </cell>
          <cell r="E2261" t="str">
            <v>Summer Peak Reduction @Generation (MW)</v>
          </cell>
          <cell r="F2261" t="str">
            <v>Low Participation Case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5.6309529854545115</v>
          </cell>
          <cell r="S2261">
            <v>17.1442871462299</v>
          </cell>
          <cell r="T2261">
            <v>40.548980952242438</v>
          </cell>
          <cell r="U2261">
            <v>52.92799504328039</v>
          </cell>
          <cell r="V2261">
            <v>59.593354892652727</v>
          </cell>
          <cell r="W2261">
            <v>60.382677857562754</v>
          </cell>
          <cell r="X2261">
            <v>61.162885646285609</v>
          </cell>
          <cell r="Y2261">
            <v>61.94387351456492</v>
          </cell>
          <cell r="Z2261">
            <v>62.762198341341403</v>
          </cell>
          <cell r="AA2261">
            <v>63.678439181486489</v>
          </cell>
          <cell r="AB2261">
            <v>64.520775498172327</v>
          </cell>
          <cell r="AC2261">
            <v>65.364607857843168</v>
          </cell>
          <cell r="AD2261">
            <v>66.238987169908881</v>
          </cell>
          <cell r="AE2261">
            <v>67.125063013269198</v>
          </cell>
          <cell r="AF2261">
            <v>68.022991851877961</v>
          </cell>
          <cell r="AG2261">
            <v>68.932932242700019</v>
          </cell>
          <cell r="AH2261">
            <v>69.855044863709381</v>
          </cell>
          <cell r="AI2261">
            <v>70.789492542261797</v>
          </cell>
          <cell r="AJ2261">
            <v>71.73644028384696</v>
          </cell>
          <cell r="AK2261">
            <v>72.696055301225314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</row>
        <row r="2262">
          <cell r="A2262" t="str">
            <v>UTIrrigationCritical Peak PricingWinter Peak Reduction @Meter  (MW)Low Participation Case0</v>
          </cell>
          <cell r="B2262" t="str">
            <v>UT</v>
          </cell>
          <cell r="C2262" t="str">
            <v>Irrigation</v>
          </cell>
          <cell r="D2262" t="str">
            <v>Critical Peak Pricing</v>
          </cell>
          <cell r="E2262" t="str">
            <v>Winter Peak Reduction @Meter  (MW)</v>
          </cell>
          <cell r="F2262" t="str">
            <v>Low Participation Case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</row>
        <row r="2263">
          <cell r="A2263" t="str">
            <v>UTIrrigationCritical Peak PricingWinter Peak Reduction @Generation (MW)Low Participation Case0</v>
          </cell>
          <cell r="B2263" t="str">
            <v>UT</v>
          </cell>
          <cell r="C2263" t="str">
            <v>Irrigation</v>
          </cell>
          <cell r="D2263" t="str">
            <v>Critical Peak Pricing</v>
          </cell>
          <cell r="E2263" t="str">
            <v>Winter Peak Reduction @Generation (MW)</v>
          </cell>
          <cell r="F2263" t="str">
            <v>Low Participation Case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</row>
        <row r="2264">
          <cell r="A2264" t="str">
            <v>UTIrrigationCritical Peak PricingProgram Annual BenefitsLow Participation Case0</v>
          </cell>
          <cell r="B2264" t="str">
            <v>UT</v>
          </cell>
          <cell r="C2264" t="str">
            <v>Irrigation</v>
          </cell>
          <cell r="D2264" t="str">
            <v>Critical Peak Pricing</v>
          </cell>
          <cell r="E2264" t="str">
            <v>Program Annual Benefits</v>
          </cell>
          <cell r="F2264" t="str">
            <v>Low Participation Case</v>
          </cell>
          <cell r="G2264">
            <v>0</v>
          </cell>
          <cell r="BA2264">
            <v>1151021.19</v>
          </cell>
        </row>
        <row r="2265">
          <cell r="A2265" t="str">
            <v>UTIrrigationCritical Peak PricingNew ParticipantsLow Participation Case0</v>
          </cell>
          <cell r="B2265" t="str">
            <v>UT</v>
          </cell>
          <cell r="C2265" t="str">
            <v>Irrigation</v>
          </cell>
          <cell r="D2265" t="str">
            <v>Critical Peak Pricing</v>
          </cell>
          <cell r="E2265" t="str">
            <v>New Participants</v>
          </cell>
          <cell r="F2265" t="str">
            <v>Low Participation Case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16746.686550000006</v>
          </cell>
          <cell r="S2265">
            <v>34271.919000000009</v>
          </cell>
          <cell r="T2265">
            <v>69833.664450000011</v>
          </cell>
          <cell r="U2265">
            <v>36847.527750000037</v>
          </cell>
          <cell r="V2265">
            <v>20100.588749999937</v>
          </cell>
          <cell r="W2265">
            <v>2583.0255000000179</v>
          </cell>
          <cell r="X2265">
            <v>2585.7149999999965</v>
          </cell>
          <cell r="Y2265">
            <v>2585.2035000000324</v>
          </cell>
          <cell r="Z2265">
            <v>2584.5764999999665</v>
          </cell>
          <cell r="AA2265">
            <v>2584.3950000000186</v>
          </cell>
          <cell r="AB2265">
            <v>2584.7249999999767</v>
          </cell>
          <cell r="AC2265">
            <v>2592.8595000000205</v>
          </cell>
          <cell r="AD2265">
            <v>2694.0321599718882</v>
          </cell>
          <cell r="AE2265">
            <v>2731.0805338135397</v>
          </cell>
          <cell r="AF2265">
            <v>2768.6383974915661</v>
          </cell>
          <cell r="AG2265">
            <v>2806.7127575183695</v>
          </cell>
          <cell r="AH2265">
            <v>2845.3107167601411</v>
          </cell>
          <cell r="AI2265">
            <v>2884.4394757617847</v>
          </cell>
          <cell r="AJ2265">
            <v>2924.1063340901455</v>
          </cell>
          <cell r="AK2265">
            <v>2964.3186916958948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</row>
        <row r="2266">
          <cell r="A2266" t="str">
            <v>UTIrrigationCritical Peak PricingIncentive CostsLow Participation Case0</v>
          </cell>
          <cell r="B2266" t="str">
            <v>UT</v>
          </cell>
          <cell r="C2266" t="str">
            <v>Irrigation</v>
          </cell>
          <cell r="D2266" t="str">
            <v>Critical Peak Pricing</v>
          </cell>
          <cell r="E2266" t="str">
            <v>Incentive Costs</v>
          </cell>
          <cell r="F2266" t="str">
            <v>Low Participation Case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351680.42</v>
          </cell>
          <cell r="S2266">
            <v>1071390.72</v>
          </cell>
          <cell r="T2266">
            <v>2537897.67</v>
          </cell>
          <cell r="U2266">
            <v>3311695.75</v>
          </cell>
          <cell r="V2266">
            <v>3733808.12</v>
          </cell>
          <cell r="W2266">
            <v>3788051.65</v>
          </cell>
          <cell r="X2266">
            <v>3842351.67</v>
          </cell>
          <cell r="Y2266">
            <v>3896640.94</v>
          </cell>
          <cell r="Z2266">
            <v>3950917.05</v>
          </cell>
          <cell r="AA2266">
            <v>4005189.34</v>
          </cell>
          <cell r="AB2266">
            <v>4059468.57</v>
          </cell>
          <cell r="AC2266">
            <v>4113918.62</v>
          </cell>
          <cell r="AD2266">
            <v>4170493.29</v>
          </cell>
          <cell r="AE2266">
            <v>4227845.9800000004</v>
          </cell>
          <cell r="AF2266">
            <v>4285987.3899999997</v>
          </cell>
          <cell r="AG2266">
            <v>4344928.3600000003</v>
          </cell>
          <cell r="AH2266">
            <v>4404679.88</v>
          </cell>
          <cell r="AI2266">
            <v>4465253.1100000003</v>
          </cell>
          <cell r="AJ2266">
            <v>4526659.34</v>
          </cell>
          <cell r="AK2266">
            <v>4588910.04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</row>
        <row r="2267">
          <cell r="A2267" t="str">
            <v>UTIrrigationCritical Peak PricingParticipantsLow Participation Case0</v>
          </cell>
          <cell r="B2267" t="str">
            <v>UT</v>
          </cell>
          <cell r="C2267" t="str">
            <v>Irrigation</v>
          </cell>
          <cell r="D2267" t="str">
            <v>Critical Peak Pricing</v>
          </cell>
          <cell r="E2267" t="str">
            <v>Participants</v>
          </cell>
          <cell r="F2267" t="str">
            <v>Low Participation Case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16746.686550000006</v>
          </cell>
          <cell r="S2267">
            <v>51018.605550000015</v>
          </cell>
          <cell r="T2267">
            <v>120852.27000000002</v>
          </cell>
          <cell r="U2267">
            <v>157699.79775000006</v>
          </cell>
          <cell r="V2267">
            <v>177800.38649999999</v>
          </cell>
          <cell r="W2267">
            <v>180383.41200000001</v>
          </cell>
          <cell r="X2267">
            <v>182969.12700000001</v>
          </cell>
          <cell r="Y2267">
            <v>185554.33050000004</v>
          </cell>
          <cell r="Z2267">
            <v>188138.90700000001</v>
          </cell>
          <cell r="AA2267">
            <v>190723.30200000003</v>
          </cell>
          <cell r="AB2267">
            <v>193308.027</v>
          </cell>
          <cell r="AC2267">
            <v>195900.88650000002</v>
          </cell>
          <cell r="AD2267">
            <v>198594.91865997191</v>
          </cell>
          <cell r="AE2267">
            <v>201325.99919378545</v>
          </cell>
          <cell r="AF2267">
            <v>204094.63759127702</v>
          </cell>
          <cell r="AG2267">
            <v>206901.35034879539</v>
          </cell>
          <cell r="AH2267">
            <v>209746.66106555553</v>
          </cell>
          <cell r="AI2267">
            <v>212631.10054131731</v>
          </cell>
          <cell r="AJ2267">
            <v>215555.20687540746</v>
          </cell>
          <cell r="AK2267">
            <v>218519.52556710335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</row>
        <row r="2268">
          <cell r="A2268" t="str">
            <v>UTLarge C&amp;ICritical Peak PricingProgram Annual BenefitsLow Participation Case0</v>
          </cell>
          <cell r="B2268" t="str">
            <v>UT</v>
          </cell>
          <cell r="C2268" t="str">
            <v>Large C&amp;I</v>
          </cell>
          <cell r="D2268" t="str">
            <v>Critical Peak Pricing</v>
          </cell>
          <cell r="E2268" t="str">
            <v>Program Annual Benefits</v>
          </cell>
          <cell r="F2268" t="str">
            <v>Low Participation Case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573231.01</v>
          </cell>
          <cell r="S2268">
            <v>1745288.43</v>
          </cell>
          <cell r="T2268">
            <v>4127886.26</v>
          </cell>
          <cell r="U2268">
            <v>5388069.9000000004</v>
          </cell>
          <cell r="V2268">
            <v>6066603.5300000003</v>
          </cell>
          <cell r="W2268">
            <v>6146956.6100000003</v>
          </cell>
          <cell r="X2268">
            <v>6226381.7599999998</v>
          </cell>
          <cell r="Y2268">
            <v>6305886.3200000003</v>
          </cell>
          <cell r="Z2268">
            <v>6389191.79</v>
          </cell>
          <cell r="AA2268">
            <v>6482465.1100000003</v>
          </cell>
          <cell r="AB2268">
            <v>6568214.9500000002</v>
          </cell>
          <cell r="AC2268">
            <v>6654117.0800000001</v>
          </cell>
          <cell r="AD2268">
            <v>6743128.8899999997</v>
          </cell>
          <cell r="AE2268">
            <v>6833331.4100000001</v>
          </cell>
          <cell r="AF2268">
            <v>6924740.5700000003</v>
          </cell>
          <cell r="AG2268">
            <v>7017372.5</v>
          </cell>
          <cell r="AH2268">
            <v>7111243.5700000003</v>
          </cell>
          <cell r="AI2268">
            <v>7206370.3399999999</v>
          </cell>
          <cell r="AJ2268">
            <v>7302769.6200000001</v>
          </cell>
          <cell r="AK2268">
            <v>7400458.4299999997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</row>
        <row r="2269">
          <cell r="A2269" t="str">
            <v>UTLarge C&amp;ICritical Peak PricingProgram Annual CostsLow Participation Case0</v>
          </cell>
          <cell r="B2269" t="str">
            <v>UT</v>
          </cell>
          <cell r="C2269" t="str">
            <v>Large C&amp;I</v>
          </cell>
          <cell r="D2269" t="str">
            <v>Critical Peak Pricing</v>
          </cell>
          <cell r="E2269" t="str">
            <v>Program Annual Costs</v>
          </cell>
          <cell r="F2269" t="str">
            <v>Low Participation Case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5834317.1500000004</v>
          </cell>
          <cell r="S2269">
            <v>12509121.98</v>
          </cell>
          <cell r="T2269">
            <v>26286343.199999999</v>
          </cell>
          <cell r="U2269">
            <v>16130618.27</v>
          </cell>
          <cell r="V2269">
            <v>10911310.720000001</v>
          </cell>
          <cell r="W2269">
            <v>4823091.07</v>
          </cell>
          <cell r="X2269">
            <v>4899046.41</v>
          </cell>
          <cell r="Y2269">
            <v>4974249.76</v>
          </cell>
          <cell r="Z2269">
            <v>5049879.66</v>
          </cell>
          <cell r="AA2269">
            <v>5126289.05</v>
          </cell>
          <cell r="AB2269">
            <v>5203203.5</v>
          </cell>
          <cell r="AC2269">
            <v>5283869.59</v>
          </cell>
          <cell r="AD2269">
            <v>5405233.1200000001</v>
          </cell>
          <cell r="AE2269">
            <v>5502775.29</v>
          </cell>
          <cell r="AF2269">
            <v>5602414.6799999997</v>
          </cell>
          <cell r="AG2269">
            <v>5704204.7300000004</v>
          </cell>
          <cell r="AH2269">
            <v>5808200.4400000004</v>
          </cell>
          <cell r="AI2269">
            <v>5914458.3899999997</v>
          </cell>
          <cell r="AJ2269">
            <v>6023036.7800000003</v>
          </cell>
          <cell r="AK2269">
            <v>6133995.5099999998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146889.60999999999</v>
          </cell>
        </row>
        <row r="2270">
          <cell r="A2270" t="str">
            <v>UTLarge C&amp;ICritical Peak PricingNon-Incentive CostsLow Participation Case0</v>
          </cell>
          <cell r="B2270" t="str">
            <v>UT</v>
          </cell>
          <cell r="C2270" t="str">
            <v>Large C&amp;I</v>
          </cell>
          <cell r="D2270" t="str">
            <v>Critical Peak Pricing</v>
          </cell>
          <cell r="E2270" t="str">
            <v>Non-Incentive Costs</v>
          </cell>
          <cell r="F2270" t="str">
            <v>Low Participation Case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5482636.7300000004</v>
          </cell>
          <cell r="S2270">
            <v>11437731.27</v>
          </cell>
          <cell r="T2270">
            <v>23748445.530000001</v>
          </cell>
          <cell r="U2270">
            <v>12818922.52</v>
          </cell>
          <cell r="V2270">
            <v>7177502.6100000003</v>
          </cell>
          <cell r="W2270">
            <v>1035039.42</v>
          </cell>
          <cell r="X2270">
            <v>1056694.75</v>
          </cell>
          <cell r="Y2270">
            <v>1077608.81</v>
          </cell>
          <cell r="Z2270">
            <v>1098962.6200000001</v>
          </cell>
          <cell r="AA2270">
            <v>1121099.71</v>
          </cell>
          <cell r="AB2270">
            <v>1143734.93</v>
          </cell>
          <cell r="AC2270">
            <v>1169950.97</v>
          </cell>
          <cell r="AD2270">
            <v>1234739.83</v>
          </cell>
          <cell r="AE2270">
            <v>1274929.31</v>
          </cell>
          <cell r="AF2270">
            <v>1316427.29</v>
          </cell>
          <cell r="AG2270">
            <v>1359276.37</v>
          </cell>
          <cell r="AH2270">
            <v>1403520.56</v>
          </cell>
          <cell r="AI2270">
            <v>1449205.28</v>
          </cell>
          <cell r="AJ2270">
            <v>1496377.44</v>
          </cell>
          <cell r="AK2270">
            <v>1545085.48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</row>
        <row r="2271">
          <cell r="A2271" t="str">
            <v>UTLarge C&amp;ICritical Peak PricingSummer Peak Reduction @Meter  (MW)Low Participation Case0</v>
          </cell>
          <cell r="B2271" t="str">
            <v>UT</v>
          </cell>
          <cell r="C2271" t="str">
            <v>Large C&amp;I</v>
          </cell>
          <cell r="D2271" t="str">
            <v>Critical Peak Pricing</v>
          </cell>
          <cell r="E2271" t="str">
            <v>Summer Peak Reduction @Meter  (MW)</v>
          </cell>
          <cell r="F2271" t="str">
            <v>Low Participation Case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5.1061481672101516</v>
          </cell>
          <cell r="S2271">
            <v>15.546439584201273</v>
          </cell>
          <cell r="T2271">
            <v>36.769815927493447</v>
          </cell>
          <cell r="U2271">
            <v>47.99510590524666</v>
          </cell>
          <cell r="V2271">
            <v>54.039254216657497</v>
          </cell>
          <cell r="W2271">
            <v>54.75501228123791</v>
          </cell>
          <cell r="X2271">
            <v>55.462504704051796</v>
          </cell>
          <cell r="Y2271">
            <v>56.170704503007471</v>
          </cell>
          <cell r="Z2271">
            <v>56.91276145592839</v>
          </cell>
          <cell r="AA2271">
            <v>57.74360864977195</v>
          </cell>
          <cell r="AB2271">
            <v>58.507439221742665</v>
          </cell>
          <cell r="AC2271">
            <v>59.27262640549219</v>
          </cell>
          <cell r="AD2271">
            <v>60.065513565673378</v>
          </cell>
          <cell r="AE2271">
            <v>60.869007140432515</v>
          </cell>
          <cell r="AF2271">
            <v>61.683249011282939</v>
          </cell>
          <cell r="AG2271">
            <v>62.508382957680382</v>
          </cell>
          <cell r="AH2271">
            <v>63.344554682411669</v>
          </cell>
          <cell r="AI2271">
            <v>64.191911837323005</v>
          </cell>
          <cell r="AJ2271">
            <v>65.050604049392433</v>
          </cell>
          <cell r="AK2271">
            <v>65.920782947151125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2.382876288594189</v>
          </cell>
        </row>
        <row r="2272">
          <cell r="A2272" t="str">
            <v>UTLarge C&amp;ICritical Peak PricingSummer Peak Reduction @Generation (MW)Low Participation Case0</v>
          </cell>
          <cell r="B2272" t="str">
            <v>UT</v>
          </cell>
          <cell r="C2272" t="str">
            <v>Large C&amp;I</v>
          </cell>
          <cell r="D2272" t="str">
            <v>Critical Peak Pricing</v>
          </cell>
          <cell r="E2272" t="str">
            <v>Summer Peak Reduction @Generation (MW)</v>
          </cell>
          <cell r="F2272" t="str">
            <v>Low Participation Case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5.6309529854545115</v>
          </cell>
          <cell r="S2272">
            <v>17.1442871462299</v>
          </cell>
          <cell r="T2272">
            <v>40.548980952242438</v>
          </cell>
          <cell r="U2272">
            <v>52.92799504328039</v>
          </cell>
          <cell r="V2272">
            <v>59.593354892652727</v>
          </cell>
          <cell r="W2272">
            <v>60.382677857562754</v>
          </cell>
          <cell r="X2272">
            <v>61.162885646285609</v>
          </cell>
          <cell r="Y2272">
            <v>61.94387351456492</v>
          </cell>
          <cell r="Z2272">
            <v>62.762198341341403</v>
          </cell>
          <cell r="AA2272">
            <v>63.678439181486489</v>
          </cell>
          <cell r="AB2272">
            <v>64.520775498172327</v>
          </cell>
          <cell r="AC2272">
            <v>65.364607857843168</v>
          </cell>
          <cell r="AD2272">
            <v>66.238987169908881</v>
          </cell>
          <cell r="AE2272">
            <v>67.125063013269198</v>
          </cell>
          <cell r="AF2272">
            <v>68.022991851877961</v>
          </cell>
          <cell r="AG2272">
            <v>68.932932242700019</v>
          </cell>
          <cell r="AH2272">
            <v>69.855044863709381</v>
          </cell>
          <cell r="AI2272">
            <v>70.789492542261797</v>
          </cell>
          <cell r="AJ2272">
            <v>71.73644028384696</v>
          </cell>
          <cell r="AK2272">
            <v>72.696055301225314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</row>
        <row r="2273">
          <cell r="A2273" t="str">
            <v>UTLarge C&amp;ICritical Peak PricingWinter Peak Reduction @Meter  (MW)Low Participation Case0</v>
          </cell>
          <cell r="B2273" t="str">
            <v>UT</v>
          </cell>
          <cell r="C2273" t="str">
            <v>Large C&amp;I</v>
          </cell>
          <cell r="D2273" t="str">
            <v>Critical Peak Pricing</v>
          </cell>
          <cell r="E2273" t="str">
            <v>Winter Peak Reduction @Meter  (MW)</v>
          </cell>
          <cell r="F2273" t="str">
            <v>Low Participation Case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2.382876288594189</v>
          </cell>
        </row>
        <row r="2274">
          <cell r="A2274" t="str">
            <v>UTLarge C&amp;ICritical Peak PricingWinter Peak Reduction @Generation (MW)Low Participation Case0</v>
          </cell>
          <cell r="B2274" t="str">
            <v>UT</v>
          </cell>
          <cell r="C2274" t="str">
            <v>Large C&amp;I</v>
          </cell>
          <cell r="D2274" t="str">
            <v>Critical Peak Pricing</v>
          </cell>
          <cell r="E2274" t="str">
            <v>Winter Peak Reduction @Generation (MW)</v>
          </cell>
          <cell r="F2274" t="str">
            <v>Low Participation Case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</row>
        <row r="2275">
          <cell r="A2275" t="str">
            <v>UTLarge C&amp;ICritical Peak PricingProgram Annual BenefitsLow Participation Case0</v>
          </cell>
          <cell r="B2275" t="str">
            <v>UT</v>
          </cell>
          <cell r="C2275" t="str">
            <v>Large C&amp;I</v>
          </cell>
          <cell r="D2275" t="str">
            <v>Critical Peak Pricing</v>
          </cell>
          <cell r="E2275" t="str">
            <v>Program Annual Benefits</v>
          </cell>
          <cell r="F2275" t="str">
            <v>Low Participation Case</v>
          </cell>
          <cell r="G2275">
            <v>0</v>
          </cell>
          <cell r="BA2275">
            <v>8979143.9600000009</v>
          </cell>
        </row>
        <row r="2276">
          <cell r="A2276" t="str">
            <v>UTLarge C&amp;ICritical Peak PricingNew ParticipantsLow Participation Case0</v>
          </cell>
          <cell r="B2276" t="str">
            <v>UT</v>
          </cell>
          <cell r="C2276" t="str">
            <v>Large C&amp;I</v>
          </cell>
          <cell r="D2276" t="str">
            <v>Critical Peak Pricing</v>
          </cell>
          <cell r="E2276" t="str">
            <v>New Participants</v>
          </cell>
          <cell r="F2276" t="str">
            <v>Low Participation Case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16746.686550000006</v>
          </cell>
          <cell r="S2276">
            <v>34271.919000000009</v>
          </cell>
          <cell r="T2276">
            <v>69833.664450000011</v>
          </cell>
          <cell r="U2276">
            <v>36847.527750000037</v>
          </cell>
          <cell r="V2276">
            <v>20100.588749999937</v>
          </cell>
          <cell r="W2276">
            <v>2583.0255000000179</v>
          </cell>
          <cell r="X2276">
            <v>2585.7149999999965</v>
          </cell>
          <cell r="Y2276">
            <v>2585.2035000000324</v>
          </cell>
          <cell r="Z2276">
            <v>2584.5764999999665</v>
          </cell>
          <cell r="AA2276">
            <v>2584.3950000000186</v>
          </cell>
          <cell r="AB2276">
            <v>2584.7249999999767</v>
          </cell>
          <cell r="AC2276">
            <v>2592.8595000000205</v>
          </cell>
          <cell r="AD2276">
            <v>2694.0321599718882</v>
          </cell>
          <cell r="AE2276">
            <v>2731.0805338135397</v>
          </cell>
          <cell r="AF2276">
            <v>2768.6383974915661</v>
          </cell>
          <cell r="AG2276">
            <v>2806.7127575183695</v>
          </cell>
          <cell r="AH2276">
            <v>2845.3107167601411</v>
          </cell>
          <cell r="AI2276">
            <v>2884.4394757617847</v>
          </cell>
          <cell r="AJ2276">
            <v>2924.1063340901455</v>
          </cell>
          <cell r="AK2276">
            <v>2964.3186916958948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</row>
        <row r="2277">
          <cell r="A2277" t="str">
            <v>UTLarge C&amp;ICritical Peak PricingIncentive CostsLow Participation Case0</v>
          </cell>
          <cell r="B2277" t="str">
            <v>UT</v>
          </cell>
          <cell r="C2277" t="str">
            <v>Large C&amp;I</v>
          </cell>
          <cell r="D2277" t="str">
            <v>Critical Peak Pricing</v>
          </cell>
          <cell r="E2277" t="str">
            <v>Incentive Costs</v>
          </cell>
          <cell r="F2277" t="str">
            <v>Low Participation Case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351680.42</v>
          </cell>
          <cell r="S2277">
            <v>1071390.72</v>
          </cell>
          <cell r="T2277">
            <v>2537897.67</v>
          </cell>
          <cell r="U2277">
            <v>3311695.75</v>
          </cell>
          <cell r="V2277">
            <v>3733808.12</v>
          </cell>
          <cell r="W2277">
            <v>3788051.65</v>
          </cell>
          <cell r="X2277">
            <v>3842351.67</v>
          </cell>
          <cell r="Y2277">
            <v>3896640.94</v>
          </cell>
          <cell r="Z2277">
            <v>3950917.05</v>
          </cell>
          <cell r="AA2277">
            <v>4005189.34</v>
          </cell>
          <cell r="AB2277">
            <v>4059468.57</v>
          </cell>
          <cell r="AC2277">
            <v>4113918.62</v>
          </cell>
          <cell r="AD2277">
            <v>4170493.29</v>
          </cell>
          <cell r="AE2277">
            <v>4227845.9800000004</v>
          </cell>
          <cell r="AF2277">
            <v>4285987.3899999997</v>
          </cell>
          <cell r="AG2277">
            <v>4344928.3600000003</v>
          </cell>
          <cell r="AH2277">
            <v>4404679.88</v>
          </cell>
          <cell r="AI2277">
            <v>4465253.1100000003</v>
          </cell>
          <cell r="AJ2277">
            <v>4526659.34</v>
          </cell>
          <cell r="AK2277">
            <v>4588910.04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</row>
        <row r="2278">
          <cell r="A2278" t="str">
            <v>UTLarge C&amp;ICritical Peak PricingParticipantsLow Participation Case0</v>
          </cell>
          <cell r="B2278" t="str">
            <v>UT</v>
          </cell>
          <cell r="C2278" t="str">
            <v>Large C&amp;I</v>
          </cell>
          <cell r="D2278" t="str">
            <v>Critical Peak Pricing</v>
          </cell>
          <cell r="E2278" t="str">
            <v>Participants</v>
          </cell>
          <cell r="F2278" t="str">
            <v>Low Participation Case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16746.686550000006</v>
          </cell>
          <cell r="S2278">
            <v>51018.605550000015</v>
          </cell>
          <cell r="T2278">
            <v>120852.27000000002</v>
          </cell>
          <cell r="U2278">
            <v>157699.79775000006</v>
          </cell>
          <cell r="V2278">
            <v>177800.38649999999</v>
          </cell>
          <cell r="W2278">
            <v>180383.41200000001</v>
          </cell>
          <cell r="X2278">
            <v>182969.12700000001</v>
          </cell>
          <cell r="Y2278">
            <v>185554.33050000004</v>
          </cell>
          <cell r="Z2278">
            <v>188138.90700000001</v>
          </cell>
          <cell r="AA2278">
            <v>190723.30200000003</v>
          </cell>
          <cell r="AB2278">
            <v>193308.027</v>
          </cell>
          <cell r="AC2278">
            <v>195900.88650000002</v>
          </cell>
          <cell r="AD2278">
            <v>198594.91865997191</v>
          </cell>
          <cell r="AE2278">
            <v>201325.99919378545</v>
          </cell>
          <cell r="AF2278">
            <v>204094.63759127702</v>
          </cell>
          <cell r="AG2278">
            <v>206901.35034879539</v>
          </cell>
          <cell r="AH2278">
            <v>209746.66106555553</v>
          </cell>
          <cell r="AI2278">
            <v>212631.10054131731</v>
          </cell>
          <cell r="AJ2278">
            <v>215555.20687540746</v>
          </cell>
          <cell r="AK2278">
            <v>218519.52556710335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</row>
        <row r="2279">
          <cell r="A2279" t="str">
            <v>UTMedium C&amp;ICritical Peak PricingProgram Annual BenefitsLow Participation Case0</v>
          </cell>
          <cell r="B2279" t="str">
            <v>UT</v>
          </cell>
          <cell r="C2279" t="str">
            <v>Medium C&amp;I</v>
          </cell>
          <cell r="D2279" t="str">
            <v>Critical Peak Pricing</v>
          </cell>
          <cell r="E2279" t="str">
            <v>Program Annual Benefits</v>
          </cell>
          <cell r="F2279" t="str">
            <v>Low Participation Case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573231.01</v>
          </cell>
          <cell r="S2279">
            <v>1745288.43</v>
          </cell>
          <cell r="T2279">
            <v>4127886.26</v>
          </cell>
          <cell r="U2279">
            <v>5388069.9000000004</v>
          </cell>
          <cell r="V2279">
            <v>6066603.5300000003</v>
          </cell>
          <cell r="W2279">
            <v>6146956.6100000003</v>
          </cell>
          <cell r="X2279">
            <v>6226381.7599999998</v>
          </cell>
          <cell r="Y2279">
            <v>6305886.3200000003</v>
          </cell>
          <cell r="Z2279">
            <v>6389191.79</v>
          </cell>
          <cell r="AA2279">
            <v>6482465.1100000003</v>
          </cell>
          <cell r="AB2279">
            <v>6568214.9500000002</v>
          </cell>
          <cell r="AC2279">
            <v>6654117.0800000001</v>
          </cell>
          <cell r="AD2279">
            <v>6743128.8899999997</v>
          </cell>
          <cell r="AE2279">
            <v>6833331.4100000001</v>
          </cell>
          <cell r="AF2279">
            <v>6924740.5700000003</v>
          </cell>
          <cell r="AG2279">
            <v>7017372.5</v>
          </cell>
          <cell r="AH2279">
            <v>7111243.5700000003</v>
          </cell>
          <cell r="AI2279">
            <v>7206370.3399999999</v>
          </cell>
          <cell r="AJ2279">
            <v>7302769.6200000001</v>
          </cell>
          <cell r="AK2279">
            <v>7400458.4299999997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</row>
        <row r="2280">
          <cell r="A2280" t="str">
            <v>UTMedium C&amp;ICritical Peak PricingProgram Annual CostsLow Participation Case0</v>
          </cell>
          <cell r="B2280" t="str">
            <v>UT</v>
          </cell>
          <cell r="C2280" t="str">
            <v>Medium C&amp;I</v>
          </cell>
          <cell r="D2280" t="str">
            <v>Critical Peak Pricing</v>
          </cell>
          <cell r="E2280" t="str">
            <v>Program Annual Costs</v>
          </cell>
          <cell r="F2280" t="str">
            <v>Low Participation Case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5834317.1500000004</v>
          </cell>
          <cell r="S2280">
            <v>12509121.98</v>
          </cell>
          <cell r="T2280">
            <v>26286343.199999999</v>
          </cell>
          <cell r="U2280">
            <v>16130618.27</v>
          </cell>
          <cell r="V2280">
            <v>10911310.720000001</v>
          </cell>
          <cell r="W2280">
            <v>4823091.07</v>
          </cell>
          <cell r="X2280">
            <v>4899046.41</v>
          </cell>
          <cell r="Y2280">
            <v>4974249.76</v>
          </cell>
          <cell r="Z2280">
            <v>5049879.66</v>
          </cell>
          <cell r="AA2280">
            <v>5126289.05</v>
          </cell>
          <cell r="AB2280">
            <v>5203203.5</v>
          </cell>
          <cell r="AC2280">
            <v>5283869.59</v>
          </cell>
          <cell r="AD2280">
            <v>5405233.1200000001</v>
          </cell>
          <cell r="AE2280">
            <v>5502775.29</v>
          </cell>
          <cell r="AF2280">
            <v>5602414.6799999997</v>
          </cell>
          <cell r="AG2280">
            <v>5704204.7300000004</v>
          </cell>
          <cell r="AH2280">
            <v>5808200.4400000004</v>
          </cell>
          <cell r="AI2280">
            <v>5914458.3899999997</v>
          </cell>
          <cell r="AJ2280">
            <v>6023036.7800000003</v>
          </cell>
          <cell r="AK2280">
            <v>6133995.5099999998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314833.12</v>
          </cell>
        </row>
        <row r="2281">
          <cell r="A2281" t="str">
            <v>UTMedium C&amp;ICritical Peak PricingNon-Incentive CostsLow Participation Case0</v>
          </cell>
          <cell r="B2281" t="str">
            <v>UT</v>
          </cell>
          <cell r="C2281" t="str">
            <v>Medium C&amp;I</v>
          </cell>
          <cell r="D2281" t="str">
            <v>Critical Peak Pricing</v>
          </cell>
          <cell r="E2281" t="str">
            <v>Non-Incentive Costs</v>
          </cell>
          <cell r="F2281" t="str">
            <v>Low Participation Case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5482636.7300000004</v>
          </cell>
          <cell r="S2281">
            <v>11437731.27</v>
          </cell>
          <cell r="T2281">
            <v>23748445.530000001</v>
          </cell>
          <cell r="U2281">
            <v>12818922.52</v>
          </cell>
          <cell r="V2281">
            <v>7177502.6100000003</v>
          </cell>
          <cell r="W2281">
            <v>1035039.42</v>
          </cell>
          <cell r="X2281">
            <v>1056694.75</v>
          </cell>
          <cell r="Y2281">
            <v>1077608.81</v>
          </cell>
          <cell r="Z2281">
            <v>1098962.6200000001</v>
          </cell>
          <cell r="AA2281">
            <v>1121099.71</v>
          </cell>
          <cell r="AB2281">
            <v>1143734.93</v>
          </cell>
          <cell r="AC2281">
            <v>1169950.97</v>
          </cell>
          <cell r="AD2281">
            <v>1234739.83</v>
          </cell>
          <cell r="AE2281">
            <v>1274929.31</v>
          </cell>
          <cell r="AF2281">
            <v>1316427.29</v>
          </cell>
          <cell r="AG2281">
            <v>1359276.37</v>
          </cell>
          <cell r="AH2281">
            <v>1403520.56</v>
          </cell>
          <cell r="AI2281">
            <v>1449205.28</v>
          </cell>
          <cell r="AJ2281">
            <v>1496377.44</v>
          </cell>
          <cell r="AK2281">
            <v>1545085.48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</row>
        <row r="2282">
          <cell r="A2282" t="str">
            <v>UTMedium C&amp;ICritical Peak PricingSummer Peak Reduction @Meter  (MW)Low Participation Case0</v>
          </cell>
          <cell r="B2282" t="str">
            <v>UT</v>
          </cell>
          <cell r="C2282" t="str">
            <v>Medium C&amp;I</v>
          </cell>
          <cell r="D2282" t="str">
            <v>Critical Peak Pricing</v>
          </cell>
          <cell r="E2282" t="str">
            <v>Summer Peak Reduction @Meter  (MW)</v>
          </cell>
          <cell r="F2282" t="str">
            <v>Low Participation Case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5.1061481672101516</v>
          </cell>
          <cell r="S2282">
            <v>15.546439584201273</v>
          </cell>
          <cell r="T2282">
            <v>36.769815927493447</v>
          </cell>
          <cell r="U2282">
            <v>47.99510590524666</v>
          </cell>
          <cell r="V2282">
            <v>54.039254216657497</v>
          </cell>
          <cell r="W2282">
            <v>54.75501228123791</v>
          </cell>
          <cell r="X2282">
            <v>55.462504704051796</v>
          </cell>
          <cell r="Y2282">
            <v>56.170704503007471</v>
          </cell>
          <cell r="Z2282">
            <v>56.91276145592839</v>
          </cell>
          <cell r="AA2282">
            <v>57.74360864977195</v>
          </cell>
          <cell r="AB2282">
            <v>58.507439221742665</v>
          </cell>
          <cell r="AC2282">
            <v>59.27262640549219</v>
          </cell>
          <cell r="AD2282">
            <v>60.065513565673378</v>
          </cell>
          <cell r="AE2282">
            <v>60.869007140432515</v>
          </cell>
          <cell r="AF2282">
            <v>61.683249011282939</v>
          </cell>
          <cell r="AG2282">
            <v>62.508382957680382</v>
          </cell>
          <cell r="AH2282">
            <v>63.344554682411669</v>
          </cell>
          <cell r="AI2282">
            <v>64.191911837323005</v>
          </cell>
          <cell r="AJ2282">
            <v>65.050604049392433</v>
          </cell>
          <cell r="AK2282">
            <v>65.920782947151125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5.1072936617692317</v>
          </cell>
        </row>
        <row r="2283">
          <cell r="A2283" t="str">
            <v>UTMedium C&amp;ICritical Peak PricingSummer Peak Reduction @Generation (MW)Low Participation Case0</v>
          </cell>
          <cell r="B2283" t="str">
            <v>UT</v>
          </cell>
          <cell r="C2283" t="str">
            <v>Medium C&amp;I</v>
          </cell>
          <cell r="D2283" t="str">
            <v>Critical Peak Pricing</v>
          </cell>
          <cell r="E2283" t="str">
            <v>Summer Peak Reduction @Generation (MW)</v>
          </cell>
          <cell r="F2283" t="str">
            <v>Low Participation Case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5.6309529854545115</v>
          </cell>
          <cell r="S2283">
            <v>17.1442871462299</v>
          </cell>
          <cell r="T2283">
            <v>40.548980952242438</v>
          </cell>
          <cell r="U2283">
            <v>52.92799504328039</v>
          </cell>
          <cell r="V2283">
            <v>59.593354892652727</v>
          </cell>
          <cell r="W2283">
            <v>60.382677857562754</v>
          </cell>
          <cell r="X2283">
            <v>61.162885646285609</v>
          </cell>
          <cell r="Y2283">
            <v>61.94387351456492</v>
          </cell>
          <cell r="Z2283">
            <v>62.762198341341403</v>
          </cell>
          <cell r="AA2283">
            <v>63.678439181486489</v>
          </cell>
          <cell r="AB2283">
            <v>64.520775498172327</v>
          </cell>
          <cell r="AC2283">
            <v>65.364607857843168</v>
          </cell>
          <cell r="AD2283">
            <v>66.238987169908881</v>
          </cell>
          <cell r="AE2283">
            <v>67.125063013269198</v>
          </cell>
          <cell r="AF2283">
            <v>68.022991851877961</v>
          </cell>
          <cell r="AG2283">
            <v>68.932932242700019</v>
          </cell>
          <cell r="AH2283">
            <v>69.855044863709381</v>
          </cell>
          <cell r="AI2283">
            <v>70.789492542261797</v>
          </cell>
          <cell r="AJ2283">
            <v>71.73644028384696</v>
          </cell>
          <cell r="AK2283">
            <v>72.696055301225314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</row>
        <row r="2284">
          <cell r="A2284" t="str">
            <v>UTMedium C&amp;ICritical Peak PricingWinter Peak Reduction @Meter  (MW)Low Participation Case0</v>
          </cell>
          <cell r="B2284" t="str">
            <v>UT</v>
          </cell>
          <cell r="C2284" t="str">
            <v>Medium C&amp;I</v>
          </cell>
          <cell r="D2284" t="str">
            <v>Critical Peak Pricing</v>
          </cell>
          <cell r="E2284" t="str">
            <v>Winter Peak Reduction @Meter  (MW)</v>
          </cell>
          <cell r="F2284" t="str">
            <v>Low Participation Case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5.1072936617692317</v>
          </cell>
        </row>
        <row r="2285">
          <cell r="A2285" t="str">
            <v>UTMedium C&amp;ICritical Peak PricingWinter Peak Reduction @Generation (MW)Low Participation Case0</v>
          </cell>
          <cell r="B2285" t="str">
            <v>UT</v>
          </cell>
          <cell r="C2285" t="str">
            <v>Medium C&amp;I</v>
          </cell>
          <cell r="D2285" t="str">
            <v>Critical Peak Pricing</v>
          </cell>
          <cell r="E2285" t="str">
            <v>Winter Peak Reduction @Generation (MW)</v>
          </cell>
          <cell r="F2285" t="str">
            <v>Low Participation Case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</row>
        <row r="2286">
          <cell r="A2286" t="str">
            <v>UTMedium C&amp;ICritical Peak PricingProgram Annual BenefitsLow Participation Case0</v>
          </cell>
          <cell r="B2286" t="str">
            <v>UT</v>
          </cell>
          <cell r="C2286" t="str">
            <v>Medium C&amp;I</v>
          </cell>
          <cell r="D2286" t="str">
            <v>Critical Peak Pricing</v>
          </cell>
          <cell r="E2286" t="str">
            <v>Program Annual Benefits</v>
          </cell>
          <cell r="F2286" t="str">
            <v>Low Participation Case</v>
          </cell>
          <cell r="G2286">
            <v>0</v>
          </cell>
          <cell r="BA2286">
            <v>7681978.1500000004</v>
          </cell>
        </row>
        <row r="2287">
          <cell r="A2287" t="str">
            <v>UTMedium C&amp;ICritical Peak PricingNew ParticipantsLow Participation Case0</v>
          </cell>
          <cell r="B2287" t="str">
            <v>UT</v>
          </cell>
          <cell r="C2287" t="str">
            <v>Medium C&amp;I</v>
          </cell>
          <cell r="D2287" t="str">
            <v>Critical Peak Pricing</v>
          </cell>
          <cell r="E2287" t="str">
            <v>New Participants</v>
          </cell>
          <cell r="F2287" t="str">
            <v>Low Participation Case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16746.686550000006</v>
          </cell>
          <cell r="S2287">
            <v>34271.919000000009</v>
          </cell>
          <cell r="T2287">
            <v>69833.664450000011</v>
          </cell>
          <cell r="U2287">
            <v>36847.527750000037</v>
          </cell>
          <cell r="V2287">
            <v>20100.588749999937</v>
          </cell>
          <cell r="W2287">
            <v>2583.0255000000179</v>
          </cell>
          <cell r="X2287">
            <v>2585.7149999999965</v>
          </cell>
          <cell r="Y2287">
            <v>2585.2035000000324</v>
          </cell>
          <cell r="Z2287">
            <v>2584.5764999999665</v>
          </cell>
          <cell r="AA2287">
            <v>2584.3950000000186</v>
          </cell>
          <cell r="AB2287">
            <v>2584.7249999999767</v>
          </cell>
          <cell r="AC2287">
            <v>2592.8595000000205</v>
          </cell>
          <cell r="AD2287">
            <v>2694.0321599718882</v>
          </cell>
          <cell r="AE2287">
            <v>2731.0805338135397</v>
          </cell>
          <cell r="AF2287">
            <v>2768.6383974915661</v>
          </cell>
          <cell r="AG2287">
            <v>2806.7127575183695</v>
          </cell>
          <cell r="AH2287">
            <v>2845.3107167601411</v>
          </cell>
          <cell r="AI2287">
            <v>2884.4394757617847</v>
          </cell>
          <cell r="AJ2287">
            <v>2924.1063340901455</v>
          </cell>
          <cell r="AK2287">
            <v>2964.3186916958948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</row>
        <row r="2288">
          <cell r="A2288" t="str">
            <v>UTMedium C&amp;ICritical Peak PricingIncentive CostsLow Participation Case0</v>
          </cell>
          <cell r="B2288" t="str">
            <v>UT</v>
          </cell>
          <cell r="C2288" t="str">
            <v>Medium C&amp;I</v>
          </cell>
          <cell r="D2288" t="str">
            <v>Critical Peak Pricing</v>
          </cell>
          <cell r="E2288" t="str">
            <v>Incentive Costs</v>
          </cell>
          <cell r="F2288" t="str">
            <v>Low Participation Case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351680.42</v>
          </cell>
          <cell r="S2288">
            <v>1071390.72</v>
          </cell>
          <cell r="T2288">
            <v>2537897.67</v>
          </cell>
          <cell r="U2288">
            <v>3311695.75</v>
          </cell>
          <cell r="V2288">
            <v>3733808.12</v>
          </cell>
          <cell r="W2288">
            <v>3788051.65</v>
          </cell>
          <cell r="X2288">
            <v>3842351.67</v>
          </cell>
          <cell r="Y2288">
            <v>3896640.94</v>
          </cell>
          <cell r="Z2288">
            <v>3950917.05</v>
          </cell>
          <cell r="AA2288">
            <v>4005189.34</v>
          </cell>
          <cell r="AB2288">
            <v>4059468.57</v>
          </cell>
          <cell r="AC2288">
            <v>4113918.62</v>
          </cell>
          <cell r="AD2288">
            <v>4170493.29</v>
          </cell>
          <cell r="AE2288">
            <v>4227845.9800000004</v>
          </cell>
          <cell r="AF2288">
            <v>4285987.3899999997</v>
          </cell>
          <cell r="AG2288">
            <v>4344928.3600000003</v>
          </cell>
          <cell r="AH2288">
            <v>4404679.88</v>
          </cell>
          <cell r="AI2288">
            <v>4465253.1100000003</v>
          </cell>
          <cell r="AJ2288">
            <v>4526659.34</v>
          </cell>
          <cell r="AK2288">
            <v>4588910.04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</row>
        <row r="2289">
          <cell r="A2289" t="str">
            <v>UTMedium C&amp;ICritical Peak PricingParticipantsLow Participation Case0</v>
          </cell>
          <cell r="B2289" t="str">
            <v>UT</v>
          </cell>
          <cell r="C2289" t="str">
            <v>Medium C&amp;I</v>
          </cell>
          <cell r="D2289" t="str">
            <v>Critical Peak Pricing</v>
          </cell>
          <cell r="E2289" t="str">
            <v>Participants</v>
          </cell>
          <cell r="F2289" t="str">
            <v>Low Participation Case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16746.686550000006</v>
          </cell>
          <cell r="S2289">
            <v>51018.605550000015</v>
          </cell>
          <cell r="T2289">
            <v>120852.27000000002</v>
          </cell>
          <cell r="U2289">
            <v>157699.79775000006</v>
          </cell>
          <cell r="V2289">
            <v>177800.38649999999</v>
          </cell>
          <cell r="W2289">
            <v>180383.41200000001</v>
          </cell>
          <cell r="X2289">
            <v>182969.12700000001</v>
          </cell>
          <cell r="Y2289">
            <v>185554.33050000004</v>
          </cell>
          <cell r="Z2289">
            <v>188138.90700000001</v>
          </cell>
          <cell r="AA2289">
            <v>190723.30200000003</v>
          </cell>
          <cell r="AB2289">
            <v>193308.027</v>
          </cell>
          <cell r="AC2289">
            <v>195900.88650000002</v>
          </cell>
          <cell r="AD2289">
            <v>198594.91865997191</v>
          </cell>
          <cell r="AE2289">
            <v>201325.99919378545</v>
          </cell>
          <cell r="AF2289">
            <v>204094.63759127702</v>
          </cell>
          <cell r="AG2289">
            <v>206901.35034879539</v>
          </cell>
          <cell r="AH2289">
            <v>209746.66106555553</v>
          </cell>
          <cell r="AI2289">
            <v>212631.10054131731</v>
          </cell>
          <cell r="AJ2289">
            <v>215555.20687540746</v>
          </cell>
          <cell r="AK2289">
            <v>218519.52556710335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</row>
        <row r="2290">
          <cell r="A2290" t="str">
            <v>UTResidentialCritical Peak PricingProgram Annual BenefitsLow Participation Case0</v>
          </cell>
          <cell r="B2290" t="str">
            <v>UT</v>
          </cell>
          <cell r="C2290" t="str">
            <v>Residential</v>
          </cell>
          <cell r="D2290" t="str">
            <v>Critical Peak Pricing</v>
          </cell>
          <cell r="E2290" t="str">
            <v>Program Annual Benefits</v>
          </cell>
          <cell r="F2290" t="str">
            <v>Low Participation Case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573231.01</v>
          </cell>
          <cell r="S2290">
            <v>1745288.43</v>
          </cell>
          <cell r="T2290">
            <v>4127886.26</v>
          </cell>
          <cell r="U2290">
            <v>5388069.9000000004</v>
          </cell>
          <cell r="V2290">
            <v>6066603.5300000003</v>
          </cell>
          <cell r="W2290">
            <v>6146956.6100000003</v>
          </cell>
          <cell r="X2290">
            <v>6226381.7599999998</v>
          </cell>
          <cell r="Y2290">
            <v>6305886.3200000003</v>
          </cell>
          <cell r="Z2290">
            <v>6389191.79</v>
          </cell>
          <cell r="AA2290">
            <v>6482465.1100000003</v>
          </cell>
          <cell r="AB2290">
            <v>6568214.9500000002</v>
          </cell>
          <cell r="AC2290">
            <v>6654117.0800000001</v>
          </cell>
          <cell r="AD2290">
            <v>6743128.8899999997</v>
          </cell>
          <cell r="AE2290">
            <v>6833331.4100000001</v>
          </cell>
          <cell r="AF2290">
            <v>6924740.5700000003</v>
          </cell>
          <cell r="AG2290">
            <v>7017372.5</v>
          </cell>
          <cell r="AH2290">
            <v>7111243.5700000003</v>
          </cell>
          <cell r="AI2290">
            <v>7206370.3399999999</v>
          </cell>
          <cell r="AJ2290">
            <v>7302769.6200000001</v>
          </cell>
          <cell r="AK2290">
            <v>7400458.4299999997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</row>
        <row r="2291">
          <cell r="A2291" t="str">
            <v>UTResidentialCritical Peak PricingProgram Annual CostsLow Participation Case0</v>
          </cell>
          <cell r="B2291" t="str">
            <v>UT</v>
          </cell>
          <cell r="C2291" t="str">
            <v>Residential</v>
          </cell>
          <cell r="D2291" t="str">
            <v>Critical Peak Pricing</v>
          </cell>
          <cell r="E2291" t="str">
            <v>Program Annual Costs</v>
          </cell>
          <cell r="F2291" t="str">
            <v>Low Participation Case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5834317.1500000004</v>
          </cell>
          <cell r="S2291">
            <v>12509121.98</v>
          </cell>
          <cell r="T2291">
            <v>26286343.199999999</v>
          </cell>
          <cell r="U2291">
            <v>16130618.27</v>
          </cell>
          <cell r="V2291">
            <v>10911310.720000001</v>
          </cell>
          <cell r="W2291">
            <v>4823091.07</v>
          </cell>
          <cell r="X2291">
            <v>4899046.41</v>
          </cell>
          <cell r="Y2291">
            <v>4974249.76</v>
          </cell>
          <cell r="Z2291">
            <v>5049879.66</v>
          </cell>
          <cell r="AA2291">
            <v>5126289.05</v>
          </cell>
          <cell r="AB2291">
            <v>5203203.5</v>
          </cell>
          <cell r="AC2291">
            <v>5283869.59</v>
          </cell>
          <cell r="AD2291">
            <v>5405233.1200000001</v>
          </cell>
          <cell r="AE2291">
            <v>5502775.29</v>
          </cell>
          <cell r="AF2291">
            <v>5602414.6799999997</v>
          </cell>
          <cell r="AG2291">
            <v>5704204.7300000004</v>
          </cell>
          <cell r="AH2291">
            <v>5808200.4400000004</v>
          </cell>
          <cell r="AI2291">
            <v>5914458.3899999997</v>
          </cell>
          <cell r="AJ2291">
            <v>6023036.7800000003</v>
          </cell>
          <cell r="AK2291">
            <v>6133995.5099999998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</row>
        <row r="2292">
          <cell r="A2292" t="str">
            <v>UTResidentialCritical Peak PricingNon-Incentive CostsLow Participation Case0</v>
          </cell>
          <cell r="B2292" t="str">
            <v>UT</v>
          </cell>
          <cell r="C2292" t="str">
            <v>Residential</v>
          </cell>
          <cell r="D2292" t="str">
            <v>Critical Peak Pricing</v>
          </cell>
          <cell r="E2292" t="str">
            <v>Non-Incentive Costs</v>
          </cell>
          <cell r="F2292" t="str">
            <v>Low Participation Case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5482636.7300000004</v>
          </cell>
          <cell r="S2292">
            <v>11437731.27</v>
          </cell>
          <cell r="T2292">
            <v>23748445.530000001</v>
          </cell>
          <cell r="U2292">
            <v>12818922.52</v>
          </cell>
          <cell r="V2292">
            <v>7177502.6100000003</v>
          </cell>
          <cell r="W2292">
            <v>1035039.42</v>
          </cell>
          <cell r="X2292">
            <v>1056694.75</v>
          </cell>
          <cell r="Y2292">
            <v>1077608.81</v>
          </cell>
          <cell r="Z2292">
            <v>1098962.6200000001</v>
          </cell>
          <cell r="AA2292">
            <v>1121099.71</v>
          </cell>
          <cell r="AB2292">
            <v>1143734.93</v>
          </cell>
          <cell r="AC2292">
            <v>1169950.97</v>
          </cell>
          <cell r="AD2292">
            <v>1234739.83</v>
          </cell>
          <cell r="AE2292">
            <v>1274929.31</v>
          </cell>
          <cell r="AF2292">
            <v>1316427.29</v>
          </cell>
          <cell r="AG2292">
            <v>1359276.37</v>
          </cell>
          <cell r="AH2292">
            <v>1403520.56</v>
          </cell>
          <cell r="AI2292">
            <v>1449205.28</v>
          </cell>
          <cell r="AJ2292">
            <v>1496377.44</v>
          </cell>
          <cell r="AK2292">
            <v>1545085.48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</row>
        <row r="2293">
          <cell r="A2293" t="str">
            <v>UTResidentialCritical Peak PricingSummer Peak Reduction @Meter  (MW)Low Participation Case0</v>
          </cell>
          <cell r="B2293" t="str">
            <v>UT</v>
          </cell>
          <cell r="C2293" t="str">
            <v>Residential</v>
          </cell>
          <cell r="D2293" t="str">
            <v>Critical Peak Pricing</v>
          </cell>
          <cell r="E2293" t="str">
            <v>Summer Peak Reduction @Meter  (MW)</v>
          </cell>
          <cell r="F2293" t="str">
            <v>Low Participation Case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5.1061481672101516</v>
          </cell>
          <cell r="S2293">
            <v>15.546439584201273</v>
          </cell>
          <cell r="T2293">
            <v>36.769815927493447</v>
          </cell>
          <cell r="U2293">
            <v>47.99510590524666</v>
          </cell>
          <cell r="V2293">
            <v>54.039254216657497</v>
          </cell>
          <cell r="W2293">
            <v>54.75501228123791</v>
          </cell>
          <cell r="X2293">
            <v>55.462504704051796</v>
          </cell>
          <cell r="Y2293">
            <v>56.170704503007471</v>
          </cell>
          <cell r="Z2293">
            <v>56.91276145592839</v>
          </cell>
          <cell r="AA2293">
            <v>57.74360864977195</v>
          </cell>
          <cell r="AB2293">
            <v>58.507439221742665</v>
          </cell>
          <cell r="AC2293">
            <v>59.27262640549219</v>
          </cell>
          <cell r="AD2293">
            <v>60.065513565673378</v>
          </cell>
          <cell r="AE2293">
            <v>60.869007140432515</v>
          </cell>
          <cell r="AF2293">
            <v>61.683249011282939</v>
          </cell>
          <cell r="AG2293">
            <v>62.508382957680382</v>
          </cell>
          <cell r="AH2293">
            <v>63.344554682411669</v>
          </cell>
          <cell r="AI2293">
            <v>64.191911837323005</v>
          </cell>
          <cell r="AJ2293">
            <v>65.050604049392433</v>
          </cell>
          <cell r="AK2293">
            <v>65.920782947151125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</row>
        <row r="2294">
          <cell r="A2294" t="str">
            <v>UTResidentialCritical Peak PricingSummer Peak Reduction @Generation (MW)Low Participation Case0</v>
          </cell>
          <cell r="B2294" t="str">
            <v>UT</v>
          </cell>
          <cell r="C2294" t="str">
            <v>Residential</v>
          </cell>
          <cell r="D2294" t="str">
            <v>Critical Peak Pricing</v>
          </cell>
          <cell r="E2294" t="str">
            <v>Summer Peak Reduction @Generation (MW)</v>
          </cell>
          <cell r="F2294" t="str">
            <v>Low Participation Case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5.6309529854545115</v>
          </cell>
          <cell r="S2294">
            <v>17.1442871462299</v>
          </cell>
          <cell r="T2294">
            <v>40.548980952242438</v>
          </cell>
          <cell r="U2294">
            <v>52.92799504328039</v>
          </cell>
          <cell r="V2294">
            <v>59.593354892652727</v>
          </cell>
          <cell r="W2294">
            <v>60.382677857562754</v>
          </cell>
          <cell r="X2294">
            <v>61.162885646285609</v>
          </cell>
          <cell r="Y2294">
            <v>61.94387351456492</v>
          </cell>
          <cell r="Z2294">
            <v>62.762198341341403</v>
          </cell>
          <cell r="AA2294">
            <v>63.678439181486489</v>
          </cell>
          <cell r="AB2294">
            <v>64.520775498172327</v>
          </cell>
          <cell r="AC2294">
            <v>65.364607857843168</v>
          </cell>
          <cell r="AD2294">
            <v>66.238987169908881</v>
          </cell>
          <cell r="AE2294">
            <v>67.125063013269198</v>
          </cell>
          <cell r="AF2294">
            <v>68.022991851877961</v>
          </cell>
          <cell r="AG2294">
            <v>68.932932242700019</v>
          </cell>
          <cell r="AH2294">
            <v>69.855044863709381</v>
          </cell>
          <cell r="AI2294">
            <v>70.789492542261797</v>
          </cell>
          <cell r="AJ2294">
            <v>71.73644028384696</v>
          </cell>
          <cell r="AK2294">
            <v>72.696055301225314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</row>
        <row r="2295">
          <cell r="A2295" t="str">
            <v>UTResidentialCritical Peak PricingWinter Peak Reduction @Meter  (MW)Low Participation Case0</v>
          </cell>
          <cell r="B2295" t="str">
            <v>UT</v>
          </cell>
          <cell r="C2295" t="str">
            <v>Residential</v>
          </cell>
          <cell r="D2295" t="str">
            <v>Critical Peak Pricing</v>
          </cell>
          <cell r="E2295" t="str">
            <v>Winter Peak Reduction @Meter  (MW)</v>
          </cell>
          <cell r="F2295" t="str">
            <v>Low Participation Case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</row>
        <row r="2296">
          <cell r="A2296" t="str">
            <v>UTResidentialCritical Peak PricingWinter Peak Reduction @Generation (MW)Low Participation Case0</v>
          </cell>
          <cell r="B2296" t="str">
            <v>UT</v>
          </cell>
          <cell r="C2296" t="str">
            <v>Residential</v>
          </cell>
          <cell r="D2296" t="str">
            <v>Critical Peak Pricing</v>
          </cell>
          <cell r="E2296" t="str">
            <v>Winter Peak Reduction @Generation (MW)</v>
          </cell>
          <cell r="F2296" t="str">
            <v>Low Participation Case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</row>
        <row r="2297">
          <cell r="A2297" t="str">
            <v>UTResidentialCritical Peak PricingProgram Annual BenefitsLow Participation Case0</v>
          </cell>
          <cell r="B2297" t="str">
            <v>UT</v>
          </cell>
          <cell r="C2297" t="str">
            <v>Residential</v>
          </cell>
          <cell r="D2297" t="str">
            <v>Critical Peak Pricing</v>
          </cell>
          <cell r="E2297" t="str">
            <v>Program Annual Benefits</v>
          </cell>
          <cell r="F2297" t="str">
            <v>Low Participation Case</v>
          </cell>
          <cell r="G2297">
            <v>0</v>
          </cell>
          <cell r="BA2297">
            <v>44266510.799999997</v>
          </cell>
        </row>
        <row r="2298">
          <cell r="A2298" t="str">
            <v>UTResidentialCritical Peak PricingNew ParticipantsLow Participation Case0</v>
          </cell>
          <cell r="B2298" t="str">
            <v>UT</v>
          </cell>
          <cell r="C2298" t="str">
            <v>Residential</v>
          </cell>
          <cell r="D2298" t="str">
            <v>Critical Peak Pricing</v>
          </cell>
          <cell r="E2298" t="str">
            <v>New Participants</v>
          </cell>
          <cell r="F2298" t="str">
            <v>Low Participation Case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16746.686550000006</v>
          </cell>
          <cell r="S2298">
            <v>34271.919000000009</v>
          </cell>
          <cell r="T2298">
            <v>69833.664450000011</v>
          </cell>
          <cell r="U2298">
            <v>36847.527750000037</v>
          </cell>
          <cell r="V2298">
            <v>20100.588749999937</v>
          </cell>
          <cell r="W2298">
            <v>2583.0255000000179</v>
          </cell>
          <cell r="X2298">
            <v>2585.7149999999965</v>
          </cell>
          <cell r="Y2298">
            <v>2585.2035000000324</v>
          </cell>
          <cell r="Z2298">
            <v>2584.5764999999665</v>
          </cell>
          <cell r="AA2298">
            <v>2584.3950000000186</v>
          </cell>
          <cell r="AB2298">
            <v>2584.7249999999767</v>
          </cell>
          <cell r="AC2298">
            <v>2592.8595000000205</v>
          </cell>
          <cell r="AD2298">
            <v>2694.0321599718882</v>
          </cell>
          <cell r="AE2298">
            <v>2731.0805338135397</v>
          </cell>
          <cell r="AF2298">
            <v>2768.6383974915661</v>
          </cell>
          <cell r="AG2298">
            <v>2806.7127575183695</v>
          </cell>
          <cell r="AH2298">
            <v>2845.3107167601411</v>
          </cell>
          <cell r="AI2298">
            <v>2884.4394757617847</v>
          </cell>
          <cell r="AJ2298">
            <v>2924.1063340901455</v>
          </cell>
          <cell r="AK2298">
            <v>2964.3186916958948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</row>
        <row r="2299">
          <cell r="A2299" t="str">
            <v>UTResidentialCritical Peak PricingIncentive CostsLow Participation Case0</v>
          </cell>
          <cell r="B2299" t="str">
            <v>UT</v>
          </cell>
          <cell r="C2299" t="str">
            <v>Residential</v>
          </cell>
          <cell r="D2299" t="str">
            <v>Critical Peak Pricing</v>
          </cell>
          <cell r="E2299" t="str">
            <v>Incentive Costs</v>
          </cell>
          <cell r="F2299" t="str">
            <v>Low Participation Case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351680.42</v>
          </cell>
          <cell r="S2299">
            <v>1071390.72</v>
          </cell>
          <cell r="T2299">
            <v>2537897.67</v>
          </cell>
          <cell r="U2299">
            <v>3311695.75</v>
          </cell>
          <cell r="V2299">
            <v>3733808.12</v>
          </cell>
          <cell r="W2299">
            <v>3788051.65</v>
          </cell>
          <cell r="X2299">
            <v>3842351.67</v>
          </cell>
          <cell r="Y2299">
            <v>3896640.94</v>
          </cell>
          <cell r="Z2299">
            <v>3950917.05</v>
          </cell>
          <cell r="AA2299">
            <v>4005189.34</v>
          </cell>
          <cell r="AB2299">
            <v>4059468.57</v>
          </cell>
          <cell r="AC2299">
            <v>4113918.62</v>
          </cell>
          <cell r="AD2299">
            <v>4170493.29</v>
          </cell>
          <cell r="AE2299">
            <v>4227845.9800000004</v>
          </cell>
          <cell r="AF2299">
            <v>4285987.3899999997</v>
          </cell>
          <cell r="AG2299">
            <v>4344928.3600000003</v>
          </cell>
          <cell r="AH2299">
            <v>4404679.88</v>
          </cell>
          <cell r="AI2299">
            <v>4465253.1100000003</v>
          </cell>
          <cell r="AJ2299">
            <v>4526659.34</v>
          </cell>
          <cell r="AK2299">
            <v>4588910.04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</row>
        <row r="2300">
          <cell r="A2300" t="str">
            <v>UTResidentialCritical Peak PricingParticipantsLow Participation Case0</v>
          </cell>
          <cell r="B2300" t="str">
            <v>UT</v>
          </cell>
          <cell r="C2300" t="str">
            <v>Residential</v>
          </cell>
          <cell r="D2300" t="str">
            <v>Critical Peak Pricing</v>
          </cell>
          <cell r="E2300" t="str">
            <v>Participants</v>
          </cell>
          <cell r="F2300" t="str">
            <v>Low Participation Case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16746.686550000006</v>
          </cell>
          <cell r="S2300">
            <v>51018.605550000015</v>
          </cell>
          <cell r="T2300">
            <v>120852.27000000002</v>
          </cell>
          <cell r="U2300">
            <v>157699.79775000006</v>
          </cell>
          <cell r="V2300">
            <v>177800.38649999999</v>
          </cell>
          <cell r="W2300">
            <v>180383.41200000001</v>
          </cell>
          <cell r="X2300">
            <v>182969.12700000001</v>
          </cell>
          <cell r="Y2300">
            <v>185554.33050000004</v>
          </cell>
          <cell r="Z2300">
            <v>188138.90700000001</v>
          </cell>
          <cell r="AA2300">
            <v>190723.30200000003</v>
          </cell>
          <cell r="AB2300">
            <v>193308.027</v>
          </cell>
          <cell r="AC2300">
            <v>195900.88650000002</v>
          </cell>
          <cell r="AD2300">
            <v>198594.91865997191</v>
          </cell>
          <cell r="AE2300">
            <v>201325.99919378545</v>
          </cell>
          <cell r="AF2300">
            <v>204094.63759127702</v>
          </cell>
          <cell r="AG2300">
            <v>206901.35034879539</v>
          </cell>
          <cell r="AH2300">
            <v>209746.66106555553</v>
          </cell>
          <cell r="AI2300">
            <v>212631.10054131731</v>
          </cell>
          <cell r="AJ2300">
            <v>215555.20687540746</v>
          </cell>
          <cell r="AK2300">
            <v>218519.52556710335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</row>
        <row r="2301">
          <cell r="A2301" t="str">
            <v>UTSmall C&amp;ICritical Peak PricingProgram Annual BenefitsLow Participation Case0</v>
          </cell>
          <cell r="B2301" t="str">
            <v>UT</v>
          </cell>
          <cell r="C2301" t="str">
            <v>Small C&amp;I</v>
          </cell>
          <cell r="D2301" t="str">
            <v>Critical Peak Pricing</v>
          </cell>
          <cell r="E2301" t="str">
            <v>Program Annual Benefits</v>
          </cell>
          <cell r="F2301" t="str">
            <v>Low Participation Case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573231.01</v>
          </cell>
          <cell r="S2301">
            <v>1745288.43</v>
          </cell>
          <cell r="T2301">
            <v>4127886.26</v>
          </cell>
          <cell r="U2301">
            <v>5388069.9000000004</v>
          </cell>
          <cell r="V2301">
            <v>6066603.5300000003</v>
          </cell>
          <cell r="W2301">
            <v>6146956.6100000003</v>
          </cell>
          <cell r="X2301">
            <v>6226381.7599999998</v>
          </cell>
          <cell r="Y2301">
            <v>6305886.3200000003</v>
          </cell>
          <cell r="Z2301">
            <v>6389191.79</v>
          </cell>
          <cell r="AA2301">
            <v>6482465.1100000003</v>
          </cell>
          <cell r="AB2301">
            <v>6568214.9500000002</v>
          </cell>
          <cell r="AC2301">
            <v>6654117.0800000001</v>
          </cell>
          <cell r="AD2301">
            <v>6743128.8899999997</v>
          </cell>
          <cell r="AE2301">
            <v>6833331.4100000001</v>
          </cell>
          <cell r="AF2301">
            <v>6924740.5700000003</v>
          </cell>
          <cell r="AG2301">
            <v>7017372.5</v>
          </cell>
          <cell r="AH2301">
            <v>7111243.5700000003</v>
          </cell>
          <cell r="AI2301">
            <v>7206370.3399999999</v>
          </cell>
          <cell r="AJ2301">
            <v>7302769.6200000001</v>
          </cell>
          <cell r="AK2301">
            <v>7400458.4299999997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</row>
        <row r="2302">
          <cell r="A2302" t="str">
            <v>UTSmall C&amp;ICritical Peak PricingProgram Annual CostsLow Participation Case0</v>
          </cell>
          <cell r="B2302" t="str">
            <v>UT</v>
          </cell>
          <cell r="C2302" t="str">
            <v>Small C&amp;I</v>
          </cell>
          <cell r="D2302" t="str">
            <v>Critical Peak Pricing</v>
          </cell>
          <cell r="E2302" t="str">
            <v>Program Annual Costs</v>
          </cell>
          <cell r="F2302" t="str">
            <v>Low Participation Case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5834317.1500000004</v>
          </cell>
          <cell r="S2302">
            <v>12509121.98</v>
          </cell>
          <cell r="T2302">
            <v>26286343.199999999</v>
          </cell>
          <cell r="U2302">
            <v>16130618.27</v>
          </cell>
          <cell r="V2302">
            <v>10911310.720000001</v>
          </cell>
          <cell r="W2302">
            <v>4823091.07</v>
          </cell>
          <cell r="X2302">
            <v>4899046.41</v>
          </cell>
          <cell r="Y2302">
            <v>4974249.76</v>
          </cell>
          <cell r="Z2302">
            <v>5049879.66</v>
          </cell>
          <cell r="AA2302">
            <v>5126289.05</v>
          </cell>
          <cell r="AB2302">
            <v>5203203.5</v>
          </cell>
          <cell r="AC2302">
            <v>5283869.59</v>
          </cell>
          <cell r="AD2302">
            <v>5405233.1200000001</v>
          </cell>
          <cell r="AE2302">
            <v>5502775.29</v>
          </cell>
          <cell r="AF2302">
            <v>5602414.6799999997</v>
          </cell>
          <cell r="AG2302">
            <v>5704204.7300000004</v>
          </cell>
          <cell r="AH2302">
            <v>5808200.4400000004</v>
          </cell>
          <cell r="AI2302">
            <v>5914458.3899999997</v>
          </cell>
          <cell r="AJ2302">
            <v>6023036.7800000003</v>
          </cell>
          <cell r="AK2302">
            <v>6133995.5099999998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3846153.72</v>
          </cell>
        </row>
        <row r="2303">
          <cell r="A2303" t="str">
            <v>UTSmall C&amp;ICritical Peak PricingNon-Incentive CostsLow Participation Case0</v>
          </cell>
          <cell r="B2303" t="str">
            <v>UT</v>
          </cell>
          <cell r="C2303" t="str">
            <v>Small C&amp;I</v>
          </cell>
          <cell r="D2303" t="str">
            <v>Critical Peak Pricing</v>
          </cell>
          <cell r="E2303" t="str">
            <v>Non-Incentive Costs</v>
          </cell>
          <cell r="F2303" t="str">
            <v>Low Participation Case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5482636.7300000004</v>
          </cell>
          <cell r="S2303">
            <v>11437731.27</v>
          </cell>
          <cell r="T2303">
            <v>23748445.530000001</v>
          </cell>
          <cell r="U2303">
            <v>12818922.52</v>
          </cell>
          <cell r="V2303">
            <v>7177502.6100000003</v>
          </cell>
          <cell r="W2303">
            <v>1035039.42</v>
          </cell>
          <cell r="X2303">
            <v>1056694.75</v>
          </cell>
          <cell r="Y2303">
            <v>1077608.81</v>
          </cell>
          <cell r="Z2303">
            <v>1098962.6200000001</v>
          </cell>
          <cell r="AA2303">
            <v>1121099.71</v>
          </cell>
          <cell r="AB2303">
            <v>1143734.93</v>
          </cell>
          <cell r="AC2303">
            <v>1169950.97</v>
          </cell>
          <cell r="AD2303">
            <v>1234739.83</v>
          </cell>
          <cell r="AE2303">
            <v>1274929.31</v>
          </cell>
          <cell r="AF2303">
            <v>1316427.29</v>
          </cell>
          <cell r="AG2303">
            <v>1359276.37</v>
          </cell>
          <cell r="AH2303">
            <v>1403520.56</v>
          </cell>
          <cell r="AI2303">
            <v>1449205.28</v>
          </cell>
          <cell r="AJ2303">
            <v>1496377.44</v>
          </cell>
          <cell r="AK2303">
            <v>1545085.48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</row>
        <row r="2304">
          <cell r="A2304" t="str">
            <v>UTSmall C&amp;ICritical Peak PricingSummer Peak Reduction @Meter  (MW)Low Participation Case0</v>
          </cell>
          <cell r="B2304" t="str">
            <v>UT</v>
          </cell>
          <cell r="C2304" t="str">
            <v>Small C&amp;I</v>
          </cell>
          <cell r="D2304" t="str">
            <v>Critical Peak Pricing</v>
          </cell>
          <cell r="E2304" t="str">
            <v>Summer Peak Reduction @Meter  (MW)</v>
          </cell>
          <cell r="F2304" t="str">
            <v>Low Participation Case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5.1061481672101516</v>
          </cell>
          <cell r="S2304">
            <v>15.546439584201273</v>
          </cell>
          <cell r="T2304">
            <v>36.769815927493447</v>
          </cell>
          <cell r="U2304">
            <v>47.99510590524666</v>
          </cell>
          <cell r="V2304">
            <v>54.039254216657497</v>
          </cell>
          <cell r="W2304">
            <v>54.75501228123791</v>
          </cell>
          <cell r="X2304">
            <v>55.462504704051796</v>
          </cell>
          <cell r="Y2304">
            <v>56.170704503007471</v>
          </cell>
          <cell r="Z2304">
            <v>56.91276145592839</v>
          </cell>
          <cell r="AA2304">
            <v>57.74360864977195</v>
          </cell>
          <cell r="AB2304">
            <v>58.507439221742665</v>
          </cell>
          <cell r="AC2304">
            <v>59.27262640549219</v>
          </cell>
          <cell r="AD2304">
            <v>60.065513565673378</v>
          </cell>
          <cell r="AE2304">
            <v>60.869007140432515</v>
          </cell>
          <cell r="AF2304">
            <v>61.683249011282939</v>
          </cell>
          <cell r="AG2304">
            <v>62.508382957680382</v>
          </cell>
          <cell r="AH2304">
            <v>63.344554682411669</v>
          </cell>
          <cell r="AI2304">
            <v>64.191911837323005</v>
          </cell>
          <cell r="AJ2304">
            <v>65.050604049392433</v>
          </cell>
          <cell r="AK2304">
            <v>65.920782947151125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72.405351783081016</v>
          </cell>
        </row>
        <row r="2305">
          <cell r="A2305" t="str">
            <v>UTSmall C&amp;ICritical Peak PricingSummer Peak Reduction @Generation (MW)Low Participation Case0</v>
          </cell>
          <cell r="B2305" t="str">
            <v>UT</v>
          </cell>
          <cell r="C2305" t="str">
            <v>Small C&amp;I</v>
          </cell>
          <cell r="D2305" t="str">
            <v>Critical Peak Pricing</v>
          </cell>
          <cell r="E2305" t="str">
            <v>Summer Peak Reduction @Generation (MW)</v>
          </cell>
          <cell r="F2305" t="str">
            <v>Low Participation Case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5.6309529854545115</v>
          </cell>
          <cell r="S2305">
            <v>17.1442871462299</v>
          </cell>
          <cell r="T2305">
            <v>40.548980952242438</v>
          </cell>
          <cell r="U2305">
            <v>52.92799504328039</v>
          </cell>
          <cell r="V2305">
            <v>59.593354892652727</v>
          </cell>
          <cell r="W2305">
            <v>60.382677857562754</v>
          </cell>
          <cell r="X2305">
            <v>61.162885646285609</v>
          </cell>
          <cell r="Y2305">
            <v>61.94387351456492</v>
          </cell>
          <cell r="Z2305">
            <v>62.762198341341403</v>
          </cell>
          <cell r="AA2305">
            <v>63.678439181486489</v>
          </cell>
          <cell r="AB2305">
            <v>64.520775498172327</v>
          </cell>
          <cell r="AC2305">
            <v>65.364607857843168</v>
          </cell>
          <cell r="AD2305">
            <v>66.238987169908881</v>
          </cell>
          <cell r="AE2305">
            <v>67.125063013269198</v>
          </cell>
          <cell r="AF2305">
            <v>68.022991851877961</v>
          </cell>
          <cell r="AG2305">
            <v>68.932932242700019</v>
          </cell>
          <cell r="AH2305">
            <v>69.855044863709381</v>
          </cell>
          <cell r="AI2305">
            <v>70.789492542261797</v>
          </cell>
          <cell r="AJ2305">
            <v>71.73644028384696</v>
          </cell>
          <cell r="AK2305">
            <v>72.696055301225314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</row>
        <row r="2306">
          <cell r="A2306" t="str">
            <v>UTSmall C&amp;ICritical Peak PricingWinter Peak Reduction @Meter  (MW)Low Participation Case0</v>
          </cell>
          <cell r="B2306" t="str">
            <v>UT</v>
          </cell>
          <cell r="C2306" t="str">
            <v>Small C&amp;I</v>
          </cell>
          <cell r="D2306" t="str">
            <v>Critical Peak Pricing</v>
          </cell>
          <cell r="E2306" t="str">
            <v>Winter Peak Reduction @Meter  (MW)</v>
          </cell>
          <cell r="F2306" t="str">
            <v>Low Participation Case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72.405351783081016</v>
          </cell>
        </row>
        <row r="2307">
          <cell r="A2307" t="str">
            <v>UTSmall C&amp;ICritical Peak PricingWinter Peak Reduction @Generation (MW)Low Participation Case0</v>
          </cell>
          <cell r="B2307" t="str">
            <v>UT</v>
          </cell>
          <cell r="C2307" t="str">
            <v>Small C&amp;I</v>
          </cell>
          <cell r="D2307" t="str">
            <v>Critical Peak Pricing</v>
          </cell>
          <cell r="E2307" t="str">
            <v>Winter Peak Reduction @Generation (MW)</v>
          </cell>
          <cell r="F2307" t="str">
            <v>Low Participation Case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</row>
        <row r="2308">
          <cell r="A2308" t="str">
            <v>UTSmall C&amp;ICritical Peak PricingProgram Annual BenefitsLow Participation Case0</v>
          </cell>
          <cell r="B2308" t="str">
            <v>UT</v>
          </cell>
          <cell r="C2308" t="str">
            <v>Small C&amp;I</v>
          </cell>
          <cell r="D2308" t="str">
            <v>Critical Peak Pricing</v>
          </cell>
          <cell r="E2308" t="str">
            <v>Program Annual Benefits</v>
          </cell>
          <cell r="F2308" t="str">
            <v>Low Participation Case</v>
          </cell>
          <cell r="G2308">
            <v>0</v>
          </cell>
          <cell r="BA2308">
            <v>-302688.94</v>
          </cell>
        </row>
        <row r="2309">
          <cell r="A2309" t="str">
            <v>UTSmall C&amp;ICritical Peak PricingNew ParticipantsLow Participation Case0</v>
          </cell>
          <cell r="B2309" t="str">
            <v>UT</v>
          </cell>
          <cell r="C2309" t="str">
            <v>Small C&amp;I</v>
          </cell>
          <cell r="D2309" t="str">
            <v>Critical Peak Pricing</v>
          </cell>
          <cell r="E2309" t="str">
            <v>New Participants</v>
          </cell>
          <cell r="F2309" t="str">
            <v>Low Participation Case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16746.686550000006</v>
          </cell>
          <cell r="S2309">
            <v>34271.919000000009</v>
          </cell>
          <cell r="T2309">
            <v>69833.664450000011</v>
          </cell>
          <cell r="U2309">
            <v>36847.527750000037</v>
          </cell>
          <cell r="V2309">
            <v>20100.588749999937</v>
          </cell>
          <cell r="W2309">
            <v>2583.0255000000179</v>
          </cell>
          <cell r="X2309">
            <v>2585.7149999999965</v>
          </cell>
          <cell r="Y2309">
            <v>2585.2035000000324</v>
          </cell>
          <cell r="Z2309">
            <v>2584.5764999999665</v>
          </cell>
          <cell r="AA2309">
            <v>2584.3950000000186</v>
          </cell>
          <cell r="AB2309">
            <v>2584.7249999999767</v>
          </cell>
          <cell r="AC2309">
            <v>2592.8595000000205</v>
          </cell>
          <cell r="AD2309">
            <v>2694.0321599718882</v>
          </cell>
          <cell r="AE2309">
            <v>2731.0805338135397</v>
          </cell>
          <cell r="AF2309">
            <v>2768.6383974915661</v>
          </cell>
          <cell r="AG2309">
            <v>2806.7127575183695</v>
          </cell>
          <cell r="AH2309">
            <v>2845.3107167601411</v>
          </cell>
          <cell r="AI2309">
            <v>2884.4394757617847</v>
          </cell>
          <cell r="AJ2309">
            <v>2924.1063340901455</v>
          </cell>
          <cell r="AK2309">
            <v>2964.3186916958948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</row>
        <row r="2310">
          <cell r="A2310" t="str">
            <v>UTSmall C&amp;ICritical Peak PricingIncentive CostsLow Participation Case0</v>
          </cell>
          <cell r="B2310" t="str">
            <v>UT</v>
          </cell>
          <cell r="C2310" t="str">
            <v>Small C&amp;I</v>
          </cell>
          <cell r="D2310" t="str">
            <v>Critical Peak Pricing</v>
          </cell>
          <cell r="E2310" t="str">
            <v>Incentive Costs</v>
          </cell>
          <cell r="F2310" t="str">
            <v>Low Participation Case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351680.42</v>
          </cell>
          <cell r="S2310">
            <v>1071390.72</v>
          </cell>
          <cell r="T2310">
            <v>2537897.67</v>
          </cell>
          <cell r="U2310">
            <v>3311695.75</v>
          </cell>
          <cell r="V2310">
            <v>3733808.12</v>
          </cell>
          <cell r="W2310">
            <v>3788051.65</v>
          </cell>
          <cell r="X2310">
            <v>3842351.67</v>
          </cell>
          <cell r="Y2310">
            <v>3896640.94</v>
          </cell>
          <cell r="Z2310">
            <v>3950917.05</v>
          </cell>
          <cell r="AA2310">
            <v>4005189.34</v>
          </cell>
          <cell r="AB2310">
            <v>4059468.57</v>
          </cell>
          <cell r="AC2310">
            <v>4113918.62</v>
          </cell>
          <cell r="AD2310">
            <v>4170493.29</v>
          </cell>
          <cell r="AE2310">
            <v>4227845.9800000004</v>
          </cell>
          <cell r="AF2310">
            <v>4285987.3899999997</v>
          </cell>
          <cell r="AG2310">
            <v>4344928.3600000003</v>
          </cell>
          <cell r="AH2310">
            <v>4404679.88</v>
          </cell>
          <cell r="AI2310">
            <v>4465253.1100000003</v>
          </cell>
          <cell r="AJ2310">
            <v>4526659.34</v>
          </cell>
          <cell r="AK2310">
            <v>4588910.04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</row>
        <row r="2311">
          <cell r="A2311" t="str">
            <v>UTSmall C&amp;ICritical Peak PricingParticipantsLow Participation Case0</v>
          </cell>
          <cell r="B2311" t="str">
            <v>UT</v>
          </cell>
          <cell r="C2311" t="str">
            <v>Small C&amp;I</v>
          </cell>
          <cell r="D2311" t="str">
            <v>Critical Peak Pricing</v>
          </cell>
          <cell r="E2311" t="str">
            <v>Participants</v>
          </cell>
          <cell r="F2311" t="str">
            <v>Low Participation Case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16746.686550000006</v>
          </cell>
          <cell r="S2311">
            <v>51018.605550000015</v>
          </cell>
          <cell r="T2311">
            <v>120852.27000000002</v>
          </cell>
          <cell r="U2311">
            <v>157699.79775000006</v>
          </cell>
          <cell r="V2311">
            <v>177800.38649999999</v>
          </cell>
          <cell r="W2311">
            <v>180383.41200000001</v>
          </cell>
          <cell r="X2311">
            <v>182969.12700000001</v>
          </cell>
          <cell r="Y2311">
            <v>185554.33050000004</v>
          </cell>
          <cell r="Z2311">
            <v>188138.90700000001</v>
          </cell>
          <cell r="AA2311">
            <v>190723.30200000003</v>
          </cell>
          <cell r="AB2311">
            <v>193308.027</v>
          </cell>
          <cell r="AC2311">
            <v>195900.88650000002</v>
          </cell>
          <cell r="AD2311">
            <v>198594.91865997191</v>
          </cell>
          <cell r="AE2311">
            <v>201325.99919378545</v>
          </cell>
          <cell r="AF2311">
            <v>204094.63759127702</v>
          </cell>
          <cell r="AG2311">
            <v>206901.35034879539</v>
          </cell>
          <cell r="AH2311">
            <v>209746.66106555553</v>
          </cell>
          <cell r="AI2311">
            <v>212631.10054131731</v>
          </cell>
          <cell r="AJ2311">
            <v>215555.20687540746</v>
          </cell>
          <cell r="AK2311">
            <v>218519.52556710335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</row>
        <row r="2312">
          <cell r="A2312" t="str">
            <v>UTExtra Large C&amp;ICurtail AgreementsProgram Annual BenefitsLow Participation Case0</v>
          </cell>
          <cell r="B2312" t="str">
            <v>UT</v>
          </cell>
          <cell r="C2312" t="str">
            <v>Extra Large C&amp;I</v>
          </cell>
          <cell r="D2312" t="str">
            <v>Curtail Agreements</v>
          </cell>
          <cell r="E2312" t="str">
            <v>Program Annual Benefits</v>
          </cell>
          <cell r="F2312" t="str">
            <v>Low Participation Case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573231.01</v>
          </cell>
          <cell r="S2312">
            <v>1745288.43</v>
          </cell>
          <cell r="T2312">
            <v>4127886.26</v>
          </cell>
          <cell r="U2312">
            <v>5388069.9000000004</v>
          </cell>
          <cell r="V2312">
            <v>6066603.5300000003</v>
          </cell>
          <cell r="W2312">
            <v>6146956.6100000003</v>
          </cell>
          <cell r="X2312">
            <v>6226381.7599999998</v>
          </cell>
          <cell r="Y2312">
            <v>6305886.3200000003</v>
          </cell>
          <cell r="Z2312">
            <v>6389191.79</v>
          </cell>
          <cell r="AA2312">
            <v>6482465.1100000003</v>
          </cell>
          <cell r="AB2312">
            <v>6568214.9500000002</v>
          </cell>
          <cell r="AC2312">
            <v>6654117.0800000001</v>
          </cell>
          <cell r="AD2312">
            <v>6743128.8899999997</v>
          </cell>
          <cell r="AE2312">
            <v>6833331.4100000001</v>
          </cell>
          <cell r="AF2312">
            <v>6924740.5700000003</v>
          </cell>
          <cell r="AG2312">
            <v>7017372.5</v>
          </cell>
          <cell r="AH2312">
            <v>7111243.5700000003</v>
          </cell>
          <cell r="AI2312">
            <v>7206370.3399999999</v>
          </cell>
          <cell r="AJ2312">
            <v>7302769.6200000001</v>
          </cell>
          <cell r="AK2312">
            <v>7400458.4299999997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</row>
        <row r="2313">
          <cell r="A2313" t="str">
            <v>UTExtra Large C&amp;ICurtail AgreementsProgram Annual CostsLow Participation Case0</v>
          </cell>
          <cell r="B2313" t="str">
            <v>UT</v>
          </cell>
          <cell r="C2313" t="str">
            <v>Extra Large C&amp;I</v>
          </cell>
          <cell r="D2313" t="str">
            <v>Curtail Agreements</v>
          </cell>
          <cell r="E2313" t="str">
            <v>Program Annual Costs</v>
          </cell>
          <cell r="F2313" t="str">
            <v>Low Participation Case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5834317.1500000004</v>
          </cell>
          <cell r="S2313">
            <v>12509121.98</v>
          </cell>
          <cell r="T2313">
            <v>26286343.199999999</v>
          </cell>
          <cell r="U2313">
            <v>16130618.27</v>
          </cell>
          <cell r="V2313">
            <v>10911310.720000001</v>
          </cell>
          <cell r="W2313">
            <v>4823091.07</v>
          </cell>
          <cell r="X2313">
            <v>4899046.41</v>
          </cell>
          <cell r="Y2313">
            <v>4974249.76</v>
          </cell>
          <cell r="Z2313">
            <v>5049879.66</v>
          </cell>
          <cell r="AA2313">
            <v>5126289.05</v>
          </cell>
          <cell r="AB2313">
            <v>5203203.5</v>
          </cell>
          <cell r="AC2313">
            <v>5283869.59</v>
          </cell>
          <cell r="AD2313">
            <v>5405233.1200000001</v>
          </cell>
          <cell r="AE2313">
            <v>5502775.29</v>
          </cell>
          <cell r="AF2313">
            <v>5602414.6799999997</v>
          </cell>
          <cell r="AG2313">
            <v>5704204.7300000004</v>
          </cell>
          <cell r="AH2313">
            <v>5808200.4400000004</v>
          </cell>
          <cell r="AI2313">
            <v>5914458.3899999997</v>
          </cell>
          <cell r="AJ2313">
            <v>6023036.7800000003</v>
          </cell>
          <cell r="AK2313">
            <v>6133995.5099999998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</row>
        <row r="2314">
          <cell r="A2314" t="str">
            <v>UTExtra Large C&amp;ICurtail AgreementsNon-Incentive CostsLow Participation Case0</v>
          </cell>
          <cell r="B2314" t="str">
            <v>UT</v>
          </cell>
          <cell r="C2314" t="str">
            <v>Extra Large C&amp;I</v>
          </cell>
          <cell r="D2314" t="str">
            <v>Curtail Agreements</v>
          </cell>
          <cell r="E2314" t="str">
            <v>Non-Incentive Costs</v>
          </cell>
          <cell r="F2314" t="str">
            <v>Low Participation Case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5482636.7300000004</v>
          </cell>
          <cell r="S2314">
            <v>11437731.27</v>
          </cell>
          <cell r="T2314">
            <v>23748445.530000001</v>
          </cell>
          <cell r="U2314">
            <v>12818922.52</v>
          </cell>
          <cell r="V2314">
            <v>7177502.6100000003</v>
          </cell>
          <cell r="W2314">
            <v>1035039.42</v>
          </cell>
          <cell r="X2314">
            <v>1056694.75</v>
          </cell>
          <cell r="Y2314">
            <v>1077608.81</v>
          </cell>
          <cell r="Z2314">
            <v>1098962.6200000001</v>
          </cell>
          <cell r="AA2314">
            <v>1121099.71</v>
          </cell>
          <cell r="AB2314">
            <v>1143734.93</v>
          </cell>
          <cell r="AC2314">
            <v>1169950.97</v>
          </cell>
          <cell r="AD2314">
            <v>1234739.83</v>
          </cell>
          <cell r="AE2314">
            <v>1274929.31</v>
          </cell>
          <cell r="AF2314">
            <v>1316427.29</v>
          </cell>
          <cell r="AG2314">
            <v>1359276.37</v>
          </cell>
          <cell r="AH2314">
            <v>1403520.56</v>
          </cell>
          <cell r="AI2314">
            <v>1449205.28</v>
          </cell>
          <cell r="AJ2314">
            <v>1496377.44</v>
          </cell>
          <cell r="AK2314">
            <v>1545085.48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</row>
        <row r="2315">
          <cell r="A2315" t="str">
            <v>UTExtra Large C&amp;ICurtail AgreementsSummer Peak Reduction @Meter  (MW)Low Participation Case0</v>
          </cell>
          <cell r="B2315" t="str">
            <v>UT</v>
          </cell>
          <cell r="C2315" t="str">
            <v>Extra Large C&amp;I</v>
          </cell>
          <cell r="D2315" t="str">
            <v>Curtail Agreements</v>
          </cell>
          <cell r="E2315" t="str">
            <v>Summer Peak Reduction @Meter  (MW)</v>
          </cell>
          <cell r="F2315" t="str">
            <v>Low Participation Case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5.1061481672101516</v>
          </cell>
          <cell r="S2315">
            <v>15.546439584201273</v>
          </cell>
          <cell r="T2315">
            <v>36.769815927493447</v>
          </cell>
          <cell r="U2315">
            <v>47.99510590524666</v>
          </cell>
          <cell r="V2315">
            <v>54.039254216657497</v>
          </cell>
          <cell r="W2315">
            <v>54.75501228123791</v>
          </cell>
          <cell r="X2315">
            <v>55.462504704051796</v>
          </cell>
          <cell r="Y2315">
            <v>56.170704503007471</v>
          </cell>
          <cell r="Z2315">
            <v>56.91276145592839</v>
          </cell>
          <cell r="AA2315">
            <v>57.74360864977195</v>
          </cell>
          <cell r="AB2315">
            <v>58.507439221742665</v>
          </cell>
          <cell r="AC2315">
            <v>59.27262640549219</v>
          </cell>
          <cell r="AD2315">
            <v>60.065513565673378</v>
          </cell>
          <cell r="AE2315">
            <v>60.869007140432515</v>
          </cell>
          <cell r="AF2315">
            <v>61.683249011282939</v>
          </cell>
          <cell r="AG2315">
            <v>62.508382957680382</v>
          </cell>
          <cell r="AH2315">
            <v>63.344554682411669</v>
          </cell>
          <cell r="AI2315">
            <v>64.191911837323005</v>
          </cell>
          <cell r="AJ2315">
            <v>65.050604049392433</v>
          </cell>
          <cell r="AK2315">
            <v>65.920782947151125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</row>
        <row r="2316">
          <cell r="A2316" t="str">
            <v>UTExtra Large C&amp;ICurtail AgreementsSummer Peak Reduction @Generation (MW)Low Participation Case0</v>
          </cell>
          <cell r="B2316" t="str">
            <v>UT</v>
          </cell>
          <cell r="C2316" t="str">
            <v>Extra Large C&amp;I</v>
          </cell>
          <cell r="D2316" t="str">
            <v>Curtail Agreements</v>
          </cell>
          <cell r="E2316" t="str">
            <v>Summer Peak Reduction @Generation (MW)</v>
          </cell>
          <cell r="F2316" t="str">
            <v>Low Participation Case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5.6309529854545115</v>
          </cell>
          <cell r="S2316">
            <v>17.1442871462299</v>
          </cell>
          <cell r="T2316">
            <v>40.548980952242438</v>
          </cell>
          <cell r="U2316">
            <v>52.92799504328039</v>
          </cell>
          <cell r="V2316">
            <v>59.593354892652727</v>
          </cell>
          <cell r="W2316">
            <v>60.382677857562754</v>
          </cell>
          <cell r="X2316">
            <v>61.162885646285609</v>
          </cell>
          <cell r="Y2316">
            <v>61.94387351456492</v>
          </cell>
          <cell r="Z2316">
            <v>62.762198341341403</v>
          </cell>
          <cell r="AA2316">
            <v>63.678439181486489</v>
          </cell>
          <cell r="AB2316">
            <v>64.520775498172327</v>
          </cell>
          <cell r="AC2316">
            <v>65.364607857843168</v>
          </cell>
          <cell r="AD2316">
            <v>66.238987169908881</v>
          </cell>
          <cell r="AE2316">
            <v>67.125063013269198</v>
          </cell>
          <cell r="AF2316">
            <v>68.022991851877961</v>
          </cell>
          <cell r="AG2316">
            <v>68.932932242700019</v>
          </cell>
          <cell r="AH2316">
            <v>69.855044863709381</v>
          </cell>
          <cell r="AI2316">
            <v>70.789492542261797</v>
          </cell>
          <cell r="AJ2316">
            <v>71.73644028384696</v>
          </cell>
          <cell r="AK2316">
            <v>72.696055301225314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</row>
        <row r="2317">
          <cell r="A2317" t="str">
            <v>UTExtra Large C&amp;ICurtail AgreementsWinter Peak Reduction @Meter  (MW)Low Participation Case0</v>
          </cell>
          <cell r="B2317" t="str">
            <v>UT</v>
          </cell>
          <cell r="C2317" t="str">
            <v>Extra Large C&amp;I</v>
          </cell>
          <cell r="D2317" t="str">
            <v>Curtail Agreements</v>
          </cell>
          <cell r="E2317" t="str">
            <v>Winter Peak Reduction @Meter  (MW)</v>
          </cell>
          <cell r="F2317" t="str">
            <v>Low Participation Case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</row>
        <row r="2318">
          <cell r="A2318" t="str">
            <v>UTExtra Large C&amp;ICurtail AgreementsWinter Peak Reduction @Generation (MW)Low Participation Case0</v>
          </cell>
          <cell r="B2318" t="str">
            <v>UT</v>
          </cell>
          <cell r="C2318" t="str">
            <v>Extra Large C&amp;I</v>
          </cell>
          <cell r="D2318" t="str">
            <v>Curtail Agreements</v>
          </cell>
          <cell r="E2318" t="str">
            <v>Winter Peak Reduction @Generation (MW)</v>
          </cell>
          <cell r="F2318" t="str">
            <v>Low Participation Case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</row>
        <row r="2319">
          <cell r="A2319" t="str">
            <v>UTExtra Large C&amp;ICurtail AgreementsProgram Annual BenefitsLow Participation Case0</v>
          </cell>
          <cell r="B2319" t="str">
            <v>UT</v>
          </cell>
          <cell r="C2319" t="str">
            <v>Extra Large C&amp;I</v>
          </cell>
          <cell r="D2319" t="str">
            <v>Curtail Agreements</v>
          </cell>
          <cell r="E2319" t="str">
            <v>Program Annual Benefits</v>
          </cell>
          <cell r="F2319" t="str">
            <v>Low Participation Case</v>
          </cell>
          <cell r="G2319">
            <v>0</v>
          </cell>
          <cell r="BA2319">
            <v>1960990.1</v>
          </cell>
        </row>
        <row r="2320">
          <cell r="A2320" t="str">
            <v>UTExtra Large C&amp;ICurtail AgreementsNew ParticipantsLow Participation Case0</v>
          </cell>
          <cell r="B2320" t="str">
            <v>UT</v>
          </cell>
          <cell r="C2320" t="str">
            <v>Extra Large C&amp;I</v>
          </cell>
          <cell r="D2320" t="str">
            <v>Curtail Agreements</v>
          </cell>
          <cell r="E2320" t="str">
            <v>New Participants</v>
          </cell>
          <cell r="F2320" t="str">
            <v>Low Participation Case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16746.686550000006</v>
          </cell>
          <cell r="S2320">
            <v>34271.919000000009</v>
          </cell>
          <cell r="T2320">
            <v>69833.664450000011</v>
          </cell>
          <cell r="U2320">
            <v>36847.527750000037</v>
          </cell>
          <cell r="V2320">
            <v>20100.588749999937</v>
          </cell>
          <cell r="W2320">
            <v>2583.0255000000179</v>
          </cell>
          <cell r="X2320">
            <v>2585.7149999999965</v>
          </cell>
          <cell r="Y2320">
            <v>2585.2035000000324</v>
          </cell>
          <cell r="Z2320">
            <v>2584.5764999999665</v>
          </cell>
          <cell r="AA2320">
            <v>2584.3950000000186</v>
          </cell>
          <cell r="AB2320">
            <v>2584.7249999999767</v>
          </cell>
          <cell r="AC2320">
            <v>2592.8595000000205</v>
          </cell>
          <cell r="AD2320">
            <v>2694.0321599718882</v>
          </cell>
          <cell r="AE2320">
            <v>2731.0805338135397</v>
          </cell>
          <cell r="AF2320">
            <v>2768.6383974915661</v>
          </cell>
          <cell r="AG2320">
            <v>2806.7127575183695</v>
          </cell>
          <cell r="AH2320">
            <v>2845.3107167601411</v>
          </cell>
          <cell r="AI2320">
            <v>2884.4394757617847</v>
          </cell>
          <cell r="AJ2320">
            <v>2924.1063340901455</v>
          </cell>
          <cell r="AK2320">
            <v>2964.3186916958948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</row>
        <row r="2321">
          <cell r="A2321" t="str">
            <v>UTExtra Large C&amp;ICurtail AgreementsIncentive CostsLow Participation Case0</v>
          </cell>
          <cell r="B2321" t="str">
            <v>UT</v>
          </cell>
          <cell r="C2321" t="str">
            <v>Extra Large C&amp;I</v>
          </cell>
          <cell r="D2321" t="str">
            <v>Curtail Agreements</v>
          </cell>
          <cell r="E2321" t="str">
            <v>Incentive Costs</v>
          </cell>
          <cell r="F2321" t="str">
            <v>Low Participation Case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351680.42</v>
          </cell>
          <cell r="S2321">
            <v>1071390.72</v>
          </cell>
          <cell r="T2321">
            <v>2537897.67</v>
          </cell>
          <cell r="U2321">
            <v>3311695.75</v>
          </cell>
          <cell r="V2321">
            <v>3733808.12</v>
          </cell>
          <cell r="W2321">
            <v>3788051.65</v>
          </cell>
          <cell r="X2321">
            <v>3842351.67</v>
          </cell>
          <cell r="Y2321">
            <v>3896640.94</v>
          </cell>
          <cell r="Z2321">
            <v>3950917.05</v>
          </cell>
          <cell r="AA2321">
            <v>4005189.34</v>
          </cell>
          <cell r="AB2321">
            <v>4059468.57</v>
          </cell>
          <cell r="AC2321">
            <v>4113918.62</v>
          </cell>
          <cell r="AD2321">
            <v>4170493.29</v>
          </cell>
          <cell r="AE2321">
            <v>4227845.9800000004</v>
          </cell>
          <cell r="AF2321">
            <v>4285987.3899999997</v>
          </cell>
          <cell r="AG2321">
            <v>4344928.3600000003</v>
          </cell>
          <cell r="AH2321">
            <v>4404679.88</v>
          </cell>
          <cell r="AI2321">
            <v>4465253.1100000003</v>
          </cell>
          <cell r="AJ2321">
            <v>4526659.34</v>
          </cell>
          <cell r="AK2321">
            <v>4588910.04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</row>
        <row r="2322">
          <cell r="A2322" t="str">
            <v>UTExtra Large C&amp;ICurtail AgreementsParticipantsLow Participation Case0</v>
          </cell>
          <cell r="B2322" t="str">
            <v>UT</v>
          </cell>
          <cell r="C2322" t="str">
            <v>Extra Large C&amp;I</v>
          </cell>
          <cell r="D2322" t="str">
            <v>Curtail Agreements</v>
          </cell>
          <cell r="E2322" t="str">
            <v>Participants</v>
          </cell>
          <cell r="F2322" t="str">
            <v>Low Participation Case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16746.686550000006</v>
          </cell>
          <cell r="S2322">
            <v>51018.605550000015</v>
          </cell>
          <cell r="T2322">
            <v>120852.27000000002</v>
          </cell>
          <cell r="U2322">
            <v>157699.79775000006</v>
          </cell>
          <cell r="V2322">
            <v>177800.38649999999</v>
          </cell>
          <cell r="W2322">
            <v>180383.41200000001</v>
          </cell>
          <cell r="X2322">
            <v>182969.12700000001</v>
          </cell>
          <cell r="Y2322">
            <v>185554.33050000004</v>
          </cell>
          <cell r="Z2322">
            <v>188138.90700000001</v>
          </cell>
          <cell r="AA2322">
            <v>190723.30200000003</v>
          </cell>
          <cell r="AB2322">
            <v>193308.027</v>
          </cell>
          <cell r="AC2322">
            <v>195900.88650000002</v>
          </cell>
          <cell r="AD2322">
            <v>198594.91865997191</v>
          </cell>
          <cell r="AE2322">
            <v>201325.99919378545</v>
          </cell>
          <cell r="AF2322">
            <v>204094.63759127702</v>
          </cell>
          <cell r="AG2322">
            <v>206901.35034879539</v>
          </cell>
          <cell r="AH2322">
            <v>209746.66106555553</v>
          </cell>
          <cell r="AI2322">
            <v>212631.10054131731</v>
          </cell>
          <cell r="AJ2322">
            <v>215555.20687540746</v>
          </cell>
          <cell r="AK2322">
            <v>218519.52556710335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</row>
        <row r="2323">
          <cell r="A2323" t="str">
            <v>UTLarge C&amp;ICurtail AgreementsProgram Annual BenefitsLow Participation Case0</v>
          </cell>
          <cell r="B2323" t="str">
            <v>UT</v>
          </cell>
          <cell r="C2323" t="str">
            <v>Large C&amp;I</v>
          </cell>
          <cell r="D2323" t="str">
            <v>Curtail Agreements</v>
          </cell>
          <cell r="E2323" t="str">
            <v>Program Annual Benefits</v>
          </cell>
          <cell r="F2323" t="str">
            <v>Low Participation Case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573231.01</v>
          </cell>
          <cell r="S2323">
            <v>1745288.43</v>
          </cell>
          <cell r="T2323">
            <v>4127886.26</v>
          </cell>
          <cell r="U2323">
            <v>5388069.9000000004</v>
          </cell>
          <cell r="V2323">
            <v>6066603.5300000003</v>
          </cell>
          <cell r="W2323">
            <v>6146956.6100000003</v>
          </cell>
          <cell r="X2323">
            <v>6226381.7599999998</v>
          </cell>
          <cell r="Y2323">
            <v>6305886.3200000003</v>
          </cell>
          <cell r="Z2323">
            <v>6389191.79</v>
          </cell>
          <cell r="AA2323">
            <v>6482465.1100000003</v>
          </cell>
          <cell r="AB2323">
            <v>6568214.9500000002</v>
          </cell>
          <cell r="AC2323">
            <v>6654117.0800000001</v>
          </cell>
          <cell r="AD2323">
            <v>6743128.8899999997</v>
          </cell>
          <cell r="AE2323">
            <v>6833331.4100000001</v>
          </cell>
          <cell r="AF2323">
            <v>6924740.5700000003</v>
          </cell>
          <cell r="AG2323">
            <v>7017372.5</v>
          </cell>
          <cell r="AH2323">
            <v>7111243.5700000003</v>
          </cell>
          <cell r="AI2323">
            <v>7206370.3399999999</v>
          </cell>
          <cell r="AJ2323">
            <v>7302769.6200000001</v>
          </cell>
          <cell r="AK2323">
            <v>7400458.4299999997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</row>
        <row r="2324">
          <cell r="A2324" t="str">
            <v>UTLarge C&amp;ICurtail AgreementsProgram Annual CostsLow Participation Case0</v>
          </cell>
          <cell r="B2324" t="str">
            <v>UT</v>
          </cell>
          <cell r="C2324" t="str">
            <v>Large C&amp;I</v>
          </cell>
          <cell r="D2324" t="str">
            <v>Curtail Agreements</v>
          </cell>
          <cell r="E2324" t="str">
            <v>Program Annual Costs</v>
          </cell>
          <cell r="F2324" t="str">
            <v>Low Participation Case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5834317.1500000004</v>
          </cell>
          <cell r="S2324">
            <v>12509121.98</v>
          </cell>
          <cell r="T2324">
            <v>26286343.199999999</v>
          </cell>
          <cell r="U2324">
            <v>16130618.27</v>
          </cell>
          <cell r="V2324">
            <v>10911310.720000001</v>
          </cell>
          <cell r="W2324">
            <v>4823091.07</v>
          </cell>
          <cell r="X2324">
            <v>4899046.41</v>
          </cell>
          <cell r="Y2324">
            <v>4974249.76</v>
          </cell>
          <cell r="Z2324">
            <v>5049879.66</v>
          </cell>
          <cell r="AA2324">
            <v>5126289.05</v>
          </cell>
          <cell r="AB2324">
            <v>5203203.5</v>
          </cell>
          <cell r="AC2324">
            <v>5283869.59</v>
          </cell>
          <cell r="AD2324">
            <v>5405233.1200000001</v>
          </cell>
          <cell r="AE2324">
            <v>5502775.29</v>
          </cell>
          <cell r="AF2324">
            <v>5602414.6799999997</v>
          </cell>
          <cell r="AG2324">
            <v>5704204.7300000004</v>
          </cell>
          <cell r="AH2324">
            <v>5808200.4400000004</v>
          </cell>
          <cell r="AI2324">
            <v>5914458.3899999997</v>
          </cell>
          <cell r="AJ2324">
            <v>6023036.7800000003</v>
          </cell>
          <cell r="AK2324">
            <v>6133995.5099999998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</row>
        <row r="2325">
          <cell r="A2325" t="str">
            <v>UTLarge C&amp;ICurtail AgreementsNon-Incentive CostsLow Participation Case0</v>
          </cell>
          <cell r="B2325" t="str">
            <v>UT</v>
          </cell>
          <cell r="C2325" t="str">
            <v>Large C&amp;I</v>
          </cell>
          <cell r="D2325" t="str">
            <v>Curtail Agreements</v>
          </cell>
          <cell r="E2325" t="str">
            <v>Non-Incentive Costs</v>
          </cell>
          <cell r="F2325" t="str">
            <v>Low Participation Case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5482636.7300000004</v>
          </cell>
          <cell r="S2325">
            <v>11437731.27</v>
          </cell>
          <cell r="T2325">
            <v>23748445.530000001</v>
          </cell>
          <cell r="U2325">
            <v>12818922.52</v>
          </cell>
          <cell r="V2325">
            <v>7177502.6100000003</v>
          </cell>
          <cell r="W2325">
            <v>1035039.42</v>
          </cell>
          <cell r="X2325">
            <v>1056694.75</v>
          </cell>
          <cell r="Y2325">
            <v>1077608.81</v>
          </cell>
          <cell r="Z2325">
            <v>1098962.6200000001</v>
          </cell>
          <cell r="AA2325">
            <v>1121099.71</v>
          </cell>
          <cell r="AB2325">
            <v>1143734.93</v>
          </cell>
          <cell r="AC2325">
            <v>1169950.97</v>
          </cell>
          <cell r="AD2325">
            <v>1234739.83</v>
          </cell>
          <cell r="AE2325">
            <v>1274929.31</v>
          </cell>
          <cell r="AF2325">
            <v>1316427.29</v>
          </cell>
          <cell r="AG2325">
            <v>1359276.37</v>
          </cell>
          <cell r="AH2325">
            <v>1403520.56</v>
          </cell>
          <cell r="AI2325">
            <v>1449205.28</v>
          </cell>
          <cell r="AJ2325">
            <v>1496377.44</v>
          </cell>
          <cell r="AK2325">
            <v>1545085.48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</row>
        <row r="2326">
          <cell r="A2326" t="str">
            <v>UTLarge C&amp;ICurtail AgreementsSummer Peak Reduction @Meter  (MW)Low Participation Case0</v>
          </cell>
          <cell r="B2326" t="str">
            <v>UT</v>
          </cell>
          <cell r="C2326" t="str">
            <v>Large C&amp;I</v>
          </cell>
          <cell r="D2326" t="str">
            <v>Curtail Agreements</v>
          </cell>
          <cell r="E2326" t="str">
            <v>Summer Peak Reduction @Meter  (MW)</v>
          </cell>
          <cell r="F2326" t="str">
            <v>Low Participation Case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5.1061481672101516</v>
          </cell>
          <cell r="S2326">
            <v>15.546439584201273</v>
          </cell>
          <cell r="T2326">
            <v>36.769815927493447</v>
          </cell>
          <cell r="U2326">
            <v>47.99510590524666</v>
          </cell>
          <cell r="V2326">
            <v>54.039254216657497</v>
          </cell>
          <cell r="W2326">
            <v>54.75501228123791</v>
          </cell>
          <cell r="X2326">
            <v>55.462504704051796</v>
          </cell>
          <cell r="Y2326">
            <v>56.170704503007471</v>
          </cell>
          <cell r="Z2326">
            <v>56.91276145592839</v>
          </cell>
          <cell r="AA2326">
            <v>57.74360864977195</v>
          </cell>
          <cell r="AB2326">
            <v>58.507439221742665</v>
          </cell>
          <cell r="AC2326">
            <v>59.27262640549219</v>
          </cell>
          <cell r="AD2326">
            <v>60.065513565673378</v>
          </cell>
          <cell r="AE2326">
            <v>60.869007140432515</v>
          </cell>
          <cell r="AF2326">
            <v>61.683249011282939</v>
          </cell>
          <cell r="AG2326">
            <v>62.508382957680382</v>
          </cell>
          <cell r="AH2326">
            <v>63.344554682411669</v>
          </cell>
          <cell r="AI2326">
            <v>64.191911837323005</v>
          </cell>
          <cell r="AJ2326">
            <v>65.050604049392433</v>
          </cell>
          <cell r="AK2326">
            <v>65.920782947151125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</row>
        <row r="2327">
          <cell r="A2327" t="str">
            <v>UTLarge C&amp;ICurtail AgreementsSummer Peak Reduction @Generation (MW)Low Participation Case0</v>
          </cell>
          <cell r="B2327" t="str">
            <v>UT</v>
          </cell>
          <cell r="C2327" t="str">
            <v>Large C&amp;I</v>
          </cell>
          <cell r="D2327" t="str">
            <v>Curtail Agreements</v>
          </cell>
          <cell r="E2327" t="str">
            <v>Summer Peak Reduction @Generation (MW)</v>
          </cell>
          <cell r="F2327" t="str">
            <v>Low Participation Case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5.6309529854545115</v>
          </cell>
          <cell r="S2327">
            <v>17.1442871462299</v>
          </cell>
          <cell r="T2327">
            <v>40.548980952242438</v>
          </cell>
          <cell r="U2327">
            <v>52.92799504328039</v>
          </cell>
          <cell r="V2327">
            <v>59.593354892652727</v>
          </cell>
          <cell r="W2327">
            <v>60.382677857562754</v>
          </cell>
          <cell r="X2327">
            <v>61.162885646285609</v>
          </cell>
          <cell r="Y2327">
            <v>61.94387351456492</v>
          </cell>
          <cell r="Z2327">
            <v>62.762198341341403</v>
          </cell>
          <cell r="AA2327">
            <v>63.678439181486489</v>
          </cell>
          <cell r="AB2327">
            <v>64.520775498172327</v>
          </cell>
          <cell r="AC2327">
            <v>65.364607857843168</v>
          </cell>
          <cell r="AD2327">
            <v>66.238987169908881</v>
          </cell>
          <cell r="AE2327">
            <v>67.125063013269198</v>
          </cell>
          <cell r="AF2327">
            <v>68.022991851877961</v>
          </cell>
          <cell r="AG2327">
            <v>68.932932242700019</v>
          </cell>
          <cell r="AH2327">
            <v>69.855044863709381</v>
          </cell>
          <cell r="AI2327">
            <v>70.789492542261797</v>
          </cell>
          <cell r="AJ2327">
            <v>71.73644028384696</v>
          </cell>
          <cell r="AK2327">
            <v>72.696055301225314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</row>
        <row r="2328">
          <cell r="A2328" t="str">
            <v>UTLarge C&amp;ICurtail AgreementsWinter Peak Reduction @Meter  (MW)Low Participation Case0</v>
          </cell>
          <cell r="B2328" t="str">
            <v>UT</v>
          </cell>
          <cell r="C2328" t="str">
            <v>Large C&amp;I</v>
          </cell>
          <cell r="D2328" t="str">
            <v>Curtail Agreements</v>
          </cell>
          <cell r="E2328" t="str">
            <v>Winter Peak Reduction @Meter  (MW)</v>
          </cell>
          <cell r="F2328" t="str">
            <v>Low Participation Case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</row>
        <row r="2329">
          <cell r="A2329" t="str">
            <v>UTLarge C&amp;ICurtail AgreementsWinter Peak Reduction @Generation (MW)Low Participation Case0</v>
          </cell>
          <cell r="B2329" t="str">
            <v>UT</v>
          </cell>
          <cell r="C2329" t="str">
            <v>Large C&amp;I</v>
          </cell>
          <cell r="D2329" t="str">
            <v>Curtail Agreements</v>
          </cell>
          <cell r="E2329" t="str">
            <v>Winter Peak Reduction @Generation (MW)</v>
          </cell>
          <cell r="F2329" t="str">
            <v>Low Participation Case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</row>
        <row r="2330">
          <cell r="A2330" t="str">
            <v>UTLarge C&amp;ICurtail AgreementsProgram Annual BenefitsLow Participation Case0</v>
          </cell>
          <cell r="B2330" t="str">
            <v>UT</v>
          </cell>
          <cell r="C2330" t="str">
            <v>Large C&amp;I</v>
          </cell>
          <cell r="D2330" t="str">
            <v>Curtail Agreements</v>
          </cell>
          <cell r="E2330" t="str">
            <v>Program Annual Benefits</v>
          </cell>
          <cell r="F2330" t="str">
            <v>Low Participation Case</v>
          </cell>
          <cell r="G2330">
            <v>0</v>
          </cell>
          <cell r="BA2330">
            <v>1662066.07</v>
          </cell>
        </row>
        <row r="2331">
          <cell r="A2331" t="str">
            <v>UTLarge C&amp;ICurtail AgreementsNew ParticipantsLow Participation Case0</v>
          </cell>
          <cell r="B2331" t="str">
            <v>UT</v>
          </cell>
          <cell r="C2331" t="str">
            <v>Large C&amp;I</v>
          </cell>
          <cell r="D2331" t="str">
            <v>Curtail Agreements</v>
          </cell>
          <cell r="E2331" t="str">
            <v>New Participants</v>
          </cell>
          <cell r="F2331" t="str">
            <v>Low Participation Case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16746.686550000006</v>
          </cell>
          <cell r="S2331">
            <v>34271.919000000009</v>
          </cell>
          <cell r="T2331">
            <v>69833.664450000011</v>
          </cell>
          <cell r="U2331">
            <v>36847.527750000037</v>
          </cell>
          <cell r="V2331">
            <v>20100.588749999937</v>
          </cell>
          <cell r="W2331">
            <v>2583.0255000000179</v>
          </cell>
          <cell r="X2331">
            <v>2585.7149999999965</v>
          </cell>
          <cell r="Y2331">
            <v>2585.2035000000324</v>
          </cell>
          <cell r="Z2331">
            <v>2584.5764999999665</v>
          </cell>
          <cell r="AA2331">
            <v>2584.3950000000186</v>
          </cell>
          <cell r="AB2331">
            <v>2584.7249999999767</v>
          </cell>
          <cell r="AC2331">
            <v>2592.8595000000205</v>
          </cell>
          <cell r="AD2331">
            <v>2694.0321599718882</v>
          </cell>
          <cell r="AE2331">
            <v>2731.0805338135397</v>
          </cell>
          <cell r="AF2331">
            <v>2768.6383974915661</v>
          </cell>
          <cell r="AG2331">
            <v>2806.7127575183695</v>
          </cell>
          <cell r="AH2331">
            <v>2845.3107167601411</v>
          </cell>
          <cell r="AI2331">
            <v>2884.4394757617847</v>
          </cell>
          <cell r="AJ2331">
            <v>2924.1063340901455</v>
          </cell>
          <cell r="AK2331">
            <v>2964.3186916958948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</row>
        <row r="2332">
          <cell r="A2332" t="str">
            <v>UTLarge C&amp;ICurtail AgreementsIncentive CostsLow Participation Case0</v>
          </cell>
          <cell r="B2332" t="str">
            <v>UT</v>
          </cell>
          <cell r="C2332" t="str">
            <v>Large C&amp;I</v>
          </cell>
          <cell r="D2332" t="str">
            <v>Curtail Agreements</v>
          </cell>
          <cell r="E2332" t="str">
            <v>Incentive Costs</v>
          </cell>
          <cell r="F2332" t="str">
            <v>Low Participation Case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351680.42</v>
          </cell>
          <cell r="S2332">
            <v>1071390.72</v>
          </cell>
          <cell r="T2332">
            <v>2537897.67</v>
          </cell>
          <cell r="U2332">
            <v>3311695.75</v>
          </cell>
          <cell r="V2332">
            <v>3733808.12</v>
          </cell>
          <cell r="W2332">
            <v>3788051.65</v>
          </cell>
          <cell r="X2332">
            <v>3842351.67</v>
          </cell>
          <cell r="Y2332">
            <v>3896640.94</v>
          </cell>
          <cell r="Z2332">
            <v>3950917.05</v>
          </cell>
          <cell r="AA2332">
            <v>4005189.34</v>
          </cell>
          <cell r="AB2332">
            <v>4059468.57</v>
          </cell>
          <cell r="AC2332">
            <v>4113918.62</v>
          </cell>
          <cell r="AD2332">
            <v>4170493.29</v>
          </cell>
          <cell r="AE2332">
            <v>4227845.9800000004</v>
          </cell>
          <cell r="AF2332">
            <v>4285987.3899999997</v>
          </cell>
          <cell r="AG2332">
            <v>4344928.3600000003</v>
          </cell>
          <cell r="AH2332">
            <v>4404679.88</v>
          </cell>
          <cell r="AI2332">
            <v>4465253.1100000003</v>
          </cell>
          <cell r="AJ2332">
            <v>4526659.34</v>
          </cell>
          <cell r="AK2332">
            <v>4588910.04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</row>
        <row r="2333">
          <cell r="A2333" t="str">
            <v>UTLarge C&amp;ICurtail AgreementsParticipantsLow Participation Case0</v>
          </cell>
          <cell r="B2333" t="str">
            <v>UT</v>
          </cell>
          <cell r="C2333" t="str">
            <v>Large C&amp;I</v>
          </cell>
          <cell r="D2333" t="str">
            <v>Curtail Agreements</v>
          </cell>
          <cell r="E2333" t="str">
            <v>Participants</v>
          </cell>
          <cell r="F2333" t="str">
            <v>Low Participation Case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16746.686550000006</v>
          </cell>
          <cell r="S2333">
            <v>51018.605550000015</v>
          </cell>
          <cell r="T2333">
            <v>120852.27000000002</v>
          </cell>
          <cell r="U2333">
            <v>157699.79775000006</v>
          </cell>
          <cell r="V2333">
            <v>177800.38649999999</v>
          </cell>
          <cell r="W2333">
            <v>180383.41200000001</v>
          </cell>
          <cell r="X2333">
            <v>182969.12700000001</v>
          </cell>
          <cell r="Y2333">
            <v>185554.33050000004</v>
          </cell>
          <cell r="Z2333">
            <v>188138.90700000001</v>
          </cell>
          <cell r="AA2333">
            <v>190723.30200000003</v>
          </cell>
          <cell r="AB2333">
            <v>193308.027</v>
          </cell>
          <cell r="AC2333">
            <v>195900.88650000002</v>
          </cell>
          <cell r="AD2333">
            <v>198594.91865997191</v>
          </cell>
          <cell r="AE2333">
            <v>201325.99919378545</v>
          </cell>
          <cell r="AF2333">
            <v>204094.63759127702</v>
          </cell>
          <cell r="AG2333">
            <v>206901.35034879539</v>
          </cell>
          <cell r="AH2333">
            <v>209746.66106555553</v>
          </cell>
          <cell r="AI2333">
            <v>212631.10054131731</v>
          </cell>
          <cell r="AJ2333">
            <v>215555.20687540746</v>
          </cell>
          <cell r="AK2333">
            <v>218519.52556710335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</row>
        <row r="2334">
          <cell r="A2334" t="str">
            <v>UTExtra Large C&amp;ICurtail Agreements - Non-FirmProgram Annual BenefitsLow Participation Case0</v>
          </cell>
          <cell r="B2334" t="str">
            <v>UT</v>
          </cell>
          <cell r="C2334" t="str">
            <v>Extra Large C&amp;I</v>
          </cell>
          <cell r="D2334" t="str">
            <v>Curtail Agreements - Non-Firm</v>
          </cell>
          <cell r="E2334" t="str">
            <v>Program Annual Benefits</v>
          </cell>
          <cell r="F2334" t="str">
            <v>Low Participation Case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573231.01</v>
          </cell>
          <cell r="S2334">
            <v>1745288.43</v>
          </cell>
          <cell r="T2334">
            <v>4127886.26</v>
          </cell>
          <cell r="U2334">
            <v>5388069.9000000004</v>
          </cell>
          <cell r="V2334">
            <v>6066603.5300000003</v>
          </cell>
          <cell r="W2334">
            <v>6146956.6100000003</v>
          </cell>
          <cell r="X2334">
            <v>6226381.7599999998</v>
          </cell>
          <cell r="Y2334">
            <v>6305886.3200000003</v>
          </cell>
          <cell r="Z2334">
            <v>6389191.79</v>
          </cell>
          <cell r="AA2334">
            <v>6482465.1100000003</v>
          </cell>
          <cell r="AB2334">
            <v>6568214.9500000002</v>
          </cell>
          <cell r="AC2334">
            <v>6654117.0800000001</v>
          </cell>
          <cell r="AD2334">
            <v>6743128.8899999997</v>
          </cell>
          <cell r="AE2334">
            <v>6833331.4100000001</v>
          </cell>
          <cell r="AF2334">
            <v>6924740.5700000003</v>
          </cell>
          <cell r="AG2334">
            <v>7017372.5</v>
          </cell>
          <cell r="AH2334">
            <v>7111243.5700000003</v>
          </cell>
          <cell r="AI2334">
            <v>7206370.3399999999</v>
          </cell>
          <cell r="AJ2334">
            <v>7302769.6200000001</v>
          </cell>
          <cell r="AK2334">
            <v>7400458.4299999997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</row>
        <row r="2335">
          <cell r="A2335" t="str">
            <v>UTExtra Large C&amp;ICurtail Agreements - Non-FirmProgram Annual CostsLow Participation Case0</v>
          </cell>
          <cell r="B2335" t="str">
            <v>UT</v>
          </cell>
          <cell r="C2335" t="str">
            <v>Extra Large C&amp;I</v>
          </cell>
          <cell r="D2335" t="str">
            <v>Curtail Agreements - Non-Firm</v>
          </cell>
          <cell r="E2335" t="str">
            <v>Program Annual Costs</v>
          </cell>
          <cell r="F2335" t="str">
            <v>Low Participation Case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5834317.1500000004</v>
          </cell>
          <cell r="S2335">
            <v>12509121.98</v>
          </cell>
          <cell r="T2335">
            <v>26286343.199999999</v>
          </cell>
          <cell r="U2335">
            <v>16130618.27</v>
          </cell>
          <cell r="V2335">
            <v>10911310.720000001</v>
          </cell>
          <cell r="W2335">
            <v>4823091.07</v>
          </cell>
          <cell r="X2335">
            <v>4899046.41</v>
          </cell>
          <cell r="Y2335">
            <v>4974249.76</v>
          </cell>
          <cell r="Z2335">
            <v>5049879.66</v>
          </cell>
          <cell r="AA2335">
            <v>5126289.05</v>
          </cell>
          <cell r="AB2335">
            <v>5203203.5</v>
          </cell>
          <cell r="AC2335">
            <v>5283869.59</v>
          </cell>
          <cell r="AD2335">
            <v>5405233.1200000001</v>
          </cell>
          <cell r="AE2335">
            <v>5502775.29</v>
          </cell>
          <cell r="AF2335">
            <v>5602414.6799999997</v>
          </cell>
          <cell r="AG2335">
            <v>5704204.7300000004</v>
          </cell>
          <cell r="AH2335">
            <v>5808200.4400000004</v>
          </cell>
          <cell r="AI2335">
            <v>5914458.3899999997</v>
          </cell>
          <cell r="AJ2335">
            <v>6023036.7800000003</v>
          </cell>
          <cell r="AK2335">
            <v>6133995.5099999998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</row>
        <row r="2336">
          <cell r="A2336" t="str">
            <v>UTExtra Large C&amp;ICurtail Agreements - Non-FirmNon-Incentive CostsLow Participation Case0</v>
          </cell>
          <cell r="B2336" t="str">
            <v>UT</v>
          </cell>
          <cell r="C2336" t="str">
            <v>Extra Large C&amp;I</v>
          </cell>
          <cell r="D2336" t="str">
            <v>Curtail Agreements - Non-Firm</v>
          </cell>
          <cell r="E2336" t="str">
            <v>Non-Incentive Costs</v>
          </cell>
          <cell r="F2336" t="str">
            <v>Low Participation Case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5482636.7300000004</v>
          </cell>
          <cell r="S2336">
            <v>11437731.27</v>
          </cell>
          <cell r="T2336">
            <v>23748445.530000001</v>
          </cell>
          <cell r="U2336">
            <v>12818922.52</v>
          </cell>
          <cell r="V2336">
            <v>7177502.6100000003</v>
          </cell>
          <cell r="W2336">
            <v>1035039.42</v>
          </cell>
          <cell r="X2336">
            <v>1056694.75</v>
          </cell>
          <cell r="Y2336">
            <v>1077608.81</v>
          </cell>
          <cell r="Z2336">
            <v>1098962.6200000001</v>
          </cell>
          <cell r="AA2336">
            <v>1121099.71</v>
          </cell>
          <cell r="AB2336">
            <v>1143734.93</v>
          </cell>
          <cell r="AC2336">
            <v>1169950.97</v>
          </cell>
          <cell r="AD2336">
            <v>1234739.83</v>
          </cell>
          <cell r="AE2336">
            <v>1274929.31</v>
          </cell>
          <cell r="AF2336">
            <v>1316427.29</v>
          </cell>
          <cell r="AG2336">
            <v>1359276.37</v>
          </cell>
          <cell r="AH2336">
            <v>1403520.56</v>
          </cell>
          <cell r="AI2336">
            <v>1449205.28</v>
          </cell>
          <cell r="AJ2336">
            <v>1496377.44</v>
          </cell>
          <cell r="AK2336">
            <v>1545085.48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</row>
        <row r="2337">
          <cell r="A2337" t="str">
            <v>UTExtra Large C&amp;ICurtail Agreements - Non-FirmSummer Peak Reduction @Meter  (MW)Low Participation Case0</v>
          </cell>
          <cell r="B2337" t="str">
            <v>UT</v>
          </cell>
          <cell r="C2337" t="str">
            <v>Extra Large C&amp;I</v>
          </cell>
          <cell r="D2337" t="str">
            <v>Curtail Agreements - Non-Firm</v>
          </cell>
          <cell r="E2337" t="str">
            <v>Summer Peak Reduction @Meter  (MW)</v>
          </cell>
          <cell r="F2337" t="str">
            <v>Low Participation Case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5.1061481672101516</v>
          </cell>
          <cell r="S2337">
            <v>15.546439584201273</v>
          </cell>
          <cell r="T2337">
            <v>36.769815927493447</v>
          </cell>
          <cell r="U2337">
            <v>47.99510590524666</v>
          </cell>
          <cell r="V2337">
            <v>54.039254216657497</v>
          </cell>
          <cell r="W2337">
            <v>54.75501228123791</v>
          </cell>
          <cell r="X2337">
            <v>55.462504704051796</v>
          </cell>
          <cell r="Y2337">
            <v>56.170704503007471</v>
          </cell>
          <cell r="Z2337">
            <v>56.91276145592839</v>
          </cell>
          <cell r="AA2337">
            <v>57.74360864977195</v>
          </cell>
          <cell r="AB2337">
            <v>58.507439221742665</v>
          </cell>
          <cell r="AC2337">
            <v>59.27262640549219</v>
          </cell>
          <cell r="AD2337">
            <v>60.065513565673378</v>
          </cell>
          <cell r="AE2337">
            <v>60.869007140432515</v>
          </cell>
          <cell r="AF2337">
            <v>61.683249011282939</v>
          </cell>
          <cell r="AG2337">
            <v>62.508382957680382</v>
          </cell>
          <cell r="AH2337">
            <v>63.344554682411669</v>
          </cell>
          <cell r="AI2337">
            <v>64.191911837323005</v>
          </cell>
          <cell r="AJ2337">
            <v>65.050604049392433</v>
          </cell>
          <cell r="AK2337">
            <v>65.920782947151125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</row>
        <row r="2338">
          <cell r="A2338" t="str">
            <v>UTExtra Large C&amp;ICurtail Agreements - Non-FirmSummer Peak Reduction @Generation (MW)Low Participation Case0</v>
          </cell>
          <cell r="B2338" t="str">
            <v>UT</v>
          </cell>
          <cell r="C2338" t="str">
            <v>Extra Large C&amp;I</v>
          </cell>
          <cell r="D2338" t="str">
            <v>Curtail Agreements - Non-Firm</v>
          </cell>
          <cell r="E2338" t="str">
            <v>Summer Peak Reduction @Generation (MW)</v>
          </cell>
          <cell r="F2338" t="str">
            <v>Low Participation Case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5.6309529854545115</v>
          </cell>
          <cell r="S2338">
            <v>17.1442871462299</v>
          </cell>
          <cell r="T2338">
            <v>40.548980952242438</v>
          </cell>
          <cell r="U2338">
            <v>52.92799504328039</v>
          </cell>
          <cell r="V2338">
            <v>59.593354892652727</v>
          </cell>
          <cell r="W2338">
            <v>60.382677857562754</v>
          </cell>
          <cell r="X2338">
            <v>61.162885646285609</v>
          </cell>
          <cell r="Y2338">
            <v>61.94387351456492</v>
          </cell>
          <cell r="Z2338">
            <v>62.762198341341403</v>
          </cell>
          <cell r="AA2338">
            <v>63.678439181486489</v>
          </cell>
          <cell r="AB2338">
            <v>64.520775498172327</v>
          </cell>
          <cell r="AC2338">
            <v>65.364607857843168</v>
          </cell>
          <cell r="AD2338">
            <v>66.238987169908881</v>
          </cell>
          <cell r="AE2338">
            <v>67.125063013269198</v>
          </cell>
          <cell r="AF2338">
            <v>68.022991851877961</v>
          </cell>
          <cell r="AG2338">
            <v>68.932932242700019</v>
          </cell>
          <cell r="AH2338">
            <v>69.855044863709381</v>
          </cell>
          <cell r="AI2338">
            <v>70.789492542261797</v>
          </cell>
          <cell r="AJ2338">
            <v>71.73644028384696</v>
          </cell>
          <cell r="AK2338">
            <v>72.696055301225314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</row>
        <row r="2339">
          <cell r="A2339" t="str">
            <v>UTExtra Large C&amp;ICurtail Agreements - Non-FirmWinter Peak Reduction @Meter  (MW)Low Participation Case0</v>
          </cell>
          <cell r="B2339" t="str">
            <v>UT</v>
          </cell>
          <cell r="C2339" t="str">
            <v>Extra Large C&amp;I</v>
          </cell>
          <cell r="D2339" t="str">
            <v>Curtail Agreements - Non-Firm</v>
          </cell>
          <cell r="E2339" t="str">
            <v>Winter Peak Reduction @Meter  (MW)</v>
          </cell>
          <cell r="F2339" t="str">
            <v>Low Participation Case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</row>
        <row r="2340">
          <cell r="A2340" t="str">
            <v>UTExtra Large C&amp;ICurtail Agreements - Non-FirmWinter Peak Reduction @Generation (MW)Low Participation Case0</v>
          </cell>
          <cell r="B2340" t="str">
            <v>UT</v>
          </cell>
          <cell r="C2340" t="str">
            <v>Extra Large C&amp;I</v>
          </cell>
          <cell r="D2340" t="str">
            <v>Curtail Agreements - Non-Firm</v>
          </cell>
          <cell r="E2340" t="str">
            <v>Winter Peak Reduction @Generation (MW)</v>
          </cell>
          <cell r="F2340" t="str">
            <v>Low Participation Case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</row>
        <row r="2341">
          <cell r="A2341" t="str">
            <v>UTExtra Large C&amp;ICurtail Agreements - Non-FirmProgram Annual BenefitsLow Participation Case0</v>
          </cell>
          <cell r="B2341" t="str">
            <v>UT</v>
          </cell>
          <cell r="C2341" t="str">
            <v>Extra Large C&amp;I</v>
          </cell>
          <cell r="D2341" t="str">
            <v>Curtail Agreements - Non-Firm</v>
          </cell>
          <cell r="E2341" t="str">
            <v>Program Annual Benefits</v>
          </cell>
          <cell r="F2341" t="str">
            <v>Low Participation Case</v>
          </cell>
          <cell r="G2341">
            <v>0</v>
          </cell>
          <cell r="BA2341">
            <v>3258850.84</v>
          </cell>
        </row>
        <row r="2342">
          <cell r="A2342" t="str">
            <v>UTExtra Large C&amp;ICurtail Agreements - Non-FirmNew ParticipantsLow Participation Case0</v>
          </cell>
          <cell r="B2342" t="str">
            <v>UT</v>
          </cell>
          <cell r="C2342" t="str">
            <v>Extra Large C&amp;I</v>
          </cell>
          <cell r="D2342" t="str">
            <v>Curtail Agreements - Non-Firm</v>
          </cell>
          <cell r="E2342" t="str">
            <v>New Participants</v>
          </cell>
          <cell r="F2342" t="str">
            <v>Low Participation Case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16746.686550000006</v>
          </cell>
          <cell r="S2342">
            <v>34271.919000000009</v>
          </cell>
          <cell r="T2342">
            <v>69833.664450000011</v>
          </cell>
          <cell r="U2342">
            <v>36847.527750000037</v>
          </cell>
          <cell r="V2342">
            <v>20100.588749999937</v>
          </cell>
          <cell r="W2342">
            <v>2583.0255000000179</v>
          </cell>
          <cell r="X2342">
            <v>2585.7149999999965</v>
          </cell>
          <cell r="Y2342">
            <v>2585.2035000000324</v>
          </cell>
          <cell r="Z2342">
            <v>2584.5764999999665</v>
          </cell>
          <cell r="AA2342">
            <v>2584.3950000000186</v>
          </cell>
          <cell r="AB2342">
            <v>2584.7249999999767</v>
          </cell>
          <cell r="AC2342">
            <v>2592.8595000000205</v>
          </cell>
          <cell r="AD2342">
            <v>2694.0321599718882</v>
          </cell>
          <cell r="AE2342">
            <v>2731.0805338135397</v>
          </cell>
          <cell r="AF2342">
            <v>2768.6383974915661</v>
          </cell>
          <cell r="AG2342">
            <v>2806.7127575183695</v>
          </cell>
          <cell r="AH2342">
            <v>2845.3107167601411</v>
          </cell>
          <cell r="AI2342">
            <v>2884.4394757617847</v>
          </cell>
          <cell r="AJ2342">
            <v>2924.1063340901455</v>
          </cell>
          <cell r="AK2342">
            <v>2964.3186916958948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</row>
        <row r="2343">
          <cell r="A2343" t="str">
            <v>UTExtra Large C&amp;ICurtail Agreements - Non-FirmIncentive CostsLow Participation Case0</v>
          </cell>
          <cell r="B2343" t="str">
            <v>UT</v>
          </cell>
          <cell r="C2343" t="str">
            <v>Extra Large C&amp;I</v>
          </cell>
          <cell r="D2343" t="str">
            <v>Curtail Agreements - Non-Firm</v>
          </cell>
          <cell r="E2343" t="str">
            <v>Incentive Costs</v>
          </cell>
          <cell r="F2343" t="str">
            <v>Low Participation Case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351680.42</v>
          </cell>
          <cell r="S2343">
            <v>1071390.72</v>
          </cell>
          <cell r="T2343">
            <v>2537897.67</v>
          </cell>
          <cell r="U2343">
            <v>3311695.75</v>
          </cell>
          <cell r="V2343">
            <v>3733808.12</v>
          </cell>
          <cell r="W2343">
            <v>3788051.65</v>
          </cell>
          <cell r="X2343">
            <v>3842351.67</v>
          </cell>
          <cell r="Y2343">
            <v>3896640.94</v>
          </cell>
          <cell r="Z2343">
            <v>3950917.05</v>
          </cell>
          <cell r="AA2343">
            <v>4005189.34</v>
          </cell>
          <cell r="AB2343">
            <v>4059468.57</v>
          </cell>
          <cell r="AC2343">
            <v>4113918.62</v>
          </cell>
          <cell r="AD2343">
            <v>4170493.29</v>
          </cell>
          <cell r="AE2343">
            <v>4227845.9800000004</v>
          </cell>
          <cell r="AF2343">
            <v>4285987.3899999997</v>
          </cell>
          <cell r="AG2343">
            <v>4344928.3600000003</v>
          </cell>
          <cell r="AH2343">
            <v>4404679.88</v>
          </cell>
          <cell r="AI2343">
            <v>4465253.1100000003</v>
          </cell>
          <cell r="AJ2343">
            <v>4526659.34</v>
          </cell>
          <cell r="AK2343">
            <v>4588910.04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</row>
        <row r="2344">
          <cell r="A2344" t="str">
            <v>UTExtra Large C&amp;ICurtail Agreements - Non-FirmParticipantsLow Participation Case0</v>
          </cell>
          <cell r="B2344" t="str">
            <v>UT</v>
          </cell>
          <cell r="C2344" t="str">
            <v>Extra Large C&amp;I</v>
          </cell>
          <cell r="D2344" t="str">
            <v>Curtail Agreements - Non-Firm</v>
          </cell>
          <cell r="E2344" t="str">
            <v>Participants</v>
          </cell>
          <cell r="F2344" t="str">
            <v>Low Participation Case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16746.686550000006</v>
          </cell>
          <cell r="S2344">
            <v>51018.605550000015</v>
          </cell>
          <cell r="T2344">
            <v>120852.27000000002</v>
          </cell>
          <cell r="U2344">
            <v>157699.79775000006</v>
          </cell>
          <cell r="V2344">
            <v>177800.38649999999</v>
          </cell>
          <cell r="W2344">
            <v>180383.41200000001</v>
          </cell>
          <cell r="X2344">
            <v>182969.12700000001</v>
          </cell>
          <cell r="Y2344">
            <v>185554.33050000004</v>
          </cell>
          <cell r="Z2344">
            <v>188138.90700000001</v>
          </cell>
          <cell r="AA2344">
            <v>190723.30200000003</v>
          </cell>
          <cell r="AB2344">
            <v>193308.027</v>
          </cell>
          <cell r="AC2344">
            <v>195900.88650000002</v>
          </cell>
          <cell r="AD2344">
            <v>198594.91865997191</v>
          </cell>
          <cell r="AE2344">
            <v>201325.99919378545</v>
          </cell>
          <cell r="AF2344">
            <v>204094.63759127702</v>
          </cell>
          <cell r="AG2344">
            <v>206901.35034879539</v>
          </cell>
          <cell r="AH2344">
            <v>209746.66106555553</v>
          </cell>
          <cell r="AI2344">
            <v>212631.10054131731</v>
          </cell>
          <cell r="AJ2344">
            <v>215555.20687540746</v>
          </cell>
          <cell r="AK2344">
            <v>218519.52556710335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</row>
        <row r="2345">
          <cell r="A2345" t="str">
            <v>UTLarge C&amp;ICurtail Agreements - Non-FirmProgram Annual BenefitsLow Participation Case0</v>
          </cell>
          <cell r="B2345" t="str">
            <v>UT</v>
          </cell>
          <cell r="C2345" t="str">
            <v>Large C&amp;I</v>
          </cell>
          <cell r="D2345" t="str">
            <v>Curtail Agreements - Non-Firm</v>
          </cell>
          <cell r="E2345" t="str">
            <v>Program Annual Benefits</v>
          </cell>
          <cell r="F2345" t="str">
            <v>Low Participation Case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573231.01</v>
          </cell>
          <cell r="S2345">
            <v>1745288.43</v>
          </cell>
          <cell r="T2345">
            <v>4127886.26</v>
          </cell>
          <cell r="U2345">
            <v>5388069.9000000004</v>
          </cell>
          <cell r="V2345">
            <v>6066603.5300000003</v>
          </cell>
          <cell r="W2345">
            <v>6146956.6100000003</v>
          </cell>
          <cell r="X2345">
            <v>6226381.7599999998</v>
          </cell>
          <cell r="Y2345">
            <v>6305886.3200000003</v>
          </cell>
          <cell r="Z2345">
            <v>6389191.79</v>
          </cell>
          <cell r="AA2345">
            <v>6482465.1100000003</v>
          </cell>
          <cell r="AB2345">
            <v>6568214.9500000002</v>
          </cell>
          <cell r="AC2345">
            <v>6654117.0800000001</v>
          </cell>
          <cell r="AD2345">
            <v>6743128.8899999997</v>
          </cell>
          <cell r="AE2345">
            <v>6833331.4100000001</v>
          </cell>
          <cell r="AF2345">
            <v>6924740.5700000003</v>
          </cell>
          <cell r="AG2345">
            <v>7017372.5</v>
          </cell>
          <cell r="AH2345">
            <v>7111243.5700000003</v>
          </cell>
          <cell r="AI2345">
            <v>7206370.3399999999</v>
          </cell>
          <cell r="AJ2345">
            <v>7302769.6200000001</v>
          </cell>
          <cell r="AK2345">
            <v>7400458.4299999997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</row>
        <row r="2346">
          <cell r="A2346" t="str">
            <v>UTLarge C&amp;ICurtail Agreements - Non-FirmProgram Annual CostsLow Participation Case0</v>
          </cell>
          <cell r="B2346" t="str">
            <v>UT</v>
          </cell>
          <cell r="C2346" t="str">
            <v>Large C&amp;I</v>
          </cell>
          <cell r="D2346" t="str">
            <v>Curtail Agreements - Non-Firm</v>
          </cell>
          <cell r="E2346" t="str">
            <v>Program Annual Costs</v>
          </cell>
          <cell r="F2346" t="str">
            <v>Low Participation Case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5834317.1500000004</v>
          </cell>
          <cell r="S2346">
            <v>12509121.98</v>
          </cell>
          <cell r="T2346">
            <v>26286343.199999999</v>
          </cell>
          <cell r="U2346">
            <v>16130618.27</v>
          </cell>
          <cell r="V2346">
            <v>10911310.720000001</v>
          </cell>
          <cell r="W2346">
            <v>4823091.07</v>
          </cell>
          <cell r="X2346">
            <v>4899046.41</v>
          </cell>
          <cell r="Y2346">
            <v>4974249.76</v>
          </cell>
          <cell r="Z2346">
            <v>5049879.66</v>
          </cell>
          <cell r="AA2346">
            <v>5126289.05</v>
          </cell>
          <cell r="AB2346">
            <v>5203203.5</v>
          </cell>
          <cell r="AC2346">
            <v>5283869.59</v>
          </cell>
          <cell r="AD2346">
            <v>5405233.1200000001</v>
          </cell>
          <cell r="AE2346">
            <v>5502775.29</v>
          </cell>
          <cell r="AF2346">
            <v>5602414.6799999997</v>
          </cell>
          <cell r="AG2346">
            <v>5704204.7300000004</v>
          </cell>
          <cell r="AH2346">
            <v>5808200.4400000004</v>
          </cell>
          <cell r="AI2346">
            <v>5914458.3899999997</v>
          </cell>
          <cell r="AJ2346">
            <v>6023036.7800000003</v>
          </cell>
          <cell r="AK2346">
            <v>6133995.5099999998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</row>
        <row r="2347">
          <cell r="A2347" t="str">
            <v>UTLarge C&amp;ICurtail Agreements - Non-FirmNon-Incentive CostsLow Participation Case0</v>
          </cell>
          <cell r="B2347" t="str">
            <v>UT</v>
          </cell>
          <cell r="C2347" t="str">
            <v>Large C&amp;I</v>
          </cell>
          <cell r="D2347" t="str">
            <v>Curtail Agreements - Non-Firm</v>
          </cell>
          <cell r="E2347" t="str">
            <v>Non-Incentive Costs</v>
          </cell>
          <cell r="F2347" t="str">
            <v>Low Participation Case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5482636.7300000004</v>
          </cell>
          <cell r="S2347">
            <v>11437731.27</v>
          </cell>
          <cell r="T2347">
            <v>23748445.530000001</v>
          </cell>
          <cell r="U2347">
            <v>12818922.52</v>
          </cell>
          <cell r="V2347">
            <v>7177502.6100000003</v>
          </cell>
          <cell r="W2347">
            <v>1035039.42</v>
          </cell>
          <cell r="X2347">
            <v>1056694.75</v>
          </cell>
          <cell r="Y2347">
            <v>1077608.81</v>
          </cell>
          <cell r="Z2347">
            <v>1098962.6200000001</v>
          </cell>
          <cell r="AA2347">
            <v>1121099.71</v>
          </cell>
          <cell r="AB2347">
            <v>1143734.93</v>
          </cell>
          <cell r="AC2347">
            <v>1169950.97</v>
          </cell>
          <cell r="AD2347">
            <v>1234739.83</v>
          </cell>
          <cell r="AE2347">
            <v>1274929.31</v>
          </cell>
          <cell r="AF2347">
            <v>1316427.29</v>
          </cell>
          <cell r="AG2347">
            <v>1359276.37</v>
          </cell>
          <cell r="AH2347">
            <v>1403520.56</v>
          </cell>
          <cell r="AI2347">
            <v>1449205.28</v>
          </cell>
          <cell r="AJ2347">
            <v>1496377.44</v>
          </cell>
          <cell r="AK2347">
            <v>1545085.48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</row>
        <row r="2348">
          <cell r="A2348" t="str">
            <v>UTLarge C&amp;ICurtail Agreements - Non-FirmSummer Peak Reduction @Meter  (MW)Low Participation Case0</v>
          </cell>
          <cell r="B2348" t="str">
            <v>UT</v>
          </cell>
          <cell r="C2348" t="str">
            <v>Large C&amp;I</v>
          </cell>
          <cell r="D2348" t="str">
            <v>Curtail Agreements - Non-Firm</v>
          </cell>
          <cell r="E2348" t="str">
            <v>Summer Peak Reduction @Meter  (MW)</v>
          </cell>
          <cell r="F2348" t="str">
            <v>Low Participation Case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5.1061481672101516</v>
          </cell>
          <cell r="S2348">
            <v>15.546439584201273</v>
          </cell>
          <cell r="T2348">
            <v>36.769815927493447</v>
          </cell>
          <cell r="U2348">
            <v>47.99510590524666</v>
          </cell>
          <cell r="V2348">
            <v>54.039254216657497</v>
          </cell>
          <cell r="W2348">
            <v>54.75501228123791</v>
          </cell>
          <cell r="X2348">
            <v>55.462504704051796</v>
          </cell>
          <cell r="Y2348">
            <v>56.170704503007471</v>
          </cell>
          <cell r="Z2348">
            <v>56.91276145592839</v>
          </cell>
          <cell r="AA2348">
            <v>57.74360864977195</v>
          </cell>
          <cell r="AB2348">
            <v>58.507439221742665</v>
          </cell>
          <cell r="AC2348">
            <v>59.27262640549219</v>
          </cell>
          <cell r="AD2348">
            <v>60.065513565673378</v>
          </cell>
          <cell r="AE2348">
            <v>60.869007140432515</v>
          </cell>
          <cell r="AF2348">
            <v>61.683249011282939</v>
          </cell>
          <cell r="AG2348">
            <v>62.508382957680382</v>
          </cell>
          <cell r="AH2348">
            <v>63.344554682411669</v>
          </cell>
          <cell r="AI2348">
            <v>64.191911837323005</v>
          </cell>
          <cell r="AJ2348">
            <v>65.050604049392433</v>
          </cell>
          <cell r="AK2348">
            <v>65.920782947151125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</row>
        <row r="2349">
          <cell r="A2349" t="str">
            <v>UTLarge C&amp;ICurtail Agreements - Non-FirmSummer Peak Reduction @Generation (MW)Low Participation Case0</v>
          </cell>
          <cell r="B2349" t="str">
            <v>UT</v>
          </cell>
          <cell r="C2349" t="str">
            <v>Large C&amp;I</v>
          </cell>
          <cell r="D2349" t="str">
            <v>Curtail Agreements - Non-Firm</v>
          </cell>
          <cell r="E2349" t="str">
            <v>Summer Peak Reduction @Generation (MW)</v>
          </cell>
          <cell r="F2349" t="str">
            <v>Low Participation Case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5.6309529854545115</v>
          </cell>
          <cell r="S2349">
            <v>17.1442871462299</v>
          </cell>
          <cell r="T2349">
            <v>40.548980952242438</v>
          </cell>
          <cell r="U2349">
            <v>52.92799504328039</v>
          </cell>
          <cell r="V2349">
            <v>59.593354892652727</v>
          </cell>
          <cell r="W2349">
            <v>60.382677857562754</v>
          </cell>
          <cell r="X2349">
            <v>61.162885646285609</v>
          </cell>
          <cell r="Y2349">
            <v>61.94387351456492</v>
          </cell>
          <cell r="Z2349">
            <v>62.762198341341403</v>
          </cell>
          <cell r="AA2349">
            <v>63.678439181486489</v>
          </cell>
          <cell r="AB2349">
            <v>64.520775498172327</v>
          </cell>
          <cell r="AC2349">
            <v>65.364607857843168</v>
          </cell>
          <cell r="AD2349">
            <v>66.238987169908881</v>
          </cell>
          <cell r="AE2349">
            <v>67.125063013269198</v>
          </cell>
          <cell r="AF2349">
            <v>68.022991851877961</v>
          </cell>
          <cell r="AG2349">
            <v>68.932932242700019</v>
          </cell>
          <cell r="AH2349">
            <v>69.855044863709381</v>
          </cell>
          <cell r="AI2349">
            <v>70.789492542261797</v>
          </cell>
          <cell r="AJ2349">
            <v>71.73644028384696</v>
          </cell>
          <cell r="AK2349">
            <v>72.696055301225314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</row>
        <row r="2350">
          <cell r="A2350" t="str">
            <v>UTLarge C&amp;ICurtail Agreements - Non-FirmWinter Peak Reduction @Meter  (MW)Low Participation Case0</v>
          </cell>
          <cell r="B2350" t="str">
            <v>UT</v>
          </cell>
          <cell r="C2350" t="str">
            <v>Large C&amp;I</v>
          </cell>
          <cell r="D2350" t="str">
            <v>Curtail Agreements - Non-Firm</v>
          </cell>
          <cell r="E2350" t="str">
            <v>Winter Peak Reduction @Meter  (MW)</v>
          </cell>
          <cell r="F2350" t="str">
            <v>Low Participation Case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</row>
        <row r="2351">
          <cell r="A2351" t="str">
            <v>UTLarge C&amp;ICurtail Agreements - Non-FirmWinter Peak Reduction @Generation (MW)Low Participation Case0</v>
          </cell>
          <cell r="B2351" t="str">
            <v>UT</v>
          </cell>
          <cell r="C2351" t="str">
            <v>Large C&amp;I</v>
          </cell>
          <cell r="D2351" t="str">
            <v>Curtail Agreements - Non-Firm</v>
          </cell>
          <cell r="E2351" t="str">
            <v>Winter Peak Reduction @Generation (MW)</v>
          </cell>
          <cell r="F2351" t="str">
            <v>Low Participation Case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</row>
        <row r="2352">
          <cell r="A2352" t="str">
            <v>UTLarge C&amp;ICurtail Agreements - Non-FirmProgram Annual BenefitsLow Participation Case0</v>
          </cell>
          <cell r="B2352" t="str">
            <v>UT</v>
          </cell>
          <cell r="C2352" t="str">
            <v>Large C&amp;I</v>
          </cell>
          <cell r="D2352" t="str">
            <v>Curtail Agreements - Non-Firm</v>
          </cell>
          <cell r="E2352" t="str">
            <v>Program Annual Benefits</v>
          </cell>
          <cell r="F2352" t="str">
            <v>Low Participation Case</v>
          </cell>
          <cell r="G2352">
            <v>0</v>
          </cell>
          <cell r="BA2352" t="e">
            <v>#N/A</v>
          </cell>
        </row>
        <row r="2353">
          <cell r="A2353" t="str">
            <v>UTLarge C&amp;ICurtail Agreements - Non-FirmNew ParticipantsLow Participation Case0</v>
          </cell>
          <cell r="B2353" t="str">
            <v>UT</v>
          </cell>
          <cell r="C2353" t="str">
            <v>Large C&amp;I</v>
          </cell>
          <cell r="D2353" t="str">
            <v>Curtail Agreements - Non-Firm</v>
          </cell>
          <cell r="E2353" t="str">
            <v>New Participants</v>
          </cell>
          <cell r="F2353" t="str">
            <v>Low Participation Case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16746.686550000006</v>
          </cell>
          <cell r="S2353">
            <v>34271.919000000009</v>
          </cell>
          <cell r="T2353">
            <v>69833.664450000011</v>
          </cell>
          <cell r="U2353">
            <v>36847.527750000037</v>
          </cell>
          <cell r="V2353">
            <v>20100.588749999937</v>
          </cell>
          <cell r="W2353">
            <v>2583.0255000000179</v>
          </cell>
          <cell r="X2353">
            <v>2585.7149999999965</v>
          </cell>
          <cell r="Y2353">
            <v>2585.2035000000324</v>
          </cell>
          <cell r="Z2353">
            <v>2584.5764999999665</v>
          </cell>
          <cell r="AA2353">
            <v>2584.3950000000186</v>
          </cell>
          <cell r="AB2353">
            <v>2584.7249999999767</v>
          </cell>
          <cell r="AC2353">
            <v>2592.8595000000205</v>
          </cell>
          <cell r="AD2353">
            <v>2694.0321599718882</v>
          </cell>
          <cell r="AE2353">
            <v>2731.0805338135397</v>
          </cell>
          <cell r="AF2353">
            <v>2768.6383974915661</v>
          </cell>
          <cell r="AG2353">
            <v>2806.7127575183695</v>
          </cell>
          <cell r="AH2353">
            <v>2845.3107167601411</v>
          </cell>
          <cell r="AI2353">
            <v>2884.4394757617847</v>
          </cell>
          <cell r="AJ2353">
            <v>2924.1063340901455</v>
          </cell>
          <cell r="AK2353">
            <v>2964.3186916958948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</row>
        <row r="2354">
          <cell r="A2354" t="str">
            <v>UTLarge C&amp;ICurtail Agreements - Non-FirmIncentive CostsLow Participation Case0</v>
          </cell>
          <cell r="B2354" t="str">
            <v>UT</v>
          </cell>
          <cell r="C2354" t="str">
            <v>Large C&amp;I</v>
          </cell>
          <cell r="D2354" t="str">
            <v>Curtail Agreements - Non-Firm</v>
          </cell>
          <cell r="E2354" t="str">
            <v>Incentive Costs</v>
          </cell>
          <cell r="F2354" t="str">
            <v>Low Participation Case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351680.42</v>
          </cell>
          <cell r="S2354">
            <v>1071390.72</v>
          </cell>
          <cell r="T2354">
            <v>2537897.67</v>
          </cell>
          <cell r="U2354">
            <v>3311695.75</v>
          </cell>
          <cell r="V2354">
            <v>3733808.12</v>
          </cell>
          <cell r="W2354">
            <v>3788051.65</v>
          </cell>
          <cell r="X2354">
            <v>3842351.67</v>
          </cell>
          <cell r="Y2354">
            <v>3896640.94</v>
          </cell>
          <cell r="Z2354">
            <v>3950917.05</v>
          </cell>
          <cell r="AA2354">
            <v>4005189.34</v>
          </cell>
          <cell r="AB2354">
            <v>4059468.57</v>
          </cell>
          <cell r="AC2354">
            <v>4113918.62</v>
          </cell>
          <cell r="AD2354">
            <v>4170493.29</v>
          </cell>
          <cell r="AE2354">
            <v>4227845.9800000004</v>
          </cell>
          <cell r="AF2354">
            <v>4285987.3899999997</v>
          </cell>
          <cell r="AG2354">
            <v>4344928.3600000003</v>
          </cell>
          <cell r="AH2354">
            <v>4404679.88</v>
          </cell>
          <cell r="AI2354">
            <v>4465253.1100000003</v>
          </cell>
          <cell r="AJ2354">
            <v>4526659.34</v>
          </cell>
          <cell r="AK2354">
            <v>4588910.04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</row>
        <row r="2355">
          <cell r="A2355" t="str">
            <v>UTLarge C&amp;ICurtail Agreements - Non-FirmParticipantsLow Participation Case0</v>
          </cell>
          <cell r="B2355" t="str">
            <v>UT</v>
          </cell>
          <cell r="C2355" t="str">
            <v>Large C&amp;I</v>
          </cell>
          <cell r="D2355" t="str">
            <v>Curtail Agreements - Non-Firm</v>
          </cell>
          <cell r="E2355" t="str">
            <v>Participants</v>
          </cell>
          <cell r="F2355" t="str">
            <v>Low Participation Case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16746.686550000006</v>
          </cell>
          <cell r="S2355">
            <v>51018.605550000015</v>
          </cell>
          <cell r="T2355">
            <v>120852.27000000002</v>
          </cell>
          <cell r="U2355">
            <v>157699.79775000006</v>
          </cell>
          <cell r="V2355">
            <v>177800.38649999999</v>
          </cell>
          <cell r="W2355">
            <v>180383.41200000001</v>
          </cell>
          <cell r="X2355">
            <v>182969.12700000001</v>
          </cell>
          <cell r="Y2355">
            <v>185554.33050000004</v>
          </cell>
          <cell r="Z2355">
            <v>188138.90700000001</v>
          </cell>
          <cell r="AA2355">
            <v>190723.30200000003</v>
          </cell>
          <cell r="AB2355">
            <v>193308.027</v>
          </cell>
          <cell r="AC2355">
            <v>195900.88650000002</v>
          </cell>
          <cell r="AD2355">
            <v>198594.91865997191</v>
          </cell>
          <cell r="AE2355">
            <v>201325.99919378545</v>
          </cell>
          <cell r="AF2355">
            <v>204094.63759127702</v>
          </cell>
          <cell r="AG2355">
            <v>206901.35034879539</v>
          </cell>
          <cell r="AH2355">
            <v>209746.66106555553</v>
          </cell>
          <cell r="AI2355">
            <v>212631.10054131731</v>
          </cell>
          <cell r="AJ2355">
            <v>215555.20687540746</v>
          </cell>
          <cell r="AK2355">
            <v>218519.52556710335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</row>
        <row r="2356">
          <cell r="A2356" t="str">
            <v>UTMedium C&amp;IDLC Central ACProgram Annual BenefitsLow Participation Case0</v>
          </cell>
          <cell r="B2356" t="str">
            <v>UT</v>
          </cell>
          <cell r="C2356" t="str">
            <v>Medium C&amp;I</v>
          </cell>
          <cell r="D2356" t="str">
            <v>DLC Central AC</v>
          </cell>
          <cell r="E2356" t="str">
            <v>Program Annual Benefits</v>
          </cell>
          <cell r="F2356" t="str">
            <v>Low Participation Case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573231.01</v>
          </cell>
          <cell r="S2356">
            <v>1745288.43</v>
          </cell>
          <cell r="T2356">
            <v>4127886.26</v>
          </cell>
          <cell r="U2356">
            <v>5388069.9000000004</v>
          </cell>
          <cell r="V2356">
            <v>6066603.5300000003</v>
          </cell>
          <cell r="W2356">
            <v>6146956.6100000003</v>
          </cell>
          <cell r="X2356">
            <v>6226381.7599999998</v>
          </cell>
          <cell r="Y2356">
            <v>6305886.3200000003</v>
          </cell>
          <cell r="Z2356">
            <v>6389191.79</v>
          </cell>
          <cell r="AA2356">
            <v>6482465.1100000003</v>
          </cell>
          <cell r="AB2356">
            <v>6568214.9500000002</v>
          </cell>
          <cell r="AC2356">
            <v>6654117.0800000001</v>
          </cell>
          <cell r="AD2356">
            <v>6743128.8899999997</v>
          </cell>
          <cell r="AE2356">
            <v>6833331.4100000001</v>
          </cell>
          <cell r="AF2356">
            <v>6924740.5700000003</v>
          </cell>
          <cell r="AG2356">
            <v>7017372.5</v>
          </cell>
          <cell r="AH2356">
            <v>7111243.5700000003</v>
          </cell>
          <cell r="AI2356">
            <v>7206370.3399999999</v>
          </cell>
          <cell r="AJ2356">
            <v>7302769.6200000001</v>
          </cell>
          <cell r="AK2356">
            <v>7400458.4299999997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</row>
        <row r="2357">
          <cell r="A2357" t="str">
            <v>UTMedium C&amp;IDLC Central ACProgram Annual CostsLow Participation Case0</v>
          </cell>
          <cell r="B2357" t="str">
            <v>UT</v>
          </cell>
          <cell r="C2357" t="str">
            <v>Medium C&amp;I</v>
          </cell>
          <cell r="D2357" t="str">
            <v>DLC Central AC</v>
          </cell>
          <cell r="E2357" t="str">
            <v>Program Annual Costs</v>
          </cell>
          <cell r="F2357" t="str">
            <v>Low Participation Case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5834317.1500000004</v>
          </cell>
          <cell r="S2357">
            <v>12509121.98</v>
          </cell>
          <cell r="T2357">
            <v>26286343.199999999</v>
          </cell>
          <cell r="U2357">
            <v>16130618.27</v>
          </cell>
          <cell r="V2357">
            <v>10911310.720000001</v>
          </cell>
          <cell r="W2357">
            <v>4823091.07</v>
          </cell>
          <cell r="X2357">
            <v>4899046.41</v>
          </cell>
          <cell r="Y2357">
            <v>4974249.76</v>
          </cell>
          <cell r="Z2357">
            <v>5049879.66</v>
          </cell>
          <cell r="AA2357">
            <v>5126289.05</v>
          </cell>
          <cell r="AB2357">
            <v>5203203.5</v>
          </cell>
          <cell r="AC2357">
            <v>5283869.59</v>
          </cell>
          <cell r="AD2357">
            <v>5405233.1200000001</v>
          </cell>
          <cell r="AE2357">
            <v>5502775.29</v>
          </cell>
          <cell r="AF2357">
            <v>5602414.6799999997</v>
          </cell>
          <cell r="AG2357">
            <v>5704204.7300000004</v>
          </cell>
          <cell r="AH2357">
            <v>5808200.4400000004</v>
          </cell>
          <cell r="AI2357">
            <v>5914458.3899999997</v>
          </cell>
          <cell r="AJ2357">
            <v>6023036.7800000003</v>
          </cell>
          <cell r="AK2357">
            <v>6133995.5099999998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</row>
        <row r="2358">
          <cell r="A2358" t="str">
            <v>UTMedium C&amp;IDLC Central ACNon-Incentive CostsLow Participation Case0</v>
          </cell>
          <cell r="B2358" t="str">
            <v>UT</v>
          </cell>
          <cell r="C2358" t="str">
            <v>Medium C&amp;I</v>
          </cell>
          <cell r="D2358" t="str">
            <v>DLC Central AC</v>
          </cell>
          <cell r="E2358" t="str">
            <v>Non-Incentive Costs</v>
          </cell>
          <cell r="F2358" t="str">
            <v>Low Participation Case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5482636.7300000004</v>
          </cell>
          <cell r="S2358">
            <v>11437731.27</v>
          </cell>
          <cell r="T2358">
            <v>23748445.530000001</v>
          </cell>
          <cell r="U2358">
            <v>12818922.52</v>
          </cell>
          <cell r="V2358">
            <v>7177502.6100000003</v>
          </cell>
          <cell r="W2358">
            <v>1035039.42</v>
          </cell>
          <cell r="X2358">
            <v>1056694.75</v>
          </cell>
          <cell r="Y2358">
            <v>1077608.81</v>
          </cell>
          <cell r="Z2358">
            <v>1098962.6200000001</v>
          </cell>
          <cell r="AA2358">
            <v>1121099.71</v>
          </cell>
          <cell r="AB2358">
            <v>1143734.93</v>
          </cell>
          <cell r="AC2358">
            <v>1169950.97</v>
          </cell>
          <cell r="AD2358">
            <v>1234739.83</v>
          </cell>
          <cell r="AE2358">
            <v>1274929.31</v>
          </cell>
          <cell r="AF2358">
            <v>1316427.29</v>
          </cell>
          <cell r="AG2358">
            <v>1359276.37</v>
          </cell>
          <cell r="AH2358">
            <v>1403520.56</v>
          </cell>
          <cell r="AI2358">
            <v>1449205.28</v>
          </cell>
          <cell r="AJ2358">
            <v>1496377.44</v>
          </cell>
          <cell r="AK2358">
            <v>1545085.48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</row>
        <row r="2359">
          <cell r="A2359" t="str">
            <v>UTMedium C&amp;IDLC Central ACSummer Peak Reduction @Meter  (MW)Low Participation Case0</v>
          </cell>
          <cell r="B2359" t="str">
            <v>UT</v>
          </cell>
          <cell r="C2359" t="str">
            <v>Medium C&amp;I</v>
          </cell>
          <cell r="D2359" t="str">
            <v>DLC Central AC</v>
          </cell>
          <cell r="E2359" t="str">
            <v>Summer Peak Reduction @Meter  (MW)</v>
          </cell>
          <cell r="F2359" t="str">
            <v>Low Participation Case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5.1061481672101516</v>
          </cell>
          <cell r="S2359">
            <v>15.546439584201273</v>
          </cell>
          <cell r="T2359">
            <v>36.769815927493447</v>
          </cell>
          <cell r="U2359">
            <v>47.99510590524666</v>
          </cell>
          <cell r="V2359">
            <v>54.039254216657497</v>
          </cell>
          <cell r="W2359">
            <v>54.75501228123791</v>
          </cell>
          <cell r="X2359">
            <v>55.462504704051796</v>
          </cell>
          <cell r="Y2359">
            <v>56.170704503007471</v>
          </cell>
          <cell r="Z2359">
            <v>56.91276145592839</v>
          </cell>
          <cell r="AA2359">
            <v>57.74360864977195</v>
          </cell>
          <cell r="AB2359">
            <v>58.507439221742665</v>
          </cell>
          <cell r="AC2359">
            <v>59.27262640549219</v>
          </cell>
          <cell r="AD2359">
            <v>60.065513565673378</v>
          </cell>
          <cell r="AE2359">
            <v>60.869007140432515</v>
          </cell>
          <cell r="AF2359">
            <v>61.683249011282939</v>
          </cell>
          <cell r="AG2359">
            <v>62.508382957680382</v>
          </cell>
          <cell r="AH2359">
            <v>63.344554682411669</v>
          </cell>
          <cell r="AI2359">
            <v>64.191911837323005</v>
          </cell>
          <cell r="AJ2359">
            <v>65.050604049392433</v>
          </cell>
          <cell r="AK2359">
            <v>65.920782947151125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</row>
        <row r="2360">
          <cell r="A2360" t="str">
            <v>UTMedium C&amp;IDLC Central ACSummer Peak Reduction @Generation (MW)Low Participation Case0</v>
          </cell>
          <cell r="B2360" t="str">
            <v>UT</v>
          </cell>
          <cell r="C2360" t="str">
            <v>Medium C&amp;I</v>
          </cell>
          <cell r="D2360" t="str">
            <v>DLC Central AC</v>
          </cell>
          <cell r="E2360" t="str">
            <v>Summer Peak Reduction @Generation (MW)</v>
          </cell>
          <cell r="F2360" t="str">
            <v>Low Participation Case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5.6309529854545115</v>
          </cell>
          <cell r="S2360">
            <v>17.1442871462299</v>
          </cell>
          <cell r="T2360">
            <v>40.548980952242438</v>
          </cell>
          <cell r="U2360">
            <v>52.92799504328039</v>
          </cell>
          <cell r="V2360">
            <v>59.593354892652727</v>
          </cell>
          <cell r="W2360">
            <v>60.382677857562754</v>
          </cell>
          <cell r="X2360">
            <v>61.162885646285609</v>
          </cell>
          <cell r="Y2360">
            <v>61.94387351456492</v>
          </cell>
          <cell r="Z2360">
            <v>62.762198341341403</v>
          </cell>
          <cell r="AA2360">
            <v>63.678439181486489</v>
          </cell>
          <cell r="AB2360">
            <v>64.520775498172327</v>
          </cell>
          <cell r="AC2360">
            <v>65.364607857843168</v>
          </cell>
          <cell r="AD2360">
            <v>66.238987169908881</v>
          </cell>
          <cell r="AE2360">
            <v>67.125063013269198</v>
          </cell>
          <cell r="AF2360">
            <v>68.022991851877961</v>
          </cell>
          <cell r="AG2360">
            <v>68.932932242700019</v>
          </cell>
          <cell r="AH2360">
            <v>69.855044863709381</v>
          </cell>
          <cell r="AI2360">
            <v>70.789492542261797</v>
          </cell>
          <cell r="AJ2360">
            <v>71.73644028384696</v>
          </cell>
          <cell r="AK2360">
            <v>72.696055301225314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</row>
        <row r="2361">
          <cell r="A2361" t="str">
            <v>UTMedium C&amp;IDLC Central ACWinter Peak Reduction @Meter  (MW)Low Participation Case0</v>
          </cell>
          <cell r="B2361" t="str">
            <v>UT</v>
          </cell>
          <cell r="C2361" t="str">
            <v>Medium C&amp;I</v>
          </cell>
          <cell r="D2361" t="str">
            <v>DLC Central AC</v>
          </cell>
          <cell r="E2361" t="str">
            <v>Winter Peak Reduction @Meter  (MW)</v>
          </cell>
          <cell r="F2361" t="str">
            <v>Low Participation Case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</row>
        <row r="2362">
          <cell r="A2362" t="str">
            <v>UTMedium C&amp;IDLC Central ACWinter Peak Reduction @Generation (MW)Low Participation Case0</v>
          </cell>
          <cell r="B2362" t="str">
            <v>UT</v>
          </cell>
          <cell r="C2362" t="str">
            <v>Medium C&amp;I</v>
          </cell>
          <cell r="D2362" t="str">
            <v>DLC Central AC</v>
          </cell>
          <cell r="E2362" t="str">
            <v>Winter Peak Reduction @Generation (MW)</v>
          </cell>
          <cell r="F2362" t="str">
            <v>Low Participation Case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</row>
        <row r="2363">
          <cell r="A2363" t="str">
            <v>UTMedium C&amp;IDLC Central ACProgram Annual BenefitsLow Participation Case0</v>
          </cell>
          <cell r="B2363" t="str">
            <v>UT</v>
          </cell>
          <cell r="C2363" t="str">
            <v>Medium C&amp;I</v>
          </cell>
          <cell r="D2363" t="str">
            <v>DLC Central AC</v>
          </cell>
          <cell r="E2363" t="str">
            <v>Program Annual Benefits</v>
          </cell>
          <cell r="F2363" t="str">
            <v>Low Participation Case</v>
          </cell>
          <cell r="G2363">
            <v>0</v>
          </cell>
          <cell r="BA2363">
            <v>10175022.859999999</v>
          </cell>
        </row>
        <row r="2364">
          <cell r="A2364" t="str">
            <v>UTMedium C&amp;IDLC Central ACNew ParticipantsLow Participation Case0</v>
          </cell>
          <cell r="B2364" t="str">
            <v>UT</v>
          </cell>
          <cell r="C2364" t="str">
            <v>Medium C&amp;I</v>
          </cell>
          <cell r="D2364" t="str">
            <v>DLC Central AC</v>
          </cell>
          <cell r="E2364" t="str">
            <v>New Participants</v>
          </cell>
          <cell r="F2364" t="str">
            <v>Low Participation Case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16746.686550000006</v>
          </cell>
          <cell r="S2364">
            <v>34271.919000000009</v>
          </cell>
          <cell r="T2364">
            <v>69833.664450000011</v>
          </cell>
          <cell r="U2364">
            <v>36847.527750000037</v>
          </cell>
          <cell r="V2364">
            <v>20100.588749999937</v>
          </cell>
          <cell r="W2364">
            <v>2583.0255000000179</v>
          </cell>
          <cell r="X2364">
            <v>2585.7149999999965</v>
          </cell>
          <cell r="Y2364">
            <v>2585.2035000000324</v>
          </cell>
          <cell r="Z2364">
            <v>2584.5764999999665</v>
          </cell>
          <cell r="AA2364">
            <v>2584.3950000000186</v>
          </cell>
          <cell r="AB2364">
            <v>2584.7249999999767</v>
          </cell>
          <cell r="AC2364">
            <v>2592.8595000000205</v>
          </cell>
          <cell r="AD2364">
            <v>2694.0321599718882</v>
          </cell>
          <cell r="AE2364">
            <v>2731.0805338135397</v>
          </cell>
          <cell r="AF2364">
            <v>2768.6383974915661</v>
          </cell>
          <cell r="AG2364">
            <v>2806.7127575183695</v>
          </cell>
          <cell r="AH2364">
            <v>2845.3107167601411</v>
          </cell>
          <cell r="AI2364">
            <v>2884.4394757617847</v>
          </cell>
          <cell r="AJ2364">
            <v>2924.1063340901455</v>
          </cell>
          <cell r="AK2364">
            <v>2964.3186916958948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</row>
        <row r="2365">
          <cell r="A2365" t="str">
            <v>UTMedium C&amp;IDLC Central ACIncentive CostsLow Participation Case0</v>
          </cell>
          <cell r="B2365" t="str">
            <v>UT</v>
          </cell>
          <cell r="C2365" t="str">
            <v>Medium C&amp;I</v>
          </cell>
          <cell r="D2365" t="str">
            <v>DLC Central AC</v>
          </cell>
          <cell r="E2365" t="str">
            <v>Incentive Costs</v>
          </cell>
          <cell r="F2365" t="str">
            <v>Low Participation Case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351680.42</v>
          </cell>
          <cell r="S2365">
            <v>1071390.72</v>
          </cell>
          <cell r="T2365">
            <v>2537897.67</v>
          </cell>
          <cell r="U2365">
            <v>3311695.75</v>
          </cell>
          <cell r="V2365">
            <v>3733808.12</v>
          </cell>
          <cell r="W2365">
            <v>3788051.65</v>
          </cell>
          <cell r="X2365">
            <v>3842351.67</v>
          </cell>
          <cell r="Y2365">
            <v>3896640.94</v>
          </cell>
          <cell r="Z2365">
            <v>3950917.05</v>
          </cell>
          <cell r="AA2365">
            <v>4005189.34</v>
          </cell>
          <cell r="AB2365">
            <v>4059468.57</v>
          </cell>
          <cell r="AC2365">
            <v>4113918.62</v>
          </cell>
          <cell r="AD2365">
            <v>4170493.29</v>
          </cell>
          <cell r="AE2365">
            <v>4227845.9800000004</v>
          </cell>
          <cell r="AF2365">
            <v>4285987.3899999997</v>
          </cell>
          <cell r="AG2365">
            <v>4344928.3600000003</v>
          </cell>
          <cell r="AH2365">
            <v>4404679.88</v>
          </cell>
          <cell r="AI2365">
            <v>4465253.1100000003</v>
          </cell>
          <cell r="AJ2365">
            <v>4526659.34</v>
          </cell>
          <cell r="AK2365">
            <v>4588910.04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</row>
        <row r="2366">
          <cell r="A2366" t="str">
            <v>UTMedium C&amp;IDLC Central ACParticipantsLow Participation Case0</v>
          </cell>
          <cell r="B2366" t="str">
            <v>UT</v>
          </cell>
          <cell r="C2366" t="str">
            <v>Medium C&amp;I</v>
          </cell>
          <cell r="D2366" t="str">
            <v>DLC Central AC</v>
          </cell>
          <cell r="E2366" t="str">
            <v>Participants</v>
          </cell>
          <cell r="F2366" t="str">
            <v>Low Participation Case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16746.686550000006</v>
          </cell>
          <cell r="S2366">
            <v>51018.605550000015</v>
          </cell>
          <cell r="T2366">
            <v>120852.27000000002</v>
          </cell>
          <cell r="U2366">
            <v>157699.79775000006</v>
          </cell>
          <cell r="V2366">
            <v>177800.38649999999</v>
          </cell>
          <cell r="W2366">
            <v>180383.41200000001</v>
          </cell>
          <cell r="X2366">
            <v>182969.12700000001</v>
          </cell>
          <cell r="Y2366">
            <v>185554.33050000004</v>
          </cell>
          <cell r="Z2366">
            <v>188138.90700000001</v>
          </cell>
          <cell r="AA2366">
            <v>190723.30200000003</v>
          </cell>
          <cell r="AB2366">
            <v>193308.027</v>
          </cell>
          <cell r="AC2366">
            <v>195900.88650000002</v>
          </cell>
          <cell r="AD2366">
            <v>198594.91865997191</v>
          </cell>
          <cell r="AE2366">
            <v>201325.99919378545</v>
          </cell>
          <cell r="AF2366">
            <v>204094.63759127702</v>
          </cell>
          <cell r="AG2366">
            <v>206901.35034879539</v>
          </cell>
          <cell r="AH2366">
            <v>209746.66106555553</v>
          </cell>
          <cell r="AI2366">
            <v>212631.10054131731</v>
          </cell>
          <cell r="AJ2366">
            <v>215555.20687540746</v>
          </cell>
          <cell r="AK2366">
            <v>218519.52556710335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</row>
        <row r="2367">
          <cell r="A2367" t="str">
            <v>UTResidentialDLC Central ACProgram Annual BenefitsLow Participation Case0</v>
          </cell>
          <cell r="B2367" t="str">
            <v>UT</v>
          </cell>
          <cell r="C2367" t="str">
            <v>Residential</v>
          </cell>
          <cell r="D2367" t="str">
            <v>DLC Central AC</v>
          </cell>
          <cell r="E2367" t="str">
            <v>Program Annual Benefits</v>
          </cell>
          <cell r="F2367" t="str">
            <v>Low Participation Case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573231.01</v>
          </cell>
          <cell r="S2367">
            <v>1745288.43</v>
          </cell>
          <cell r="T2367">
            <v>4127886.26</v>
          </cell>
          <cell r="U2367">
            <v>5388069.9000000004</v>
          </cell>
          <cell r="V2367">
            <v>6066603.5300000003</v>
          </cell>
          <cell r="W2367">
            <v>6146956.6100000003</v>
          </cell>
          <cell r="X2367">
            <v>6226381.7599999998</v>
          </cell>
          <cell r="Y2367">
            <v>6305886.3200000003</v>
          </cell>
          <cell r="Z2367">
            <v>6389191.79</v>
          </cell>
          <cell r="AA2367">
            <v>6482465.1100000003</v>
          </cell>
          <cell r="AB2367">
            <v>6568214.9500000002</v>
          </cell>
          <cell r="AC2367">
            <v>6654117.0800000001</v>
          </cell>
          <cell r="AD2367">
            <v>6743128.8899999997</v>
          </cell>
          <cell r="AE2367">
            <v>6833331.4100000001</v>
          </cell>
          <cell r="AF2367">
            <v>6924740.5700000003</v>
          </cell>
          <cell r="AG2367">
            <v>7017372.5</v>
          </cell>
          <cell r="AH2367">
            <v>7111243.5700000003</v>
          </cell>
          <cell r="AI2367">
            <v>7206370.3399999999</v>
          </cell>
          <cell r="AJ2367">
            <v>7302769.6200000001</v>
          </cell>
          <cell r="AK2367">
            <v>7400458.4299999997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</row>
        <row r="2368">
          <cell r="A2368" t="str">
            <v>UTResidentialDLC Central ACProgram Annual CostsLow Participation Case0</v>
          </cell>
          <cell r="B2368" t="str">
            <v>UT</v>
          </cell>
          <cell r="C2368" t="str">
            <v>Residential</v>
          </cell>
          <cell r="D2368" t="str">
            <v>DLC Central AC</v>
          </cell>
          <cell r="E2368" t="str">
            <v>Program Annual Costs</v>
          </cell>
          <cell r="F2368" t="str">
            <v>Low Participation Case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5834317.1500000004</v>
          </cell>
          <cell r="S2368">
            <v>12509121.98</v>
          </cell>
          <cell r="T2368">
            <v>26286343.199999999</v>
          </cell>
          <cell r="U2368">
            <v>16130618.27</v>
          </cell>
          <cell r="V2368">
            <v>10911310.720000001</v>
          </cell>
          <cell r="W2368">
            <v>4823091.07</v>
          </cell>
          <cell r="X2368">
            <v>4899046.41</v>
          </cell>
          <cell r="Y2368">
            <v>4974249.76</v>
          </cell>
          <cell r="Z2368">
            <v>5049879.66</v>
          </cell>
          <cell r="AA2368">
            <v>5126289.05</v>
          </cell>
          <cell r="AB2368">
            <v>5203203.5</v>
          </cell>
          <cell r="AC2368">
            <v>5283869.59</v>
          </cell>
          <cell r="AD2368">
            <v>5405233.1200000001</v>
          </cell>
          <cell r="AE2368">
            <v>5502775.29</v>
          </cell>
          <cell r="AF2368">
            <v>5602414.6799999997</v>
          </cell>
          <cell r="AG2368">
            <v>5704204.7300000004</v>
          </cell>
          <cell r="AH2368">
            <v>5808200.4400000004</v>
          </cell>
          <cell r="AI2368">
            <v>5914458.3899999997</v>
          </cell>
          <cell r="AJ2368">
            <v>6023036.7800000003</v>
          </cell>
          <cell r="AK2368">
            <v>6133995.5099999998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</row>
        <row r="2369">
          <cell r="A2369" t="str">
            <v>UTResidentialDLC Central ACNon-Incentive CostsLow Participation Case0</v>
          </cell>
          <cell r="B2369" t="str">
            <v>UT</v>
          </cell>
          <cell r="C2369" t="str">
            <v>Residential</v>
          </cell>
          <cell r="D2369" t="str">
            <v>DLC Central AC</v>
          </cell>
          <cell r="E2369" t="str">
            <v>Non-Incentive Costs</v>
          </cell>
          <cell r="F2369" t="str">
            <v>Low Participation Case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5482636.7300000004</v>
          </cell>
          <cell r="S2369">
            <v>11437731.27</v>
          </cell>
          <cell r="T2369">
            <v>23748445.530000001</v>
          </cell>
          <cell r="U2369">
            <v>12818922.52</v>
          </cell>
          <cell r="V2369">
            <v>7177502.6100000003</v>
          </cell>
          <cell r="W2369">
            <v>1035039.42</v>
          </cell>
          <cell r="X2369">
            <v>1056694.75</v>
          </cell>
          <cell r="Y2369">
            <v>1077608.81</v>
          </cell>
          <cell r="Z2369">
            <v>1098962.6200000001</v>
          </cell>
          <cell r="AA2369">
            <v>1121099.71</v>
          </cell>
          <cell r="AB2369">
            <v>1143734.93</v>
          </cell>
          <cell r="AC2369">
            <v>1169950.97</v>
          </cell>
          <cell r="AD2369">
            <v>1234739.83</v>
          </cell>
          <cell r="AE2369">
            <v>1274929.31</v>
          </cell>
          <cell r="AF2369">
            <v>1316427.29</v>
          </cell>
          <cell r="AG2369">
            <v>1359276.37</v>
          </cell>
          <cell r="AH2369">
            <v>1403520.56</v>
          </cell>
          <cell r="AI2369">
            <v>1449205.28</v>
          </cell>
          <cell r="AJ2369">
            <v>1496377.44</v>
          </cell>
          <cell r="AK2369">
            <v>1545085.48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</row>
        <row r="2370">
          <cell r="A2370" t="str">
            <v>UTResidentialDLC Central ACSummer Peak Reduction @Meter  (MW)Low Participation Case0</v>
          </cell>
          <cell r="B2370" t="str">
            <v>UT</v>
          </cell>
          <cell r="C2370" t="str">
            <v>Residential</v>
          </cell>
          <cell r="D2370" t="str">
            <v>DLC Central AC</v>
          </cell>
          <cell r="E2370" t="str">
            <v>Summer Peak Reduction @Meter  (MW)</v>
          </cell>
          <cell r="F2370" t="str">
            <v>Low Participation Case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5.1061481672101516</v>
          </cell>
          <cell r="S2370">
            <v>15.546439584201273</v>
          </cell>
          <cell r="T2370">
            <v>36.769815927493447</v>
          </cell>
          <cell r="U2370">
            <v>47.99510590524666</v>
          </cell>
          <cell r="V2370">
            <v>54.039254216657497</v>
          </cell>
          <cell r="W2370">
            <v>54.75501228123791</v>
          </cell>
          <cell r="X2370">
            <v>55.462504704051796</v>
          </cell>
          <cell r="Y2370">
            <v>56.170704503007471</v>
          </cell>
          <cell r="Z2370">
            <v>56.91276145592839</v>
          </cell>
          <cell r="AA2370">
            <v>57.74360864977195</v>
          </cell>
          <cell r="AB2370">
            <v>58.507439221742665</v>
          </cell>
          <cell r="AC2370">
            <v>59.27262640549219</v>
          </cell>
          <cell r="AD2370">
            <v>60.065513565673378</v>
          </cell>
          <cell r="AE2370">
            <v>60.869007140432515</v>
          </cell>
          <cell r="AF2370">
            <v>61.683249011282939</v>
          </cell>
          <cell r="AG2370">
            <v>62.508382957680382</v>
          </cell>
          <cell r="AH2370">
            <v>63.344554682411669</v>
          </cell>
          <cell r="AI2370">
            <v>64.191911837323005</v>
          </cell>
          <cell r="AJ2370">
            <v>65.050604049392433</v>
          </cell>
          <cell r="AK2370">
            <v>65.920782947151125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</row>
        <row r="2371">
          <cell r="A2371" t="str">
            <v>UTResidentialDLC Central ACSummer Peak Reduction @Generation (MW)Low Participation Case0</v>
          </cell>
          <cell r="B2371" t="str">
            <v>UT</v>
          </cell>
          <cell r="C2371" t="str">
            <v>Residential</v>
          </cell>
          <cell r="D2371" t="str">
            <v>DLC Central AC</v>
          </cell>
          <cell r="E2371" t="str">
            <v>Summer Peak Reduction @Generation (MW)</v>
          </cell>
          <cell r="F2371" t="str">
            <v>Low Participation Case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5.6309529854545115</v>
          </cell>
          <cell r="S2371">
            <v>17.1442871462299</v>
          </cell>
          <cell r="T2371">
            <v>40.548980952242438</v>
          </cell>
          <cell r="U2371">
            <v>52.92799504328039</v>
          </cell>
          <cell r="V2371">
            <v>59.593354892652727</v>
          </cell>
          <cell r="W2371">
            <v>60.382677857562754</v>
          </cell>
          <cell r="X2371">
            <v>61.162885646285609</v>
          </cell>
          <cell r="Y2371">
            <v>61.94387351456492</v>
          </cell>
          <cell r="Z2371">
            <v>62.762198341341403</v>
          </cell>
          <cell r="AA2371">
            <v>63.678439181486489</v>
          </cell>
          <cell r="AB2371">
            <v>64.520775498172327</v>
          </cell>
          <cell r="AC2371">
            <v>65.364607857843168</v>
          </cell>
          <cell r="AD2371">
            <v>66.238987169908881</v>
          </cell>
          <cell r="AE2371">
            <v>67.125063013269198</v>
          </cell>
          <cell r="AF2371">
            <v>68.022991851877961</v>
          </cell>
          <cell r="AG2371">
            <v>68.932932242700019</v>
          </cell>
          <cell r="AH2371">
            <v>69.855044863709381</v>
          </cell>
          <cell r="AI2371">
            <v>70.789492542261797</v>
          </cell>
          <cell r="AJ2371">
            <v>71.73644028384696</v>
          </cell>
          <cell r="AK2371">
            <v>72.696055301225314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</row>
        <row r="2372">
          <cell r="A2372" t="str">
            <v>UTResidentialDLC Central ACWinter Peak Reduction @Meter  (MW)Low Participation Case0</v>
          </cell>
          <cell r="B2372" t="str">
            <v>UT</v>
          </cell>
          <cell r="C2372" t="str">
            <v>Residential</v>
          </cell>
          <cell r="D2372" t="str">
            <v>DLC Central AC</v>
          </cell>
          <cell r="E2372" t="str">
            <v>Winter Peak Reduction @Meter  (MW)</v>
          </cell>
          <cell r="F2372" t="str">
            <v>Low Participation Case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</row>
        <row r="2373">
          <cell r="A2373" t="str">
            <v>UTResidentialDLC Central ACWinter Peak Reduction @Generation (MW)Low Participation Case0</v>
          </cell>
          <cell r="B2373" t="str">
            <v>UT</v>
          </cell>
          <cell r="C2373" t="str">
            <v>Residential</v>
          </cell>
          <cell r="D2373" t="str">
            <v>DLC Central AC</v>
          </cell>
          <cell r="E2373" t="str">
            <v>Winter Peak Reduction @Generation (MW)</v>
          </cell>
          <cell r="F2373" t="str">
            <v>Low Participation Case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</row>
        <row r="2374">
          <cell r="A2374" t="str">
            <v>UTResidentialDLC Central ACProgram Annual BenefitsLow Participation Case0</v>
          </cell>
          <cell r="B2374" t="str">
            <v>UT</v>
          </cell>
          <cell r="C2374" t="str">
            <v>Residential</v>
          </cell>
          <cell r="D2374" t="str">
            <v>DLC Central AC</v>
          </cell>
          <cell r="E2374" t="str">
            <v>Program Annual Benefits</v>
          </cell>
          <cell r="F2374" t="str">
            <v>Low Participation Case</v>
          </cell>
          <cell r="G2374">
            <v>0</v>
          </cell>
          <cell r="BA2374">
            <v>-249042579.97999999</v>
          </cell>
        </row>
        <row r="2375">
          <cell r="A2375" t="str">
            <v>UTResidentialDLC Central ACNew ParticipantsLow Participation Case0</v>
          </cell>
          <cell r="B2375" t="str">
            <v>UT</v>
          </cell>
          <cell r="C2375" t="str">
            <v>Residential</v>
          </cell>
          <cell r="D2375" t="str">
            <v>DLC Central AC</v>
          </cell>
          <cell r="E2375" t="str">
            <v>New Participants</v>
          </cell>
          <cell r="F2375" t="str">
            <v>Low Participation Case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16746.686550000006</v>
          </cell>
          <cell r="S2375">
            <v>34271.919000000009</v>
          </cell>
          <cell r="T2375">
            <v>69833.664450000011</v>
          </cell>
          <cell r="U2375">
            <v>36847.527750000037</v>
          </cell>
          <cell r="V2375">
            <v>20100.588749999937</v>
          </cell>
          <cell r="W2375">
            <v>2583.0255000000179</v>
          </cell>
          <cell r="X2375">
            <v>2585.7149999999965</v>
          </cell>
          <cell r="Y2375">
            <v>2585.2035000000324</v>
          </cell>
          <cell r="Z2375">
            <v>2584.5764999999665</v>
          </cell>
          <cell r="AA2375">
            <v>2584.3950000000186</v>
          </cell>
          <cell r="AB2375">
            <v>2584.7249999999767</v>
          </cell>
          <cell r="AC2375">
            <v>2592.8595000000205</v>
          </cell>
          <cell r="AD2375">
            <v>2694.0321599718882</v>
          </cell>
          <cell r="AE2375">
            <v>2731.0805338135397</v>
          </cell>
          <cell r="AF2375">
            <v>2768.6383974915661</v>
          </cell>
          <cell r="AG2375">
            <v>2806.7127575183695</v>
          </cell>
          <cell r="AH2375">
            <v>2845.3107167601411</v>
          </cell>
          <cell r="AI2375">
            <v>2884.4394757617847</v>
          </cell>
          <cell r="AJ2375">
            <v>2924.1063340901455</v>
          </cell>
          <cell r="AK2375">
            <v>2964.3186916958948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</row>
        <row r="2376">
          <cell r="A2376" t="str">
            <v>UTResidentialDLC Central ACIncentive CostsLow Participation Case0</v>
          </cell>
          <cell r="B2376" t="str">
            <v>UT</v>
          </cell>
          <cell r="C2376" t="str">
            <v>Residential</v>
          </cell>
          <cell r="D2376" t="str">
            <v>DLC Central AC</v>
          </cell>
          <cell r="E2376" t="str">
            <v>Incentive Costs</v>
          </cell>
          <cell r="F2376" t="str">
            <v>Low Participation Case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351680.42</v>
          </cell>
          <cell r="S2376">
            <v>1071390.72</v>
          </cell>
          <cell r="T2376">
            <v>2537897.67</v>
          </cell>
          <cell r="U2376">
            <v>3311695.75</v>
          </cell>
          <cell r="V2376">
            <v>3733808.12</v>
          </cell>
          <cell r="W2376">
            <v>3788051.65</v>
          </cell>
          <cell r="X2376">
            <v>3842351.67</v>
          </cell>
          <cell r="Y2376">
            <v>3896640.94</v>
          </cell>
          <cell r="Z2376">
            <v>3950917.05</v>
          </cell>
          <cell r="AA2376">
            <v>4005189.34</v>
          </cell>
          <cell r="AB2376">
            <v>4059468.57</v>
          </cell>
          <cell r="AC2376">
            <v>4113918.62</v>
          </cell>
          <cell r="AD2376">
            <v>4170493.29</v>
          </cell>
          <cell r="AE2376">
            <v>4227845.9800000004</v>
          </cell>
          <cell r="AF2376">
            <v>4285987.3899999997</v>
          </cell>
          <cell r="AG2376">
            <v>4344928.3600000003</v>
          </cell>
          <cell r="AH2376">
            <v>4404679.88</v>
          </cell>
          <cell r="AI2376">
            <v>4465253.1100000003</v>
          </cell>
          <cell r="AJ2376">
            <v>4526659.34</v>
          </cell>
          <cell r="AK2376">
            <v>4588910.04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</row>
        <row r="2377">
          <cell r="A2377" t="str">
            <v>UTResidentialDLC Central ACParticipantsLow Participation Case0</v>
          </cell>
          <cell r="B2377" t="str">
            <v>UT</v>
          </cell>
          <cell r="C2377" t="str">
            <v>Residential</v>
          </cell>
          <cell r="D2377" t="str">
            <v>DLC Central AC</v>
          </cell>
          <cell r="E2377" t="str">
            <v>Participants</v>
          </cell>
          <cell r="F2377" t="str">
            <v>Low Participation Case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16746.686550000006</v>
          </cell>
          <cell r="S2377">
            <v>51018.605550000015</v>
          </cell>
          <cell r="T2377">
            <v>120852.27000000002</v>
          </cell>
          <cell r="U2377">
            <v>157699.79775000006</v>
          </cell>
          <cell r="V2377">
            <v>177800.38649999999</v>
          </cell>
          <cell r="W2377">
            <v>180383.41200000001</v>
          </cell>
          <cell r="X2377">
            <v>182969.12700000001</v>
          </cell>
          <cell r="Y2377">
            <v>185554.33050000004</v>
          </cell>
          <cell r="Z2377">
            <v>188138.90700000001</v>
          </cell>
          <cell r="AA2377">
            <v>190723.30200000003</v>
          </cell>
          <cell r="AB2377">
            <v>193308.027</v>
          </cell>
          <cell r="AC2377">
            <v>195900.88650000002</v>
          </cell>
          <cell r="AD2377">
            <v>198594.91865997191</v>
          </cell>
          <cell r="AE2377">
            <v>201325.99919378545</v>
          </cell>
          <cell r="AF2377">
            <v>204094.63759127702</v>
          </cell>
          <cell r="AG2377">
            <v>206901.35034879539</v>
          </cell>
          <cell r="AH2377">
            <v>209746.66106555553</v>
          </cell>
          <cell r="AI2377">
            <v>212631.10054131731</v>
          </cell>
          <cell r="AJ2377">
            <v>215555.20687540746</v>
          </cell>
          <cell r="AK2377">
            <v>218519.52556710335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</row>
        <row r="2378">
          <cell r="A2378" t="str">
            <v>UTSmall C&amp;IDLC Central ACProgram Annual BenefitsLow Participation Case0</v>
          </cell>
          <cell r="B2378" t="str">
            <v>UT</v>
          </cell>
          <cell r="C2378" t="str">
            <v>Small C&amp;I</v>
          </cell>
          <cell r="D2378" t="str">
            <v>DLC Central AC</v>
          </cell>
          <cell r="E2378" t="str">
            <v>Program Annual Benefits</v>
          </cell>
          <cell r="F2378" t="str">
            <v>Low Participation Case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573231.01</v>
          </cell>
          <cell r="S2378">
            <v>1745288.43</v>
          </cell>
          <cell r="T2378">
            <v>4127886.26</v>
          </cell>
          <cell r="U2378">
            <v>5388069.9000000004</v>
          </cell>
          <cell r="V2378">
            <v>6066603.5300000003</v>
          </cell>
          <cell r="W2378">
            <v>6146956.6100000003</v>
          </cell>
          <cell r="X2378">
            <v>6226381.7599999998</v>
          </cell>
          <cell r="Y2378">
            <v>6305886.3200000003</v>
          </cell>
          <cell r="Z2378">
            <v>6389191.79</v>
          </cell>
          <cell r="AA2378">
            <v>6482465.1100000003</v>
          </cell>
          <cell r="AB2378">
            <v>6568214.9500000002</v>
          </cell>
          <cell r="AC2378">
            <v>6654117.0800000001</v>
          </cell>
          <cell r="AD2378">
            <v>6743128.8899999997</v>
          </cell>
          <cell r="AE2378">
            <v>6833331.4100000001</v>
          </cell>
          <cell r="AF2378">
            <v>6924740.5700000003</v>
          </cell>
          <cell r="AG2378">
            <v>7017372.5</v>
          </cell>
          <cell r="AH2378">
            <v>7111243.5700000003</v>
          </cell>
          <cell r="AI2378">
            <v>7206370.3399999999</v>
          </cell>
          <cell r="AJ2378">
            <v>7302769.6200000001</v>
          </cell>
          <cell r="AK2378">
            <v>7400458.4299999997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</row>
        <row r="2379">
          <cell r="A2379" t="str">
            <v>UTSmall C&amp;IDLC Central ACProgram Annual CostsLow Participation Case0</v>
          </cell>
          <cell r="B2379" t="str">
            <v>UT</v>
          </cell>
          <cell r="C2379" t="str">
            <v>Small C&amp;I</v>
          </cell>
          <cell r="D2379" t="str">
            <v>DLC Central AC</v>
          </cell>
          <cell r="E2379" t="str">
            <v>Program Annual Costs</v>
          </cell>
          <cell r="F2379" t="str">
            <v>Low Participation Case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5834317.1500000004</v>
          </cell>
          <cell r="S2379">
            <v>12509121.98</v>
          </cell>
          <cell r="T2379">
            <v>26286343.199999999</v>
          </cell>
          <cell r="U2379">
            <v>16130618.27</v>
          </cell>
          <cell r="V2379">
            <v>10911310.720000001</v>
          </cell>
          <cell r="W2379">
            <v>4823091.07</v>
          </cell>
          <cell r="X2379">
            <v>4899046.41</v>
          </cell>
          <cell r="Y2379">
            <v>4974249.76</v>
          </cell>
          <cell r="Z2379">
            <v>5049879.66</v>
          </cell>
          <cell r="AA2379">
            <v>5126289.05</v>
          </cell>
          <cell r="AB2379">
            <v>5203203.5</v>
          </cell>
          <cell r="AC2379">
            <v>5283869.59</v>
          </cell>
          <cell r="AD2379">
            <v>5405233.1200000001</v>
          </cell>
          <cell r="AE2379">
            <v>5502775.29</v>
          </cell>
          <cell r="AF2379">
            <v>5602414.6799999997</v>
          </cell>
          <cell r="AG2379">
            <v>5704204.7300000004</v>
          </cell>
          <cell r="AH2379">
            <v>5808200.4400000004</v>
          </cell>
          <cell r="AI2379">
            <v>5914458.3899999997</v>
          </cell>
          <cell r="AJ2379">
            <v>6023036.7800000003</v>
          </cell>
          <cell r="AK2379">
            <v>6133995.5099999998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</row>
        <row r="2380">
          <cell r="A2380" t="str">
            <v>UTSmall C&amp;IDLC Central ACNon-Incentive CostsLow Participation Case0</v>
          </cell>
          <cell r="B2380" t="str">
            <v>UT</v>
          </cell>
          <cell r="C2380" t="str">
            <v>Small C&amp;I</v>
          </cell>
          <cell r="D2380" t="str">
            <v>DLC Central AC</v>
          </cell>
          <cell r="E2380" t="str">
            <v>Non-Incentive Costs</v>
          </cell>
          <cell r="F2380" t="str">
            <v>Low Participation Case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5482636.7300000004</v>
          </cell>
          <cell r="S2380">
            <v>11437731.27</v>
          </cell>
          <cell r="T2380">
            <v>23748445.530000001</v>
          </cell>
          <cell r="U2380">
            <v>12818922.52</v>
          </cell>
          <cell r="V2380">
            <v>7177502.6100000003</v>
          </cell>
          <cell r="W2380">
            <v>1035039.42</v>
          </cell>
          <cell r="X2380">
            <v>1056694.75</v>
          </cell>
          <cell r="Y2380">
            <v>1077608.81</v>
          </cell>
          <cell r="Z2380">
            <v>1098962.6200000001</v>
          </cell>
          <cell r="AA2380">
            <v>1121099.71</v>
          </cell>
          <cell r="AB2380">
            <v>1143734.93</v>
          </cell>
          <cell r="AC2380">
            <v>1169950.97</v>
          </cell>
          <cell r="AD2380">
            <v>1234739.83</v>
          </cell>
          <cell r="AE2380">
            <v>1274929.31</v>
          </cell>
          <cell r="AF2380">
            <v>1316427.29</v>
          </cell>
          <cell r="AG2380">
            <v>1359276.37</v>
          </cell>
          <cell r="AH2380">
            <v>1403520.56</v>
          </cell>
          <cell r="AI2380">
            <v>1449205.28</v>
          </cell>
          <cell r="AJ2380">
            <v>1496377.44</v>
          </cell>
          <cell r="AK2380">
            <v>1545085.48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</row>
        <row r="2381">
          <cell r="A2381" t="str">
            <v>UTSmall C&amp;IDLC Central ACSummer Peak Reduction @Meter  (MW)Low Participation Case0</v>
          </cell>
          <cell r="B2381" t="str">
            <v>UT</v>
          </cell>
          <cell r="C2381" t="str">
            <v>Small C&amp;I</v>
          </cell>
          <cell r="D2381" t="str">
            <v>DLC Central AC</v>
          </cell>
          <cell r="E2381" t="str">
            <v>Summer Peak Reduction @Meter  (MW)</v>
          </cell>
          <cell r="F2381" t="str">
            <v>Low Participation Case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5.1061481672101516</v>
          </cell>
          <cell r="S2381">
            <v>15.546439584201273</v>
          </cell>
          <cell r="T2381">
            <v>36.769815927493447</v>
          </cell>
          <cell r="U2381">
            <v>47.99510590524666</v>
          </cell>
          <cell r="V2381">
            <v>54.039254216657497</v>
          </cell>
          <cell r="W2381">
            <v>54.75501228123791</v>
          </cell>
          <cell r="X2381">
            <v>55.462504704051796</v>
          </cell>
          <cell r="Y2381">
            <v>56.170704503007471</v>
          </cell>
          <cell r="Z2381">
            <v>56.91276145592839</v>
          </cell>
          <cell r="AA2381">
            <v>57.74360864977195</v>
          </cell>
          <cell r="AB2381">
            <v>58.507439221742665</v>
          </cell>
          <cell r="AC2381">
            <v>59.27262640549219</v>
          </cell>
          <cell r="AD2381">
            <v>60.065513565673378</v>
          </cell>
          <cell r="AE2381">
            <v>60.869007140432515</v>
          </cell>
          <cell r="AF2381">
            <v>61.683249011282939</v>
          </cell>
          <cell r="AG2381">
            <v>62.508382957680382</v>
          </cell>
          <cell r="AH2381">
            <v>63.344554682411669</v>
          </cell>
          <cell r="AI2381">
            <v>64.191911837323005</v>
          </cell>
          <cell r="AJ2381">
            <v>65.050604049392433</v>
          </cell>
          <cell r="AK2381">
            <v>65.920782947151125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</row>
        <row r="2382">
          <cell r="A2382" t="str">
            <v>UTSmall C&amp;IDLC Central ACSummer Peak Reduction @Generation (MW)Low Participation Case0</v>
          </cell>
          <cell r="B2382" t="str">
            <v>UT</v>
          </cell>
          <cell r="C2382" t="str">
            <v>Small C&amp;I</v>
          </cell>
          <cell r="D2382" t="str">
            <v>DLC Central AC</v>
          </cell>
          <cell r="E2382" t="str">
            <v>Summer Peak Reduction @Generation (MW)</v>
          </cell>
          <cell r="F2382" t="str">
            <v>Low Participation Case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5.6309529854545115</v>
          </cell>
          <cell r="S2382">
            <v>17.1442871462299</v>
          </cell>
          <cell r="T2382">
            <v>40.548980952242438</v>
          </cell>
          <cell r="U2382">
            <v>52.92799504328039</v>
          </cell>
          <cell r="V2382">
            <v>59.593354892652727</v>
          </cell>
          <cell r="W2382">
            <v>60.382677857562754</v>
          </cell>
          <cell r="X2382">
            <v>61.162885646285609</v>
          </cell>
          <cell r="Y2382">
            <v>61.94387351456492</v>
          </cell>
          <cell r="Z2382">
            <v>62.762198341341403</v>
          </cell>
          <cell r="AA2382">
            <v>63.678439181486489</v>
          </cell>
          <cell r="AB2382">
            <v>64.520775498172327</v>
          </cell>
          <cell r="AC2382">
            <v>65.364607857843168</v>
          </cell>
          <cell r="AD2382">
            <v>66.238987169908881</v>
          </cell>
          <cell r="AE2382">
            <v>67.125063013269198</v>
          </cell>
          <cell r="AF2382">
            <v>68.022991851877961</v>
          </cell>
          <cell r="AG2382">
            <v>68.932932242700019</v>
          </cell>
          <cell r="AH2382">
            <v>69.855044863709381</v>
          </cell>
          <cell r="AI2382">
            <v>70.789492542261797</v>
          </cell>
          <cell r="AJ2382">
            <v>71.73644028384696</v>
          </cell>
          <cell r="AK2382">
            <v>72.696055301225314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</row>
        <row r="2383">
          <cell r="A2383" t="str">
            <v>UTSmall C&amp;IDLC Central ACWinter Peak Reduction @Meter  (MW)Low Participation Case0</v>
          </cell>
          <cell r="B2383" t="str">
            <v>UT</v>
          </cell>
          <cell r="C2383" t="str">
            <v>Small C&amp;I</v>
          </cell>
          <cell r="D2383" t="str">
            <v>DLC Central AC</v>
          </cell>
          <cell r="E2383" t="str">
            <v>Winter Peak Reduction @Meter  (MW)</v>
          </cell>
          <cell r="F2383" t="str">
            <v>Low Participation Case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</row>
        <row r="2384">
          <cell r="A2384" t="str">
            <v>UTSmall C&amp;IDLC Central ACWinter Peak Reduction @Generation (MW)Low Participation Case0</v>
          </cell>
          <cell r="B2384" t="str">
            <v>UT</v>
          </cell>
          <cell r="C2384" t="str">
            <v>Small C&amp;I</v>
          </cell>
          <cell r="D2384" t="str">
            <v>DLC Central AC</v>
          </cell>
          <cell r="E2384" t="str">
            <v>Winter Peak Reduction @Generation (MW)</v>
          </cell>
          <cell r="F2384" t="str">
            <v>Low Participation Case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</row>
        <row r="2385">
          <cell r="A2385" t="str">
            <v>UTSmall C&amp;IDLC Central ACProgram Annual BenefitsLow Participation Case0</v>
          </cell>
          <cell r="B2385" t="str">
            <v>UT</v>
          </cell>
          <cell r="C2385" t="str">
            <v>Small C&amp;I</v>
          </cell>
          <cell r="D2385" t="str">
            <v>DLC Central AC</v>
          </cell>
          <cell r="E2385" t="str">
            <v>Program Annual Benefits</v>
          </cell>
          <cell r="F2385" t="str">
            <v>Low Participation Case</v>
          </cell>
          <cell r="G2385">
            <v>0</v>
          </cell>
          <cell r="BA2385">
            <v>2490068.86</v>
          </cell>
        </row>
        <row r="2386">
          <cell r="A2386" t="str">
            <v>UTSmall C&amp;IDLC Central ACNew ParticipantsLow Participation Case0</v>
          </cell>
          <cell r="B2386" t="str">
            <v>UT</v>
          </cell>
          <cell r="C2386" t="str">
            <v>Small C&amp;I</v>
          </cell>
          <cell r="D2386" t="str">
            <v>DLC Central AC</v>
          </cell>
          <cell r="E2386" t="str">
            <v>New Participants</v>
          </cell>
          <cell r="F2386" t="str">
            <v>Low Participation Case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16746.686550000006</v>
          </cell>
          <cell r="S2386">
            <v>34271.919000000009</v>
          </cell>
          <cell r="T2386">
            <v>69833.664450000011</v>
          </cell>
          <cell r="U2386">
            <v>36847.527750000037</v>
          </cell>
          <cell r="V2386">
            <v>20100.588749999937</v>
          </cell>
          <cell r="W2386">
            <v>2583.0255000000179</v>
          </cell>
          <cell r="X2386">
            <v>2585.7149999999965</v>
          </cell>
          <cell r="Y2386">
            <v>2585.2035000000324</v>
          </cell>
          <cell r="Z2386">
            <v>2584.5764999999665</v>
          </cell>
          <cell r="AA2386">
            <v>2584.3950000000186</v>
          </cell>
          <cell r="AB2386">
            <v>2584.7249999999767</v>
          </cell>
          <cell r="AC2386">
            <v>2592.8595000000205</v>
          </cell>
          <cell r="AD2386">
            <v>2694.0321599718882</v>
          </cell>
          <cell r="AE2386">
            <v>2731.0805338135397</v>
          </cell>
          <cell r="AF2386">
            <v>2768.6383974915661</v>
          </cell>
          <cell r="AG2386">
            <v>2806.7127575183695</v>
          </cell>
          <cell r="AH2386">
            <v>2845.3107167601411</v>
          </cell>
          <cell r="AI2386">
            <v>2884.4394757617847</v>
          </cell>
          <cell r="AJ2386">
            <v>2924.1063340901455</v>
          </cell>
          <cell r="AK2386">
            <v>2964.3186916958948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</row>
        <row r="2387">
          <cell r="A2387" t="str">
            <v>UTSmall C&amp;IDLC Central ACIncentive CostsLow Participation Case0</v>
          </cell>
          <cell r="B2387" t="str">
            <v>UT</v>
          </cell>
          <cell r="C2387" t="str">
            <v>Small C&amp;I</v>
          </cell>
          <cell r="D2387" t="str">
            <v>DLC Central AC</v>
          </cell>
          <cell r="E2387" t="str">
            <v>Incentive Costs</v>
          </cell>
          <cell r="F2387" t="str">
            <v>Low Participation Case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351680.42</v>
          </cell>
          <cell r="S2387">
            <v>1071390.72</v>
          </cell>
          <cell r="T2387">
            <v>2537897.67</v>
          </cell>
          <cell r="U2387">
            <v>3311695.75</v>
          </cell>
          <cell r="V2387">
            <v>3733808.12</v>
          </cell>
          <cell r="W2387">
            <v>3788051.65</v>
          </cell>
          <cell r="X2387">
            <v>3842351.67</v>
          </cell>
          <cell r="Y2387">
            <v>3896640.94</v>
          </cell>
          <cell r="Z2387">
            <v>3950917.05</v>
          </cell>
          <cell r="AA2387">
            <v>4005189.34</v>
          </cell>
          <cell r="AB2387">
            <v>4059468.57</v>
          </cell>
          <cell r="AC2387">
            <v>4113918.62</v>
          </cell>
          <cell r="AD2387">
            <v>4170493.29</v>
          </cell>
          <cell r="AE2387">
            <v>4227845.9800000004</v>
          </cell>
          <cell r="AF2387">
            <v>4285987.3899999997</v>
          </cell>
          <cell r="AG2387">
            <v>4344928.3600000003</v>
          </cell>
          <cell r="AH2387">
            <v>4404679.88</v>
          </cell>
          <cell r="AI2387">
            <v>4465253.1100000003</v>
          </cell>
          <cell r="AJ2387">
            <v>4526659.34</v>
          </cell>
          <cell r="AK2387">
            <v>4588910.04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</row>
        <row r="2388">
          <cell r="A2388" t="str">
            <v>UTSmall C&amp;IDLC Central ACParticipantsLow Participation Case0</v>
          </cell>
          <cell r="B2388" t="str">
            <v>UT</v>
          </cell>
          <cell r="C2388" t="str">
            <v>Small C&amp;I</v>
          </cell>
          <cell r="D2388" t="str">
            <v>DLC Central AC</v>
          </cell>
          <cell r="E2388" t="str">
            <v>Participants</v>
          </cell>
          <cell r="F2388" t="str">
            <v>Low Participation Case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16746.686550000006</v>
          </cell>
          <cell r="S2388">
            <v>51018.605550000015</v>
          </cell>
          <cell r="T2388">
            <v>120852.27000000002</v>
          </cell>
          <cell r="U2388">
            <v>157699.79775000006</v>
          </cell>
          <cell r="V2388">
            <v>177800.38649999999</v>
          </cell>
          <cell r="W2388">
            <v>180383.41200000001</v>
          </cell>
          <cell r="X2388">
            <v>182969.12700000001</v>
          </cell>
          <cell r="Y2388">
            <v>185554.33050000004</v>
          </cell>
          <cell r="Z2388">
            <v>188138.90700000001</v>
          </cell>
          <cell r="AA2388">
            <v>190723.30200000003</v>
          </cell>
          <cell r="AB2388">
            <v>193308.027</v>
          </cell>
          <cell r="AC2388">
            <v>195900.88650000002</v>
          </cell>
          <cell r="AD2388">
            <v>198594.91865997191</v>
          </cell>
          <cell r="AE2388">
            <v>201325.99919378545</v>
          </cell>
          <cell r="AF2388">
            <v>204094.63759127702</v>
          </cell>
          <cell r="AG2388">
            <v>206901.35034879539</v>
          </cell>
          <cell r="AH2388">
            <v>209746.66106555553</v>
          </cell>
          <cell r="AI2388">
            <v>212631.10054131731</v>
          </cell>
          <cell r="AJ2388">
            <v>215555.20687540746</v>
          </cell>
          <cell r="AK2388">
            <v>218519.52556710335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</row>
        <row r="2389">
          <cell r="A2389" t="str">
            <v>UTResidentialDLC Elec Vehicle ChargingProgram Annual BenefitsLow Participation Case0</v>
          </cell>
          <cell r="B2389" t="str">
            <v>UT</v>
          </cell>
          <cell r="C2389" t="str">
            <v>Residential</v>
          </cell>
          <cell r="D2389" t="str">
            <v>DLC Elec Vehicle Charging</v>
          </cell>
          <cell r="E2389" t="str">
            <v>Program Annual Benefits</v>
          </cell>
          <cell r="F2389" t="str">
            <v>Low Participation Case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573231.01</v>
          </cell>
          <cell r="S2389">
            <v>1745288.43</v>
          </cell>
          <cell r="T2389">
            <v>4127886.26</v>
          </cell>
          <cell r="U2389">
            <v>5388069.9000000004</v>
          </cell>
          <cell r="V2389">
            <v>6066603.5300000003</v>
          </cell>
          <cell r="W2389">
            <v>6146956.6100000003</v>
          </cell>
          <cell r="X2389">
            <v>6226381.7599999998</v>
          </cell>
          <cell r="Y2389">
            <v>6305886.3200000003</v>
          </cell>
          <cell r="Z2389">
            <v>6389191.79</v>
          </cell>
          <cell r="AA2389">
            <v>6482465.1100000003</v>
          </cell>
          <cell r="AB2389">
            <v>6568214.9500000002</v>
          </cell>
          <cell r="AC2389">
            <v>6654117.0800000001</v>
          </cell>
          <cell r="AD2389">
            <v>6743128.8899999997</v>
          </cell>
          <cell r="AE2389">
            <v>6833331.4100000001</v>
          </cell>
          <cell r="AF2389">
            <v>6924740.5700000003</v>
          </cell>
          <cell r="AG2389">
            <v>7017372.5</v>
          </cell>
          <cell r="AH2389">
            <v>7111243.5700000003</v>
          </cell>
          <cell r="AI2389">
            <v>7206370.3399999999</v>
          </cell>
          <cell r="AJ2389">
            <v>7302769.6200000001</v>
          </cell>
          <cell r="AK2389">
            <v>7400458.4299999997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</row>
        <row r="2390">
          <cell r="A2390" t="str">
            <v>UTResidentialDLC Elec Vehicle ChargingProgram Annual CostsLow Participation Case0</v>
          </cell>
          <cell r="B2390" t="str">
            <v>UT</v>
          </cell>
          <cell r="C2390" t="str">
            <v>Residential</v>
          </cell>
          <cell r="D2390" t="str">
            <v>DLC Elec Vehicle Charging</v>
          </cell>
          <cell r="E2390" t="str">
            <v>Program Annual Costs</v>
          </cell>
          <cell r="F2390" t="str">
            <v>Low Participation Case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5834317.1500000004</v>
          </cell>
          <cell r="S2390">
            <v>12509121.98</v>
          </cell>
          <cell r="T2390">
            <v>26286343.199999999</v>
          </cell>
          <cell r="U2390">
            <v>16130618.27</v>
          </cell>
          <cell r="V2390">
            <v>10911310.720000001</v>
          </cell>
          <cell r="W2390">
            <v>4823091.07</v>
          </cell>
          <cell r="X2390">
            <v>4899046.41</v>
          </cell>
          <cell r="Y2390">
            <v>4974249.76</v>
          </cell>
          <cell r="Z2390">
            <v>5049879.66</v>
          </cell>
          <cell r="AA2390">
            <v>5126289.05</v>
          </cell>
          <cell r="AB2390">
            <v>5203203.5</v>
          </cell>
          <cell r="AC2390">
            <v>5283869.59</v>
          </cell>
          <cell r="AD2390">
            <v>5405233.1200000001</v>
          </cell>
          <cell r="AE2390">
            <v>5502775.29</v>
          </cell>
          <cell r="AF2390">
            <v>5602414.6799999997</v>
          </cell>
          <cell r="AG2390">
            <v>5704204.7300000004</v>
          </cell>
          <cell r="AH2390">
            <v>5808200.4400000004</v>
          </cell>
          <cell r="AI2390">
            <v>5914458.3899999997</v>
          </cell>
          <cell r="AJ2390">
            <v>6023036.7800000003</v>
          </cell>
          <cell r="AK2390">
            <v>6133995.5099999998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</row>
        <row r="2391">
          <cell r="A2391" t="str">
            <v>UTResidentialDLC Elec Vehicle ChargingNon-Incentive CostsLow Participation Case0</v>
          </cell>
          <cell r="B2391" t="str">
            <v>UT</v>
          </cell>
          <cell r="C2391" t="str">
            <v>Residential</v>
          </cell>
          <cell r="D2391" t="str">
            <v>DLC Elec Vehicle Charging</v>
          </cell>
          <cell r="E2391" t="str">
            <v>Non-Incentive Costs</v>
          </cell>
          <cell r="F2391" t="str">
            <v>Low Participation Case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5482636.7300000004</v>
          </cell>
          <cell r="S2391">
            <v>11437731.27</v>
          </cell>
          <cell r="T2391">
            <v>23748445.530000001</v>
          </cell>
          <cell r="U2391">
            <v>12818922.52</v>
          </cell>
          <cell r="V2391">
            <v>7177502.6100000003</v>
          </cell>
          <cell r="W2391">
            <v>1035039.42</v>
          </cell>
          <cell r="X2391">
            <v>1056694.75</v>
          </cell>
          <cell r="Y2391">
            <v>1077608.81</v>
          </cell>
          <cell r="Z2391">
            <v>1098962.6200000001</v>
          </cell>
          <cell r="AA2391">
            <v>1121099.71</v>
          </cell>
          <cell r="AB2391">
            <v>1143734.93</v>
          </cell>
          <cell r="AC2391">
            <v>1169950.97</v>
          </cell>
          <cell r="AD2391">
            <v>1234739.83</v>
          </cell>
          <cell r="AE2391">
            <v>1274929.31</v>
          </cell>
          <cell r="AF2391">
            <v>1316427.29</v>
          </cell>
          <cell r="AG2391">
            <v>1359276.37</v>
          </cell>
          <cell r="AH2391">
            <v>1403520.56</v>
          </cell>
          <cell r="AI2391">
            <v>1449205.28</v>
          </cell>
          <cell r="AJ2391">
            <v>1496377.44</v>
          </cell>
          <cell r="AK2391">
            <v>1545085.48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</row>
        <row r="2392">
          <cell r="A2392" t="str">
            <v>UTResidentialDLC Elec Vehicle ChargingSummer Peak Reduction @Meter  (MW)Low Participation Case0</v>
          </cell>
          <cell r="B2392" t="str">
            <v>UT</v>
          </cell>
          <cell r="C2392" t="str">
            <v>Residential</v>
          </cell>
          <cell r="D2392" t="str">
            <v>DLC Elec Vehicle Charging</v>
          </cell>
          <cell r="E2392" t="str">
            <v>Summer Peak Reduction @Meter  (MW)</v>
          </cell>
          <cell r="F2392" t="str">
            <v>Low Participation Case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5.1061481672101516</v>
          </cell>
          <cell r="S2392">
            <v>15.546439584201273</v>
          </cell>
          <cell r="T2392">
            <v>36.769815927493447</v>
          </cell>
          <cell r="U2392">
            <v>47.99510590524666</v>
          </cell>
          <cell r="V2392">
            <v>54.039254216657497</v>
          </cell>
          <cell r="W2392">
            <v>54.75501228123791</v>
          </cell>
          <cell r="X2392">
            <v>55.462504704051796</v>
          </cell>
          <cell r="Y2392">
            <v>56.170704503007471</v>
          </cell>
          <cell r="Z2392">
            <v>56.91276145592839</v>
          </cell>
          <cell r="AA2392">
            <v>57.74360864977195</v>
          </cell>
          <cell r="AB2392">
            <v>58.507439221742665</v>
          </cell>
          <cell r="AC2392">
            <v>59.27262640549219</v>
          </cell>
          <cell r="AD2392">
            <v>60.065513565673378</v>
          </cell>
          <cell r="AE2392">
            <v>60.869007140432515</v>
          </cell>
          <cell r="AF2392">
            <v>61.683249011282939</v>
          </cell>
          <cell r="AG2392">
            <v>62.508382957680382</v>
          </cell>
          <cell r="AH2392">
            <v>63.344554682411669</v>
          </cell>
          <cell r="AI2392">
            <v>64.191911837323005</v>
          </cell>
          <cell r="AJ2392">
            <v>65.050604049392433</v>
          </cell>
          <cell r="AK2392">
            <v>65.920782947151125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</row>
        <row r="2393">
          <cell r="A2393" t="str">
            <v>UTResidentialDLC Elec Vehicle ChargingSummer Peak Reduction @Generation (MW)Low Participation Case0</v>
          </cell>
          <cell r="B2393" t="str">
            <v>UT</v>
          </cell>
          <cell r="C2393" t="str">
            <v>Residential</v>
          </cell>
          <cell r="D2393" t="str">
            <v>DLC Elec Vehicle Charging</v>
          </cell>
          <cell r="E2393" t="str">
            <v>Summer Peak Reduction @Generation (MW)</v>
          </cell>
          <cell r="F2393" t="str">
            <v>Low Participation Case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5.6309529854545115</v>
          </cell>
          <cell r="S2393">
            <v>17.1442871462299</v>
          </cell>
          <cell r="T2393">
            <v>40.548980952242438</v>
          </cell>
          <cell r="U2393">
            <v>52.92799504328039</v>
          </cell>
          <cell r="V2393">
            <v>59.593354892652727</v>
          </cell>
          <cell r="W2393">
            <v>60.382677857562754</v>
          </cell>
          <cell r="X2393">
            <v>61.162885646285609</v>
          </cell>
          <cell r="Y2393">
            <v>61.94387351456492</v>
          </cell>
          <cell r="Z2393">
            <v>62.762198341341403</v>
          </cell>
          <cell r="AA2393">
            <v>63.678439181486489</v>
          </cell>
          <cell r="AB2393">
            <v>64.520775498172327</v>
          </cell>
          <cell r="AC2393">
            <v>65.364607857843168</v>
          </cell>
          <cell r="AD2393">
            <v>66.238987169908881</v>
          </cell>
          <cell r="AE2393">
            <v>67.125063013269198</v>
          </cell>
          <cell r="AF2393">
            <v>68.022991851877961</v>
          </cell>
          <cell r="AG2393">
            <v>68.932932242700019</v>
          </cell>
          <cell r="AH2393">
            <v>69.855044863709381</v>
          </cell>
          <cell r="AI2393">
            <v>70.789492542261797</v>
          </cell>
          <cell r="AJ2393">
            <v>71.73644028384696</v>
          </cell>
          <cell r="AK2393">
            <v>72.696055301225314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</row>
        <row r="2394">
          <cell r="A2394" t="str">
            <v>UTResidentialDLC Elec Vehicle ChargingWinter Peak Reduction @Meter  (MW)Low Participation Case0</v>
          </cell>
          <cell r="B2394" t="str">
            <v>UT</v>
          </cell>
          <cell r="C2394" t="str">
            <v>Residential</v>
          </cell>
          <cell r="D2394" t="str">
            <v>DLC Elec Vehicle Charging</v>
          </cell>
          <cell r="E2394" t="str">
            <v>Winter Peak Reduction @Meter  (MW)</v>
          </cell>
          <cell r="F2394" t="str">
            <v>Low Participation Case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</row>
        <row r="2395">
          <cell r="A2395" t="str">
            <v>UTResidentialDLC Elec Vehicle ChargingWinter Peak Reduction @Generation (MW)Low Participation Case0</v>
          </cell>
          <cell r="B2395" t="str">
            <v>UT</v>
          </cell>
          <cell r="C2395" t="str">
            <v>Residential</v>
          </cell>
          <cell r="D2395" t="str">
            <v>DLC Elec Vehicle Charging</v>
          </cell>
          <cell r="E2395" t="str">
            <v>Winter Peak Reduction @Generation (MW)</v>
          </cell>
          <cell r="F2395" t="str">
            <v>Low Participation Case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</row>
        <row r="2396">
          <cell r="A2396" t="str">
            <v>UTResidentialDLC Elec Vehicle ChargingProgram Annual BenefitsLow Participation Case0</v>
          </cell>
          <cell r="B2396" t="str">
            <v>UT</v>
          </cell>
          <cell r="C2396" t="str">
            <v>Residential</v>
          </cell>
          <cell r="D2396" t="str">
            <v>DLC Elec Vehicle Charging</v>
          </cell>
          <cell r="E2396" t="str">
            <v>Program Annual Benefits</v>
          </cell>
          <cell r="F2396" t="str">
            <v>Low Participation Case</v>
          </cell>
          <cell r="G2396">
            <v>0</v>
          </cell>
          <cell r="BA2396">
            <v>-217651559.19</v>
          </cell>
        </row>
        <row r="2397">
          <cell r="A2397" t="str">
            <v>UTResidentialDLC Elec Vehicle ChargingNew ParticipantsLow Participation Case0</v>
          </cell>
          <cell r="B2397" t="str">
            <v>UT</v>
          </cell>
          <cell r="C2397" t="str">
            <v>Residential</v>
          </cell>
          <cell r="D2397" t="str">
            <v>DLC Elec Vehicle Charging</v>
          </cell>
          <cell r="E2397" t="str">
            <v>New Participants</v>
          </cell>
          <cell r="F2397" t="str">
            <v>Low Participation Case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16746.686550000006</v>
          </cell>
          <cell r="S2397">
            <v>34271.919000000009</v>
          </cell>
          <cell r="T2397">
            <v>69833.664450000011</v>
          </cell>
          <cell r="U2397">
            <v>36847.527750000037</v>
          </cell>
          <cell r="V2397">
            <v>20100.588749999937</v>
          </cell>
          <cell r="W2397">
            <v>2583.0255000000179</v>
          </cell>
          <cell r="X2397">
            <v>2585.7149999999965</v>
          </cell>
          <cell r="Y2397">
            <v>2585.2035000000324</v>
          </cell>
          <cell r="Z2397">
            <v>2584.5764999999665</v>
          </cell>
          <cell r="AA2397">
            <v>2584.3950000000186</v>
          </cell>
          <cell r="AB2397">
            <v>2584.7249999999767</v>
          </cell>
          <cell r="AC2397">
            <v>2592.8595000000205</v>
          </cell>
          <cell r="AD2397">
            <v>2694.0321599718882</v>
          </cell>
          <cell r="AE2397">
            <v>2731.0805338135397</v>
          </cell>
          <cell r="AF2397">
            <v>2768.6383974915661</v>
          </cell>
          <cell r="AG2397">
            <v>2806.7127575183695</v>
          </cell>
          <cell r="AH2397">
            <v>2845.3107167601411</v>
          </cell>
          <cell r="AI2397">
            <v>2884.4394757617847</v>
          </cell>
          <cell r="AJ2397">
            <v>2924.1063340901455</v>
          </cell>
          <cell r="AK2397">
            <v>2964.3186916958948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</row>
        <row r="2398">
          <cell r="A2398" t="str">
            <v>UTResidentialDLC Elec Vehicle ChargingIncentive CostsLow Participation Case0</v>
          </cell>
          <cell r="B2398" t="str">
            <v>UT</v>
          </cell>
          <cell r="C2398" t="str">
            <v>Residential</v>
          </cell>
          <cell r="D2398" t="str">
            <v>DLC Elec Vehicle Charging</v>
          </cell>
          <cell r="E2398" t="str">
            <v>Incentive Costs</v>
          </cell>
          <cell r="F2398" t="str">
            <v>Low Participation Case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351680.42</v>
          </cell>
          <cell r="S2398">
            <v>1071390.72</v>
          </cell>
          <cell r="T2398">
            <v>2537897.67</v>
          </cell>
          <cell r="U2398">
            <v>3311695.75</v>
          </cell>
          <cell r="V2398">
            <v>3733808.12</v>
          </cell>
          <cell r="W2398">
            <v>3788051.65</v>
          </cell>
          <cell r="X2398">
            <v>3842351.67</v>
          </cell>
          <cell r="Y2398">
            <v>3896640.94</v>
          </cell>
          <cell r="Z2398">
            <v>3950917.05</v>
          </cell>
          <cell r="AA2398">
            <v>4005189.34</v>
          </cell>
          <cell r="AB2398">
            <v>4059468.57</v>
          </cell>
          <cell r="AC2398">
            <v>4113918.62</v>
          </cell>
          <cell r="AD2398">
            <v>4170493.29</v>
          </cell>
          <cell r="AE2398">
            <v>4227845.9800000004</v>
          </cell>
          <cell r="AF2398">
            <v>4285987.3899999997</v>
          </cell>
          <cell r="AG2398">
            <v>4344928.3600000003</v>
          </cell>
          <cell r="AH2398">
            <v>4404679.88</v>
          </cell>
          <cell r="AI2398">
            <v>4465253.1100000003</v>
          </cell>
          <cell r="AJ2398">
            <v>4526659.34</v>
          </cell>
          <cell r="AK2398">
            <v>4588910.04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</row>
        <row r="2399">
          <cell r="A2399" t="str">
            <v>UTResidentialDLC Elec Vehicle ChargingParticipantsLow Participation Case0</v>
          </cell>
          <cell r="B2399" t="str">
            <v>UT</v>
          </cell>
          <cell r="C2399" t="str">
            <v>Residential</v>
          </cell>
          <cell r="D2399" t="str">
            <v>DLC Elec Vehicle Charging</v>
          </cell>
          <cell r="E2399" t="str">
            <v>Participants</v>
          </cell>
          <cell r="F2399" t="str">
            <v>Low Participation Case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16746.686550000006</v>
          </cell>
          <cell r="S2399">
            <v>51018.605550000015</v>
          </cell>
          <cell r="T2399">
            <v>120852.27000000002</v>
          </cell>
          <cell r="U2399">
            <v>157699.79775000006</v>
          </cell>
          <cell r="V2399">
            <v>177800.38649999999</v>
          </cell>
          <cell r="W2399">
            <v>180383.41200000001</v>
          </cell>
          <cell r="X2399">
            <v>182969.12700000001</v>
          </cell>
          <cell r="Y2399">
            <v>185554.33050000004</v>
          </cell>
          <cell r="Z2399">
            <v>188138.90700000001</v>
          </cell>
          <cell r="AA2399">
            <v>190723.30200000003</v>
          </cell>
          <cell r="AB2399">
            <v>193308.027</v>
          </cell>
          <cell r="AC2399">
            <v>195900.88650000002</v>
          </cell>
          <cell r="AD2399">
            <v>198594.91865997191</v>
          </cell>
          <cell r="AE2399">
            <v>201325.99919378545</v>
          </cell>
          <cell r="AF2399">
            <v>204094.63759127702</v>
          </cell>
          <cell r="AG2399">
            <v>206901.35034879539</v>
          </cell>
          <cell r="AH2399">
            <v>209746.66106555553</v>
          </cell>
          <cell r="AI2399">
            <v>212631.10054131731</v>
          </cell>
          <cell r="AJ2399">
            <v>215555.20687540746</v>
          </cell>
          <cell r="AK2399">
            <v>218519.52556710335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</row>
        <row r="2400">
          <cell r="A2400" t="str">
            <v>UTIrrigationDLC IrrigationProgram Annual BenefitsLow Participation Case0</v>
          </cell>
          <cell r="B2400" t="str">
            <v>UT</v>
          </cell>
          <cell r="C2400" t="str">
            <v>Irrigation</v>
          </cell>
          <cell r="D2400" t="str">
            <v>DLC Irrigation</v>
          </cell>
          <cell r="E2400" t="str">
            <v>Program Annual Benefits</v>
          </cell>
          <cell r="F2400" t="str">
            <v>Low Participation Case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573231.01</v>
          </cell>
          <cell r="S2400">
            <v>1745288.43</v>
          </cell>
          <cell r="T2400">
            <v>4127886.26</v>
          </cell>
          <cell r="U2400">
            <v>5388069.9000000004</v>
          </cell>
          <cell r="V2400">
            <v>6066603.5300000003</v>
          </cell>
          <cell r="W2400">
            <v>6146956.6100000003</v>
          </cell>
          <cell r="X2400">
            <v>6226381.7599999998</v>
          </cell>
          <cell r="Y2400">
            <v>6305886.3200000003</v>
          </cell>
          <cell r="Z2400">
            <v>6389191.79</v>
          </cell>
          <cell r="AA2400">
            <v>6482465.1100000003</v>
          </cell>
          <cell r="AB2400">
            <v>6568214.9500000002</v>
          </cell>
          <cell r="AC2400">
            <v>6654117.0800000001</v>
          </cell>
          <cell r="AD2400">
            <v>6743128.8899999997</v>
          </cell>
          <cell r="AE2400">
            <v>6833331.4100000001</v>
          </cell>
          <cell r="AF2400">
            <v>6924740.5700000003</v>
          </cell>
          <cell r="AG2400">
            <v>7017372.5</v>
          </cell>
          <cell r="AH2400">
            <v>7111243.5700000003</v>
          </cell>
          <cell r="AI2400">
            <v>7206370.3399999999</v>
          </cell>
          <cell r="AJ2400">
            <v>7302769.6200000001</v>
          </cell>
          <cell r="AK2400">
            <v>7400458.4299999997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</row>
        <row r="2401">
          <cell r="A2401" t="str">
            <v>UTIrrigationDLC IrrigationProgram Annual CostsLow Participation Case0</v>
          </cell>
          <cell r="B2401" t="str">
            <v>UT</v>
          </cell>
          <cell r="C2401" t="str">
            <v>Irrigation</v>
          </cell>
          <cell r="D2401" t="str">
            <v>DLC Irrigation</v>
          </cell>
          <cell r="E2401" t="str">
            <v>Program Annual Costs</v>
          </cell>
          <cell r="F2401" t="str">
            <v>Low Participation Case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5834317.1500000004</v>
          </cell>
          <cell r="S2401">
            <v>12509121.98</v>
          </cell>
          <cell r="T2401">
            <v>26286343.199999999</v>
          </cell>
          <cell r="U2401">
            <v>16130618.27</v>
          </cell>
          <cell r="V2401">
            <v>10911310.720000001</v>
          </cell>
          <cell r="W2401">
            <v>4823091.07</v>
          </cell>
          <cell r="X2401">
            <v>4899046.41</v>
          </cell>
          <cell r="Y2401">
            <v>4974249.76</v>
          </cell>
          <cell r="Z2401">
            <v>5049879.66</v>
          </cell>
          <cell r="AA2401">
            <v>5126289.05</v>
          </cell>
          <cell r="AB2401">
            <v>5203203.5</v>
          </cell>
          <cell r="AC2401">
            <v>5283869.59</v>
          </cell>
          <cell r="AD2401">
            <v>5405233.1200000001</v>
          </cell>
          <cell r="AE2401">
            <v>5502775.29</v>
          </cell>
          <cell r="AF2401">
            <v>5602414.6799999997</v>
          </cell>
          <cell r="AG2401">
            <v>5704204.7300000004</v>
          </cell>
          <cell r="AH2401">
            <v>5808200.4400000004</v>
          </cell>
          <cell r="AI2401">
            <v>5914458.3899999997</v>
          </cell>
          <cell r="AJ2401">
            <v>6023036.7800000003</v>
          </cell>
          <cell r="AK2401">
            <v>6133995.5099999998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</row>
        <row r="2402">
          <cell r="A2402" t="str">
            <v>UTIrrigationDLC IrrigationNon-Incentive CostsLow Participation Case0</v>
          </cell>
          <cell r="B2402" t="str">
            <v>UT</v>
          </cell>
          <cell r="C2402" t="str">
            <v>Irrigation</v>
          </cell>
          <cell r="D2402" t="str">
            <v>DLC Irrigation</v>
          </cell>
          <cell r="E2402" t="str">
            <v>Non-Incentive Costs</v>
          </cell>
          <cell r="F2402" t="str">
            <v>Low Participation Case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5482636.7300000004</v>
          </cell>
          <cell r="S2402">
            <v>11437731.27</v>
          </cell>
          <cell r="T2402">
            <v>23748445.530000001</v>
          </cell>
          <cell r="U2402">
            <v>12818922.52</v>
          </cell>
          <cell r="V2402">
            <v>7177502.6100000003</v>
          </cell>
          <cell r="W2402">
            <v>1035039.42</v>
          </cell>
          <cell r="X2402">
            <v>1056694.75</v>
          </cell>
          <cell r="Y2402">
            <v>1077608.81</v>
          </cell>
          <cell r="Z2402">
            <v>1098962.6200000001</v>
          </cell>
          <cell r="AA2402">
            <v>1121099.71</v>
          </cell>
          <cell r="AB2402">
            <v>1143734.93</v>
          </cell>
          <cell r="AC2402">
            <v>1169950.97</v>
          </cell>
          <cell r="AD2402">
            <v>1234739.83</v>
          </cell>
          <cell r="AE2402">
            <v>1274929.31</v>
          </cell>
          <cell r="AF2402">
            <v>1316427.29</v>
          </cell>
          <cell r="AG2402">
            <v>1359276.37</v>
          </cell>
          <cell r="AH2402">
            <v>1403520.56</v>
          </cell>
          <cell r="AI2402">
            <v>1449205.28</v>
          </cell>
          <cell r="AJ2402">
            <v>1496377.44</v>
          </cell>
          <cell r="AK2402">
            <v>1545085.48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</row>
        <row r="2403">
          <cell r="A2403" t="str">
            <v>UTIrrigationDLC IrrigationSummer Peak Reduction @Meter  (MW)Low Participation Case0</v>
          </cell>
          <cell r="B2403" t="str">
            <v>UT</v>
          </cell>
          <cell r="C2403" t="str">
            <v>Irrigation</v>
          </cell>
          <cell r="D2403" t="str">
            <v>DLC Irrigation</v>
          </cell>
          <cell r="E2403" t="str">
            <v>Summer Peak Reduction @Meter  (MW)</v>
          </cell>
          <cell r="F2403" t="str">
            <v>Low Participation Case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5.1061481672101516</v>
          </cell>
          <cell r="S2403">
            <v>15.546439584201273</v>
          </cell>
          <cell r="T2403">
            <v>36.769815927493447</v>
          </cell>
          <cell r="U2403">
            <v>47.99510590524666</v>
          </cell>
          <cell r="V2403">
            <v>54.039254216657497</v>
          </cell>
          <cell r="W2403">
            <v>54.75501228123791</v>
          </cell>
          <cell r="X2403">
            <v>55.462504704051796</v>
          </cell>
          <cell r="Y2403">
            <v>56.170704503007471</v>
          </cell>
          <cell r="Z2403">
            <v>56.91276145592839</v>
          </cell>
          <cell r="AA2403">
            <v>57.74360864977195</v>
          </cell>
          <cell r="AB2403">
            <v>58.507439221742665</v>
          </cell>
          <cell r="AC2403">
            <v>59.27262640549219</v>
          </cell>
          <cell r="AD2403">
            <v>60.065513565673378</v>
          </cell>
          <cell r="AE2403">
            <v>60.869007140432515</v>
          </cell>
          <cell r="AF2403">
            <v>61.683249011282939</v>
          </cell>
          <cell r="AG2403">
            <v>62.508382957680382</v>
          </cell>
          <cell r="AH2403">
            <v>63.344554682411669</v>
          </cell>
          <cell r="AI2403">
            <v>64.191911837323005</v>
          </cell>
          <cell r="AJ2403">
            <v>65.050604049392433</v>
          </cell>
          <cell r="AK2403">
            <v>65.920782947151125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</row>
        <row r="2404">
          <cell r="A2404" t="str">
            <v>UTIrrigationDLC IrrigationSummer Peak Reduction @Generation (MW)Low Participation Case0</v>
          </cell>
          <cell r="B2404" t="str">
            <v>UT</v>
          </cell>
          <cell r="C2404" t="str">
            <v>Irrigation</v>
          </cell>
          <cell r="D2404" t="str">
            <v>DLC Irrigation</v>
          </cell>
          <cell r="E2404" t="str">
            <v>Summer Peak Reduction @Generation (MW)</v>
          </cell>
          <cell r="F2404" t="str">
            <v>Low Participation Case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5.6309529854545115</v>
          </cell>
          <cell r="S2404">
            <v>17.1442871462299</v>
          </cell>
          <cell r="T2404">
            <v>40.548980952242438</v>
          </cell>
          <cell r="U2404">
            <v>52.92799504328039</v>
          </cell>
          <cell r="V2404">
            <v>59.593354892652727</v>
          </cell>
          <cell r="W2404">
            <v>60.382677857562754</v>
          </cell>
          <cell r="X2404">
            <v>61.162885646285609</v>
          </cell>
          <cell r="Y2404">
            <v>61.94387351456492</v>
          </cell>
          <cell r="Z2404">
            <v>62.762198341341403</v>
          </cell>
          <cell r="AA2404">
            <v>63.678439181486489</v>
          </cell>
          <cell r="AB2404">
            <v>64.520775498172327</v>
          </cell>
          <cell r="AC2404">
            <v>65.364607857843168</v>
          </cell>
          <cell r="AD2404">
            <v>66.238987169908881</v>
          </cell>
          <cell r="AE2404">
            <v>67.125063013269198</v>
          </cell>
          <cell r="AF2404">
            <v>68.022991851877961</v>
          </cell>
          <cell r="AG2404">
            <v>68.932932242700019</v>
          </cell>
          <cell r="AH2404">
            <v>69.855044863709381</v>
          </cell>
          <cell r="AI2404">
            <v>70.789492542261797</v>
          </cell>
          <cell r="AJ2404">
            <v>71.73644028384696</v>
          </cell>
          <cell r="AK2404">
            <v>72.696055301225314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</row>
        <row r="2405">
          <cell r="A2405" t="str">
            <v>UTIrrigationDLC IrrigationWinter Peak Reduction @Meter  (MW)Low Participation Case0</v>
          </cell>
          <cell r="B2405" t="str">
            <v>UT</v>
          </cell>
          <cell r="C2405" t="str">
            <v>Irrigation</v>
          </cell>
          <cell r="D2405" t="str">
            <v>DLC Irrigation</v>
          </cell>
          <cell r="E2405" t="str">
            <v>Winter Peak Reduction @Meter  (MW)</v>
          </cell>
          <cell r="F2405" t="str">
            <v>Low Participation Case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</row>
        <row r="2406">
          <cell r="A2406" t="str">
            <v>UTIrrigationDLC IrrigationWinter Peak Reduction @Generation (MW)Low Participation Case0</v>
          </cell>
          <cell r="B2406" t="str">
            <v>UT</v>
          </cell>
          <cell r="C2406" t="str">
            <v>Irrigation</v>
          </cell>
          <cell r="D2406" t="str">
            <v>DLC Irrigation</v>
          </cell>
          <cell r="E2406" t="str">
            <v>Winter Peak Reduction @Generation (MW)</v>
          </cell>
          <cell r="F2406" t="str">
            <v>Low Participation Case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</row>
        <row r="2407">
          <cell r="A2407" t="str">
            <v>UTIrrigationDLC IrrigationProgram Annual BenefitsLow Participation Case0</v>
          </cell>
          <cell r="B2407" t="str">
            <v>UT</v>
          </cell>
          <cell r="C2407" t="str">
            <v>Irrigation</v>
          </cell>
          <cell r="D2407" t="str">
            <v>DLC Irrigation</v>
          </cell>
          <cell r="E2407" t="str">
            <v>Program Annual Benefits</v>
          </cell>
          <cell r="F2407" t="str">
            <v>Low Participation Case</v>
          </cell>
          <cell r="G2407">
            <v>0</v>
          </cell>
          <cell r="BA2407">
            <v>5553168.9800000004</v>
          </cell>
        </row>
        <row r="2408">
          <cell r="A2408" t="str">
            <v>UTIrrigationDLC IrrigationNew ParticipantsLow Participation Case0</v>
          </cell>
          <cell r="B2408" t="str">
            <v>UT</v>
          </cell>
          <cell r="C2408" t="str">
            <v>Irrigation</v>
          </cell>
          <cell r="D2408" t="str">
            <v>DLC Irrigation</v>
          </cell>
          <cell r="E2408" t="str">
            <v>New Participants</v>
          </cell>
          <cell r="F2408" t="str">
            <v>Low Participation Case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16746.686550000006</v>
          </cell>
          <cell r="S2408">
            <v>34271.919000000009</v>
          </cell>
          <cell r="T2408">
            <v>69833.664450000011</v>
          </cell>
          <cell r="U2408">
            <v>36847.527750000037</v>
          </cell>
          <cell r="V2408">
            <v>20100.588749999937</v>
          </cell>
          <cell r="W2408">
            <v>2583.0255000000179</v>
          </cell>
          <cell r="X2408">
            <v>2585.7149999999965</v>
          </cell>
          <cell r="Y2408">
            <v>2585.2035000000324</v>
          </cell>
          <cell r="Z2408">
            <v>2584.5764999999665</v>
          </cell>
          <cell r="AA2408">
            <v>2584.3950000000186</v>
          </cell>
          <cell r="AB2408">
            <v>2584.7249999999767</v>
          </cell>
          <cell r="AC2408">
            <v>2592.8595000000205</v>
          </cell>
          <cell r="AD2408">
            <v>2694.0321599718882</v>
          </cell>
          <cell r="AE2408">
            <v>2731.0805338135397</v>
          </cell>
          <cell r="AF2408">
            <v>2768.6383974915661</v>
          </cell>
          <cell r="AG2408">
            <v>2806.7127575183695</v>
          </cell>
          <cell r="AH2408">
            <v>2845.3107167601411</v>
          </cell>
          <cell r="AI2408">
            <v>2884.4394757617847</v>
          </cell>
          <cell r="AJ2408">
            <v>2924.1063340901455</v>
          </cell>
          <cell r="AK2408">
            <v>2964.3186916958948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</row>
        <row r="2409">
          <cell r="A2409" t="str">
            <v>UTIrrigationDLC IrrigationIncentive CostsLow Participation Case0</v>
          </cell>
          <cell r="B2409" t="str">
            <v>UT</v>
          </cell>
          <cell r="C2409" t="str">
            <v>Irrigation</v>
          </cell>
          <cell r="D2409" t="str">
            <v>DLC Irrigation</v>
          </cell>
          <cell r="E2409" t="str">
            <v>Incentive Costs</v>
          </cell>
          <cell r="F2409" t="str">
            <v>Low Participation Case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351680.42</v>
          </cell>
          <cell r="S2409">
            <v>1071390.72</v>
          </cell>
          <cell r="T2409">
            <v>2537897.67</v>
          </cell>
          <cell r="U2409">
            <v>3311695.75</v>
          </cell>
          <cell r="V2409">
            <v>3733808.12</v>
          </cell>
          <cell r="W2409">
            <v>3788051.65</v>
          </cell>
          <cell r="X2409">
            <v>3842351.67</v>
          </cell>
          <cell r="Y2409">
            <v>3896640.94</v>
          </cell>
          <cell r="Z2409">
            <v>3950917.05</v>
          </cell>
          <cell r="AA2409">
            <v>4005189.34</v>
          </cell>
          <cell r="AB2409">
            <v>4059468.57</v>
          </cell>
          <cell r="AC2409">
            <v>4113918.62</v>
          </cell>
          <cell r="AD2409">
            <v>4170493.29</v>
          </cell>
          <cell r="AE2409">
            <v>4227845.9800000004</v>
          </cell>
          <cell r="AF2409">
            <v>4285987.3899999997</v>
          </cell>
          <cell r="AG2409">
            <v>4344928.3600000003</v>
          </cell>
          <cell r="AH2409">
            <v>4404679.88</v>
          </cell>
          <cell r="AI2409">
            <v>4465253.1100000003</v>
          </cell>
          <cell r="AJ2409">
            <v>4526659.34</v>
          </cell>
          <cell r="AK2409">
            <v>4588910.04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</row>
        <row r="2410">
          <cell r="A2410" t="str">
            <v>UTIrrigationDLC IrrigationParticipantsLow Participation Case0</v>
          </cell>
          <cell r="B2410" t="str">
            <v>UT</v>
          </cell>
          <cell r="C2410" t="str">
            <v>Irrigation</v>
          </cell>
          <cell r="D2410" t="str">
            <v>DLC Irrigation</v>
          </cell>
          <cell r="E2410" t="str">
            <v>Participants</v>
          </cell>
          <cell r="F2410" t="str">
            <v>Low Participation Case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16746.686550000006</v>
          </cell>
          <cell r="S2410">
            <v>51018.605550000015</v>
          </cell>
          <cell r="T2410">
            <v>120852.27000000002</v>
          </cell>
          <cell r="U2410">
            <v>157699.79775000006</v>
          </cell>
          <cell r="V2410">
            <v>177800.38649999999</v>
          </cell>
          <cell r="W2410">
            <v>180383.41200000001</v>
          </cell>
          <cell r="X2410">
            <v>182969.12700000001</v>
          </cell>
          <cell r="Y2410">
            <v>185554.33050000004</v>
          </cell>
          <cell r="Z2410">
            <v>188138.90700000001</v>
          </cell>
          <cell r="AA2410">
            <v>190723.30200000003</v>
          </cell>
          <cell r="AB2410">
            <v>193308.027</v>
          </cell>
          <cell r="AC2410">
            <v>195900.88650000002</v>
          </cell>
          <cell r="AD2410">
            <v>198594.91865997191</v>
          </cell>
          <cell r="AE2410">
            <v>201325.99919378545</v>
          </cell>
          <cell r="AF2410">
            <v>204094.63759127702</v>
          </cell>
          <cell r="AG2410">
            <v>206901.35034879539</v>
          </cell>
          <cell r="AH2410">
            <v>209746.66106555553</v>
          </cell>
          <cell r="AI2410">
            <v>212631.10054131731</v>
          </cell>
          <cell r="AJ2410">
            <v>215555.20687540746</v>
          </cell>
          <cell r="AK2410">
            <v>218519.52556710335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</row>
        <row r="2411">
          <cell r="A2411" t="str">
            <v>UTResidentialDLC Room ACProgram Annual BenefitsLow Participation Case0</v>
          </cell>
          <cell r="B2411" t="str">
            <v>UT</v>
          </cell>
          <cell r="C2411" t="str">
            <v>Residential</v>
          </cell>
          <cell r="D2411" t="str">
            <v>DLC Room AC</v>
          </cell>
          <cell r="E2411" t="str">
            <v>Program Annual Benefits</v>
          </cell>
          <cell r="F2411" t="str">
            <v>Low Participation Case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573231.01</v>
          </cell>
          <cell r="S2411">
            <v>1745288.43</v>
          </cell>
          <cell r="T2411">
            <v>4127886.26</v>
          </cell>
          <cell r="U2411">
            <v>5388069.9000000004</v>
          </cell>
          <cell r="V2411">
            <v>6066603.5300000003</v>
          </cell>
          <cell r="W2411">
            <v>6146956.6100000003</v>
          </cell>
          <cell r="X2411">
            <v>6226381.7599999998</v>
          </cell>
          <cell r="Y2411">
            <v>6305886.3200000003</v>
          </cell>
          <cell r="Z2411">
            <v>6389191.79</v>
          </cell>
          <cell r="AA2411">
            <v>6482465.1100000003</v>
          </cell>
          <cell r="AB2411">
            <v>6568214.9500000002</v>
          </cell>
          <cell r="AC2411">
            <v>6654117.0800000001</v>
          </cell>
          <cell r="AD2411">
            <v>6743128.8899999997</v>
          </cell>
          <cell r="AE2411">
            <v>6833331.4100000001</v>
          </cell>
          <cell r="AF2411">
            <v>6924740.5700000003</v>
          </cell>
          <cell r="AG2411">
            <v>7017372.5</v>
          </cell>
          <cell r="AH2411">
            <v>7111243.5700000003</v>
          </cell>
          <cell r="AI2411">
            <v>7206370.3399999999</v>
          </cell>
          <cell r="AJ2411">
            <v>7302769.6200000001</v>
          </cell>
          <cell r="AK2411">
            <v>7400458.4299999997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</row>
        <row r="2412">
          <cell r="A2412" t="str">
            <v>UTResidentialDLC Room ACProgram Annual CostsLow Participation Case0</v>
          </cell>
          <cell r="B2412" t="str">
            <v>UT</v>
          </cell>
          <cell r="C2412" t="str">
            <v>Residential</v>
          </cell>
          <cell r="D2412" t="str">
            <v>DLC Room AC</v>
          </cell>
          <cell r="E2412" t="str">
            <v>Program Annual Costs</v>
          </cell>
          <cell r="F2412" t="str">
            <v>Low Participation Case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5834317.1500000004</v>
          </cell>
          <cell r="S2412">
            <v>12509121.98</v>
          </cell>
          <cell r="T2412">
            <v>26286343.199999999</v>
          </cell>
          <cell r="U2412">
            <v>16130618.27</v>
          </cell>
          <cell r="V2412">
            <v>10911310.720000001</v>
          </cell>
          <cell r="W2412">
            <v>4823091.07</v>
          </cell>
          <cell r="X2412">
            <v>4899046.41</v>
          </cell>
          <cell r="Y2412">
            <v>4974249.76</v>
          </cell>
          <cell r="Z2412">
            <v>5049879.66</v>
          </cell>
          <cell r="AA2412">
            <v>5126289.05</v>
          </cell>
          <cell r="AB2412">
            <v>5203203.5</v>
          </cell>
          <cell r="AC2412">
            <v>5283869.59</v>
          </cell>
          <cell r="AD2412">
            <v>5405233.1200000001</v>
          </cell>
          <cell r="AE2412">
            <v>5502775.29</v>
          </cell>
          <cell r="AF2412">
            <v>5602414.6799999997</v>
          </cell>
          <cell r="AG2412">
            <v>5704204.7300000004</v>
          </cell>
          <cell r="AH2412">
            <v>5808200.4400000004</v>
          </cell>
          <cell r="AI2412">
            <v>5914458.3899999997</v>
          </cell>
          <cell r="AJ2412">
            <v>6023036.7800000003</v>
          </cell>
          <cell r="AK2412">
            <v>6133995.5099999998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</row>
        <row r="2413">
          <cell r="A2413" t="str">
            <v>UTResidentialDLC Room ACNon-Incentive CostsLow Participation Case0</v>
          </cell>
          <cell r="B2413" t="str">
            <v>UT</v>
          </cell>
          <cell r="C2413" t="str">
            <v>Residential</v>
          </cell>
          <cell r="D2413" t="str">
            <v>DLC Room AC</v>
          </cell>
          <cell r="E2413" t="str">
            <v>Non-Incentive Costs</v>
          </cell>
          <cell r="F2413" t="str">
            <v>Low Participation Case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5482636.7300000004</v>
          </cell>
          <cell r="S2413">
            <v>11437731.27</v>
          </cell>
          <cell r="T2413">
            <v>23748445.530000001</v>
          </cell>
          <cell r="U2413">
            <v>12818922.52</v>
          </cell>
          <cell r="V2413">
            <v>7177502.6100000003</v>
          </cell>
          <cell r="W2413">
            <v>1035039.42</v>
          </cell>
          <cell r="X2413">
            <v>1056694.75</v>
          </cell>
          <cell r="Y2413">
            <v>1077608.81</v>
          </cell>
          <cell r="Z2413">
            <v>1098962.6200000001</v>
          </cell>
          <cell r="AA2413">
            <v>1121099.71</v>
          </cell>
          <cell r="AB2413">
            <v>1143734.93</v>
          </cell>
          <cell r="AC2413">
            <v>1169950.97</v>
          </cell>
          <cell r="AD2413">
            <v>1234739.83</v>
          </cell>
          <cell r="AE2413">
            <v>1274929.31</v>
          </cell>
          <cell r="AF2413">
            <v>1316427.29</v>
          </cell>
          <cell r="AG2413">
            <v>1359276.37</v>
          </cell>
          <cell r="AH2413">
            <v>1403520.56</v>
          </cell>
          <cell r="AI2413">
            <v>1449205.28</v>
          </cell>
          <cell r="AJ2413">
            <v>1496377.44</v>
          </cell>
          <cell r="AK2413">
            <v>1545085.48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</row>
        <row r="2414">
          <cell r="A2414" t="str">
            <v>UTResidentialDLC Room ACSummer Peak Reduction @Meter  (MW)Low Participation Case0</v>
          </cell>
          <cell r="B2414" t="str">
            <v>UT</v>
          </cell>
          <cell r="C2414" t="str">
            <v>Residential</v>
          </cell>
          <cell r="D2414" t="str">
            <v>DLC Room AC</v>
          </cell>
          <cell r="E2414" t="str">
            <v>Summer Peak Reduction @Meter  (MW)</v>
          </cell>
          <cell r="F2414" t="str">
            <v>Low Participation Case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5.1061481672101516</v>
          </cell>
          <cell r="S2414">
            <v>15.546439584201273</v>
          </cell>
          <cell r="T2414">
            <v>36.769815927493447</v>
          </cell>
          <cell r="U2414">
            <v>47.99510590524666</v>
          </cell>
          <cell r="V2414">
            <v>54.039254216657497</v>
          </cell>
          <cell r="W2414">
            <v>54.75501228123791</v>
          </cell>
          <cell r="X2414">
            <v>55.462504704051796</v>
          </cell>
          <cell r="Y2414">
            <v>56.170704503007471</v>
          </cell>
          <cell r="Z2414">
            <v>56.91276145592839</v>
          </cell>
          <cell r="AA2414">
            <v>57.74360864977195</v>
          </cell>
          <cell r="AB2414">
            <v>58.507439221742665</v>
          </cell>
          <cell r="AC2414">
            <v>59.27262640549219</v>
          </cell>
          <cell r="AD2414">
            <v>60.065513565673378</v>
          </cell>
          <cell r="AE2414">
            <v>60.869007140432515</v>
          </cell>
          <cell r="AF2414">
            <v>61.683249011282939</v>
          </cell>
          <cell r="AG2414">
            <v>62.508382957680382</v>
          </cell>
          <cell r="AH2414">
            <v>63.344554682411669</v>
          </cell>
          <cell r="AI2414">
            <v>64.191911837323005</v>
          </cell>
          <cell r="AJ2414">
            <v>65.050604049392433</v>
          </cell>
          <cell r="AK2414">
            <v>65.920782947151125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</row>
        <row r="2415">
          <cell r="A2415" t="str">
            <v>UTResidentialDLC Room ACSummer Peak Reduction @Generation (MW)Low Participation Case0</v>
          </cell>
          <cell r="B2415" t="str">
            <v>UT</v>
          </cell>
          <cell r="C2415" t="str">
            <v>Residential</v>
          </cell>
          <cell r="D2415" t="str">
            <v>DLC Room AC</v>
          </cell>
          <cell r="E2415" t="str">
            <v>Summer Peak Reduction @Generation (MW)</v>
          </cell>
          <cell r="F2415" t="str">
            <v>Low Participation Case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5.6309529854545115</v>
          </cell>
          <cell r="S2415">
            <v>17.1442871462299</v>
          </cell>
          <cell r="T2415">
            <v>40.548980952242438</v>
          </cell>
          <cell r="U2415">
            <v>52.92799504328039</v>
          </cell>
          <cell r="V2415">
            <v>59.593354892652727</v>
          </cell>
          <cell r="W2415">
            <v>60.382677857562754</v>
          </cell>
          <cell r="X2415">
            <v>61.162885646285609</v>
          </cell>
          <cell r="Y2415">
            <v>61.94387351456492</v>
          </cell>
          <cell r="Z2415">
            <v>62.762198341341403</v>
          </cell>
          <cell r="AA2415">
            <v>63.678439181486489</v>
          </cell>
          <cell r="AB2415">
            <v>64.520775498172327</v>
          </cell>
          <cell r="AC2415">
            <v>65.364607857843168</v>
          </cell>
          <cell r="AD2415">
            <v>66.238987169908881</v>
          </cell>
          <cell r="AE2415">
            <v>67.125063013269198</v>
          </cell>
          <cell r="AF2415">
            <v>68.022991851877961</v>
          </cell>
          <cell r="AG2415">
            <v>68.932932242700019</v>
          </cell>
          <cell r="AH2415">
            <v>69.855044863709381</v>
          </cell>
          <cell r="AI2415">
            <v>70.789492542261797</v>
          </cell>
          <cell r="AJ2415">
            <v>71.73644028384696</v>
          </cell>
          <cell r="AK2415">
            <v>72.696055301225314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</row>
        <row r="2416">
          <cell r="A2416" t="str">
            <v>UTResidentialDLC Room ACWinter Peak Reduction @Meter  (MW)Low Participation Case0</v>
          </cell>
          <cell r="B2416" t="str">
            <v>UT</v>
          </cell>
          <cell r="C2416" t="str">
            <v>Residential</v>
          </cell>
          <cell r="D2416" t="str">
            <v>DLC Room AC</v>
          </cell>
          <cell r="E2416" t="str">
            <v>Winter Peak Reduction @Meter  (MW)</v>
          </cell>
          <cell r="F2416" t="str">
            <v>Low Participation Case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</row>
        <row r="2417">
          <cell r="A2417" t="str">
            <v>UTResidentialDLC Room ACWinter Peak Reduction @Generation (MW)Low Participation Case0</v>
          </cell>
          <cell r="B2417" t="str">
            <v>UT</v>
          </cell>
          <cell r="C2417" t="str">
            <v>Residential</v>
          </cell>
          <cell r="D2417" t="str">
            <v>DLC Room AC</v>
          </cell>
          <cell r="E2417" t="str">
            <v>Winter Peak Reduction @Generation (MW)</v>
          </cell>
          <cell r="F2417" t="str">
            <v>Low Participation Case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</row>
        <row r="2418">
          <cell r="A2418" t="str">
            <v>UTResidentialDLC Room ACProgram Annual BenefitsLow Participation Case0</v>
          </cell>
          <cell r="B2418" t="str">
            <v>UT</v>
          </cell>
          <cell r="C2418" t="str">
            <v>Residential</v>
          </cell>
          <cell r="D2418" t="str">
            <v>DLC Room AC</v>
          </cell>
          <cell r="E2418" t="str">
            <v>Program Annual Benefits</v>
          </cell>
          <cell r="F2418" t="str">
            <v>Low Participation Case</v>
          </cell>
          <cell r="G2418">
            <v>0</v>
          </cell>
          <cell r="BA2418">
            <v>-217655286.90000001</v>
          </cell>
        </row>
        <row r="2419">
          <cell r="A2419" t="str">
            <v>UTResidentialDLC Room ACNew ParticipantsLow Participation Case0</v>
          </cell>
          <cell r="B2419" t="str">
            <v>UT</v>
          </cell>
          <cell r="C2419" t="str">
            <v>Residential</v>
          </cell>
          <cell r="D2419" t="str">
            <v>DLC Room AC</v>
          </cell>
          <cell r="E2419" t="str">
            <v>New Participants</v>
          </cell>
          <cell r="F2419" t="str">
            <v>Low Participation Case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16746.686550000006</v>
          </cell>
          <cell r="S2419">
            <v>34271.919000000009</v>
          </cell>
          <cell r="T2419">
            <v>69833.664450000011</v>
          </cell>
          <cell r="U2419">
            <v>36847.527750000037</v>
          </cell>
          <cell r="V2419">
            <v>20100.588749999937</v>
          </cell>
          <cell r="W2419">
            <v>2583.0255000000179</v>
          </cell>
          <cell r="X2419">
            <v>2585.7149999999965</v>
          </cell>
          <cell r="Y2419">
            <v>2585.2035000000324</v>
          </cell>
          <cell r="Z2419">
            <v>2584.5764999999665</v>
          </cell>
          <cell r="AA2419">
            <v>2584.3950000000186</v>
          </cell>
          <cell r="AB2419">
            <v>2584.7249999999767</v>
          </cell>
          <cell r="AC2419">
            <v>2592.8595000000205</v>
          </cell>
          <cell r="AD2419">
            <v>2694.0321599718882</v>
          </cell>
          <cell r="AE2419">
            <v>2731.0805338135397</v>
          </cell>
          <cell r="AF2419">
            <v>2768.6383974915661</v>
          </cell>
          <cell r="AG2419">
            <v>2806.7127575183695</v>
          </cell>
          <cell r="AH2419">
            <v>2845.3107167601411</v>
          </cell>
          <cell r="AI2419">
            <v>2884.4394757617847</v>
          </cell>
          <cell r="AJ2419">
            <v>2924.1063340901455</v>
          </cell>
          <cell r="AK2419">
            <v>2964.3186916958948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</row>
        <row r="2420">
          <cell r="A2420" t="str">
            <v>UTResidentialDLC Room ACIncentive CostsLow Participation Case0</v>
          </cell>
          <cell r="B2420" t="str">
            <v>UT</v>
          </cell>
          <cell r="C2420" t="str">
            <v>Residential</v>
          </cell>
          <cell r="D2420" t="str">
            <v>DLC Room AC</v>
          </cell>
          <cell r="E2420" t="str">
            <v>Incentive Costs</v>
          </cell>
          <cell r="F2420" t="str">
            <v>Low Participation Case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351680.42</v>
          </cell>
          <cell r="S2420">
            <v>1071390.72</v>
          </cell>
          <cell r="T2420">
            <v>2537897.67</v>
          </cell>
          <cell r="U2420">
            <v>3311695.75</v>
          </cell>
          <cell r="V2420">
            <v>3733808.12</v>
          </cell>
          <cell r="W2420">
            <v>3788051.65</v>
          </cell>
          <cell r="X2420">
            <v>3842351.67</v>
          </cell>
          <cell r="Y2420">
            <v>3896640.94</v>
          </cell>
          <cell r="Z2420">
            <v>3950917.05</v>
          </cell>
          <cell r="AA2420">
            <v>4005189.34</v>
          </cell>
          <cell r="AB2420">
            <v>4059468.57</v>
          </cell>
          <cell r="AC2420">
            <v>4113918.62</v>
          </cell>
          <cell r="AD2420">
            <v>4170493.29</v>
          </cell>
          <cell r="AE2420">
            <v>4227845.9800000004</v>
          </cell>
          <cell r="AF2420">
            <v>4285987.3899999997</v>
          </cell>
          <cell r="AG2420">
            <v>4344928.3600000003</v>
          </cell>
          <cell r="AH2420">
            <v>4404679.88</v>
          </cell>
          <cell r="AI2420">
            <v>4465253.1100000003</v>
          </cell>
          <cell r="AJ2420">
            <v>4526659.34</v>
          </cell>
          <cell r="AK2420">
            <v>4588910.04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</row>
        <row r="2421">
          <cell r="A2421" t="str">
            <v>UTResidentialDLC Room ACParticipantsLow Participation Case0</v>
          </cell>
          <cell r="B2421" t="str">
            <v>UT</v>
          </cell>
          <cell r="C2421" t="str">
            <v>Residential</v>
          </cell>
          <cell r="D2421" t="str">
            <v>DLC Room AC</v>
          </cell>
          <cell r="E2421" t="str">
            <v>Participants</v>
          </cell>
          <cell r="F2421" t="str">
            <v>Low Participation Case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16746.686550000006</v>
          </cell>
          <cell r="S2421">
            <v>51018.605550000015</v>
          </cell>
          <cell r="T2421">
            <v>120852.27000000002</v>
          </cell>
          <cell r="U2421">
            <v>157699.79775000006</v>
          </cell>
          <cell r="V2421">
            <v>177800.38649999999</v>
          </cell>
          <cell r="W2421">
            <v>180383.41200000001</v>
          </cell>
          <cell r="X2421">
            <v>182969.12700000001</v>
          </cell>
          <cell r="Y2421">
            <v>185554.33050000004</v>
          </cell>
          <cell r="Z2421">
            <v>188138.90700000001</v>
          </cell>
          <cell r="AA2421">
            <v>190723.30200000003</v>
          </cell>
          <cell r="AB2421">
            <v>193308.027</v>
          </cell>
          <cell r="AC2421">
            <v>195900.88650000002</v>
          </cell>
          <cell r="AD2421">
            <v>198594.91865997191</v>
          </cell>
          <cell r="AE2421">
            <v>201325.99919378545</v>
          </cell>
          <cell r="AF2421">
            <v>204094.63759127702</v>
          </cell>
          <cell r="AG2421">
            <v>206901.35034879539</v>
          </cell>
          <cell r="AH2421">
            <v>209746.66106555553</v>
          </cell>
          <cell r="AI2421">
            <v>212631.10054131731</v>
          </cell>
          <cell r="AJ2421">
            <v>215555.20687540746</v>
          </cell>
          <cell r="AK2421">
            <v>218519.52556710335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</row>
        <row r="2422">
          <cell r="A2422" t="str">
            <v>UTResidentialDLC Smart AppliancesProgram Annual BenefitsLow Participation Case0</v>
          </cell>
          <cell r="B2422" t="str">
            <v>UT</v>
          </cell>
          <cell r="C2422" t="str">
            <v>Residential</v>
          </cell>
          <cell r="D2422" t="str">
            <v>DLC Smart Appliances</v>
          </cell>
          <cell r="E2422" t="str">
            <v>Program Annual Benefits</v>
          </cell>
          <cell r="F2422" t="str">
            <v>Low Participation Case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573231.01</v>
          </cell>
          <cell r="S2422">
            <v>1745288.43</v>
          </cell>
          <cell r="T2422">
            <v>4127886.26</v>
          </cell>
          <cell r="U2422">
            <v>5388069.9000000004</v>
          </cell>
          <cell r="V2422">
            <v>6066603.5300000003</v>
          </cell>
          <cell r="W2422">
            <v>6146956.6100000003</v>
          </cell>
          <cell r="X2422">
            <v>6226381.7599999998</v>
          </cell>
          <cell r="Y2422">
            <v>6305886.3200000003</v>
          </cell>
          <cell r="Z2422">
            <v>6389191.79</v>
          </cell>
          <cell r="AA2422">
            <v>6482465.1100000003</v>
          </cell>
          <cell r="AB2422">
            <v>6568214.9500000002</v>
          </cell>
          <cell r="AC2422">
            <v>6654117.0800000001</v>
          </cell>
          <cell r="AD2422">
            <v>6743128.8899999997</v>
          </cell>
          <cell r="AE2422">
            <v>6833331.4100000001</v>
          </cell>
          <cell r="AF2422">
            <v>6924740.5700000003</v>
          </cell>
          <cell r="AG2422">
            <v>7017372.5</v>
          </cell>
          <cell r="AH2422">
            <v>7111243.5700000003</v>
          </cell>
          <cell r="AI2422">
            <v>7206370.3399999999</v>
          </cell>
          <cell r="AJ2422">
            <v>7302769.6200000001</v>
          </cell>
          <cell r="AK2422">
            <v>7400458.4299999997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</row>
        <row r="2423">
          <cell r="A2423" t="str">
            <v>UTResidentialDLC Smart AppliancesProgram Annual CostsLow Participation Case0</v>
          </cell>
          <cell r="B2423" t="str">
            <v>UT</v>
          </cell>
          <cell r="C2423" t="str">
            <v>Residential</v>
          </cell>
          <cell r="D2423" t="str">
            <v>DLC Smart Appliances</v>
          </cell>
          <cell r="E2423" t="str">
            <v>Program Annual Costs</v>
          </cell>
          <cell r="F2423" t="str">
            <v>Low Participation Case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5834317.1500000004</v>
          </cell>
          <cell r="S2423">
            <v>12509121.98</v>
          </cell>
          <cell r="T2423">
            <v>26286343.199999999</v>
          </cell>
          <cell r="U2423">
            <v>16130618.27</v>
          </cell>
          <cell r="V2423">
            <v>10911310.720000001</v>
          </cell>
          <cell r="W2423">
            <v>4823091.07</v>
          </cell>
          <cell r="X2423">
            <v>4899046.41</v>
          </cell>
          <cell r="Y2423">
            <v>4974249.76</v>
          </cell>
          <cell r="Z2423">
            <v>5049879.66</v>
          </cell>
          <cell r="AA2423">
            <v>5126289.05</v>
          </cell>
          <cell r="AB2423">
            <v>5203203.5</v>
          </cell>
          <cell r="AC2423">
            <v>5283869.59</v>
          </cell>
          <cell r="AD2423">
            <v>5405233.1200000001</v>
          </cell>
          <cell r="AE2423">
            <v>5502775.29</v>
          </cell>
          <cell r="AF2423">
            <v>5602414.6799999997</v>
          </cell>
          <cell r="AG2423">
            <v>5704204.7300000004</v>
          </cell>
          <cell r="AH2423">
            <v>5808200.4400000004</v>
          </cell>
          <cell r="AI2423">
            <v>5914458.3899999997</v>
          </cell>
          <cell r="AJ2423">
            <v>6023036.7800000003</v>
          </cell>
          <cell r="AK2423">
            <v>6133995.5099999998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</row>
        <row r="2424">
          <cell r="A2424" t="str">
            <v>UTResidentialDLC Smart AppliancesNon-Incentive CostsLow Participation Case0</v>
          </cell>
          <cell r="B2424" t="str">
            <v>UT</v>
          </cell>
          <cell r="C2424" t="str">
            <v>Residential</v>
          </cell>
          <cell r="D2424" t="str">
            <v>DLC Smart Appliances</v>
          </cell>
          <cell r="E2424" t="str">
            <v>Non-Incentive Costs</v>
          </cell>
          <cell r="F2424" t="str">
            <v>Low Participation Case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5482636.7300000004</v>
          </cell>
          <cell r="S2424">
            <v>11437731.27</v>
          </cell>
          <cell r="T2424">
            <v>23748445.530000001</v>
          </cell>
          <cell r="U2424">
            <v>12818922.52</v>
          </cell>
          <cell r="V2424">
            <v>7177502.6100000003</v>
          </cell>
          <cell r="W2424">
            <v>1035039.42</v>
          </cell>
          <cell r="X2424">
            <v>1056694.75</v>
          </cell>
          <cell r="Y2424">
            <v>1077608.81</v>
          </cell>
          <cell r="Z2424">
            <v>1098962.6200000001</v>
          </cell>
          <cell r="AA2424">
            <v>1121099.71</v>
          </cell>
          <cell r="AB2424">
            <v>1143734.93</v>
          </cell>
          <cell r="AC2424">
            <v>1169950.97</v>
          </cell>
          <cell r="AD2424">
            <v>1234739.83</v>
          </cell>
          <cell r="AE2424">
            <v>1274929.31</v>
          </cell>
          <cell r="AF2424">
            <v>1316427.29</v>
          </cell>
          <cell r="AG2424">
            <v>1359276.37</v>
          </cell>
          <cell r="AH2424">
            <v>1403520.56</v>
          </cell>
          <cell r="AI2424">
            <v>1449205.28</v>
          </cell>
          <cell r="AJ2424">
            <v>1496377.44</v>
          </cell>
          <cell r="AK2424">
            <v>1545085.48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</row>
        <row r="2425">
          <cell r="A2425" t="str">
            <v>UTResidentialDLC Smart AppliancesSummer Peak Reduction @Meter  (MW)Low Participation Case0</v>
          </cell>
          <cell r="B2425" t="str">
            <v>UT</v>
          </cell>
          <cell r="C2425" t="str">
            <v>Residential</v>
          </cell>
          <cell r="D2425" t="str">
            <v>DLC Smart Appliances</v>
          </cell>
          <cell r="E2425" t="str">
            <v>Summer Peak Reduction @Meter  (MW)</v>
          </cell>
          <cell r="F2425" t="str">
            <v>Low Participation Case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5.1061481672101516</v>
          </cell>
          <cell r="S2425">
            <v>15.546439584201273</v>
          </cell>
          <cell r="T2425">
            <v>36.769815927493447</v>
          </cell>
          <cell r="U2425">
            <v>47.99510590524666</v>
          </cell>
          <cell r="V2425">
            <v>54.039254216657497</v>
          </cell>
          <cell r="W2425">
            <v>54.75501228123791</v>
          </cell>
          <cell r="X2425">
            <v>55.462504704051796</v>
          </cell>
          <cell r="Y2425">
            <v>56.170704503007471</v>
          </cell>
          <cell r="Z2425">
            <v>56.91276145592839</v>
          </cell>
          <cell r="AA2425">
            <v>57.74360864977195</v>
          </cell>
          <cell r="AB2425">
            <v>58.507439221742665</v>
          </cell>
          <cell r="AC2425">
            <v>59.27262640549219</v>
          </cell>
          <cell r="AD2425">
            <v>60.065513565673378</v>
          </cell>
          <cell r="AE2425">
            <v>60.869007140432515</v>
          </cell>
          <cell r="AF2425">
            <v>61.683249011282939</v>
          </cell>
          <cell r="AG2425">
            <v>62.508382957680382</v>
          </cell>
          <cell r="AH2425">
            <v>63.344554682411669</v>
          </cell>
          <cell r="AI2425">
            <v>64.191911837323005</v>
          </cell>
          <cell r="AJ2425">
            <v>65.050604049392433</v>
          </cell>
          <cell r="AK2425">
            <v>65.920782947151125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</row>
        <row r="2426">
          <cell r="A2426" t="str">
            <v>UTResidentialDLC Smart AppliancesSummer Peak Reduction @Generation (MW)Low Participation Case0</v>
          </cell>
          <cell r="B2426" t="str">
            <v>UT</v>
          </cell>
          <cell r="C2426" t="str">
            <v>Residential</v>
          </cell>
          <cell r="D2426" t="str">
            <v>DLC Smart Appliances</v>
          </cell>
          <cell r="E2426" t="str">
            <v>Summer Peak Reduction @Generation (MW)</v>
          </cell>
          <cell r="F2426" t="str">
            <v>Low Participation Case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5.6309529854545115</v>
          </cell>
          <cell r="S2426">
            <v>17.1442871462299</v>
          </cell>
          <cell r="T2426">
            <v>40.548980952242438</v>
          </cell>
          <cell r="U2426">
            <v>52.92799504328039</v>
          </cell>
          <cell r="V2426">
            <v>59.593354892652727</v>
          </cell>
          <cell r="W2426">
            <v>60.382677857562754</v>
          </cell>
          <cell r="X2426">
            <v>61.162885646285609</v>
          </cell>
          <cell r="Y2426">
            <v>61.94387351456492</v>
          </cell>
          <cell r="Z2426">
            <v>62.762198341341403</v>
          </cell>
          <cell r="AA2426">
            <v>63.678439181486489</v>
          </cell>
          <cell r="AB2426">
            <v>64.520775498172327</v>
          </cell>
          <cell r="AC2426">
            <v>65.364607857843168</v>
          </cell>
          <cell r="AD2426">
            <v>66.238987169908881</v>
          </cell>
          <cell r="AE2426">
            <v>67.125063013269198</v>
          </cell>
          <cell r="AF2426">
            <v>68.022991851877961</v>
          </cell>
          <cell r="AG2426">
            <v>68.932932242700019</v>
          </cell>
          <cell r="AH2426">
            <v>69.855044863709381</v>
          </cell>
          <cell r="AI2426">
            <v>70.789492542261797</v>
          </cell>
          <cell r="AJ2426">
            <v>71.73644028384696</v>
          </cell>
          <cell r="AK2426">
            <v>72.696055301225314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</row>
        <row r="2427">
          <cell r="A2427" t="str">
            <v>UTResidentialDLC Smart AppliancesWinter Peak Reduction @Meter  (MW)Low Participation Case0</v>
          </cell>
          <cell r="B2427" t="str">
            <v>UT</v>
          </cell>
          <cell r="C2427" t="str">
            <v>Residential</v>
          </cell>
          <cell r="D2427" t="str">
            <v>DLC Smart Appliances</v>
          </cell>
          <cell r="E2427" t="str">
            <v>Winter Peak Reduction @Meter  (MW)</v>
          </cell>
          <cell r="F2427" t="str">
            <v>Low Participation Case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</row>
        <row r="2428">
          <cell r="A2428" t="str">
            <v>UTResidentialDLC Smart AppliancesWinter Peak Reduction @Generation (MW)Low Participation Case0</v>
          </cell>
          <cell r="B2428" t="str">
            <v>UT</v>
          </cell>
          <cell r="C2428" t="str">
            <v>Residential</v>
          </cell>
          <cell r="D2428" t="str">
            <v>DLC Smart Appliances</v>
          </cell>
          <cell r="E2428" t="str">
            <v>Winter Peak Reduction @Generation (MW)</v>
          </cell>
          <cell r="F2428" t="str">
            <v>Low Participation Case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</row>
        <row r="2429">
          <cell r="A2429" t="str">
            <v>UTResidentialDLC Smart AppliancesProgram Annual BenefitsLow Participation Case0</v>
          </cell>
          <cell r="B2429" t="str">
            <v>UT</v>
          </cell>
          <cell r="C2429" t="str">
            <v>Residential</v>
          </cell>
          <cell r="D2429" t="str">
            <v>DLC Smart Appliances</v>
          </cell>
          <cell r="E2429" t="str">
            <v>Program Annual Benefits</v>
          </cell>
          <cell r="F2429" t="str">
            <v>Low Participation Case</v>
          </cell>
          <cell r="G2429">
            <v>0</v>
          </cell>
          <cell r="BA2429">
            <v>-217655286.90000001</v>
          </cell>
        </row>
        <row r="2430">
          <cell r="A2430" t="str">
            <v>UTResidentialDLC Smart AppliancesNew ParticipantsLow Participation Case0</v>
          </cell>
          <cell r="B2430" t="str">
            <v>UT</v>
          </cell>
          <cell r="C2430" t="str">
            <v>Residential</v>
          </cell>
          <cell r="D2430" t="str">
            <v>DLC Smart Appliances</v>
          </cell>
          <cell r="E2430" t="str">
            <v>New Participants</v>
          </cell>
          <cell r="F2430" t="str">
            <v>Low Participation Case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16746.686550000006</v>
          </cell>
          <cell r="S2430">
            <v>34271.919000000009</v>
          </cell>
          <cell r="T2430">
            <v>69833.664450000011</v>
          </cell>
          <cell r="U2430">
            <v>36847.527750000037</v>
          </cell>
          <cell r="V2430">
            <v>20100.588749999937</v>
          </cell>
          <cell r="W2430">
            <v>2583.0255000000179</v>
          </cell>
          <cell r="X2430">
            <v>2585.7149999999965</v>
          </cell>
          <cell r="Y2430">
            <v>2585.2035000000324</v>
          </cell>
          <cell r="Z2430">
            <v>2584.5764999999665</v>
          </cell>
          <cell r="AA2430">
            <v>2584.3950000000186</v>
          </cell>
          <cell r="AB2430">
            <v>2584.7249999999767</v>
          </cell>
          <cell r="AC2430">
            <v>2592.8595000000205</v>
          </cell>
          <cell r="AD2430">
            <v>2694.0321599718882</v>
          </cell>
          <cell r="AE2430">
            <v>2731.0805338135397</v>
          </cell>
          <cell r="AF2430">
            <v>2768.6383974915661</v>
          </cell>
          <cell r="AG2430">
            <v>2806.7127575183695</v>
          </cell>
          <cell r="AH2430">
            <v>2845.3107167601411</v>
          </cell>
          <cell r="AI2430">
            <v>2884.4394757617847</v>
          </cell>
          <cell r="AJ2430">
            <v>2924.1063340901455</v>
          </cell>
          <cell r="AK2430">
            <v>2964.3186916958948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</row>
        <row r="2431">
          <cell r="A2431" t="str">
            <v>UTResidentialDLC Smart AppliancesIncentive CostsLow Participation Case0</v>
          </cell>
          <cell r="B2431" t="str">
            <v>UT</v>
          </cell>
          <cell r="C2431" t="str">
            <v>Residential</v>
          </cell>
          <cell r="D2431" t="str">
            <v>DLC Smart Appliances</v>
          </cell>
          <cell r="E2431" t="str">
            <v>Incentive Costs</v>
          </cell>
          <cell r="F2431" t="str">
            <v>Low Participation Case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351680.42</v>
          </cell>
          <cell r="S2431">
            <v>1071390.72</v>
          </cell>
          <cell r="T2431">
            <v>2537897.67</v>
          </cell>
          <cell r="U2431">
            <v>3311695.75</v>
          </cell>
          <cell r="V2431">
            <v>3733808.12</v>
          </cell>
          <cell r="W2431">
            <v>3788051.65</v>
          </cell>
          <cell r="X2431">
            <v>3842351.67</v>
          </cell>
          <cell r="Y2431">
            <v>3896640.94</v>
          </cell>
          <cell r="Z2431">
            <v>3950917.05</v>
          </cell>
          <cell r="AA2431">
            <v>4005189.34</v>
          </cell>
          <cell r="AB2431">
            <v>4059468.57</v>
          </cell>
          <cell r="AC2431">
            <v>4113918.62</v>
          </cell>
          <cell r="AD2431">
            <v>4170493.29</v>
          </cell>
          <cell r="AE2431">
            <v>4227845.9800000004</v>
          </cell>
          <cell r="AF2431">
            <v>4285987.3899999997</v>
          </cell>
          <cell r="AG2431">
            <v>4344928.3600000003</v>
          </cell>
          <cell r="AH2431">
            <v>4404679.88</v>
          </cell>
          <cell r="AI2431">
            <v>4465253.1100000003</v>
          </cell>
          <cell r="AJ2431">
            <v>4526659.34</v>
          </cell>
          <cell r="AK2431">
            <v>4588910.04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</row>
        <row r="2432">
          <cell r="A2432" t="str">
            <v>UTResidentialDLC Smart AppliancesParticipantsLow Participation Case0</v>
          </cell>
          <cell r="B2432" t="str">
            <v>UT</v>
          </cell>
          <cell r="C2432" t="str">
            <v>Residential</v>
          </cell>
          <cell r="D2432" t="str">
            <v>DLC Smart Appliances</v>
          </cell>
          <cell r="E2432" t="str">
            <v>Participants</v>
          </cell>
          <cell r="F2432" t="str">
            <v>Low Participation Case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16746.686550000006</v>
          </cell>
          <cell r="S2432">
            <v>51018.605550000015</v>
          </cell>
          <cell r="T2432">
            <v>120852.27000000002</v>
          </cell>
          <cell r="U2432">
            <v>157699.79775000006</v>
          </cell>
          <cell r="V2432">
            <v>177800.38649999999</v>
          </cell>
          <cell r="W2432">
            <v>180383.41200000001</v>
          </cell>
          <cell r="X2432">
            <v>182969.12700000001</v>
          </cell>
          <cell r="Y2432">
            <v>185554.33050000004</v>
          </cell>
          <cell r="Z2432">
            <v>188138.90700000001</v>
          </cell>
          <cell r="AA2432">
            <v>190723.30200000003</v>
          </cell>
          <cell r="AB2432">
            <v>193308.027</v>
          </cell>
          <cell r="AC2432">
            <v>195900.88650000002</v>
          </cell>
          <cell r="AD2432">
            <v>198594.91865997191</v>
          </cell>
          <cell r="AE2432">
            <v>201325.99919378545</v>
          </cell>
          <cell r="AF2432">
            <v>204094.63759127702</v>
          </cell>
          <cell r="AG2432">
            <v>206901.35034879539</v>
          </cell>
          <cell r="AH2432">
            <v>209746.66106555553</v>
          </cell>
          <cell r="AI2432">
            <v>212631.10054131731</v>
          </cell>
          <cell r="AJ2432">
            <v>215555.20687540746</v>
          </cell>
          <cell r="AK2432">
            <v>218519.52556710335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</row>
        <row r="2433">
          <cell r="A2433" t="str">
            <v>UTResidentialDLC Smart ThermostatsProgram Annual BenefitsLow Participation Case0</v>
          </cell>
          <cell r="B2433" t="str">
            <v>UT</v>
          </cell>
          <cell r="C2433" t="str">
            <v>Residential</v>
          </cell>
          <cell r="D2433" t="str">
            <v>DLC Smart Thermostats</v>
          </cell>
          <cell r="E2433" t="str">
            <v>Program Annual Benefits</v>
          </cell>
          <cell r="F2433" t="str">
            <v>Low Participation Case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573231.01</v>
          </cell>
          <cell r="S2433">
            <v>1745288.43</v>
          </cell>
          <cell r="T2433">
            <v>4127886.26</v>
          </cell>
          <cell r="U2433">
            <v>5388069.9000000004</v>
          </cell>
          <cell r="V2433">
            <v>6066603.5300000003</v>
          </cell>
          <cell r="W2433">
            <v>6146956.6100000003</v>
          </cell>
          <cell r="X2433">
            <v>6226381.7599999998</v>
          </cell>
          <cell r="Y2433">
            <v>6305886.3200000003</v>
          </cell>
          <cell r="Z2433">
            <v>6389191.79</v>
          </cell>
          <cell r="AA2433">
            <v>6482465.1100000003</v>
          </cell>
          <cell r="AB2433">
            <v>6568214.9500000002</v>
          </cell>
          <cell r="AC2433">
            <v>6654117.0800000001</v>
          </cell>
          <cell r="AD2433">
            <v>6743128.8899999997</v>
          </cell>
          <cell r="AE2433">
            <v>6833331.4100000001</v>
          </cell>
          <cell r="AF2433">
            <v>6924740.5700000003</v>
          </cell>
          <cell r="AG2433">
            <v>7017372.5</v>
          </cell>
          <cell r="AH2433">
            <v>7111243.5700000003</v>
          </cell>
          <cell r="AI2433">
            <v>7206370.3399999999</v>
          </cell>
          <cell r="AJ2433">
            <v>7302769.6200000001</v>
          </cell>
          <cell r="AK2433">
            <v>7400458.4299999997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</row>
        <row r="2434">
          <cell r="A2434" t="str">
            <v>UTResidentialDLC Smart ThermostatsProgram Annual CostsLow Participation Case0</v>
          </cell>
          <cell r="B2434" t="str">
            <v>UT</v>
          </cell>
          <cell r="C2434" t="str">
            <v>Residential</v>
          </cell>
          <cell r="D2434" t="str">
            <v>DLC Smart Thermostats</v>
          </cell>
          <cell r="E2434" t="str">
            <v>Program Annual Costs</v>
          </cell>
          <cell r="F2434" t="str">
            <v>Low Participation Case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5834317.1500000004</v>
          </cell>
          <cell r="S2434">
            <v>12509121.98</v>
          </cell>
          <cell r="T2434">
            <v>26286343.199999999</v>
          </cell>
          <cell r="U2434">
            <v>16130618.27</v>
          </cell>
          <cell r="V2434">
            <v>10911310.720000001</v>
          </cell>
          <cell r="W2434">
            <v>4823091.07</v>
          </cell>
          <cell r="X2434">
            <v>4899046.41</v>
          </cell>
          <cell r="Y2434">
            <v>4974249.76</v>
          </cell>
          <cell r="Z2434">
            <v>5049879.66</v>
          </cell>
          <cell r="AA2434">
            <v>5126289.05</v>
          </cell>
          <cell r="AB2434">
            <v>5203203.5</v>
          </cell>
          <cell r="AC2434">
            <v>5283869.59</v>
          </cell>
          <cell r="AD2434">
            <v>5405233.1200000001</v>
          </cell>
          <cell r="AE2434">
            <v>5502775.29</v>
          </cell>
          <cell r="AF2434">
            <v>5602414.6799999997</v>
          </cell>
          <cell r="AG2434">
            <v>5704204.7300000004</v>
          </cell>
          <cell r="AH2434">
            <v>5808200.4400000004</v>
          </cell>
          <cell r="AI2434">
            <v>5914458.3899999997</v>
          </cell>
          <cell r="AJ2434">
            <v>6023036.7800000003</v>
          </cell>
          <cell r="AK2434">
            <v>6133995.5099999998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</row>
        <row r="2435">
          <cell r="A2435" t="str">
            <v>UTResidentialDLC Smart ThermostatsNon-Incentive CostsLow Participation Case0</v>
          </cell>
          <cell r="B2435" t="str">
            <v>UT</v>
          </cell>
          <cell r="C2435" t="str">
            <v>Residential</v>
          </cell>
          <cell r="D2435" t="str">
            <v>DLC Smart Thermostats</v>
          </cell>
          <cell r="E2435" t="str">
            <v>Non-Incentive Costs</v>
          </cell>
          <cell r="F2435" t="str">
            <v>Low Participation Case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5482636.7300000004</v>
          </cell>
          <cell r="S2435">
            <v>11437731.27</v>
          </cell>
          <cell r="T2435">
            <v>23748445.530000001</v>
          </cell>
          <cell r="U2435">
            <v>12818922.52</v>
          </cell>
          <cell r="V2435">
            <v>7177502.6100000003</v>
          </cell>
          <cell r="W2435">
            <v>1035039.42</v>
          </cell>
          <cell r="X2435">
            <v>1056694.75</v>
          </cell>
          <cell r="Y2435">
            <v>1077608.81</v>
          </cell>
          <cell r="Z2435">
            <v>1098962.6200000001</v>
          </cell>
          <cell r="AA2435">
            <v>1121099.71</v>
          </cell>
          <cell r="AB2435">
            <v>1143734.93</v>
          </cell>
          <cell r="AC2435">
            <v>1169950.97</v>
          </cell>
          <cell r="AD2435">
            <v>1234739.83</v>
          </cell>
          <cell r="AE2435">
            <v>1274929.31</v>
          </cell>
          <cell r="AF2435">
            <v>1316427.29</v>
          </cell>
          <cell r="AG2435">
            <v>1359276.37</v>
          </cell>
          <cell r="AH2435">
            <v>1403520.56</v>
          </cell>
          <cell r="AI2435">
            <v>1449205.28</v>
          </cell>
          <cell r="AJ2435">
            <v>1496377.44</v>
          </cell>
          <cell r="AK2435">
            <v>1545085.48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</row>
        <row r="2436">
          <cell r="A2436" t="str">
            <v>UTResidentialDLC Smart ThermostatsSummer Peak Reduction @Meter  (MW)Low Participation Case0</v>
          </cell>
          <cell r="B2436" t="str">
            <v>UT</v>
          </cell>
          <cell r="C2436" t="str">
            <v>Residential</v>
          </cell>
          <cell r="D2436" t="str">
            <v>DLC Smart Thermostats</v>
          </cell>
          <cell r="E2436" t="str">
            <v>Summer Peak Reduction @Meter  (MW)</v>
          </cell>
          <cell r="F2436" t="str">
            <v>Low Participation Case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5.1061481672101516</v>
          </cell>
          <cell r="S2436">
            <v>15.546439584201273</v>
          </cell>
          <cell r="T2436">
            <v>36.769815927493447</v>
          </cell>
          <cell r="U2436">
            <v>47.99510590524666</v>
          </cell>
          <cell r="V2436">
            <v>54.039254216657497</v>
          </cell>
          <cell r="W2436">
            <v>54.75501228123791</v>
          </cell>
          <cell r="X2436">
            <v>55.462504704051796</v>
          </cell>
          <cell r="Y2436">
            <v>56.170704503007471</v>
          </cell>
          <cell r="Z2436">
            <v>56.91276145592839</v>
          </cell>
          <cell r="AA2436">
            <v>57.74360864977195</v>
          </cell>
          <cell r="AB2436">
            <v>58.507439221742665</v>
          </cell>
          <cell r="AC2436">
            <v>59.27262640549219</v>
          </cell>
          <cell r="AD2436">
            <v>60.065513565673378</v>
          </cell>
          <cell r="AE2436">
            <v>60.869007140432515</v>
          </cell>
          <cell r="AF2436">
            <v>61.683249011282939</v>
          </cell>
          <cell r="AG2436">
            <v>62.508382957680382</v>
          </cell>
          <cell r="AH2436">
            <v>63.344554682411669</v>
          </cell>
          <cell r="AI2436">
            <v>64.191911837323005</v>
          </cell>
          <cell r="AJ2436">
            <v>65.050604049392433</v>
          </cell>
          <cell r="AK2436">
            <v>65.920782947151125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</row>
        <row r="2437">
          <cell r="A2437" t="str">
            <v>UTResidentialDLC Smart ThermostatsSummer Peak Reduction @Generation (MW)Low Participation Case0</v>
          </cell>
          <cell r="B2437" t="str">
            <v>UT</v>
          </cell>
          <cell r="C2437" t="str">
            <v>Residential</v>
          </cell>
          <cell r="D2437" t="str">
            <v>DLC Smart Thermostats</v>
          </cell>
          <cell r="E2437" t="str">
            <v>Summer Peak Reduction @Generation (MW)</v>
          </cell>
          <cell r="F2437" t="str">
            <v>Low Participation Case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5.6309529854545115</v>
          </cell>
          <cell r="S2437">
            <v>17.1442871462299</v>
          </cell>
          <cell r="T2437">
            <v>40.548980952242438</v>
          </cell>
          <cell r="U2437">
            <v>52.92799504328039</v>
          </cell>
          <cell r="V2437">
            <v>59.593354892652727</v>
          </cell>
          <cell r="W2437">
            <v>60.382677857562754</v>
          </cell>
          <cell r="X2437">
            <v>61.162885646285609</v>
          </cell>
          <cell r="Y2437">
            <v>61.94387351456492</v>
          </cell>
          <cell r="Z2437">
            <v>62.762198341341403</v>
          </cell>
          <cell r="AA2437">
            <v>63.678439181486489</v>
          </cell>
          <cell r="AB2437">
            <v>64.520775498172327</v>
          </cell>
          <cell r="AC2437">
            <v>65.364607857843168</v>
          </cell>
          <cell r="AD2437">
            <v>66.238987169908881</v>
          </cell>
          <cell r="AE2437">
            <v>67.125063013269198</v>
          </cell>
          <cell r="AF2437">
            <v>68.022991851877961</v>
          </cell>
          <cell r="AG2437">
            <v>68.932932242700019</v>
          </cell>
          <cell r="AH2437">
            <v>69.855044863709381</v>
          </cell>
          <cell r="AI2437">
            <v>70.789492542261797</v>
          </cell>
          <cell r="AJ2437">
            <v>71.73644028384696</v>
          </cell>
          <cell r="AK2437">
            <v>72.696055301225314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</row>
        <row r="2438">
          <cell r="A2438" t="str">
            <v>UTResidentialDLC Smart ThermostatsWinter Peak Reduction @Meter  (MW)Low Participation Case0</v>
          </cell>
          <cell r="B2438" t="str">
            <v>UT</v>
          </cell>
          <cell r="C2438" t="str">
            <v>Residential</v>
          </cell>
          <cell r="D2438" t="str">
            <v>DLC Smart Thermostats</v>
          </cell>
          <cell r="E2438" t="str">
            <v>Winter Peak Reduction @Meter  (MW)</v>
          </cell>
          <cell r="F2438" t="str">
            <v>Low Participation Case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</row>
        <row r="2439">
          <cell r="A2439" t="str">
            <v>UTResidentialDLC Smart ThermostatsWinter Peak Reduction @Generation (MW)Low Participation Case0</v>
          </cell>
          <cell r="B2439" t="str">
            <v>UT</v>
          </cell>
          <cell r="C2439" t="str">
            <v>Residential</v>
          </cell>
          <cell r="D2439" t="str">
            <v>DLC Smart Thermostats</v>
          </cell>
          <cell r="E2439" t="str">
            <v>Winter Peak Reduction @Generation (MW)</v>
          </cell>
          <cell r="F2439" t="str">
            <v>Low Participation Case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</row>
        <row r="2440">
          <cell r="A2440" t="str">
            <v>UTResidentialDLC Smart ThermostatsProgram Annual BenefitsLow Participation Case0</v>
          </cell>
          <cell r="B2440" t="str">
            <v>UT</v>
          </cell>
          <cell r="C2440" t="str">
            <v>Residential</v>
          </cell>
          <cell r="D2440" t="str">
            <v>DLC Smart Thermostats</v>
          </cell>
          <cell r="E2440" t="str">
            <v>Program Annual Benefits</v>
          </cell>
          <cell r="F2440" t="str">
            <v>Low Participation Case</v>
          </cell>
          <cell r="G2440">
            <v>0</v>
          </cell>
          <cell r="BA2440">
            <v>-217655286.90000001</v>
          </cell>
        </row>
        <row r="2441">
          <cell r="A2441" t="str">
            <v>UTResidentialDLC Smart ThermostatsNew ParticipantsLow Participation Case0</v>
          </cell>
          <cell r="B2441" t="str">
            <v>UT</v>
          </cell>
          <cell r="C2441" t="str">
            <v>Residential</v>
          </cell>
          <cell r="D2441" t="str">
            <v>DLC Smart Thermostats</v>
          </cell>
          <cell r="E2441" t="str">
            <v>New Participants</v>
          </cell>
          <cell r="F2441" t="str">
            <v>Low Participation Case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16746.686550000006</v>
          </cell>
          <cell r="S2441">
            <v>34271.919000000009</v>
          </cell>
          <cell r="T2441">
            <v>69833.664450000011</v>
          </cell>
          <cell r="U2441">
            <v>36847.527750000037</v>
          </cell>
          <cell r="V2441">
            <v>20100.588749999937</v>
          </cell>
          <cell r="W2441">
            <v>2583.0255000000179</v>
          </cell>
          <cell r="X2441">
            <v>2585.7149999999965</v>
          </cell>
          <cell r="Y2441">
            <v>2585.2035000000324</v>
          </cell>
          <cell r="Z2441">
            <v>2584.5764999999665</v>
          </cell>
          <cell r="AA2441">
            <v>2584.3950000000186</v>
          </cell>
          <cell r="AB2441">
            <v>2584.7249999999767</v>
          </cell>
          <cell r="AC2441">
            <v>2592.8595000000205</v>
          </cell>
          <cell r="AD2441">
            <v>2694.0321599718882</v>
          </cell>
          <cell r="AE2441">
            <v>2731.0805338135397</v>
          </cell>
          <cell r="AF2441">
            <v>2768.6383974915661</v>
          </cell>
          <cell r="AG2441">
            <v>2806.7127575183695</v>
          </cell>
          <cell r="AH2441">
            <v>2845.3107167601411</v>
          </cell>
          <cell r="AI2441">
            <v>2884.4394757617847</v>
          </cell>
          <cell r="AJ2441">
            <v>2924.1063340901455</v>
          </cell>
          <cell r="AK2441">
            <v>2964.3186916958948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</row>
        <row r="2442">
          <cell r="A2442" t="str">
            <v>UTResidentialDLC Smart ThermostatsIncentive CostsLow Participation Case0</v>
          </cell>
          <cell r="B2442" t="str">
            <v>UT</v>
          </cell>
          <cell r="C2442" t="str">
            <v>Residential</v>
          </cell>
          <cell r="D2442" t="str">
            <v>DLC Smart Thermostats</v>
          </cell>
          <cell r="E2442" t="str">
            <v>Incentive Costs</v>
          </cell>
          <cell r="F2442" t="str">
            <v>Low Participation Case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351680.42</v>
          </cell>
          <cell r="S2442">
            <v>1071390.72</v>
          </cell>
          <cell r="T2442">
            <v>2537897.67</v>
          </cell>
          <cell r="U2442">
            <v>3311695.75</v>
          </cell>
          <cell r="V2442">
            <v>3733808.12</v>
          </cell>
          <cell r="W2442">
            <v>3788051.65</v>
          </cell>
          <cell r="X2442">
            <v>3842351.67</v>
          </cell>
          <cell r="Y2442">
            <v>3896640.94</v>
          </cell>
          <cell r="Z2442">
            <v>3950917.05</v>
          </cell>
          <cell r="AA2442">
            <v>4005189.34</v>
          </cell>
          <cell r="AB2442">
            <v>4059468.57</v>
          </cell>
          <cell r="AC2442">
            <v>4113918.62</v>
          </cell>
          <cell r="AD2442">
            <v>4170493.29</v>
          </cell>
          <cell r="AE2442">
            <v>4227845.9800000004</v>
          </cell>
          <cell r="AF2442">
            <v>4285987.3899999997</v>
          </cell>
          <cell r="AG2442">
            <v>4344928.3600000003</v>
          </cell>
          <cell r="AH2442">
            <v>4404679.88</v>
          </cell>
          <cell r="AI2442">
            <v>4465253.1100000003</v>
          </cell>
          <cell r="AJ2442">
            <v>4526659.34</v>
          </cell>
          <cell r="AK2442">
            <v>4588910.04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</row>
        <row r="2443">
          <cell r="A2443" t="str">
            <v>UTResidentialDLC Smart ThermostatsParticipantsLow Participation Case0</v>
          </cell>
          <cell r="B2443" t="str">
            <v>UT</v>
          </cell>
          <cell r="C2443" t="str">
            <v>Residential</v>
          </cell>
          <cell r="D2443" t="str">
            <v>DLC Smart Thermostats</v>
          </cell>
          <cell r="E2443" t="str">
            <v>Participants</v>
          </cell>
          <cell r="F2443" t="str">
            <v>Low Participation Case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16746.686550000006</v>
          </cell>
          <cell r="S2443">
            <v>51018.605550000015</v>
          </cell>
          <cell r="T2443">
            <v>120852.27000000002</v>
          </cell>
          <cell r="U2443">
            <v>157699.79775000006</v>
          </cell>
          <cell r="V2443">
            <v>177800.38649999999</v>
          </cell>
          <cell r="W2443">
            <v>180383.41200000001</v>
          </cell>
          <cell r="X2443">
            <v>182969.12700000001</v>
          </cell>
          <cell r="Y2443">
            <v>185554.33050000004</v>
          </cell>
          <cell r="Z2443">
            <v>188138.90700000001</v>
          </cell>
          <cell r="AA2443">
            <v>190723.30200000003</v>
          </cell>
          <cell r="AB2443">
            <v>193308.027</v>
          </cell>
          <cell r="AC2443">
            <v>195900.88650000002</v>
          </cell>
          <cell r="AD2443">
            <v>198594.91865997191</v>
          </cell>
          <cell r="AE2443">
            <v>201325.99919378545</v>
          </cell>
          <cell r="AF2443">
            <v>204094.63759127702</v>
          </cell>
          <cell r="AG2443">
            <v>206901.35034879539</v>
          </cell>
          <cell r="AH2443">
            <v>209746.66106555553</v>
          </cell>
          <cell r="AI2443">
            <v>212631.10054131731</v>
          </cell>
          <cell r="AJ2443">
            <v>215555.20687540746</v>
          </cell>
          <cell r="AK2443">
            <v>218519.52556710335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</row>
        <row r="2444">
          <cell r="A2444" t="str">
            <v>UTMedium C&amp;IDLC Space HeatingProgram Annual BenefitsLow Participation Case0</v>
          </cell>
          <cell r="B2444" t="str">
            <v>UT</v>
          </cell>
          <cell r="C2444" t="str">
            <v>Medium C&amp;I</v>
          </cell>
          <cell r="D2444" t="str">
            <v>DLC Space Heating</v>
          </cell>
          <cell r="E2444" t="str">
            <v>Program Annual Benefits</v>
          </cell>
          <cell r="F2444" t="str">
            <v>Low Participation Case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573231.01</v>
          </cell>
          <cell r="S2444">
            <v>1745288.43</v>
          </cell>
          <cell r="T2444">
            <v>4127886.26</v>
          </cell>
          <cell r="U2444">
            <v>5388069.9000000004</v>
          </cell>
          <cell r="V2444">
            <v>6066603.5300000003</v>
          </cell>
          <cell r="W2444">
            <v>6146956.6100000003</v>
          </cell>
          <cell r="X2444">
            <v>6226381.7599999998</v>
          </cell>
          <cell r="Y2444">
            <v>6305886.3200000003</v>
          </cell>
          <cell r="Z2444">
            <v>6389191.79</v>
          </cell>
          <cell r="AA2444">
            <v>6482465.1100000003</v>
          </cell>
          <cell r="AB2444">
            <v>6568214.9500000002</v>
          </cell>
          <cell r="AC2444">
            <v>6654117.0800000001</v>
          </cell>
          <cell r="AD2444">
            <v>6743128.8899999997</v>
          </cell>
          <cell r="AE2444">
            <v>6833331.4100000001</v>
          </cell>
          <cell r="AF2444">
            <v>6924740.5700000003</v>
          </cell>
          <cell r="AG2444">
            <v>7017372.5</v>
          </cell>
          <cell r="AH2444">
            <v>7111243.5700000003</v>
          </cell>
          <cell r="AI2444">
            <v>7206370.3399999999</v>
          </cell>
          <cell r="AJ2444">
            <v>7302769.6200000001</v>
          </cell>
          <cell r="AK2444">
            <v>7400458.4299999997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</row>
        <row r="2445">
          <cell r="A2445" t="str">
            <v>UTMedium C&amp;IDLC Space HeatingProgram Annual CostsLow Participation Case0</v>
          </cell>
          <cell r="B2445" t="str">
            <v>UT</v>
          </cell>
          <cell r="C2445" t="str">
            <v>Medium C&amp;I</v>
          </cell>
          <cell r="D2445" t="str">
            <v>DLC Space Heating</v>
          </cell>
          <cell r="E2445" t="str">
            <v>Program Annual Costs</v>
          </cell>
          <cell r="F2445" t="str">
            <v>Low Participation Case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5834317.1500000004</v>
          </cell>
          <cell r="S2445">
            <v>12509121.98</v>
          </cell>
          <cell r="T2445">
            <v>26286343.199999999</v>
          </cell>
          <cell r="U2445">
            <v>16130618.27</v>
          </cell>
          <cell r="V2445">
            <v>10911310.720000001</v>
          </cell>
          <cell r="W2445">
            <v>4823091.07</v>
          </cell>
          <cell r="X2445">
            <v>4899046.41</v>
          </cell>
          <cell r="Y2445">
            <v>4974249.76</v>
          </cell>
          <cell r="Z2445">
            <v>5049879.66</v>
          </cell>
          <cell r="AA2445">
            <v>5126289.05</v>
          </cell>
          <cell r="AB2445">
            <v>5203203.5</v>
          </cell>
          <cell r="AC2445">
            <v>5283869.59</v>
          </cell>
          <cell r="AD2445">
            <v>5405233.1200000001</v>
          </cell>
          <cell r="AE2445">
            <v>5502775.29</v>
          </cell>
          <cell r="AF2445">
            <v>5602414.6799999997</v>
          </cell>
          <cell r="AG2445">
            <v>5704204.7300000004</v>
          </cell>
          <cell r="AH2445">
            <v>5808200.4400000004</v>
          </cell>
          <cell r="AI2445">
            <v>5914458.3899999997</v>
          </cell>
          <cell r="AJ2445">
            <v>6023036.7800000003</v>
          </cell>
          <cell r="AK2445">
            <v>6133995.5099999998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</row>
        <row r="2446">
          <cell r="A2446" t="str">
            <v>UTMedium C&amp;IDLC Space HeatingNon-Incentive CostsLow Participation Case0</v>
          </cell>
          <cell r="B2446" t="str">
            <v>UT</v>
          </cell>
          <cell r="C2446" t="str">
            <v>Medium C&amp;I</v>
          </cell>
          <cell r="D2446" t="str">
            <v>DLC Space Heating</v>
          </cell>
          <cell r="E2446" t="str">
            <v>Non-Incentive Costs</v>
          </cell>
          <cell r="F2446" t="str">
            <v>Low Participation Case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5482636.7300000004</v>
          </cell>
          <cell r="S2446">
            <v>11437731.27</v>
          </cell>
          <cell r="T2446">
            <v>23748445.530000001</v>
          </cell>
          <cell r="U2446">
            <v>12818922.52</v>
          </cell>
          <cell r="V2446">
            <v>7177502.6100000003</v>
          </cell>
          <cell r="W2446">
            <v>1035039.42</v>
          </cell>
          <cell r="X2446">
            <v>1056694.75</v>
          </cell>
          <cell r="Y2446">
            <v>1077608.81</v>
          </cell>
          <cell r="Z2446">
            <v>1098962.6200000001</v>
          </cell>
          <cell r="AA2446">
            <v>1121099.71</v>
          </cell>
          <cell r="AB2446">
            <v>1143734.93</v>
          </cell>
          <cell r="AC2446">
            <v>1169950.97</v>
          </cell>
          <cell r="AD2446">
            <v>1234739.83</v>
          </cell>
          <cell r="AE2446">
            <v>1274929.31</v>
          </cell>
          <cell r="AF2446">
            <v>1316427.29</v>
          </cell>
          <cell r="AG2446">
            <v>1359276.37</v>
          </cell>
          <cell r="AH2446">
            <v>1403520.56</v>
          </cell>
          <cell r="AI2446">
            <v>1449205.28</v>
          </cell>
          <cell r="AJ2446">
            <v>1496377.44</v>
          </cell>
          <cell r="AK2446">
            <v>1545085.48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</row>
        <row r="2447">
          <cell r="A2447" t="str">
            <v>UTMedium C&amp;IDLC Space HeatingSummer Peak Reduction @Meter  (MW)Low Participation Case0</v>
          </cell>
          <cell r="B2447" t="str">
            <v>UT</v>
          </cell>
          <cell r="C2447" t="str">
            <v>Medium C&amp;I</v>
          </cell>
          <cell r="D2447" t="str">
            <v>DLC Space Heating</v>
          </cell>
          <cell r="E2447" t="str">
            <v>Summer Peak Reduction @Meter  (MW)</v>
          </cell>
          <cell r="F2447" t="str">
            <v>Low Participation Case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5.1061481672101516</v>
          </cell>
          <cell r="S2447">
            <v>15.546439584201273</v>
          </cell>
          <cell r="T2447">
            <v>36.769815927493447</v>
          </cell>
          <cell r="U2447">
            <v>47.99510590524666</v>
          </cell>
          <cell r="V2447">
            <v>54.039254216657497</v>
          </cell>
          <cell r="W2447">
            <v>54.75501228123791</v>
          </cell>
          <cell r="X2447">
            <v>55.462504704051796</v>
          </cell>
          <cell r="Y2447">
            <v>56.170704503007471</v>
          </cell>
          <cell r="Z2447">
            <v>56.91276145592839</v>
          </cell>
          <cell r="AA2447">
            <v>57.74360864977195</v>
          </cell>
          <cell r="AB2447">
            <v>58.507439221742665</v>
          </cell>
          <cell r="AC2447">
            <v>59.27262640549219</v>
          </cell>
          <cell r="AD2447">
            <v>60.065513565673378</v>
          </cell>
          <cell r="AE2447">
            <v>60.869007140432515</v>
          </cell>
          <cell r="AF2447">
            <v>61.683249011282939</v>
          </cell>
          <cell r="AG2447">
            <v>62.508382957680382</v>
          </cell>
          <cell r="AH2447">
            <v>63.344554682411669</v>
          </cell>
          <cell r="AI2447">
            <v>64.191911837323005</v>
          </cell>
          <cell r="AJ2447">
            <v>65.050604049392433</v>
          </cell>
          <cell r="AK2447">
            <v>65.920782947151125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</row>
        <row r="2448">
          <cell r="A2448" t="str">
            <v>UTMedium C&amp;IDLC Space HeatingSummer Peak Reduction @Generation (MW)Low Participation Case0</v>
          </cell>
          <cell r="B2448" t="str">
            <v>UT</v>
          </cell>
          <cell r="C2448" t="str">
            <v>Medium C&amp;I</v>
          </cell>
          <cell r="D2448" t="str">
            <v>DLC Space Heating</v>
          </cell>
          <cell r="E2448" t="str">
            <v>Summer Peak Reduction @Generation (MW)</v>
          </cell>
          <cell r="F2448" t="str">
            <v>Low Participation Case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5.6309529854545115</v>
          </cell>
          <cell r="S2448">
            <v>17.1442871462299</v>
          </cell>
          <cell r="T2448">
            <v>40.548980952242438</v>
          </cell>
          <cell r="U2448">
            <v>52.92799504328039</v>
          </cell>
          <cell r="V2448">
            <v>59.593354892652727</v>
          </cell>
          <cell r="W2448">
            <v>60.382677857562754</v>
          </cell>
          <cell r="X2448">
            <v>61.162885646285609</v>
          </cell>
          <cell r="Y2448">
            <v>61.94387351456492</v>
          </cell>
          <cell r="Z2448">
            <v>62.762198341341403</v>
          </cell>
          <cell r="AA2448">
            <v>63.678439181486489</v>
          </cell>
          <cell r="AB2448">
            <v>64.520775498172327</v>
          </cell>
          <cell r="AC2448">
            <v>65.364607857843168</v>
          </cell>
          <cell r="AD2448">
            <v>66.238987169908881</v>
          </cell>
          <cell r="AE2448">
            <v>67.125063013269198</v>
          </cell>
          <cell r="AF2448">
            <v>68.022991851877961</v>
          </cell>
          <cell r="AG2448">
            <v>68.932932242700019</v>
          </cell>
          <cell r="AH2448">
            <v>69.855044863709381</v>
          </cell>
          <cell r="AI2448">
            <v>70.789492542261797</v>
          </cell>
          <cell r="AJ2448">
            <v>71.73644028384696</v>
          </cell>
          <cell r="AK2448">
            <v>72.696055301225314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</row>
        <row r="2449">
          <cell r="A2449" t="str">
            <v>UTMedium C&amp;IDLC Space HeatingWinter Peak Reduction @Meter  (MW)Low Participation Case0</v>
          </cell>
          <cell r="B2449" t="str">
            <v>UT</v>
          </cell>
          <cell r="C2449" t="str">
            <v>Medium C&amp;I</v>
          </cell>
          <cell r="D2449" t="str">
            <v>DLC Space Heating</v>
          </cell>
          <cell r="E2449" t="str">
            <v>Winter Peak Reduction @Meter  (MW)</v>
          </cell>
          <cell r="F2449" t="str">
            <v>Low Participation Case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</row>
        <row r="2450">
          <cell r="A2450" t="str">
            <v>UTMedium C&amp;IDLC Space HeatingWinter Peak Reduction @Generation (MW)Low Participation Case0</v>
          </cell>
          <cell r="B2450" t="str">
            <v>UT</v>
          </cell>
          <cell r="C2450" t="str">
            <v>Medium C&amp;I</v>
          </cell>
          <cell r="D2450" t="str">
            <v>DLC Space Heating</v>
          </cell>
          <cell r="E2450" t="str">
            <v>Winter Peak Reduction @Generation (MW)</v>
          </cell>
          <cell r="F2450" t="str">
            <v>Low Participation Case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</row>
        <row r="2451">
          <cell r="A2451" t="str">
            <v>UTMedium C&amp;IDLC Space HeatingProgram Annual BenefitsLow Participation Case0</v>
          </cell>
          <cell r="B2451" t="str">
            <v>UT</v>
          </cell>
          <cell r="C2451" t="str">
            <v>Medium C&amp;I</v>
          </cell>
          <cell r="D2451" t="str">
            <v>DLC Space Heating</v>
          </cell>
          <cell r="E2451" t="str">
            <v>Program Annual Benefits</v>
          </cell>
          <cell r="F2451" t="str">
            <v>Low Participation Case</v>
          </cell>
          <cell r="G2451">
            <v>0</v>
          </cell>
          <cell r="BA2451">
            <v>10266852.85</v>
          </cell>
        </row>
        <row r="2452">
          <cell r="A2452" t="str">
            <v>UTMedium C&amp;IDLC Space HeatingNew ParticipantsLow Participation Case0</v>
          </cell>
          <cell r="B2452" t="str">
            <v>UT</v>
          </cell>
          <cell r="C2452" t="str">
            <v>Medium C&amp;I</v>
          </cell>
          <cell r="D2452" t="str">
            <v>DLC Space Heating</v>
          </cell>
          <cell r="E2452" t="str">
            <v>New Participants</v>
          </cell>
          <cell r="F2452" t="str">
            <v>Low Participation Case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16746.686550000006</v>
          </cell>
          <cell r="S2452">
            <v>34271.919000000009</v>
          </cell>
          <cell r="T2452">
            <v>69833.664450000011</v>
          </cell>
          <cell r="U2452">
            <v>36847.527750000037</v>
          </cell>
          <cell r="V2452">
            <v>20100.588749999937</v>
          </cell>
          <cell r="W2452">
            <v>2583.0255000000179</v>
          </cell>
          <cell r="X2452">
            <v>2585.7149999999965</v>
          </cell>
          <cell r="Y2452">
            <v>2585.2035000000324</v>
          </cell>
          <cell r="Z2452">
            <v>2584.5764999999665</v>
          </cell>
          <cell r="AA2452">
            <v>2584.3950000000186</v>
          </cell>
          <cell r="AB2452">
            <v>2584.7249999999767</v>
          </cell>
          <cell r="AC2452">
            <v>2592.8595000000205</v>
          </cell>
          <cell r="AD2452">
            <v>2694.0321599718882</v>
          </cell>
          <cell r="AE2452">
            <v>2731.0805338135397</v>
          </cell>
          <cell r="AF2452">
            <v>2768.6383974915661</v>
          </cell>
          <cell r="AG2452">
            <v>2806.7127575183695</v>
          </cell>
          <cell r="AH2452">
            <v>2845.3107167601411</v>
          </cell>
          <cell r="AI2452">
            <v>2884.4394757617847</v>
          </cell>
          <cell r="AJ2452">
            <v>2924.1063340901455</v>
          </cell>
          <cell r="AK2452">
            <v>2964.3186916958948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</row>
        <row r="2453">
          <cell r="A2453" t="str">
            <v>UTMedium C&amp;IDLC Space HeatingIncentive CostsLow Participation Case0</v>
          </cell>
          <cell r="B2453" t="str">
            <v>UT</v>
          </cell>
          <cell r="C2453" t="str">
            <v>Medium C&amp;I</v>
          </cell>
          <cell r="D2453" t="str">
            <v>DLC Space Heating</v>
          </cell>
          <cell r="E2453" t="str">
            <v>Incentive Costs</v>
          </cell>
          <cell r="F2453" t="str">
            <v>Low Participation Case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351680.42</v>
          </cell>
          <cell r="S2453">
            <v>1071390.72</v>
          </cell>
          <cell r="T2453">
            <v>2537897.67</v>
          </cell>
          <cell r="U2453">
            <v>3311695.75</v>
          </cell>
          <cell r="V2453">
            <v>3733808.12</v>
          </cell>
          <cell r="W2453">
            <v>3788051.65</v>
          </cell>
          <cell r="X2453">
            <v>3842351.67</v>
          </cell>
          <cell r="Y2453">
            <v>3896640.94</v>
          </cell>
          <cell r="Z2453">
            <v>3950917.05</v>
          </cell>
          <cell r="AA2453">
            <v>4005189.34</v>
          </cell>
          <cell r="AB2453">
            <v>4059468.57</v>
          </cell>
          <cell r="AC2453">
            <v>4113918.62</v>
          </cell>
          <cell r="AD2453">
            <v>4170493.29</v>
          </cell>
          <cell r="AE2453">
            <v>4227845.9800000004</v>
          </cell>
          <cell r="AF2453">
            <v>4285987.3899999997</v>
          </cell>
          <cell r="AG2453">
            <v>4344928.3600000003</v>
          </cell>
          <cell r="AH2453">
            <v>4404679.88</v>
          </cell>
          <cell r="AI2453">
            <v>4465253.1100000003</v>
          </cell>
          <cell r="AJ2453">
            <v>4526659.34</v>
          </cell>
          <cell r="AK2453">
            <v>4588910.04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</row>
        <row r="2454">
          <cell r="A2454" t="str">
            <v>UTMedium C&amp;IDLC Space HeatingParticipantsLow Participation Case0</v>
          </cell>
          <cell r="B2454" t="str">
            <v>UT</v>
          </cell>
          <cell r="C2454" t="str">
            <v>Medium C&amp;I</v>
          </cell>
          <cell r="D2454" t="str">
            <v>DLC Space Heating</v>
          </cell>
          <cell r="E2454" t="str">
            <v>Participants</v>
          </cell>
          <cell r="F2454" t="str">
            <v>Low Participation Case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16746.686550000006</v>
          </cell>
          <cell r="S2454">
            <v>51018.605550000015</v>
          </cell>
          <cell r="T2454">
            <v>120852.27000000002</v>
          </cell>
          <cell r="U2454">
            <v>157699.79775000006</v>
          </cell>
          <cell r="V2454">
            <v>177800.38649999999</v>
          </cell>
          <cell r="W2454">
            <v>180383.41200000001</v>
          </cell>
          <cell r="X2454">
            <v>182969.12700000001</v>
          </cell>
          <cell r="Y2454">
            <v>185554.33050000004</v>
          </cell>
          <cell r="Z2454">
            <v>188138.90700000001</v>
          </cell>
          <cell r="AA2454">
            <v>190723.30200000003</v>
          </cell>
          <cell r="AB2454">
            <v>193308.027</v>
          </cell>
          <cell r="AC2454">
            <v>195900.88650000002</v>
          </cell>
          <cell r="AD2454">
            <v>198594.91865997191</v>
          </cell>
          <cell r="AE2454">
            <v>201325.99919378545</v>
          </cell>
          <cell r="AF2454">
            <v>204094.63759127702</v>
          </cell>
          <cell r="AG2454">
            <v>206901.35034879539</v>
          </cell>
          <cell r="AH2454">
            <v>209746.66106555553</v>
          </cell>
          <cell r="AI2454">
            <v>212631.10054131731</v>
          </cell>
          <cell r="AJ2454">
            <v>215555.20687540746</v>
          </cell>
          <cell r="AK2454">
            <v>218519.52556710335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</row>
        <row r="2455">
          <cell r="A2455" t="str">
            <v>UTResidentialDLC Space HeatingProgram Annual BenefitsLow Participation Case0</v>
          </cell>
          <cell r="B2455" t="str">
            <v>UT</v>
          </cell>
          <cell r="C2455" t="str">
            <v>Residential</v>
          </cell>
          <cell r="D2455" t="str">
            <v>DLC Space Heating</v>
          </cell>
          <cell r="E2455" t="str">
            <v>Program Annual Benefits</v>
          </cell>
          <cell r="F2455" t="str">
            <v>Low Participation Case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573231.01</v>
          </cell>
          <cell r="S2455">
            <v>1745288.43</v>
          </cell>
          <cell r="T2455">
            <v>4127886.26</v>
          </cell>
          <cell r="U2455">
            <v>5388069.9000000004</v>
          </cell>
          <cell r="V2455">
            <v>6066603.5300000003</v>
          </cell>
          <cell r="W2455">
            <v>6146956.6100000003</v>
          </cell>
          <cell r="X2455">
            <v>6226381.7599999998</v>
          </cell>
          <cell r="Y2455">
            <v>6305886.3200000003</v>
          </cell>
          <cell r="Z2455">
            <v>6389191.79</v>
          </cell>
          <cell r="AA2455">
            <v>6482465.1100000003</v>
          </cell>
          <cell r="AB2455">
            <v>6568214.9500000002</v>
          </cell>
          <cell r="AC2455">
            <v>6654117.0800000001</v>
          </cell>
          <cell r="AD2455">
            <v>6743128.8899999997</v>
          </cell>
          <cell r="AE2455">
            <v>6833331.4100000001</v>
          </cell>
          <cell r="AF2455">
            <v>6924740.5700000003</v>
          </cell>
          <cell r="AG2455">
            <v>7017372.5</v>
          </cell>
          <cell r="AH2455">
            <v>7111243.5700000003</v>
          </cell>
          <cell r="AI2455">
            <v>7206370.3399999999</v>
          </cell>
          <cell r="AJ2455">
            <v>7302769.6200000001</v>
          </cell>
          <cell r="AK2455">
            <v>7400458.4299999997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</row>
        <row r="2456">
          <cell r="A2456" t="str">
            <v>UTResidentialDLC Space HeatingProgram Annual CostsLow Participation Case0</v>
          </cell>
          <cell r="B2456" t="str">
            <v>UT</v>
          </cell>
          <cell r="C2456" t="str">
            <v>Residential</v>
          </cell>
          <cell r="D2456" t="str">
            <v>DLC Space Heating</v>
          </cell>
          <cell r="E2456" t="str">
            <v>Program Annual Costs</v>
          </cell>
          <cell r="F2456" t="str">
            <v>Low Participation Case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5834317.1500000004</v>
          </cell>
          <cell r="S2456">
            <v>12509121.98</v>
          </cell>
          <cell r="T2456">
            <v>26286343.199999999</v>
          </cell>
          <cell r="U2456">
            <v>16130618.27</v>
          </cell>
          <cell r="V2456">
            <v>10911310.720000001</v>
          </cell>
          <cell r="W2456">
            <v>4823091.07</v>
          </cell>
          <cell r="X2456">
            <v>4899046.41</v>
          </cell>
          <cell r="Y2456">
            <v>4974249.76</v>
          </cell>
          <cell r="Z2456">
            <v>5049879.66</v>
          </cell>
          <cell r="AA2456">
            <v>5126289.05</v>
          </cell>
          <cell r="AB2456">
            <v>5203203.5</v>
          </cell>
          <cell r="AC2456">
            <v>5283869.59</v>
          </cell>
          <cell r="AD2456">
            <v>5405233.1200000001</v>
          </cell>
          <cell r="AE2456">
            <v>5502775.29</v>
          </cell>
          <cell r="AF2456">
            <v>5602414.6799999997</v>
          </cell>
          <cell r="AG2456">
            <v>5704204.7300000004</v>
          </cell>
          <cell r="AH2456">
            <v>5808200.4400000004</v>
          </cell>
          <cell r="AI2456">
            <v>5914458.3899999997</v>
          </cell>
          <cell r="AJ2456">
            <v>6023036.7800000003</v>
          </cell>
          <cell r="AK2456">
            <v>6133995.5099999998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</row>
        <row r="2457">
          <cell r="A2457" t="str">
            <v>UTResidentialDLC Space HeatingNon-Incentive CostsLow Participation Case0</v>
          </cell>
          <cell r="B2457" t="str">
            <v>UT</v>
          </cell>
          <cell r="C2457" t="str">
            <v>Residential</v>
          </cell>
          <cell r="D2457" t="str">
            <v>DLC Space Heating</v>
          </cell>
          <cell r="E2457" t="str">
            <v>Non-Incentive Costs</v>
          </cell>
          <cell r="F2457" t="str">
            <v>Low Participation Case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5482636.7300000004</v>
          </cell>
          <cell r="S2457">
            <v>11437731.27</v>
          </cell>
          <cell r="T2457">
            <v>23748445.530000001</v>
          </cell>
          <cell r="U2457">
            <v>12818922.52</v>
          </cell>
          <cell r="V2457">
            <v>7177502.6100000003</v>
          </cell>
          <cell r="W2457">
            <v>1035039.42</v>
          </cell>
          <cell r="X2457">
            <v>1056694.75</v>
          </cell>
          <cell r="Y2457">
            <v>1077608.81</v>
          </cell>
          <cell r="Z2457">
            <v>1098962.6200000001</v>
          </cell>
          <cell r="AA2457">
            <v>1121099.71</v>
          </cell>
          <cell r="AB2457">
            <v>1143734.93</v>
          </cell>
          <cell r="AC2457">
            <v>1169950.97</v>
          </cell>
          <cell r="AD2457">
            <v>1234739.83</v>
          </cell>
          <cell r="AE2457">
            <v>1274929.31</v>
          </cell>
          <cell r="AF2457">
            <v>1316427.29</v>
          </cell>
          <cell r="AG2457">
            <v>1359276.37</v>
          </cell>
          <cell r="AH2457">
            <v>1403520.56</v>
          </cell>
          <cell r="AI2457">
            <v>1449205.28</v>
          </cell>
          <cell r="AJ2457">
            <v>1496377.44</v>
          </cell>
          <cell r="AK2457">
            <v>1545085.48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</row>
        <row r="2458">
          <cell r="A2458" t="str">
            <v>UTResidentialDLC Space HeatingSummer Peak Reduction @Meter  (MW)Low Participation Case0</v>
          </cell>
          <cell r="B2458" t="str">
            <v>UT</v>
          </cell>
          <cell r="C2458" t="str">
            <v>Residential</v>
          </cell>
          <cell r="D2458" t="str">
            <v>DLC Space Heating</v>
          </cell>
          <cell r="E2458" t="str">
            <v>Summer Peak Reduction @Meter  (MW)</v>
          </cell>
          <cell r="F2458" t="str">
            <v>Low Participation Case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5.1061481672101516</v>
          </cell>
          <cell r="S2458">
            <v>15.546439584201273</v>
          </cell>
          <cell r="T2458">
            <v>36.769815927493447</v>
          </cell>
          <cell r="U2458">
            <v>47.99510590524666</v>
          </cell>
          <cell r="V2458">
            <v>54.039254216657497</v>
          </cell>
          <cell r="W2458">
            <v>54.75501228123791</v>
          </cell>
          <cell r="X2458">
            <v>55.462504704051796</v>
          </cell>
          <cell r="Y2458">
            <v>56.170704503007471</v>
          </cell>
          <cell r="Z2458">
            <v>56.91276145592839</v>
          </cell>
          <cell r="AA2458">
            <v>57.74360864977195</v>
          </cell>
          <cell r="AB2458">
            <v>58.507439221742665</v>
          </cell>
          <cell r="AC2458">
            <v>59.27262640549219</v>
          </cell>
          <cell r="AD2458">
            <v>60.065513565673378</v>
          </cell>
          <cell r="AE2458">
            <v>60.869007140432515</v>
          </cell>
          <cell r="AF2458">
            <v>61.683249011282939</v>
          </cell>
          <cell r="AG2458">
            <v>62.508382957680382</v>
          </cell>
          <cell r="AH2458">
            <v>63.344554682411669</v>
          </cell>
          <cell r="AI2458">
            <v>64.191911837323005</v>
          </cell>
          <cell r="AJ2458">
            <v>65.050604049392433</v>
          </cell>
          <cell r="AK2458">
            <v>65.920782947151125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</row>
        <row r="2459">
          <cell r="A2459" t="str">
            <v>UTResidentialDLC Space HeatingSummer Peak Reduction @Generation (MW)Low Participation Case0</v>
          </cell>
          <cell r="B2459" t="str">
            <v>UT</v>
          </cell>
          <cell r="C2459" t="str">
            <v>Residential</v>
          </cell>
          <cell r="D2459" t="str">
            <v>DLC Space Heating</v>
          </cell>
          <cell r="E2459" t="str">
            <v>Summer Peak Reduction @Generation (MW)</v>
          </cell>
          <cell r="F2459" t="str">
            <v>Low Participation Case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5.6309529854545115</v>
          </cell>
          <cell r="S2459">
            <v>17.1442871462299</v>
          </cell>
          <cell r="T2459">
            <v>40.548980952242438</v>
          </cell>
          <cell r="U2459">
            <v>52.92799504328039</v>
          </cell>
          <cell r="V2459">
            <v>59.593354892652727</v>
          </cell>
          <cell r="W2459">
            <v>60.382677857562754</v>
          </cell>
          <cell r="X2459">
            <v>61.162885646285609</v>
          </cell>
          <cell r="Y2459">
            <v>61.94387351456492</v>
          </cell>
          <cell r="Z2459">
            <v>62.762198341341403</v>
          </cell>
          <cell r="AA2459">
            <v>63.678439181486489</v>
          </cell>
          <cell r="AB2459">
            <v>64.520775498172327</v>
          </cell>
          <cell r="AC2459">
            <v>65.364607857843168</v>
          </cell>
          <cell r="AD2459">
            <v>66.238987169908881</v>
          </cell>
          <cell r="AE2459">
            <v>67.125063013269198</v>
          </cell>
          <cell r="AF2459">
            <v>68.022991851877961</v>
          </cell>
          <cell r="AG2459">
            <v>68.932932242700019</v>
          </cell>
          <cell r="AH2459">
            <v>69.855044863709381</v>
          </cell>
          <cell r="AI2459">
            <v>70.789492542261797</v>
          </cell>
          <cell r="AJ2459">
            <v>71.73644028384696</v>
          </cell>
          <cell r="AK2459">
            <v>72.696055301225314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</row>
        <row r="2460">
          <cell r="A2460" t="str">
            <v>UTResidentialDLC Space HeatingWinter Peak Reduction @Meter  (MW)Low Participation Case0</v>
          </cell>
          <cell r="B2460" t="str">
            <v>UT</v>
          </cell>
          <cell r="C2460" t="str">
            <v>Residential</v>
          </cell>
          <cell r="D2460" t="str">
            <v>DLC Space Heating</v>
          </cell>
          <cell r="E2460" t="str">
            <v>Winter Peak Reduction @Meter  (MW)</v>
          </cell>
          <cell r="F2460" t="str">
            <v>Low Participation Case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</row>
        <row r="2461">
          <cell r="A2461" t="str">
            <v>UTResidentialDLC Space HeatingWinter Peak Reduction @Generation (MW)Low Participation Case0</v>
          </cell>
          <cell r="B2461" t="str">
            <v>UT</v>
          </cell>
          <cell r="C2461" t="str">
            <v>Residential</v>
          </cell>
          <cell r="D2461" t="str">
            <v>DLC Space Heating</v>
          </cell>
          <cell r="E2461" t="str">
            <v>Winter Peak Reduction @Generation (MW)</v>
          </cell>
          <cell r="F2461" t="str">
            <v>Low Participation Case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</row>
        <row r="2462">
          <cell r="A2462" t="str">
            <v>UTResidentialDLC Space HeatingProgram Annual BenefitsLow Participation Case0</v>
          </cell>
          <cell r="B2462" t="str">
            <v>UT</v>
          </cell>
          <cell r="C2462" t="str">
            <v>Residential</v>
          </cell>
          <cell r="D2462" t="str">
            <v>DLC Space Heating</v>
          </cell>
          <cell r="E2462" t="str">
            <v>Program Annual Benefits</v>
          </cell>
          <cell r="F2462" t="str">
            <v>Low Participation Case</v>
          </cell>
          <cell r="G2462">
            <v>0</v>
          </cell>
          <cell r="BA2462">
            <v>-219220923.84999999</v>
          </cell>
        </row>
        <row r="2463">
          <cell r="A2463" t="str">
            <v>UTResidentialDLC Space HeatingNew ParticipantsLow Participation Case0</v>
          </cell>
          <cell r="B2463" t="str">
            <v>UT</v>
          </cell>
          <cell r="C2463" t="str">
            <v>Residential</v>
          </cell>
          <cell r="D2463" t="str">
            <v>DLC Space Heating</v>
          </cell>
          <cell r="E2463" t="str">
            <v>New Participants</v>
          </cell>
          <cell r="F2463" t="str">
            <v>Low Participation Case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16746.686550000006</v>
          </cell>
          <cell r="S2463">
            <v>34271.919000000009</v>
          </cell>
          <cell r="T2463">
            <v>69833.664450000011</v>
          </cell>
          <cell r="U2463">
            <v>36847.527750000037</v>
          </cell>
          <cell r="V2463">
            <v>20100.588749999937</v>
          </cell>
          <cell r="W2463">
            <v>2583.0255000000179</v>
          </cell>
          <cell r="X2463">
            <v>2585.7149999999965</v>
          </cell>
          <cell r="Y2463">
            <v>2585.2035000000324</v>
          </cell>
          <cell r="Z2463">
            <v>2584.5764999999665</v>
          </cell>
          <cell r="AA2463">
            <v>2584.3950000000186</v>
          </cell>
          <cell r="AB2463">
            <v>2584.7249999999767</v>
          </cell>
          <cell r="AC2463">
            <v>2592.8595000000205</v>
          </cell>
          <cell r="AD2463">
            <v>2694.0321599718882</v>
          </cell>
          <cell r="AE2463">
            <v>2731.0805338135397</v>
          </cell>
          <cell r="AF2463">
            <v>2768.6383974915661</v>
          </cell>
          <cell r="AG2463">
            <v>2806.7127575183695</v>
          </cell>
          <cell r="AH2463">
            <v>2845.3107167601411</v>
          </cell>
          <cell r="AI2463">
            <v>2884.4394757617847</v>
          </cell>
          <cell r="AJ2463">
            <v>2924.1063340901455</v>
          </cell>
          <cell r="AK2463">
            <v>2964.3186916958948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</row>
        <row r="2464">
          <cell r="A2464" t="str">
            <v>UTResidentialDLC Space HeatingIncentive CostsLow Participation Case0</v>
          </cell>
          <cell r="B2464" t="str">
            <v>UT</v>
          </cell>
          <cell r="C2464" t="str">
            <v>Residential</v>
          </cell>
          <cell r="D2464" t="str">
            <v>DLC Space Heating</v>
          </cell>
          <cell r="E2464" t="str">
            <v>Incentive Costs</v>
          </cell>
          <cell r="F2464" t="str">
            <v>Low Participation Case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351680.42</v>
          </cell>
          <cell r="S2464">
            <v>1071390.72</v>
          </cell>
          <cell r="T2464">
            <v>2537897.67</v>
          </cell>
          <cell r="U2464">
            <v>3311695.75</v>
          </cell>
          <cell r="V2464">
            <v>3733808.12</v>
          </cell>
          <cell r="W2464">
            <v>3788051.65</v>
          </cell>
          <cell r="X2464">
            <v>3842351.67</v>
          </cell>
          <cell r="Y2464">
            <v>3896640.94</v>
          </cell>
          <cell r="Z2464">
            <v>3950917.05</v>
          </cell>
          <cell r="AA2464">
            <v>4005189.34</v>
          </cell>
          <cell r="AB2464">
            <v>4059468.57</v>
          </cell>
          <cell r="AC2464">
            <v>4113918.62</v>
          </cell>
          <cell r="AD2464">
            <v>4170493.29</v>
          </cell>
          <cell r="AE2464">
            <v>4227845.9800000004</v>
          </cell>
          <cell r="AF2464">
            <v>4285987.3899999997</v>
          </cell>
          <cell r="AG2464">
            <v>4344928.3600000003</v>
          </cell>
          <cell r="AH2464">
            <v>4404679.88</v>
          </cell>
          <cell r="AI2464">
            <v>4465253.1100000003</v>
          </cell>
          <cell r="AJ2464">
            <v>4526659.34</v>
          </cell>
          <cell r="AK2464">
            <v>4588910.04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</row>
        <row r="2465">
          <cell r="A2465" t="str">
            <v>UTResidentialDLC Space HeatingParticipantsLow Participation Case0</v>
          </cell>
          <cell r="B2465" t="str">
            <v>UT</v>
          </cell>
          <cell r="C2465" t="str">
            <v>Residential</v>
          </cell>
          <cell r="D2465" t="str">
            <v>DLC Space Heating</v>
          </cell>
          <cell r="E2465" t="str">
            <v>Participants</v>
          </cell>
          <cell r="F2465" t="str">
            <v>Low Participation Case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16746.686550000006</v>
          </cell>
          <cell r="S2465">
            <v>51018.605550000015</v>
          </cell>
          <cell r="T2465">
            <v>120852.27000000002</v>
          </cell>
          <cell r="U2465">
            <v>157699.79775000006</v>
          </cell>
          <cell r="V2465">
            <v>177800.38649999999</v>
          </cell>
          <cell r="W2465">
            <v>180383.41200000001</v>
          </cell>
          <cell r="X2465">
            <v>182969.12700000001</v>
          </cell>
          <cell r="Y2465">
            <v>185554.33050000004</v>
          </cell>
          <cell r="Z2465">
            <v>188138.90700000001</v>
          </cell>
          <cell r="AA2465">
            <v>190723.30200000003</v>
          </cell>
          <cell r="AB2465">
            <v>193308.027</v>
          </cell>
          <cell r="AC2465">
            <v>195900.88650000002</v>
          </cell>
          <cell r="AD2465">
            <v>198594.91865997191</v>
          </cell>
          <cell r="AE2465">
            <v>201325.99919378545</v>
          </cell>
          <cell r="AF2465">
            <v>204094.63759127702</v>
          </cell>
          <cell r="AG2465">
            <v>206901.35034879539</v>
          </cell>
          <cell r="AH2465">
            <v>209746.66106555553</v>
          </cell>
          <cell r="AI2465">
            <v>212631.10054131731</v>
          </cell>
          <cell r="AJ2465">
            <v>215555.20687540746</v>
          </cell>
          <cell r="AK2465">
            <v>218519.52556710335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</row>
        <row r="2466">
          <cell r="A2466" t="str">
            <v>UTSmall C&amp;IDLC Space HeatingProgram Annual BenefitsLow Participation Case0</v>
          </cell>
          <cell r="B2466" t="str">
            <v>UT</v>
          </cell>
          <cell r="C2466" t="str">
            <v>Small C&amp;I</v>
          </cell>
          <cell r="D2466" t="str">
            <v>DLC Space Heating</v>
          </cell>
          <cell r="E2466" t="str">
            <v>Program Annual Benefits</v>
          </cell>
          <cell r="F2466" t="str">
            <v>Low Participation Case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573231.01</v>
          </cell>
          <cell r="S2466">
            <v>1745288.43</v>
          </cell>
          <cell r="T2466">
            <v>4127886.26</v>
          </cell>
          <cell r="U2466">
            <v>5388069.9000000004</v>
          </cell>
          <cell r="V2466">
            <v>6066603.5300000003</v>
          </cell>
          <cell r="W2466">
            <v>6146956.6100000003</v>
          </cell>
          <cell r="X2466">
            <v>6226381.7599999998</v>
          </cell>
          <cell r="Y2466">
            <v>6305886.3200000003</v>
          </cell>
          <cell r="Z2466">
            <v>6389191.79</v>
          </cell>
          <cell r="AA2466">
            <v>6482465.1100000003</v>
          </cell>
          <cell r="AB2466">
            <v>6568214.9500000002</v>
          </cell>
          <cell r="AC2466">
            <v>6654117.0800000001</v>
          </cell>
          <cell r="AD2466">
            <v>6743128.8899999997</v>
          </cell>
          <cell r="AE2466">
            <v>6833331.4100000001</v>
          </cell>
          <cell r="AF2466">
            <v>6924740.5700000003</v>
          </cell>
          <cell r="AG2466">
            <v>7017372.5</v>
          </cell>
          <cell r="AH2466">
            <v>7111243.5700000003</v>
          </cell>
          <cell r="AI2466">
            <v>7206370.3399999999</v>
          </cell>
          <cell r="AJ2466">
            <v>7302769.6200000001</v>
          </cell>
          <cell r="AK2466">
            <v>7400458.4299999997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</row>
        <row r="2467">
          <cell r="A2467" t="str">
            <v>UTSmall C&amp;IDLC Space HeatingProgram Annual CostsLow Participation Case0</v>
          </cell>
          <cell r="B2467" t="str">
            <v>UT</v>
          </cell>
          <cell r="C2467" t="str">
            <v>Small C&amp;I</v>
          </cell>
          <cell r="D2467" t="str">
            <v>DLC Space Heating</v>
          </cell>
          <cell r="E2467" t="str">
            <v>Program Annual Costs</v>
          </cell>
          <cell r="F2467" t="str">
            <v>Low Participation Case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5834317.1500000004</v>
          </cell>
          <cell r="S2467">
            <v>12509121.98</v>
          </cell>
          <cell r="T2467">
            <v>26286343.199999999</v>
          </cell>
          <cell r="U2467">
            <v>16130618.27</v>
          </cell>
          <cell r="V2467">
            <v>10911310.720000001</v>
          </cell>
          <cell r="W2467">
            <v>4823091.07</v>
          </cell>
          <cell r="X2467">
            <v>4899046.41</v>
          </cell>
          <cell r="Y2467">
            <v>4974249.76</v>
          </cell>
          <cell r="Z2467">
            <v>5049879.66</v>
          </cell>
          <cell r="AA2467">
            <v>5126289.05</v>
          </cell>
          <cell r="AB2467">
            <v>5203203.5</v>
          </cell>
          <cell r="AC2467">
            <v>5283869.59</v>
          </cell>
          <cell r="AD2467">
            <v>5405233.1200000001</v>
          </cell>
          <cell r="AE2467">
            <v>5502775.29</v>
          </cell>
          <cell r="AF2467">
            <v>5602414.6799999997</v>
          </cell>
          <cell r="AG2467">
            <v>5704204.7300000004</v>
          </cell>
          <cell r="AH2467">
            <v>5808200.4400000004</v>
          </cell>
          <cell r="AI2467">
            <v>5914458.3899999997</v>
          </cell>
          <cell r="AJ2467">
            <v>6023036.7800000003</v>
          </cell>
          <cell r="AK2467">
            <v>6133995.5099999998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</row>
        <row r="2468">
          <cell r="A2468" t="str">
            <v>UTSmall C&amp;IDLC Space HeatingNon-Incentive CostsLow Participation Case0</v>
          </cell>
          <cell r="B2468" t="str">
            <v>UT</v>
          </cell>
          <cell r="C2468" t="str">
            <v>Small C&amp;I</v>
          </cell>
          <cell r="D2468" t="str">
            <v>DLC Space Heating</v>
          </cell>
          <cell r="E2468" t="str">
            <v>Non-Incentive Costs</v>
          </cell>
          <cell r="F2468" t="str">
            <v>Low Participation Case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5482636.7300000004</v>
          </cell>
          <cell r="S2468">
            <v>11437731.27</v>
          </cell>
          <cell r="T2468">
            <v>23748445.530000001</v>
          </cell>
          <cell r="U2468">
            <v>12818922.52</v>
          </cell>
          <cell r="V2468">
            <v>7177502.6100000003</v>
          </cell>
          <cell r="W2468">
            <v>1035039.42</v>
          </cell>
          <cell r="X2468">
            <v>1056694.75</v>
          </cell>
          <cell r="Y2468">
            <v>1077608.81</v>
          </cell>
          <cell r="Z2468">
            <v>1098962.6200000001</v>
          </cell>
          <cell r="AA2468">
            <v>1121099.71</v>
          </cell>
          <cell r="AB2468">
            <v>1143734.93</v>
          </cell>
          <cell r="AC2468">
            <v>1169950.97</v>
          </cell>
          <cell r="AD2468">
            <v>1234739.83</v>
          </cell>
          <cell r="AE2468">
            <v>1274929.31</v>
          </cell>
          <cell r="AF2468">
            <v>1316427.29</v>
          </cell>
          <cell r="AG2468">
            <v>1359276.37</v>
          </cell>
          <cell r="AH2468">
            <v>1403520.56</v>
          </cell>
          <cell r="AI2468">
            <v>1449205.28</v>
          </cell>
          <cell r="AJ2468">
            <v>1496377.44</v>
          </cell>
          <cell r="AK2468">
            <v>1545085.48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</row>
        <row r="2469">
          <cell r="A2469" t="str">
            <v>UTSmall C&amp;IDLC Space HeatingSummer Peak Reduction @Meter  (MW)Low Participation Case0</v>
          </cell>
          <cell r="B2469" t="str">
            <v>UT</v>
          </cell>
          <cell r="C2469" t="str">
            <v>Small C&amp;I</v>
          </cell>
          <cell r="D2469" t="str">
            <v>DLC Space Heating</v>
          </cell>
          <cell r="E2469" t="str">
            <v>Summer Peak Reduction @Meter  (MW)</v>
          </cell>
          <cell r="F2469" t="str">
            <v>Low Participation Case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5.1061481672101516</v>
          </cell>
          <cell r="S2469">
            <v>15.546439584201273</v>
          </cell>
          <cell r="T2469">
            <v>36.769815927493447</v>
          </cell>
          <cell r="U2469">
            <v>47.99510590524666</v>
          </cell>
          <cell r="V2469">
            <v>54.039254216657497</v>
          </cell>
          <cell r="W2469">
            <v>54.75501228123791</v>
          </cell>
          <cell r="X2469">
            <v>55.462504704051796</v>
          </cell>
          <cell r="Y2469">
            <v>56.170704503007471</v>
          </cell>
          <cell r="Z2469">
            <v>56.91276145592839</v>
          </cell>
          <cell r="AA2469">
            <v>57.74360864977195</v>
          </cell>
          <cell r="AB2469">
            <v>58.507439221742665</v>
          </cell>
          <cell r="AC2469">
            <v>59.27262640549219</v>
          </cell>
          <cell r="AD2469">
            <v>60.065513565673378</v>
          </cell>
          <cell r="AE2469">
            <v>60.869007140432515</v>
          </cell>
          <cell r="AF2469">
            <v>61.683249011282939</v>
          </cell>
          <cell r="AG2469">
            <v>62.508382957680382</v>
          </cell>
          <cell r="AH2469">
            <v>63.344554682411669</v>
          </cell>
          <cell r="AI2469">
            <v>64.191911837323005</v>
          </cell>
          <cell r="AJ2469">
            <v>65.050604049392433</v>
          </cell>
          <cell r="AK2469">
            <v>65.920782947151125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</row>
        <row r="2470">
          <cell r="A2470" t="str">
            <v>UTSmall C&amp;IDLC Space HeatingSummer Peak Reduction @Generation (MW)Low Participation Case0</v>
          </cell>
          <cell r="B2470" t="str">
            <v>UT</v>
          </cell>
          <cell r="C2470" t="str">
            <v>Small C&amp;I</v>
          </cell>
          <cell r="D2470" t="str">
            <v>DLC Space Heating</v>
          </cell>
          <cell r="E2470" t="str">
            <v>Summer Peak Reduction @Generation (MW)</v>
          </cell>
          <cell r="F2470" t="str">
            <v>Low Participation Case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5.6309529854545115</v>
          </cell>
          <cell r="S2470">
            <v>17.1442871462299</v>
          </cell>
          <cell r="T2470">
            <v>40.548980952242438</v>
          </cell>
          <cell r="U2470">
            <v>52.92799504328039</v>
          </cell>
          <cell r="V2470">
            <v>59.593354892652727</v>
          </cell>
          <cell r="W2470">
            <v>60.382677857562754</v>
          </cell>
          <cell r="X2470">
            <v>61.162885646285609</v>
          </cell>
          <cell r="Y2470">
            <v>61.94387351456492</v>
          </cell>
          <cell r="Z2470">
            <v>62.762198341341403</v>
          </cell>
          <cell r="AA2470">
            <v>63.678439181486489</v>
          </cell>
          <cell r="AB2470">
            <v>64.520775498172327</v>
          </cell>
          <cell r="AC2470">
            <v>65.364607857843168</v>
          </cell>
          <cell r="AD2470">
            <v>66.238987169908881</v>
          </cell>
          <cell r="AE2470">
            <v>67.125063013269198</v>
          </cell>
          <cell r="AF2470">
            <v>68.022991851877961</v>
          </cell>
          <cell r="AG2470">
            <v>68.932932242700019</v>
          </cell>
          <cell r="AH2470">
            <v>69.855044863709381</v>
          </cell>
          <cell r="AI2470">
            <v>70.789492542261797</v>
          </cell>
          <cell r="AJ2470">
            <v>71.73644028384696</v>
          </cell>
          <cell r="AK2470">
            <v>72.696055301225314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</row>
        <row r="2471">
          <cell r="A2471" t="str">
            <v>UTSmall C&amp;IDLC Space HeatingWinter Peak Reduction @Meter  (MW)Low Participation Case0</v>
          </cell>
          <cell r="B2471" t="str">
            <v>UT</v>
          </cell>
          <cell r="C2471" t="str">
            <v>Small C&amp;I</v>
          </cell>
          <cell r="D2471" t="str">
            <v>DLC Space Heating</v>
          </cell>
          <cell r="E2471" t="str">
            <v>Winter Peak Reduction @Meter  (MW)</v>
          </cell>
          <cell r="F2471" t="str">
            <v>Low Participation Case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</row>
        <row r="2472">
          <cell r="A2472" t="str">
            <v>UTSmall C&amp;IDLC Space HeatingWinter Peak Reduction @Generation (MW)Low Participation Case0</v>
          </cell>
          <cell r="B2472" t="str">
            <v>UT</v>
          </cell>
          <cell r="C2472" t="str">
            <v>Small C&amp;I</v>
          </cell>
          <cell r="D2472" t="str">
            <v>DLC Space Heating</v>
          </cell>
          <cell r="E2472" t="str">
            <v>Winter Peak Reduction @Generation (MW)</v>
          </cell>
          <cell r="F2472" t="str">
            <v>Low Participation Case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</row>
        <row r="2473">
          <cell r="A2473" t="str">
            <v>UTSmall C&amp;IDLC Space HeatingProgram Annual BenefitsLow Participation Case0</v>
          </cell>
          <cell r="B2473" t="str">
            <v>UT</v>
          </cell>
          <cell r="C2473" t="str">
            <v>Small C&amp;I</v>
          </cell>
          <cell r="D2473" t="str">
            <v>DLC Space Heating</v>
          </cell>
          <cell r="E2473" t="str">
            <v>Program Annual Benefits</v>
          </cell>
          <cell r="F2473" t="str">
            <v>Low Participation Case</v>
          </cell>
          <cell r="G2473">
            <v>0</v>
          </cell>
          <cell r="BA2473">
            <v>2848111.08</v>
          </cell>
        </row>
        <row r="2474">
          <cell r="A2474" t="str">
            <v>UTSmall C&amp;IDLC Space HeatingNew ParticipantsLow Participation Case0</v>
          </cell>
          <cell r="B2474" t="str">
            <v>UT</v>
          </cell>
          <cell r="C2474" t="str">
            <v>Small C&amp;I</v>
          </cell>
          <cell r="D2474" t="str">
            <v>DLC Space Heating</v>
          </cell>
          <cell r="E2474" t="str">
            <v>New Participants</v>
          </cell>
          <cell r="F2474" t="str">
            <v>Low Participation Case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16746.686550000006</v>
          </cell>
          <cell r="S2474">
            <v>34271.919000000009</v>
          </cell>
          <cell r="T2474">
            <v>69833.664450000011</v>
          </cell>
          <cell r="U2474">
            <v>36847.527750000037</v>
          </cell>
          <cell r="V2474">
            <v>20100.588749999937</v>
          </cell>
          <cell r="W2474">
            <v>2583.0255000000179</v>
          </cell>
          <cell r="X2474">
            <v>2585.7149999999965</v>
          </cell>
          <cell r="Y2474">
            <v>2585.2035000000324</v>
          </cell>
          <cell r="Z2474">
            <v>2584.5764999999665</v>
          </cell>
          <cell r="AA2474">
            <v>2584.3950000000186</v>
          </cell>
          <cell r="AB2474">
            <v>2584.7249999999767</v>
          </cell>
          <cell r="AC2474">
            <v>2592.8595000000205</v>
          </cell>
          <cell r="AD2474">
            <v>2694.0321599718882</v>
          </cell>
          <cell r="AE2474">
            <v>2731.0805338135397</v>
          </cell>
          <cell r="AF2474">
            <v>2768.6383974915661</v>
          </cell>
          <cell r="AG2474">
            <v>2806.7127575183695</v>
          </cell>
          <cell r="AH2474">
            <v>2845.3107167601411</v>
          </cell>
          <cell r="AI2474">
            <v>2884.4394757617847</v>
          </cell>
          <cell r="AJ2474">
            <v>2924.1063340901455</v>
          </cell>
          <cell r="AK2474">
            <v>2964.3186916958948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</row>
        <row r="2475">
          <cell r="A2475" t="str">
            <v>UTSmall C&amp;IDLC Space HeatingIncentive CostsLow Participation Case0</v>
          </cell>
          <cell r="B2475" t="str">
            <v>UT</v>
          </cell>
          <cell r="C2475" t="str">
            <v>Small C&amp;I</v>
          </cell>
          <cell r="D2475" t="str">
            <v>DLC Space Heating</v>
          </cell>
          <cell r="E2475" t="str">
            <v>Incentive Costs</v>
          </cell>
          <cell r="F2475" t="str">
            <v>Low Participation Case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351680.42</v>
          </cell>
          <cell r="S2475">
            <v>1071390.72</v>
          </cell>
          <cell r="T2475">
            <v>2537897.67</v>
          </cell>
          <cell r="U2475">
            <v>3311695.75</v>
          </cell>
          <cell r="V2475">
            <v>3733808.12</v>
          </cell>
          <cell r="W2475">
            <v>3788051.65</v>
          </cell>
          <cell r="X2475">
            <v>3842351.67</v>
          </cell>
          <cell r="Y2475">
            <v>3896640.94</v>
          </cell>
          <cell r="Z2475">
            <v>3950917.05</v>
          </cell>
          <cell r="AA2475">
            <v>4005189.34</v>
          </cell>
          <cell r="AB2475">
            <v>4059468.57</v>
          </cell>
          <cell r="AC2475">
            <v>4113918.62</v>
          </cell>
          <cell r="AD2475">
            <v>4170493.29</v>
          </cell>
          <cell r="AE2475">
            <v>4227845.9800000004</v>
          </cell>
          <cell r="AF2475">
            <v>4285987.3899999997</v>
          </cell>
          <cell r="AG2475">
            <v>4344928.3600000003</v>
          </cell>
          <cell r="AH2475">
            <v>4404679.88</v>
          </cell>
          <cell r="AI2475">
            <v>4465253.1100000003</v>
          </cell>
          <cell r="AJ2475">
            <v>4526659.34</v>
          </cell>
          <cell r="AK2475">
            <v>4588910.04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</row>
        <row r="2476">
          <cell r="A2476" t="str">
            <v>UTSmall C&amp;IDLC Space HeatingParticipantsLow Participation Case0</v>
          </cell>
          <cell r="B2476" t="str">
            <v>UT</v>
          </cell>
          <cell r="C2476" t="str">
            <v>Small C&amp;I</v>
          </cell>
          <cell r="D2476" t="str">
            <v>DLC Space Heating</v>
          </cell>
          <cell r="E2476" t="str">
            <v>Participants</v>
          </cell>
          <cell r="F2476" t="str">
            <v>Low Participation Case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16746.686550000006</v>
          </cell>
          <cell r="S2476">
            <v>51018.605550000015</v>
          </cell>
          <cell r="T2476">
            <v>120852.27000000002</v>
          </cell>
          <cell r="U2476">
            <v>157699.79775000006</v>
          </cell>
          <cell r="V2476">
            <v>177800.38649999999</v>
          </cell>
          <cell r="W2476">
            <v>180383.41200000001</v>
          </cell>
          <cell r="X2476">
            <v>182969.12700000001</v>
          </cell>
          <cell r="Y2476">
            <v>185554.33050000004</v>
          </cell>
          <cell r="Z2476">
            <v>188138.90700000001</v>
          </cell>
          <cell r="AA2476">
            <v>190723.30200000003</v>
          </cell>
          <cell r="AB2476">
            <v>193308.027</v>
          </cell>
          <cell r="AC2476">
            <v>195900.88650000002</v>
          </cell>
          <cell r="AD2476">
            <v>198594.91865997191</v>
          </cell>
          <cell r="AE2476">
            <v>201325.99919378545</v>
          </cell>
          <cell r="AF2476">
            <v>204094.63759127702</v>
          </cell>
          <cell r="AG2476">
            <v>206901.35034879539</v>
          </cell>
          <cell r="AH2476">
            <v>209746.66106555553</v>
          </cell>
          <cell r="AI2476">
            <v>212631.10054131731</v>
          </cell>
          <cell r="AJ2476">
            <v>215555.20687540746</v>
          </cell>
          <cell r="AK2476">
            <v>218519.52556710335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</row>
        <row r="2477">
          <cell r="A2477" t="str">
            <v>UTMedium C&amp;IDLC Water HeatingProgram Annual BenefitsLow Participation Case0</v>
          </cell>
          <cell r="B2477" t="str">
            <v>UT</v>
          </cell>
          <cell r="C2477" t="str">
            <v>Medium C&amp;I</v>
          </cell>
          <cell r="D2477" t="str">
            <v>DLC Water Heating</v>
          </cell>
          <cell r="E2477" t="str">
            <v>Program Annual Benefits</v>
          </cell>
          <cell r="F2477" t="str">
            <v>Low Participation Case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573231.01</v>
          </cell>
          <cell r="S2477">
            <v>1745288.43</v>
          </cell>
          <cell r="T2477">
            <v>4127886.26</v>
          </cell>
          <cell r="U2477">
            <v>5388069.9000000004</v>
          </cell>
          <cell r="V2477">
            <v>6066603.5300000003</v>
          </cell>
          <cell r="W2477">
            <v>6146956.6100000003</v>
          </cell>
          <cell r="X2477">
            <v>6226381.7599999998</v>
          </cell>
          <cell r="Y2477">
            <v>6305886.3200000003</v>
          </cell>
          <cell r="Z2477">
            <v>6389191.79</v>
          </cell>
          <cell r="AA2477">
            <v>6482465.1100000003</v>
          </cell>
          <cell r="AB2477">
            <v>6568214.9500000002</v>
          </cell>
          <cell r="AC2477">
            <v>6654117.0800000001</v>
          </cell>
          <cell r="AD2477">
            <v>6743128.8899999997</v>
          </cell>
          <cell r="AE2477">
            <v>6833331.4100000001</v>
          </cell>
          <cell r="AF2477">
            <v>6924740.5700000003</v>
          </cell>
          <cell r="AG2477">
            <v>7017372.5</v>
          </cell>
          <cell r="AH2477">
            <v>7111243.5700000003</v>
          </cell>
          <cell r="AI2477">
            <v>7206370.3399999999</v>
          </cell>
          <cell r="AJ2477">
            <v>7302769.6200000001</v>
          </cell>
          <cell r="AK2477">
            <v>7400458.4299999997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</row>
        <row r="2478">
          <cell r="A2478" t="str">
            <v>UTMedium C&amp;IDLC Water HeatingProgram Annual CostsLow Participation Case0</v>
          </cell>
          <cell r="B2478" t="str">
            <v>UT</v>
          </cell>
          <cell r="C2478" t="str">
            <v>Medium C&amp;I</v>
          </cell>
          <cell r="D2478" t="str">
            <v>DLC Water Heating</v>
          </cell>
          <cell r="E2478" t="str">
            <v>Program Annual Costs</v>
          </cell>
          <cell r="F2478" t="str">
            <v>Low Participation Case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5834317.1500000004</v>
          </cell>
          <cell r="S2478">
            <v>12509121.98</v>
          </cell>
          <cell r="T2478">
            <v>26286343.199999999</v>
          </cell>
          <cell r="U2478">
            <v>16130618.27</v>
          </cell>
          <cell r="V2478">
            <v>10911310.720000001</v>
          </cell>
          <cell r="W2478">
            <v>4823091.07</v>
          </cell>
          <cell r="X2478">
            <v>4899046.41</v>
          </cell>
          <cell r="Y2478">
            <v>4974249.76</v>
          </cell>
          <cell r="Z2478">
            <v>5049879.66</v>
          </cell>
          <cell r="AA2478">
            <v>5126289.05</v>
          </cell>
          <cell r="AB2478">
            <v>5203203.5</v>
          </cell>
          <cell r="AC2478">
            <v>5283869.59</v>
          </cell>
          <cell r="AD2478">
            <v>5405233.1200000001</v>
          </cell>
          <cell r="AE2478">
            <v>5502775.29</v>
          </cell>
          <cell r="AF2478">
            <v>5602414.6799999997</v>
          </cell>
          <cell r="AG2478">
            <v>5704204.7300000004</v>
          </cell>
          <cell r="AH2478">
            <v>5808200.4400000004</v>
          </cell>
          <cell r="AI2478">
            <v>5914458.3899999997</v>
          </cell>
          <cell r="AJ2478">
            <v>6023036.7800000003</v>
          </cell>
          <cell r="AK2478">
            <v>6133995.5099999998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</row>
        <row r="2479">
          <cell r="A2479" t="str">
            <v>UTMedium C&amp;IDLC Water HeatingNon-Incentive CostsLow Participation Case0</v>
          </cell>
          <cell r="B2479" t="str">
            <v>UT</v>
          </cell>
          <cell r="C2479" t="str">
            <v>Medium C&amp;I</v>
          </cell>
          <cell r="D2479" t="str">
            <v>DLC Water Heating</v>
          </cell>
          <cell r="E2479" t="str">
            <v>Non-Incentive Costs</v>
          </cell>
          <cell r="F2479" t="str">
            <v>Low Participation Case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5482636.7300000004</v>
          </cell>
          <cell r="S2479">
            <v>11437731.27</v>
          </cell>
          <cell r="T2479">
            <v>23748445.530000001</v>
          </cell>
          <cell r="U2479">
            <v>12818922.52</v>
          </cell>
          <cell r="V2479">
            <v>7177502.6100000003</v>
          </cell>
          <cell r="W2479">
            <v>1035039.42</v>
          </cell>
          <cell r="X2479">
            <v>1056694.75</v>
          </cell>
          <cell r="Y2479">
            <v>1077608.81</v>
          </cell>
          <cell r="Z2479">
            <v>1098962.6200000001</v>
          </cell>
          <cell r="AA2479">
            <v>1121099.71</v>
          </cell>
          <cell r="AB2479">
            <v>1143734.93</v>
          </cell>
          <cell r="AC2479">
            <v>1169950.97</v>
          </cell>
          <cell r="AD2479">
            <v>1234739.83</v>
          </cell>
          <cell r="AE2479">
            <v>1274929.31</v>
          </cell>
          <cell r="AF2479">
            <v>1316427.29</v>
          </cell>
          <cell r="AG2479">
            <v>1359276.37</v>
          </cell>
          <cell r="AH2479">
            <v>1403520.56</v>
          </cell>
          <cell r="AI2479">
            <v>1449205.28</v>
          </cell>
          <cell r="AJ2479">
            <v>1496377.44</v>
          </cell>
          <cell r="AK2479">
            <v>1545085.48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</row>
        <row r="2480">
          <cell r="A2480" t="str">
            <v>UTMedium C&amp;IDLC Water HeatingSummer Peak Reduction @Meter  (MW)Low Participation Case0</v>
          </cell>
          <cell r="B2480" t="str">
            <v>UT</v>
          </cell>
          <cell r="C2480" t="str">
            <v>Medium C&amp;I</v>
          </cell>
          <cell r="D2480" t="str">
            <v>DLC Water Heating</v>
          </cell>
          <cell r="E2480" t="str">
            <v>Summer Peak Reduction @Meter  (MW)</v>
          </cell>
          <cell r="F2480" t="str">
            <v>Low Participation Case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5.1061481672101516</v>
          </cell>
          <cell r="S2480">
            <v>15.546439584201273</v>
          </cell>
          <cell r="T2480">
            <v>36.769815927493447</v>
          </cell>
          <cell r="U2480">
            <v>47.99510590524666</v>
          </cell>
          <cell r="V2480">
            <v>54.039254216657497</v>
          </cell>
          <cell r="W2480">
            <v>54.75501228123791</v>
          </cell>
          <cell r="X2480">
            <v>55.462504704051796</v>
          </cell>
          <cell r="Y2480">
            <v>56.170704503007471</v>
          </cell>
          <cell r="Z2480">
            <v>56.91276145592839</v>
          </cell>
          <cell r="AA2480">
            <v>57.74360864977195</v>
          </cell>
          <cell r="AB2480">
            <v>58.507439221742665</v>
          </cell>
          <cell r="AC2480">
            <v>59.27262640549219</v>
          </cell>
          <cell r="AD2480">
            <v>60.065513565673378</v>
          </cell>
          <cell r="AE2480">
            <v>60.869007140432515</v>
          </cell>
          <cell r="AF2480">
            <v>61.683249011282939</v>
          </cell>
          <cell r="AG2480">
            <v>62.508382957680382</v>
          </cell>
          <cell r="AH2480">
            <v>63.344554682411669</v>
          </cell>
          <cell r="AI2480">
            <v>64.191911837323005</v>
          </cell>
          <cell r="AJ2480">
            <v>65.050604049392433</v>
          </cell>
          <cell r="AK2480">
            <v>65.920782947151125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</row>
        <row r="2481">
          <cell r="A2481" t="str">
            <v>UTMedium C&amp;IDLC Water HeatingSummer Peak Reduction @Generation (MW)Low Participation Case0</v>
          </cell>
          <cell r="B2481" t="str">
            <v>UT</v>
          </cell>
          <cell r="C2481" t="str">
            <v>Medium C&amp;I</v>
          </cell>
          <cell r="D2481" t="str">
            <v>DLC Water Heating</v>
          </cell>
          <cell r="E2481" t="str">
            <v>Summer Peak Reduction @Generation (MW)</v>
          </cell>
          <cell r="F2481" t="str">
            <v>Low Participation Case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5.6309529854545115</v>
          </cell>
          <cell r="S2481">
            <v>17.1442871462299</v>
          </cell>
          <cell r="T2481">
            <v>40.548980952242438</v>
          </cell>
          <cell r="U2481">
            <v>52.92799504328039</v>
          </cell>
          <cell r="V2481">
            <v>59.593354892652727</v>
          </cell>
          <cell r="W2481">
            <v>60.382677857562754</v>
          </cell>
          <cell r="X2481">
            <v>61.162885646285609</v>
          </cell>
          <cell r="Y2481">
            <v>61.94387351456492</v>
          </cell>
          <cell r="Z2481">
            <v>62.762198341341403</v>
          </cell>
          <cell r="AA2481">
            <v>63.678439181486489</v>
          </cell>
          <cell r="AB2481">
            <v>64.520775498172327</v>
          </cell>
          <cell r="AC2481">
            <v>65.364607857843168</v>
          </cell>
          <cell r="AD2481">
            <v>66.238987169908881</v>
          </cell>
          <cell r="AE2481">
            <v>67.125063013269198</v>
          </cell>
          <cell r="AF2481">
            <v>68.022991851877961</v>
          </cell>
          <cell r="AG2481">
            <v>68.932932242700019</v>
          </cell>
          <cell r="AH2481">
            <v>69.855044863709381</v>
          </cell>
          <cell r="AI2481">
            <v>70.789492542261797</v>
          </cell>
          <cell r="AJ2481">
            <v>71.73644028384696</v>
          </cell>
          <cell r="AK2481">
            <v>72.696055301225314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</row>
        <row r="2482">
          <cell r="A2482" t="str">
            <v>UTMedium C&amp;IDLC Water HeatingWinter Peak Reduction @Meter  (MW)Low Participation Case0</v>
          </cell>
          <cell r="B2482" t="str">
            <v>UT</v>
          </cell>
          <cell r="C2482" t="str">
            <v>Medium C&amp;I</v>
          </cell>
          <cell r="D2482" t="str">
            <v>DLC Water Heating</v>
          </cell>
          <cell r="E2482" t="str">
            <v>Winter Peak Reduction @Meter  (MW)</v>
          </cell>
          <cell r="F2482" t="str">
            <v>Low Participation Case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</row>
        <row r="2483">
          <cell r="A2483" t="str">
            <v>UTMedium C&amp;IDLC Water HeatingWinter Peak Reduction @Generation (MW)Low Participation Case0</v>
          </cell>
          <cell r="B2483" t="str">
            <v>UT</v>
          </cell>
          <cell r="C2483" t="str">
            <v>Medium C&amp;I</v>
          </cell>
          <cell r="D2483" t="str">
            <v>DLC Water Heating</v>
          </cell>
          <cell r="E2483" t="str">
            <v>Winter Peak Reduction @Generation (MW)</v>
          </cell>
          <cell r="F2483" t="str">
            <v>Low Participation Case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</row>
        <row r="2484">
          <cell r="A2484" t="str">
            <v>UTMedium C&amp;IDLC Water HeatingProgram Annual BenefitsLow Participation Case0</v>
          </cell>
          <cell r="B2484" t="str">
            <v>UT</v>
          </cell>
          <cell r="C2484" t="str">
            <v>Medium C&amp;I</v>
          </cell>
          <cell r="D2484" t="str">
            <v>DLC Water Heating</v>
          </cell>
          <cell r="E2484" t="str">
            <v>Program Annual Benefits</v>
          </cell>
          <cell r="F2484" t="str">
            <v>Low Participation Case</v>
          </cell>
          <cell r="G2484">
            <v>0</v>
          </cell>
          <cell r="BA2484" t="e">
            <v>#N/A</v>
          </cell>
        </row>
        <row r="2485">
          <cell r="A2485" t="str">
            <v>UTMedium C&amp;IDLC Water HeatingNew ParticipantsLow Participation Case0</v>
          </cell>
          <cell r="B2485" t="str">
            <v>UT</v>
          </cell>
          <cell r="C2485" t="str">
            <v>Medium C&amp;I</v>
          </cell>
          <cell r="D2485" t="str">
            <v>DLC Water Heating</v>
          </cell>
          <cell r="E2485" t="str">
            <v>New Participants</v>
          </cell>
          <cell r="F2485" t="str">
            <v>Low Participation Case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16746.686550000006</v>
          </cell>
          <cell r="S2485">
            <v>34271.919000000009</v>
          </cell>
          <cell r="T2485">
            <v>69833.664450000011</v>
          </cell>
          <cell r="U2485">
            <v>36847.527750000037</v>
          </cell>
          <cell r="V2485">
            <v>20100.588749999937</v>
          </cell>
          <cell r="W2485">
            <v>2583.0255000000179</v>
          </cell>
          <cell r="X2485">
            <v>2585.7149999999965</v>
          </cell>
          <cell r="Y2485">
            <v>2585.2035000000324</v>
          </cell>
          <cell r="Z2485">
            <v>2584.5764999999665</v>
          </cell>
          <cell r="AA2485">
            <v>2584.3950000000186</v>
          </cell>
          <cell r="AB2485">
            <v>2584.7249999999767</v>
          </cell>
          <cell r="AC2485">
            <v>2592.8595000000205</v>
          </cell>
          <cell r="AD2485">
            <v>2694.0321599718882</v>
          </cell>
          <cell r="AE2485">
            <v>2731.0805338135397</v>
          </cell>
          <cell r="AF2485">
            <v>2768.6383974915661</v>
          </cell>
          <cell r="AG2485">
            <v>2806.7127575183695</v>
          </cell>
          <cell r="AH2485">
            <v>2845.3107167601411</v>
          </cell>
          <cell r="AI2485">
            <v>2884.4394757617847</v>
          </cell>
          <cell r="AJ2485">
            <v>2924.1063340901455</v>
          </cell>
          <cell r="AK2485">
            <v>2964.3186916958948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</row>
        <row r="2486">
          <cell r="A2486" t="str">
            <v>UTMedium C&amp;IDLC Water HeatingIncentive CostsLow Participation Case0</v>
          </cell>
          <cell r="B2486" t="str">
            <v>UT</v>
          </cell>
          <cell r="C2486" t="str">
            <v>Medium C&amp;I</v>
          </cell>
          <cell r="D2486" t="str">
            <v>DLC Water Heating</v>
          </cell>
          <cell r="E2486" t="str">
            <v>Incentive Costs</v>
          </cell>
          <cell r="F2486" t="str">
            <v>Low Participation Case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351680.42</v>
          </cell>
          <cell r="S2486">
            <v>1071390.72</v>
          </cell>
          <cell r="T2486">
            <v>2537897.67</v>
          </cell>
          <cell r="U2486">
            <v>3311695.75</v>
          </cell>
          <cell r="V2486">
            <v>3733808.12</v>
          </cell>
          <cell r="W2486">
            <v>3788051.65</v>
          </cell>
          <cell r="X2486">
            <v>3842351.67</v>
          </cell>
          <cell r="Y2486">
            <v>3896640.94</v>
          </cell>
          <cell r="Z2486">
            <v>3950917.05</v>
          </cell>
          <cell r="AA2486">
            <v>4005189.34</v>
          </cell>
          <cell r="AB2486">
            <v>4059468.57</v>
          </cell>
          <cell r="AC2486">
            <v>4113918.62</v>
          </cell>
          <cell r="AD2486">
            <v>4170493.29</v>
          </cell>
          <cell r="AE2486">
            <v>4227845.9800000004</v>
          </cell>
          <cell r="AF2486">
            <v>4285987.3899999997</v>
          </cell>
          <cell r="AG2486">
            <v>4344928.3600000003</v>
          </cell>
          <cell r="AH2486">
            <v>4404679.88</v>
          </cell>
          <cell r="AI2486">
            <v>4465253.1100000003</v>
          </cell>
          <cell r="AJ2486">
            <v>4526659.34</v>
          </cell>
          <cell r="AK2486">
            <v>4588910.04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</row>
        <row r="2487">
          <cell r="A2487" t="str">
            <v>UTMedium C&amp;IDLC Water HeatingParticipantsLow Participation Case0</v>
          </cell>
          <cell r="B2487" t="str">
            <v>UT</v>
          </cell>
          <cell r="C2487" t="str">
            <v>Medium C&amp;I</v>
          </cell>
          <cell r="D2487" t="str">
            <v>DLC Water Heating</v>
          </cell>
          <cell r="E2487" t="str">
            <v>Participants</v>
          </cell>
          <cell r="F2487" t="str">
            <v>Low Participation Case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16746.686550000006</v>
          </cell>
          <cell r="S2487">
            <v>51018.605550000015</v>
          </cell>
          <cell r="T2487">
            <v>120852.27000000002</v>
          </cell>
          <cell r="U2487">
            <v>157699.79775000006</v>
          </cell>
          <cell r="V2487">
            <v>177800.38649999999</v>
          </cell>
          <cell r="W2487">
            <v>180383.41200000001</v>
          </cell>
          <cell r="X2487">
            <v>182969.12700000001</v>
          </cell>
          <cell r="Y2487">
            <v>185554.33050000004</v>
          </cell>
          <cell r="Z2487">
            <v>188138.90700000001</v>
          </cell>
          <cell r="AA2487">
            <v>190723.30200000003</v>
          </cell>
          <cell r="AB2487">
            <v>193308.027</v>
          </cell>
          <cell r="AC2487">
            <v>195900.88650000002</v>
          </cell>
          <cell r="AD2487">
            <v>198594.91865997191</v>
          </cell>
          <cell r="AE2487">
            <v>201325.99919378545</v>
          </cell>
          <cell r="AF2487">
            <v>204094.63759127702</v>
          </cell>
          <cell r="AG2487">
            <v>206901.35034879539</v>
          </cell>
          <cell r="AH2487">
            <v>209746.66106555553</v>
          </cell>
          <cell r="AI2487">
            <v>212631.10054131731</v>
          </cell>
          <cell r="AJ2487">
            <v>215555.20687540746</v>
          </cell>
          <cell r="AK2487">
            <v>218519.52556710335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</row>
        <row r="2488">
          <cell r="A2488" t="str">
            <v>UTResidentialDLC Water HeatingProgram Annual BenefitsLow Participation Case0</v>
          </cell>
          <cell r="B2488" t="str">
            <v>UT</v>
          </cell>
          <cell r="C2488" t="str">
            <v>Residential</v>
          </cell>
          <cell r="D2488" t="str">
            <v>DLC Water Heating</v>
          </cell>
          <cell r="E2488" t="str">
            <v>Program Annual Benefits</v>
          </cell>
          <cell r="F2488" t="str">
            <v>Low Participation Case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573231.01</v>
          </cell>
          <cell r="S2488">
            <v>1745288.43</v>
          </cell>
          <cell r="T2488">
            <v>4127886.26</v>
          </cell>
          <cell r="U2488">
            <v>5388069.9000000004</v>
          </cell>
          <cell r="V2488">
            <v>6066603.5300000003</v>
          </cell>
          <cell r="W2488">
            <v>6146956.6100000003</v>
          </cell>
          <cell r="X2488">
            <v>6226381.7599999998</v>
          </cell>
          <cell r="Y2488">
            <v>6305886.3200000003</v>
          </cell>
          <cell r="Z2488">
            <v>6389191.79</v>
          </cell>
          <cell r="AA2488">
            <v>6482465.1100000003</v>
          </cell>
          <cell r="AB2488">
            <v>6568214.9500000002</v>
          </cell>
          <cell r="AC2488">
            <v>6654117.0800000001</v>
          </cell>
          <cell r="AD2488">
            <v>6743128.8899999997</v>
          </cell>
          <cell r="AE2488">
            <v>6833331.4100000001</v>
          </cell>
          <cell r="AF2488">
            <v>6924740.5700000003</v>
          </cell>
          <cell r="AG2488">
            <v>7017372.5</v>
          </cell>
          <cell r="AH2488">
            <v>7111243.5700000003</v>
          </cell>
          <cell r="AI2488">
            <v>7206370.3399999999</v>
          </cell>
          <cell r="AJ2488">
            <v>7302769.6200000001</v>
          </cell>
          <cell r="AK2488">
            <v>7400458.4299999997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</row>
        <row r="2489">
          <cell r="A2489" t="str">
            <v>UTResidentialDLC Water HeatingProgram Annual CostsLow Participation Case0</v>
          </cell>
          <cell r="B2489" t="str">
            <v>UT</v>
          </cell>
          <cell r="C2489" t="str">
            <v>Residential</v>
          </cell>
          <cell r="D2489" t="str">
            <v>DLC Water Heating</v>
          </cell>
          <cell r="E2489" t="str">
            <v>Program Annual Costs</v>
          </cell>
          <cell r="F2489" t="str">
            <v>Low Participation Case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5834317.1500000004</v>
          </cell>
          <cell r="S2489">
            <v>12509121.98</v>
          </cell>
          <cell r="T2489">
            <v>26286343.199999999</v>
          </cell>
          <cell r="U2489">
            <v>16130618.27</v>
          </cell>
          <cell r="V2489">
            <v>10911310.720000001</v>
          </cell>
          <cell r="W2489">
            <v>4823091.07</v>
          </cell>
          <cell r="X2489">
            <v>4899046.41</v>
          </cell>
          <cell r="Y2489">
            <v>4974249.76</v>
          </cell>
          <cell r="Z2489">
            <v>5049879.66</v>
          </cell>
          <cell r="AA2489">
            <v>5126289.05</v>
          </cell>
          <cell r="AB2489">
            <v>5203203.5</v>
          </cell>
          <cell r="AC2489">
            <v>5283869.59</v>
          </cell>
          <cell r="AD2489">
            <v>5405233.1200000001</v>
          </cell>
          <cell r="AE2489">
            <v>5502775.29</v>
          </cell>
          <cell r="AF2489">
            <v>5602414.6799999997</v>
          </cell>
          <cell r="AG2489">
            <v>5704204.7300000004</v>
          </cell>
          <cell r="AH2489">
            <v>5808200.4400000004</v>
          </cell>
          <cell r="AI2489">
            <v>5914458.3899999997</v>
          </cell>
          <cell r="AJ2489">
            <v>6023036.7800000003</v>
          </cell>
          <cell r="AK2489">
            <v>6133995.5099999998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</row>
        <row r="2490">
          <cell r="A2490" t="str">
            <v>UTResidentialDLC Water HeatingNon-Incentive CostsLow Participation Case0</v>
          </cell>
          <cell r="B2490" t="str">
            <v>UT</v>
          </cell>
          <cell r="C2490" t="str">
            <v>Residential</v>
          </cell>
          <cell r="D2490" t="str">
            <v>DLC Water Heating</v>
          </cell>
          <cell r="E2490" t="str">
            <v>Non-Incentive Costs</v>
          </cell>
          <cell r="F2490" t="str">
            <v>Low Participation Case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5482636.7300000004</v>
          </cell>
          <cell r="S2490">
            <v>11437731.27</v>
          </cell>
          <cell r="T2490">
            <v>23748445.530000001</v>
          </cell>
          <cell r="U2490">
            <v>12818922.52</v>
          </cell>
          <cell r="V2490">
            <v>7177502.6100000003</v>
          </cell>
          <cell r="W2490">
            <v>1035039.42</v>
          </cell>
          <cell r="X2490">
            <v>1056694.75</v>
          </cell>
          <cell r="Y2490">
            <v>1077608.81</v>
          </cell>
          <cell r="Z2490">
            <v>1098962.6200000001</v>
          </cell>
          <cell r="AA2490">
            <v>1121099.71</v>
          </cell>
          <cell r="AB2490">
            <v>1143734.93</v>
          </cell>
          <cell r="AC2490">
            <v>1169950.97</v>
          </cell>
          <cell r="AD2490">
            <v>1234739.83</v>
          </cell>
          <cell r="AE2490">
            <v>1274929.31</v>
          </cell>
          <cell r="AF2490">
            <v>1316427.29</v>
          </cell>
          <cell r="AG2490">
            <v>1359276.37</v>
          </cell>
          <cell r="AH2490">
            <v>1403520.56</v>
          </cell>
          <cell r="AI2490">
            <v>1449205.28</v>
          </cell>
          <cell r="AJ2490">
            <v>1496377.44</v>
          </cell>
          <cell r="AK2490">
            <v>1545085.48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</row>
        <row r="2491">
          <cell r="A2491" t="str">
            <v>UTResidentialDLC Water HeatingSummer Peak Reduction @Meter  (MW)Low Participation Case0</v>
          </cell>
          <cell r="B2491" t="str">
            <v>UT</v>
          </cell>
          <cell r="C2491" t="str">
            <v>Residential</v>
          </cell>
          <cell r="D2491" t="str">
            <v>DLC Water Heating</v>
          </cell>
          <cell r="E2491" t="str">
            <v>Summer Peak Reduction @Meter  (MW)</v>
          </cell>
          <cell r="F2491" t="str">
            <v>Low Participation Case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5.1061481672101516</v>
          </cell>
          <cell r="S2491">
            <v>15.546439584201273</v>
          </cell>
          <cell r="T2491">
            <v>36.769815927493447</v>
          </cell>
          <cell r="U2491">
            <v>47.99510590524666</v>
          </cell>
          <cell r="V2491">
            <v>54.039254216657497</v>
          </cell>
          <cell r="W2491">
            <v>54.75501228123791</v>
          </cell>
          <cell r="X2491">
            <v>55.462504704051796</v>
          </cell>
          <cell r="Y2491">
            <v>56.170704503007471</v>
          </cell>
          <cell r="Z2491">
            <v>56.91276145592839</v>
          </cell>
          <cell r="AA2491">
            <v>57.74360864977195</v>
          </cell>
          <cell r="AB2491">
            <v>58.507439221742665</v>
          </cell>
          <cell r="AC2491">
            <v>59.27262640549219</v>
          </cell>
          <cell r="AD2491">
            <v>60.065513565673378</v>
          </cell>
          <cell r="AE2491">
            <v>60.869007140432515</v>
          </cell>
          <cell r="AF2491">
            <v>61.683249011282939</v>
          </cell>
          <cell r="AG2491">
            <v>62.508382957680382</v>
          </cell>
          <cell r="AH2491">
            <v>63.344554682411669</v>
          </cell>
          <cell r="AI2491">
            <v>64.191911837323005</v>
          </cell>
          <cell r="AJ2491">
            <v>65.050604049392433</v>
          </cell>
          <cell r="AK2491">
            <v>65.920782947151125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</row>
        <row r="2492">
          <cell r="A2492" t="str">
            <v>UTResidentialDLC Water HeatingSummer Peak Reduction @Generation (MW)Low Participation Case0</v>
          </cell>
          <cell r="B2492" t="str">
            <v>UT</v>
          </cell>
          <cell r="C2492" t="str">
            <v>Residential</v>
          </cell>
          <cell r="D2492" t="str">
            <v>DLC Water Heating</v>
          </cell>
          <cell r="E2492" t="str">
            <v>Summer Peak Reduction @Generation (MW)</v>
          </cell>
          <cell r="F2492" t="str">
            <v>Low Participation Case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5.6309529854545115</v>
          </cell>
          <cell r="S2492">
            <v>17.1442871462299</v>
          </cell>
          <cell r="T2492">
            <v>40.548980952242438</v>
          </cell>
          <cell r="U2492">
            <v>52.92799504328039</v>
          </cell>
          <cell r="V2492">
            <v>59.593354892652727</v>
          </cell>
          <cell r="W2492">
            <v>60.382677857562754</v>
          </cell>
          <cell r="X2492">
            <v>61.162885646285609</v>
          </cell>
          <cell r="Y2492">
            <v>61.94387351456492</v>
          </cell>
          <cell r="Z2492">
            <v>62.762198341341403</v>
          </cell>
          <cell r="AA2492">
            <v>63.678439181486489</v>
          </cell>
          <cell r="AB2492">
            <v>64.520775498172327</v>
          </cell>
          <cell r="AC2492">
            <v>65.364607857843168</v>
          </cell>
          <cell r="AD2492">
            <v>66.238987169908881</v>
          </cell>
          <cell r="AE2492">
            <v>67.125063013269198</v>
          </cell>
          <cell r="AF2492">
            <v>68.022991851877961</v>
          </cell>
          <cell r="AG2492">
            <v>68.932932242700019</v>
          </cell>
          <cell r="AH2492">
            <v>69.855044863709381</v>
          </cell>
          <cell r="AI2492">
            <v>70.789492542261797</v>
          </cell>
          <cell r="AJ2492">
            <v>71.73644028384696</v>
          </cell>
          <cell r="AK2492">
            <v>72.696055301225314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</row>
        <row r="2493">
          <cell r="A2493" t="str">
            <v>UTResidentialDLC Water HeatingWinter Peak Reduction @Meter  (MW)Low Participation Case0</v>
          </cell>
          <cell r="B2493" t="str">
            <v>UT</v>
          </cell>
          <cell r="C2493" t="str">
            <v>Residential</v>
          </cell>
          <cell r="D2493" t="str">
            <v>DLC Water Heating</v>
          </cell>
          <cell r="E2493" t="str">
            <v>Winter Peak Reduction @Meter  (MW)</v>
          </cell>
          <cell r="F2493" t="str">
            <v>Low Participation Case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</row>
        <row r="2494">
          <cell r="A2494" t="str">
            <v>UTResidentialDLC Water HeatingWinter Peak Reduction @Generation (MW)Low Participation Case0</v>
          </cell>
          <cell r="B2494" t="str">
            <v>UT</v>
          </cell>
          <cell r="C2494" t="str">
            <v>Residential</v>
          </cell>
          <cell r="D2494" t="str">
            <v>DLC Water Heating</v>
          </cell>
          <cell r="E2494" t="str">
            <v>Winter Peak Reduction @Generation (MW)</v>
          </cell>
          <cell r="F2494" t="str">
            <v>Low Participation Case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</row>
        <row r="2495">
          <cell r="A2495" t="str">
            <v>UTResidentialDLC Water HeatingProgram Annual BenefitsLow Participation Case0</v>
          </cell>
          <cell r="B2495" t="str">
            <v>UT</v>
          </cell>
          <cell r="C2495" t="str">
            <v>Residential</v>
          </cell>
          <cell r="D2495" t="str">
            <v>DLC Water Heating</v>
          </cell>
          <cell r="E2495" t="str">
            <v>Program Annual Benefits</v>
          </cell>
          <cell r="F2495" t="str">
            <v>Low Participation Case</v>
          </cell>
          <cell r="G2495">
            <v>0</v>
          </cell>
          <cell r="BA2495" t="e">
            <v>#N/A</v>
          </cell>
        </row>
        <row r="2496">
          <cell r="A2496" t="str">
            <v>UTResidentialDLC Water HeatingNew ParticipantsLow Participation Case0</v>
          </cell>
          <cell r="B2496" t="str">
            <v>UT</v>
          </cell>
          <cell r="C2496" t="str">
            <v>Residential</v>
          </cell>
          <cell r="D2496" t="str">
            <v>DLC Water Heating</v>
          </cell>
          <cell r="E2496" t="str">
            <v>New Participants</v>
          </cell>
          <cell r="F2496" t="str">
            <v>Low Participation Case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16746.686550000006</v>
          </cell>
          <cell r="S2496">
            <v>34271.919000000009</v>
          </cell>
          <cell r="T2496">
            <v>69833.664450000011</v>
          </cell>
          <cell r="U2496">
            <v>36847.527750000037</v>
          </cell>
          <cell r="V2496">
            <v>20100.588749999937</v>
          </cell>
          <cell r="W2496">
            <v>2583.0255000000179</v>
          </cell>
          <cell r="X2496">
            <v>2585.7149999999965</v>
          </cell>
          <cell r="Y2496">
            <v>2585.2035000000324</v>
          </cell>
          <cell r="Z2496">
            <v>2584.5764999999665</v>
          </cell>
          <cell r="AA2496">
            <v>2584.3950000000186</v>
          </cell>
          <cell r="AB2496">
            <v>2584.7249999999767</v>
          </cell>
          <cell r="AC2496">
            <v>2592.8595000000205</v>
          </cell>
          <cell r="AD2496">
            <v>2694.0321599718882</v>
          </cell>
          <cell r="AE2496">
            <v>2731.0805338135397</v>
          </cell>
          <cell r="AF2496">
            <v>2768.6383974915661</v>
          </cell>
          <cell r="AG2496">
            <v>2806.7127575183695</v>
          </cell>
          <cell r="AH2496">
            <v>2845.3107167601411</v>
          </cell>
          <cell r="AI2496">
            <v>2884.4394757617847</v>
          </cell>
          <cell r="AJ2496">
            <v>2924.1063340901455</v>
          </cell>
          <cell r="AK2496">
            <v>2964.3186916958948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</row>
        <row r="2497">
          <cell r="A2497" t="str">
            <v>UTResidentialDLC Water HeatingIncentive CostsLow Participation Case0</v>
          </cell>
          <cell r="B2497" t="str">
            <v>UT</v>
          </cell>
          <cell r="C2497" t="str">
            <v>Residential</v>
          </cell>
          <cell r="D2497" t="str">
            <v>DLC Water Heating</v>
          </cell>
          <cell r="E2497" t="str">
            <v>Incentive Costs</v>
          </cell>
          <cell r="F2497" t="str">
            <v>Low Participation Case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351680.42</v>
          </cell>
          <cell r="S2497">
            <v>1071390.72</v>
          </cell>
          <cell r="T2497">
            <v>2537897.67</v>
          </cell>
          <cell r="U2497">
            <v>3311695.75</v>
          </cell>
          <cell r="V2497">
            <v>3733808.12</v>
          </cell>
          <cell r="W2497">
            <v>3788051.65</v>
          </cell>
          <cell r="X2497">
            <v>3842351.67</v>
          </cell>
          <cell r="Y2497">
            <v>3896640.94</v>
          </cell>
          <cell r="Z2497">
            <v>3950917.05</v>
          </cell>
          <cell r="AA2497">
            <v>4005189.34</v>
          </cell>
          <cell r="AB2497">
            <v>4059468.57</v>
          </cell>
          <cell r="AC2497">
            <v>4113918.62</v>
          </cell>
          <cell r="AD2497">
            <v>4170493.29</v>
          </cell>
          <cell r="AE2497">
            <v>4227845.9800000004</v>
          </cell>
          <cell r="AF2497">
            <v>4285987.3899999997</v>
          </cell>
          <cell r="AG2497">
            <v>4344928.3600000003</v>
          </cell>
          <cell r="AH2497">
            <v>4404679.88</v>
          </cell>
          <cell r="AI2497">
            <v>4465253.1100000003</v>
          </cell>
          <cell r="AJ2497">
            <v>4526659.34</v>
          </cell>
          <cell r="AK2497">
            <v>4588910.04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</row>
        <row r="2498">
          <cell r="A2498" t="str">
            <v>UTResidentialDLC Water HeatingParticipantsLow Participation Case0</v>
          </cell>
          <cell r="B2498" t="str">
            <v>UT</v>
          </cell>
          <cell r="C2498" t="str">
            <v>Residential</v>
          </cell>
          <cell r="D2498" t="str">
            <v>DLC Water Heating</v>
          </cell>
          <cell r="E2498" t="str">
            <v>Participants</v>
          </cell>
          <cell r="F2498" t="str">
            <v>Low Participation Case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16746.686550000006</v>
          </cell>
          <cell r="S2498">
            <v>51018.605550000015</v>
          </cell>
          <cell r="T2498">
            <v>120852.27000000002</v>
          </cell>
          <cell r="U2498">
            <v>157699.79775000006</v>
          </cell>
          <cell r="V2498">
            <v>177800.38649999999</v>
          </cell>
          <cell r="W2498">
            <v>180383.41200000001</v>
          </cell>
          <cell r="X2498">
            <v>182969.12700000001</v>
          </cell>
          <cell r="Y2498">
            <v>185554.33050000004</v>
          </cell>
          <cell r="Z2498">
            <v>188138.90700000001</v>
          </cell>
          <cell r="AA2498">
            <v>190723.30200000003</v>
          </cell>
          <cell r="AB2498">
            <v>193308.027</v>
          </cell>
          <cell r="AC2498">
            <v>195900.88650000002</v>
          </cell>
          <cell r="AD2498">
            <v>198594.91865997191</v>
          </cell>
          <cell r="AE2498">
            <v>201325.99919378545</v>
          </cell>
          <cell r="AF2498">
            <v>204094.63759127702</v>
          </cell>
          <cell r="AG2498">
            <v>206901.35034879539</v>
          </cell>
          <cell r="AH2498">
            <v>209746.66106555553</v>
          </cell>
          <cell r="AI2498">
            <v>212631.10054131731</v>
          </cell>
          <cell r="AJ2498">
            <v>215555.20687540746</v>
          </cell>
          <cell r="AK2498">
            <v>218519.52556710335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</row>
        <row r="2499">
          <cell r="A2499" t="str">
            <v>UTSmall C&amp;IDLC Water HeatingProgram Annual BenefitsLow Participation Case0</v>
          </cell>
          <cell r="B2499" t="str">
            <v>UT</v>
          </cell>
          <cell r="C2499" t="str">
            <v>Small C&amp;I</v>
          </cell>
          <cell r="D2499" t="str">
            <v>DLC Water Heating</v>
          </cell>
          <cell r="E2499" t="str">
            <v>Program Annual Benefits</v>
          </cell>
          <cell r="F2499" t="str">
            <v>Low Participation Case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573231.01</v>
          </cell>
          <cell r="S2499">
            <v>1745288.43</v>
          </cell>
          <cell r="T2499">
            <v>4127886.26</v>
          </cell>
          <cell r="U2499">
            <v>5388069.9000000004</v>
          </cell>
          <cell r="V2499">
            <v>6066603.5300000003</v>
          </cell>
          <cell r="W2499">
            <v>6146956.6100000003</v>
          </cell>
          <cell r="X2499">
            <v>6226381.7599999998</v>
          </cell>
          <cell r="Y2499">
            <v>6305886.3200000003</v>
          </cell>
          <cell r="Z2499">
            <v>6389191.79</v>
          </cell>
          <cell r="AA2499">
            <v>6482465.1100000003</v>
          </cell>
          <cell r="AB2499">
            <v>6568214.9500000002</v>
          </cell>
          <cell r="AC2499">
            <v>6654117.0800000001</v>
          </cell>
          <cell r="AD2499">
            <v>6743128.8899999997</v>
          </cell>
          <cell r="AE2499">
            <v>6833331.4100000001</v>
          </cell>
          <cell r="AF2499">
            <v>6924740.5700000003</v>
          </cell>
          <cell r="AG2499">
            <v>7017372.5</v>
          </cell>
          <cell r="AH2499">
            <v>7111243.5700000003</v>
          </cell>
          <cell r="AI2499">
            <v>7206370.3399999999</v>
          </cell>
          <cell r="AJ2499">
            <v>7302769.6200000001</v>
          </cell>
          <cell r="AK2499">
            <v>7400458.4299999997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</row>
        <row r="2500">
          <cell r="A2500" t="str">
            <v>UTSmall C&amp;IDLC Water HeatingProgram Annual CostsLow Participation Case0</v>
          </cell>
          <cell r="B2500" t="str">
            <v>UT</v>
          </cell>
          <cell r="C2500" t="str">
            <v>Small C&amp;I</v>
          </cell>
          <cell r="D2500" t="str">
            <v>DLC Water Heating</v>
          </cell>
          <cell r="E2500" t="str">
            <v>Program Annual Costs</v>
          </cell>
          <cell r="F2500" t="str">
            <v>Low Participation Case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5834317.1500000004</v>
          </cell>
          <cell r="S2500">
            <v>12509121.98</v>
          </cell>
          <cell r="T2500">
            <v>26286343.199999999</v>
          </cell>
          <cell r="U2500">
            <v>16130618.27</v>
          </cell>
          <cell r="V2500">
            <v>10911310.720000001</v>
          </cell>
          <cell r="W2500">
            <v>4823091.07</v>
          </cell>
          <cell r="X2500">
            <v>4899046.41</v>
          </cell>
          <cell r="Y2500">
            <v>4974249.76</v>
          </cell>
          <cell r="Z2500">
            <v>5049879.66</v>
          </cell>
          <cell r="AA2500">
            <v>5126289.05</v>
          </cell>
          <cell r="AB2500">
            <v>5203203.5</v>
          </cell>
          <cell r="AC2500">
            <v>5283869.59</v>
          </cell>
          <cell r="AD2500">
            <v>5405233.1200000001</v>
          </cell>
          <cell r="AE2500">
            <v>5502775.29</v>
          </cell>
          <cell r="AF2500">
            <v>5602414.6799999997</v>
          </cell>
          <cell r="AG2500">
            <v>5704204.7300000004</v>
          </cell>
          <cell r="AH2500">
            <v>5808200.4400000004</v>
          </cell>
          <cell r="AI2500">
            <v>5914458.3899999997</v>
          </cell>
          <cell r="AJ2500">
            <v>6023036.7800000003</v>
          </cell>
          <cell r="AK2500">
            <v>6133995.5099999998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</row>
        <row r="2501">
          <cell r="A2501" t="str">
            <v>UTSmall C&amp;IDLC Water HeatingNon-Incentive CostsLow Participation Case0</v>
          </cell>
          <cell r="B2501" t="str">
            <v>UT</v>
          </cell>
          <cell r="C2501" t="str">
            <v>Small C&amp;I</v>
          </cell>
          <cell r="D2501" t="str">
            <v>DLC Water Heating</v>
          </cell>
          <cell r="E2501" t="str">
            <v>Non-Incentive Costs</v>
          </cell>
          <cell r="F2501" t="str">
            <v>Low Participation Case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5482636.7300000004</v>
          </cell>
          <cell r="S2501">
            <v>11437731.27</v>
          </cell>
          <cell r="T2501">
            <v>23748445.530000001</v>
          </cell>
          <cell r="U2501">
            <v>12818922.52</v>
          </cell>
          <cell r="V2501">
            <v>7177502.6100000003</v>
          </cell>
          <cell r="W2501">
            <v>1035039.42</v>
          </cell>
          <cell r="X2501">
            <v>1056694.75</v>
          </cell>
          <cell r="Y2501">
            <v>1077608.81</v>
          </cell>
          <cell r="Z2501">
            <v>1098962.6200000001</v>
          </cell>
          <cell r="AA2501">
            <v>1121099.71</v>
          </cell>
          <cell r="AB2501">
            <v>1143734.93</v>
          </cell>
          <cell r="AC2501">
            <v>1169950.97</v>
          </cell>
          <cell r="AD2501">
            <v>1234739.83</v>
          </cell>
          <cell r="AE2501">
            <v>1274929.31</v>
          </cell>
          <cell r="AF2501">
            <v>1316427.29</v>
          </cell>
          <cell r="AG2501">
            <v>1359276.37</v>
          </cell>
          <cell r="AH2501">
            <v>1403520.56</v>
          </cell>
          <cell r="AI2501">
            <v>1449205.28</v>
          </cell>
          <cell r="AJ2501">
            <v>1496377.44</v>
          </cell>
          <cell r="AK2501">
            <v>1545085.48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</row>
        <row r="2502">
          <cell r="A2502" t="str">
            <v>UTSmall C&amp;IDLC Water HeatingSummer Peak Reduction @Meter  (MW)Low Participation Case0</v>
          </cell>
          <cell r="B2502" t="str">
            <v>UT</v>
          </cell>
          <cell r="C2502" t="str">
            <v>Small C&amp;I</v>
          </cell>
          <cell r="D2502" t="str">
            <v>DLC Water Heating</v>
          </cell>
          <cell r="E2502" t="str">
            <v>Summer Peak Reduction @Meter  (MW)</v>
          </cell>
          <cell r="F2502" t="str">
            <v>Low Participation Case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5.1061481672101516</v>
          </cell>
          <cell r="S2502">
            <v>15.546439584201273</v>
          </cell>
          <cell r="T2502">
            <v>36.769815927493447</v>
          </cell>
          <cell r="U2502">
            <v>47.99510590524666</v>
          </cell>
          <cell r="V2502">
            <v>54.039254216657497</v>
          </cell>
          <cell r="W2502">
            <v>54.75501228123791</v>
          </cell>
          <cell r="X2502">
            <v>55.462504704051796</v>
          </cell>
          <cell r="Y2502">
            <v>56.170704503007471</v>
          </cell>
          <cell r="Z2502">
            <v>56.91276145592839</v>
          </cell>
          <cell r="AA2502">
            <v>57.74360864977195</v>
          </cell>
          <cell r="AB2502">
            <v>58.507439221742665</v>
          </cell>
          <cell r="AC2502">
            <v>59.27262640549219</v>
          </cell>
          <cell r="AD2502">
            <v>60.065513565673378</v>
          </cell>
          <cell r="AE2502">
            <v>60.869007140432515</v>
          </cell>
          <cell r="AF2502">
            <v>61.683249011282939</v>
          </cell>
          <cell r="AG2502">
            <v>62.508382957680382</v>
          </cell>
          <cell r="AH2502">
            <v>63.344554682411669</v>
          </cell>
          <cell r="AI2502">
            <v>64.191911837323005</v>
          </cell>
          <cell r="AJ2502">
            <v>65.050604049392433</v>
          </cell>
          <cell r="AK2502">
            <v>65.920782947151125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</row>
        <row r="2503">
          <cell r="A2503" t="str">
            <v>UTSmall C&amp;IDLC Water HeatingSummer Peak Reduction @Generation (MW)Low Participation Case0</v>
          </cell>
          <cell r="B2503" t="str">
            <v>UT</v>
          </cell>
          <cell r="C2503" t="str">
            <v>Small C&amp;I</v>
          </cell>
          <cell r="D2503" t="str">
            <v>DLC Water Heating</v>
          </cell>
          <cell r="E2503" t="str">
            <v>Summer Peak Reduction @Generation (MW)</v>
          </cell>
          <cell r="F2503" t="str">
            <v>Low Participation Case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5.6309529854545115</v>
          </cell>
          <cell r="S2503">
            <v>17.1442871462299</v>
          </cell>
          <cell r="T2503">
            <v>40.548980952242438</v>
          </cell>
          <cell r="U2503">
            <v>52.92799504328039</v>
          </cell>
          <cell r="V2503">
            <v>59.593354892652727</v>
          </cell>
          <cell r="W2503">
            <v>60.382677857562754</v>
          </cell>
          <cell r="X2503">
            <v>61.162885646285609</v>
          </cell>
          <cell r="Y2503">
            <v>61.94387351456492</v>
          </cell>
          <cell r="Z2503">
            <v>62.762198341341403</v>
          </cell>
          <cell r="AA2503">
            <v>63.678439181486489</v>
          </cell>
          <cell r="AB2503">
            <v>64.520775498172327</v>
          </cell>
          <cell r="AC2503">
            <v>65.364607857843168</v>
          </cell>
          <cell r="AD2503">
            <v>66.238987169908881</v>
          </cell>
          <cell r="AE2503">
            <v>67.125063013269198</v>
          </cell>
          <cell r="AF2503">
            <v>68.022991851877961</v>
          </cell>
          <cell r="AG2503">
            <v>68.932932242700019</v>
          </cell>
          <cell r="AH2503">
            <v>69.855044863709381</v>
          </cell>
          <cell r="AI2503">
            <v>70.789492542261797</v>
          </cell>
          <cell r="AJ2503">
            <v>71.73644028384696</v>
          </cell>
          <cell r="AK2503">
            <v>72.696055301225314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</row>
        <row r="2504">
          <cell r="A2504" t="str">
            <v>UTSmall C&amp;IDLC Water HeatingWinter Peak Reduction @Meter  (MW)Low Participation Case0</v>
          </cell>
          <cell r="B2504" t="str">
            <v>UT</v>
          </cell>
          <cell r="C2504" t="str">
            <v>Small C&amp;I</v>
          </cell>
          <cell r="D2504" t="str">
            <v>DLC Water Heating</v>
          </cell>
          <cell r="E2504" t="str">
            <v>Winter Peak Reduction @Meter  (MW)</v>
          </cell>
          <cell r="F2504" t="str">
            <v>Low Participation Case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</row>
        <row r="2505">
          <cell r="A2505" t="str">
            <v>UTSmall C&amp;IDLC Water HeatingWinter Peak Reduction @Generation (MW)Low Participation Case0</v>
          </cell>
          <cell r="B2505" t="str">
            <v>UT</v>
          </cell>
          <cell r="C2505" t="str">
            <v>Small C&amp;I</v>
          </cell>
          <cell r="D2505" t="str">
            <v>DLC Water Heating</v>
          </cell>
          <cell r="E2505" t="str">
            <v>Winter Peak Reduction @Generation (MW)</v>
          </cell>
          <cell r="F2505" t="str">
            <v>Low Participation Case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</row>
        <row r="2506">
          <cell r="A2506" t="str">
            <v>UTSmall C&amp;IDLC Water HeatingProgram Annual BenefitsLow Participation Case0</v>
          </cell>
          <cell r="B2506" t="str">
            <v>UT</v>
          </cell>
          <cell r="C2506" t="str">
            <v>Small C&amp;I</v>
          </cell>
          <cell r="D2506" t="str">
            <v>DLC Water Heating</v>
          </cell>
          <cell r="E2506" t="str">
            <v>Program Annual Benefits</v>
          </cell>
          <cell r="F2506" t="str">
            <v>Low Participation Case</v>
          </cell>
          <cell r="G2506">
            <v>0</v>
          </cell>
          <cell r="BA2506" t="e">
            <v>#N/A</v>
          </cell>
        </row>
        <row r="2507">
          <cell r="A2507" t="str">
            <v>UTSmall C&amp;IDLC Water HeatingNew ParticipantsLow Participation Case0</v>
          </cell>
          <cell r="B2507" t="str">
            <v>UT</v>
          </cell>
          <cell r="C2507" t="str">
            <v>Small C&amp;I</v>
          </cell>
          <cell r="D2507" t="str">
            <v>DLC Water Heating</v>
          </cell>
          <cell r="E2507" t="str">
            <v>New Participants</v>
          </cell>
          <cell r="F2507" t="str">
            <v>Low Participation Case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16746.686550000006</v>
          </cell>
          <cell r="S2507">
            <v>34271.919000000009</v>
          </cell>
          <cell r="T2507">
            <v>69833.664450000011</v>
          </cell>
          <cell r="U2507">
            <v>36847.527750000037</v>
          </cell>
          <cell r="V2507">
            <v>20100.588749999937</v>
          </cell>
          <cell r="W2507">
            <v>2583.0255000000179</v>
          </cell>
          <cell r="X2507">
            <v>2585.7149999999965</v>
          </cell>
          <cell r="Y2507">
            <v>2585.2035000000324</v>
          </cell>
          <cell r="Z2507">
            <v>2584.5764999999665</v>
          </cell>
          <cell r="AA2507">
            <v>2584.3950000000186</v>
          </cell>
          <cell r="AB2507">
            <v>2584.7249999999767</v>
          </cell>
          <cell r="AC2507">
            <v>2592.8595000000205</v>
          </cell>
          <cell r="AD2507">
            <v>2694.0321599718882</v>
          </cell>
          <cell r="AE2507">
            <v>2731.0805338135397</v>
          </cell>
          <cell r="AF2507">
            <v>2768.6383974915661</v>
          </cell>
          <cell r="AG2507">
            <v>2806.7127575183695</v>
          </cell>
          <cell r="AH2507">
            <v>2845.3107167601411</v>
          </cell>
          <cell r="AI2507">
            <v>2884.4394757617847</v>
          </cell>
          <cell r="AJ2507">
            <v>2924.1063340901455</v>
          </cell>
          <cell r="AK2507">
            <v>2964.3186916958948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</row>
        <row r="2508">
          <cell r="A2508" t="str">
            <v>UTSmall C&amp;IDLC Water HeatingIncentive CostsLow Participation Case0</v>
          </cell>
          <cell r="B2508" t="str">
            <v>UT</v>
          </cell>
          <cell r="C2508" t="str">
            <v>Small C&amp;I</v>
          </cell>
          <cell r="D2508" t="str">
            <v>DLC Water Heating</v>
          </cell>
          <cell r="E2508" t="str">
            <v>Incentive Costs</v>
          </cell>
          <cell r="F2508" t="str">
            <v>Low Participation Case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351680.42</v>
          </cell>
          <cell r="S2508">
            <v>1071390.72</v>
          </cell>
          <cell r="T2508">
            <v>2537897.67</v>
          </cell>
          <cell r="U2508">
            <v>3311695.75</v>
          </cell>
          <cell r="V2508">
            <v>3733808.12</v>
          </cell>
          <cell r="W2508">
            <v>3788051.65</v>
          </cell>
          <cell r="X2508">
            <v>3842351.67</v>
          </cell>
          <cell r="Y2508">
            <v>3896640.94</v>
          </cell>
          <cell r="Z2508">
            <v>3950917.05</v>
          </cell>
          <cell r="AA2508">
            <v>4005189.34</v>
          </cell>
          <cell r="AB2508">
            <v>4059468.57</v>
          </cell>
          <cell r="AC2508">
            <v>4113918.62</v>
          </cell>
          <cell r="AD2508">
            <v>4170493.29</v>
          </cell>
          <cell r="AE2508">
            <v>4227845.9800000004</v>
          </cell>
          <cell r="AF2508">
            <v>4285987.3899999997</v>
          </cell>
          <cell r="AG2508">
            <v>4344928.3600000003</v>
          </cell>
          <cell r="AH2508">
            <v>4404679.88</v>
          </cell>
          <cell r="AI2508">
            <v>4465253.1100000003</v>
          </cell>
          <cell r="AJ2508">
            <v>4526659.34</v>
          </cell>
          <cell r="AK2508">
            <v>4588910.04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</row>
        <row r="2509">
          <cell r="A2509" t="str">
            <v>UTSmall C&amp;IDLC Water HeatingParticipantsLow Participation Case0</v>
          </cell>
          <cell r="B2509" t="str">
            <v>UT</v>
          </cell>
          <cell r="C2509" t="str">
            <v>Small C&amp;I</v>
          </cell>
          <cell r="D2509" t="str">
            <v>DLC Water Heating</v>
          </cell>
          <cell r="E2509" t="str">
            <v>Participants</v>
          </cell>
          <cell r="F2509" t="str">
            <v>Low Participation Case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16746.686550000006</v>
          </cell>
          <cell r="S2509">
            <v>51018.605550000015</v>
          </cell>
          <cell r="T2509">
            <v>120852.27000000002</v>
          </cell>
          <cell r="U2509">
            <v>157699.79775000006</v>
          </cell>
          <cell r="V2509">
            <v>177800.38649999999</v>
          </cell>
          <cell r="W2509">
            <v>180383.41200000001</v>
          </cell>
          <cell r="X2509">
            <v>182969.12700000001</v>
          </cell>
          <cell r="Y2509">
            <v>185554.33050000004</v>
          </cell>
          <cell r="Z2509">
            <v>188138.90700000001</v>
          </cell>
          <cell r="AA2509">
            <v>190723.30200000003</v>
          </cell>
          <cell r="AB2509">
            <v>193308.027</v>
          </cell>
          <cell r="AC2509">
            <v>195900.88650000002</v>
          </cell>
          <cell r="AD2509">
            <v>198594.91865997191</v>
          </cell>
          <cell r="AE2509">
            <v>201325.99919378545</v>
          </cell>
          <cell r="AF2509">
            <v>204094.63759127702</v>
          </cell>
          <cell r="AG2509">
            <v>206901.35034879539</v>
          </cell>
          <cell r="AH2509">
            <v>209746.66106555553</v>
          </cell>
          <cell r="AI2509">
            <v>212631.10054131731</v>
          </cell>
          <cell r="AJ2509">
            <v>215555.20687540746</v>
          </cell>
          <cell r="AK2509">
            <v>218519.52556710335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</row>
        <row r="2510">
          <cell r="A2510" t="str">
            <v>UTExtra Large C&amp;IReal Time PricingProgram Annual BenefitsLow Participation Case0</v>
          </cell>
          <cell r="B2510" t="str">
            <v>UT</v>
          </cell>
          <cell r="C2510" t="str">
            <v>Extra Large C&amp;I</v>
          </cell>
          <cell r="D2510" t="str">
            <v>Real Time Pricing</v>
          </cell>
          <cell r="E2510" t="str">
            <v>Program Annual Benefits</v>
          </cell>
          <cell r="F2510" t="str">
            <v>Low Participation Case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573231.01</v>
          </cell>
          <cell r="S2510">
            <v>1745288.43</v>
          </cell>
          <cell r="T2510">
            <v>4127886.26</v>
          </cell>
          <cell r="U2510">
            <v>5388069.9000000004</v>
          </cell>
          <cell r="V2510">
            <v>6066603.5300000003</v>
          </cell>
          <cell r="W2510">
            <v>6146956.6100000003</v>
          </cell>
          <cell r="X2510">
            <v>6226381.7599999998</v>
          </cell>
          <cell r="Y2510">
            <v>6305886.3200000003</v>
          </cell>
          <cell r="Z2510">
            <v>6389191.79</v>
          </cell>
          <cell r="AA2510">
            <v>6482465.1100000003</v>
          </cell>
          <cell r="AB2510">
            <v>6568214.9500000002</v>
          </cell>
          <cell r="AC2510">
            <v>6654117.0800000001</v>
          </cell>
          <cell r="AD2510">
            <v>6743128.8899999997</v>
          </cell>
          <cell r="AE2510">
            <v>6833331.4100000001</v>
          </cell>
          <cell r="AF2510">
            <v>6924740.5700000003</v>
          </cell>
          <cell r="AG2510">
            <v>7017372.5</v>
          </cell>
          <cell r="AH2510">
            <v>7111243.5700000003</v>
          </cell>
          <cell r="AI2510">
            <v>7206370.3399999999</v>
          </cell>
          <cell r="AJ2510">
            <v>7302769.6200000001</v>
          </cell>
          <cell r="AK2510">
            <v>7400458.4299999997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</row>
        <row r="2511">
          <cell r="A2511" t="str">
            <v>UTExtra Large C&amp;IReal Time PricingProgram Annual CostsLow Participation Case0</v>
          </cell>
          <cell r="B2511" t="str">
            <v>UT</v>
          </cell>
          <cell r="C2511" t="str">
            <v>Extra Large C&amp;I</v>
          </cell>
          <cell r="D2511" t="str">
            <v>Real Time Pricing</v>
          </cell>
          <cell r="E2511" t="str">
            <v>Program Annual Costs</v>
          </cell>
          <cell r="F2511" t="str">
            <v>Low Participation Case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5834317.1500000004</v>
          </cell>
          <cell r="S2511">
            <v>12509121.98</v>
          </cell>
          <cell r="T2511">
            <v>26286343.199999999</v>
          </cell>
          <cell r="U2511">
            <v>16130618.27</v>
          </cell>
          <cell r="V2511">
            <v>10911310.720000001</v>
          </cell>
          <cell r="W2511">
            <v>4823091.07</v>
          </cell>
          <cell r="X2511">
            <v>4899046.41</v>
          </cell>
          <cell r="Y2511">
            <v>4974249.76</v>
          </cell>
          <cell r="Z2511">
            <v>5049879.66</v>
          </cell>
          <cell r="AA2511">
            <v>5126289.05</v>
          </cell>
          <cell r="AB2511">
            <v>5203203.5</v>
          </cell>
          <cell r="AC2511">
            <v>5283869.59</v>
          </cell>
          <cell r="AD2511">
            <v>5405233.1200000001</v>
          </cell>
          <cell r="AE2511">
            <v>5502775.29</v>
          </cell>
          <cell r="AF2511">
            <v>5602414.6799999997</v>
          </cell>
          <cell r="AG2511">
            <v>5704204.7300000004</v>
          </cell>
          <cell r="AH2511">
            <v>5808200.4400000004</v>
          </cell>
          <cell r="AI2511">
            <v>5914458.3899999997</v>
          </cell>
          <cell r="AJ2511">
            <v>6023036.7800000003</v>
          </cell>
          <cell r="AK2511">
            <v>6133995.5099999998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</row>
        <row r="2512">
          <cell r="A2512" t="str">
            <v>UTExtra Large C&amp;IReal Time PricingNon-Incentive CostsLow Participation Case0</v>
          </cell>
          <cell r="B2512" t="str">
            <v>UT</v>
          </cell>
          <cell r="C2512" t="str">
            <v>Extra Large C&amp;I</v>
          </cell>
          <cell r="D2512" t="str">
            <v>Real Time Pricing</v>
          </cell>
          <cell r="E2512" t="str">
            <v>Non-Incentive Costs</v>
          </cell>
          <cell r="F2512" t="str">
            <v>Low Participation Case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5482636.7300000004</v>
          </cell>
          <cell r="S2512">
            <v>11437731.27</v>
          </cell>
          <cell r="T2512">
            <v>23748445.530000001</v>
          </cell>
          <cell r="U2512">
            <v>12818922.52</v>
          </cell>
          <cell r="V2512">
            <v>7177502.6100000003</v>
          </cell>
          <cell r="W2512">
            <v>1035039.42</v>
          </cell>
          <cell r="X2512">
            <v>1056694.75</v>
          </cell>
          <cell r="Y2512">
            <v>1077608.81</v>
          </cell>
          <cell r="Z2512">
            <v>1098962.6200000001</v>
          </cell>
          <cell r="AA2512">
            <v>1121099.71</v>
          </cell>
          <cell r="AB2512">
            <v>1143734.93</v>
          </cell>
          <cell r="AC2512">
            <v>1169950.97</v>
          </cell>
          <cell r="AD2512">
            <v>1234739.83</v>
          </cell>
          <cell r="AE2512">
            <v>1274929.31</v>
          </cell>
          <cell r="AF2512">
            <v>1316427.29</v>
          </cell>
          <cell r="AG2512">
            <v>1359276.37</v>
          </cell>
          <cell r="AH2512">
            <v>1403520.56</v>
          </cell>
          <cell r="AI2512">
            <v>1449205.28</v>
          </cell>
          <cell r="AJ2512">
            <v>1496377.44</v>
          </cell>
          <cell r="AK2512">
            <v>1545085.48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</row>
        <row r="2513">
          <cell r="A2513" t="str">
            <v>UTExtra Large C&amp;IReal Time PricingSummer Peak Reduction @Meter  (MW)Low Participation Case0</v>
          </cell>
          <cell r="B2513" t="str">
            <v>UT</v>
          </cell>
          <cell r="C2513" t="str">
            <v>Extra Large C&amp;I</v>
          </cell>
          <cell r="D2513" t="str">
            <v>Real Time Pricing</v>
          </cell>
          <cell r="E2513" t="str">
            <v>Summer Peak Reduction @Meter  (MW)</v>
          </cell>
          <cell r="F2513" t="str">
            <v>Low Participation Case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5.1061481672101516</v>
          </cell>
          <cell r="S2513">
            <v>15.546439584201273</v>
          </cell>
          <cell r="T2513">
            <v>36.769815927493447</v>
          </cell>
          <cell r="U2513">
            <v>47.99510590524666</v>
          </cell>
          <cell r="V2513">
            <v>54.039254216657497</v>
          </cell>
          <cell r="W2513">
            <v>54.75501228123791</v>
          </cell>
          <cell r="X2513">
            <v>55.462504704051796</v>
          </cell>
          <cell r="Y2513">
            <v>56.170704503007471</v>
          </cell>
          <cell r="Z2513">
            <v>56.91276145592839</v>
          </cell>
          <cell r="AA2513">
            <v>57.74360864977195</v>
          </cell>
          <cell r="AB2513">
            <v>58.507439221742665</v>
          </cell>
          <cell r="AC2513">
            <v>59.27262640549219</v>
          </cell>
          <cell r="AD2513">
            <v>60.065513565673378</v>
          </cell>
          <cell r="AE2513">
            <v>60.869007140432515</v>
          </cell>
          <cell r="AF2513">
            <v>61.683249011282939</v>
          </cell>
          <cell r="AG2513">
            <v>62.508382957680382</v>
          </cell>
          <cell r="AH2513">
            <v>63.344554682411669</v>
          </cell>
          <cell r="AI2513">
            <v>64.191911837323005</v>
          </cell>
          <cell r="AJ2513">
            <v>65.050604049392433</v>
          </cell>
          <cell r="AK2513">
            <v>65.920782947151125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</row>
        <row r="2514">
          <cell r="A2514" t="str">
            <v>UTExtra Large C&amp;IReal Time PricingSummer Peak Reduction @Generation (MW)Low Participation Case0</v>
          </cell>
          <cell r="B2514" t="str">
            <v>UT</v>
          </cell>
          <cell r="C2514" t="str">
            <v>Extra Large C&amp;I</v>
          </cell>
          <cell r="D2514" t="str">
            <v>Real Time Pricing</v>
          </cell>
          <cell r="E2514" t="str">
            <v>Summer Peak Reduction @Generation (MW)</v>
          </cell>
          <cell r="F2514" t="str">
            <v>Low Participation Case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5.6309529854545115</v>
          </cell>
          <cell r="S2514">
            <v>17.1442871462299</v>
          </cell>
          <cell r="T2514">
            <v>40.548980952242438</v>
          </cell>
          <cell r="U2514">
            <v>52.92799504328039</v>
          </cell>
          <cell r="V2514">
            <v>59.593354892652727</v>
          </cell>
          <cell r="W2514">
            <v>60.382677857562754</v>
          </cell>
          <cell r="X2514">
            <v>61.162885646285609</v>
          </cell>
          <cell r="Y2514">
            <v>61.94387351456492</v>
          </cell>
          <cell r="Z2514">
            <v>62.762198341341403</v>
          </cell>
          <cell r="AA2514">
            <v>63.678439181486489</v>
          </cell>
          <cell r="AB2514">
            <v>64.520775498172327</v>
          </cell>
          <cell r="AC2514">
            <v>65.364607857843168</v>
          </cell>
          <cell r="AD2514">
            <v>66.238987169908881</v>
          </cell>
          <cell r="AE2514">
            <v>67.125063013269198</v>
          </cell>
          <cell r="AF2514">
            <v>68.022991851877961</v>
          </cell>
          <cell r="AG2514">
            <v>68.932932242700019</v>
          </cell>
          <cell r="AH2514">
            <v>69.855044863709381</v>
          </cell>
          <cell r="AI2514">
            <v>70.789492542261797</v>
          </cell>
          <cell r="AJ2514">
            <v>71.73644028384696</v>
          </cell>
          <cell r="AK2514">
            <v>72.696055301225314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</row>
        <row r="2515">
          <cell r="A2515" t="str">
            <v>UTExtra Large C&amp;IReal Time PricingWinter Peak Reduction @Meter  (MW)Low Participation Case0</v>
          </cell>
          <cell r="B2515" t="str">
            <v>UT</v>
          </cell>
          <cell r="C2515" t="str">
            <v>Extra Large C&amp;I</v>
          </cell>
          <cell r="D2515" t="str">
            <v>Real Time Pricing</v>
          </cell>
          <cell r="E2515" t="str">
            <v>Winter Peak Reduction @Meter  (MW)</v>
          </cell>
          <cell r="F2515" t="str">
            <v>Low Participation Case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</row>
        <row r="2516">
          <cell r="A2516" t="str">
            <v>UTExtra Large C&amp;IReal Time PricingWinter Peak Reduction @Generation (MW)Low Participation Case0</v>
          </cell>
          <cell r="B2516" t="str">
            <v>UT</v>
          </cell>
          <cell r="C2516" t="str">
            <v>Extra Large C&amp;I</v>
          </cell>
          <cell r="D2516" t="str">
            <v>Real Time Pricing</v>
          </cell>
          <cell r="E2516" t="str">
            <v>Winter Peak Reduction @Generation (MW)</v>
          </cell>
          <cell r="F2516" t="str">
            <v>Low Participation Case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</row>
        <row r="2517">
          <cell r="A2517" t="str">
            <v>UTExtra Large C&amp;IReal Time PricingProgram Annual BenefitsLow Participation Case0</v>
          </cell>
          <cell r="B2517" t="str">
            <v>UT</v>
          </cell>
          <cell r="C2517" t="str">
            <v>Extra Large C&amp;I</v>
          </cell>
          <cell r="D2517" t="str">
            <v>Real Time Pricing</v>
          </cell>
          <cell r="E2517" t="str">
            <v>Program Annual Benefits</v>
          </cell>
          <cell r="F2517" t="str">
            <v>Low Participation Case</v>
          </cell>
          <cell r="G2517">
            <v>0</v>
          </cell>
          <cell r="BA2517">
            <v>2019615.48</v>
          </cell>
        </row>
        <row r="2518">
          <cell r="A2518" t="str">
            <v>UTExtra Large C&amp;IReal Time PricingNew ParticipantsLow Participation Case0</v>
          </cell>
          <cell r="B2518" t="str">
            <v>UT</v>
          </cell>
          <cell r="C2518" t="str">
            <v>Extra Large C&amp;I</v>
          </cell>
          <cell r="D2518" t="str">
            <v>Real Time Pricing</v>
          </cell>
          <cell r="E2518" t="str">
            <v>New Participants</v>
          </cell>
          <cell r="F2518" t="str">
            <v>Low Participation Case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16746.686550000006</v>
          </cell>
          <cell r="S2518">
            <v>34271.919000000009</v>
          </cell>
          <cell r="T2518">
            <v>69833.664450000011</v>
          </cell>
          <cell r="U2518">
            <v>36847.527750000037</v>
          </cell>
          <cell r="V2518">
            <v>20100.588749999937</v>
          </cell>
          <cell r="W2518">
            <v>2583.0255000000179</v>
          </cell>
          <cell r="X2518">
            <v>2585.7149999999965</v>
          </cell>
          <cell r="Y2518">
            <v>2585.2035000000324</v>
          </cell>
          <cell r="Z2518">
            <v>2584.5764999999665</v>
          </cell>
          <cell r="AA2518">
            <v>2584.3950000000186</v>
          </cell>
          <cell r="AB2518">
            <v>2584.7249999999767</v>
          </cell>
          <cell r="AC2518">
            <v>2592.8595000000205</v>
          </cell>
          <cell r="AD2518">
            <v>2694.0321599718882</v>
          </cell>
          <cell r="AE2518">
            <v>2731.0805338135397</v>
          </cell>
          <cell r="AF2518">
            <v>2768.6383974915661</v>
          </cell>
          <cell r="AG2518">
            <v>2806.7127575183695</v>
          </cell>
          <cell r="AH2518">
            <v>2845.3107167601411</v>
          </cell>
          <cell r="AI2518">
            <v>2884.4394757617847</v>
          </cell>
          <cell r="AJ2518">
            <v>2924.1063340901455</v>
          </cell>
          <cell r="AK2518">
            <v>2964.3186916958948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</row>
        <row r="2519">
          <cell r="A2519" t="str">
            <v>UTExtra Large C&amp;IReal Time PricingIncentive CostsLow Participation Case0</v>
          </cell>
          <cell r="B2519" t="str">
            <v>UT</v>
          </cell>
          <cell r="C2519" t="str">
            <v>Extra Large C&amp;I</v>
          </cell>
          <cell r="D2519" t="str">
            <v>Real Time Pricing</v>
          </cell>
          <cell r="E2519" t="str">
            <v>Incentive Costs</v>
          </cell>
          <cell r="F2519" t="str">
            <v>Low Participation Case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351680.42</v>
          </cell>
          <cell r="S2519">
            <v>1071390.72</v>
          </cell>
          <cell r="T2519">
            <v>2537897.67</v>
          </cell>
          <cell r="U2519">
            <v>3311695.75</v>
          </cell>
          <cell r="V2519">
            <v>3733808.12</v>
          </cell>
          <cell r="W2519">
            <v>3788051.65</v>
          </cell>
          <cell r="X2519">
            <v>3842351.67</v>
          </cell>
          <cell r="Y2519">
            <v>3896640.94</v>
          </cell>
          <cell r="Z2519">
            <v>3950917.05</v>
          </cell>
          <cell r="AA2519">
            <v>4005189.34</v>
          </cell>
          <cell r="AB2519">
            <v>4059468.57</v>
          </cell>
          <cell r="AC2519">
            <v>4113918.62</v>
          </cell>
          <cell r="AD2519">
            <v>4170493.29</v>
          </cell>
          <cell r="AE2519">
            <v>4227845.9800000004</v>
          </cell>
          <cell r="AF2519">
            <v>4285987.3899999997</v>
          </cell>
          <cell r="AG2519">
            <v>4344928.3600000003</v>
          </cell>
          <cell r="AH2519">
            <v>4404679.88</v>
          </cell>
          <cell r="AI2519">
            <v>4465253.1100000003</v>
          </cell>
          <cell r="AJ2519">
            <v>4526659.34</v>
          </cell>
          <cell r="AK2519">
            <v>4588910.04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</row>
        <row r="2520">
          <cell r="A2520" t="str">
            <v>UTExtra Large C&amp;IReal Time PricingParticipantsLow Participation Case0</v>
          </cell>
          <cell r="B2520" t="str">
            <v>UT</v>
          </cell>
          <cell r="C2520" t="str">
            <v>Extra Large C&amp;I</v>
          </cell>
          <cell r="D2520" t="str">
            <v>Real Time Pricing</v>
          </cell>
          <cell r="E2520" t="str">
            <v>Participants</v>
          </cell>
          <cell r="F2520" t="str">
            <v>Low Participation Case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16746.686550000006</v>
          </cell>
          <cell r="S2520">
            <v>51018.605550000015</v>
          </cell>
          <cell r="T2520">
            <v>120852.27000000002</v>
          </cell>
          <cell r="U2520">
            <v>157699.79775000006</v>
          </cell>
          <cell r="V2520">
            <v>177800.38649999999</v>
          </cell>
          <cell r="W2520">
            <v>180383.41200000001</v>
          </cell>
          <cell r="X2520">
            <v>182969.12700000001</v>
          </cell>
          <cell r="Y2520">
            <v>185554.33050000004</v>
          </cell>
          <cell r="Z2520">
            <v>188138.90700000001</v>
          </cell>
          <cell r="AA2520">
            <v>190723.30200000003</v>
          </cell>
          <cell r="AB2520">
            <v>193308.027</v>
          </cell>
          <cell r="AC2520">
            <v>195900.88650000002</v>
          </cell>
          <cell r="AD2520">
            <v>198594.91865997191</v>
          </cell>
          <cell r="AE2520">
            <v>201325.99919378545</v>
          </cell>
          <cell r="AF2520">
            <v>204094.63759127702</v>
          </cell>
          <cell r="AG2520">
            <v>206901.35034879539</v>
          </cell>
          <cell r="AH2520">
            <v>209746.66106555553</v>
          </cell>
          <cell r="AI2520">
            <v>212631.10054131731</v>
          </cell>
          <cell r="AJ2520">
            <v>215555.20687540746</v>
          </cell>
          <cell r="AK2520">
            <v>218519.52556710335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</row>
        <row r="2521">
          <cell r="A2521" t="str">
            <v>UTLarge C&amp;IReal Time PricingProgram Annual BenefitsLow Participation Case0</v>
          </cell>
          <cell r="B2521" t="str">
            <v>UT</v>
          </cell>
          <cell r="C2521" t="str">
            <v>Large C&amp;I</v>
          </cell>
          <cell r="D2521" t="str">
            <v>Real Time Pricing</v>
          </cell>
          <cell r="E2521" t="str">
            <v>Program Annual Benefits</v>
          </cell>
          <cell r="F2521" t="str">
            <v>Low Participation Case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573231.01</v>
          </cell>
          <cell r="S2521">
            <v>1745288.43</v>
          </cell>
          <cell r="T2521">
            <v>4127886.26</v>
          </cell>
          <cell r="U2521">
            <v>5388069.9000000004</v>
          </cell>
          <cell r="V2521">
            <v>6066603.5300000003</v>
          </cell>
          <cell r="W2521">
            <v>6146956.6100000003</v>
          </cell>
          <cell r="X2521">
            <v>6226381.7599999998</v>
          </cell>
          <cell r="Y2521">
            <v>6305886.3200000003</v>
          </cell>
          <cell r="Z2521">
            <v>6389191.79</v>
          </cell>
          <cell r="AA2521">
            <v>6482465.1100000003</v>
          </cell>
          <cell r="AB2521">
            <v>6568214.9500000002</v>
          </cell>
          <cell r="AC2521">
            <v>6654117.0800000001</v>
          </cell>
          <cell r="AD2521">
            <v>6743128.8899999997</v>
          </cell>
          <cell r="AE2521">
            <v>6833331.4100000001</v>
          </cell>
          <cell r="AF2521">
            <v>6924740.5700000003</v>
          </cell>
          <cell r="AG2521">
            <v>7017372.5</v>
          </cell>
          <cell r="AH2521">
            <v>7111243.5700000003</v>
          </cell>
          <cell r="AI2521">
            <v>7206370.3399999999</v>
          </cell>
          <cell r="AJ2521">
            <v>7302769.6200000001</v>
          </cell>
          <cell r="AK2521">
            <v>7400458.4299999997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</row>
        <row r="2522">
          <cell r="A2522" t="str">
            <v>UTLarge C&amp;IReal Time PricingProgram Annual CostsLow Participation Case0</v>
          </cell>
          <cell r="B2522" t="str">
            <v>UT</v>
          </cell>
          <cell r="C2522" t="str">
            <v>Large C&amp;I</v>
          </cell>
          <cell r="D2522" t="str">
            <v>Real Time Pricing</v>
          </cell>
          <cell r="E2522" t="str">
            <v>Program Annual Costs</v>
          </cell>
          <cell r="F2522" t="str">
            <v>Low Participation Case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5834317.1500000004</v>
          </cell>
          <cell r="S2522">
            <v>12509121.98</v>
          </cell>
          <cell r="T2522">
            <v>26286343.199999999</v>
          </cell>
          <cell r="U2522">
            <v>16130618.27</v>
          </cell>
          <cell r="V2522">
            <v>10911310.720000001</v>
          </cell>
          <cell r="W2522">
            <v>4823091.07</v>
          </cell>
          <cell r="X2522">
            <v>4899046.41</v>
          </cell>
          <cell r="Y2522">
            <v>4974249.76</v>
          </cell>
          <cell r="Z2522">
            <v>5049879.66</v>
          </cell>
          <cell r="AA2522">
            <v>5126289.05</v>
          </cell>
          <cell r="AB2522">
            <v>5203203.5</v>
          </cell>
          <cell r="AC2522">
            <v>5283869.59</v>
          </cell>
          <cell r="AD2522">
            <v>5405233.1200000001</v>
          </cell>
          <cell r="AE2522">
            <v>5502775.29</v>
          </cell>
          <cell r="AF2522">
            <v>5602414.6799999997</v>
          </cell>
          <cell r="AG2522">
            <v>5704204.7300000004</v>
          </cell>
          <cell r="AH2522">
            <v>5808200.4400000004</v>
          </cell>
          <cell r="AI2522">
            <v>5914458.3899999997</v>
          </cell>
          <cell r="AJ2522">
            <v>6023036.7800000003</v>
          </cell>
          <cell r="AK2522">
            <v>6133995.5099999998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</row>
        <row r="2523">
          <cell r="A2523" t="str">
            <v>UTLarge C&amp;IReal Time PricingNon-Incentive CostsLow Participation Case0</v>
          </cell>
          <cell r="B2523" t="str">
            <v>UT</v>
          </cell>
          <cell r="C2523" t="str">
            <v>Large C&amp;I</v>
          </cell>
          <cell r="D2523" t="str">
            <v>Real Time Pricing</v>
          </cell>
          <cell r="E2523" t="str">
            <v>Non-Incentive Costs</v>
          </cell>
          <cell r="F2523" t="str">
            <v>Low Participation Case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5482636.7300000004</v>
          </cell>
          <cell r="S2523">
            <v>11437731.27</v>
          </cell>
          <cell r="T2523">
            <v>23748445.530000001</v>
          </cell>
          <cell r="U2523">
            <v>12818922.52</v>
          </cell>
          <cell r="V2523">
            <v>7177502.6100000003</v>
          </cell>
          <cell r="W2523">
            <v>1035039.42</v>
          </cell>
          <cell r="X2523">
            <v>1056694.75</v>
          </cell>
          <cell r="Y2523">
            <v>1077608.81</v>
          </cell>
          <cell r="Z2523">
            <v>1098962.6200000001</v>
          </cell>
          <cell r="AA2523">
            <v>1121099.71</v>
          </cell>
          <cell r="AB2523">
            <v>1143734.93</v>
          </cell>
          <cell r="AC2523">
            <v>1169950.97</v>
          </cell>
          <cell r="AD2523">
            <v>1234739.83</v>
          </cell>
          <cell r="AE2523">
            <v>1274929.31</v>
          </cell>
          <cell r="AF2523">
            <v>1316427.29</v>
          </cell>
          <cell r="AG2523">
            <v>1359276.37</v>
          </cell>
          <cell r="AH2523">
            <v>1403520.56</v>
          </cell>
          <cell r="AI2523">
            <v>1449205.28</v>
          </cell>
          <cell r="AJ2523">
            <v>1496377.44</v>
          </cell>
          <cell r="AK2523">
            <v>1545085.48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</row>
        <row r="2524">
          <cell r="A2524" t="str">
            <v>UTLarge C&amp;IReal Time PricingSummer Peak Reduction @Meter  (MW)Low Participation Case0</v>
          </cell>
          <cell r="B2524" t="str">
            <v>UT</v>
          </cell>
          <cell r="C2524" t="str">
            <v>Large C&amp;I</v>
          </cell>
          <cell r="D2524" t="str">
            <v>Real Time Pricing</v>
          </cell>
          <cell r="E2524" t="str">
            <v>Summer Peak Reduction @Meter  (MW)</v>
          </cell>
          <cell r="F2524" t="str">
            <v>Low Participation Case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5.1061481672101516</v>
          </cell>
          <cell r="S2524">
            <v>15.546439584201273</v>
          </cell>
          <cell r="T2524">
            <v>36.769815927493447</v>
          </cell>
          <cell r="U2524">
            <v>47.99510590524666</v>
          </cell>
          <cell r="V2524">
            <v>54.039254216657497</v>
          </cell>
          <cell r="W2524">
            <v>54.75501228123791</v>
          </cell>
          <cell r="X2524">
            <v>55.462504704051796</v>
          </cell>
          <cell r="Y2524">
            <v>56.170704503007471</v>
          </cell>
          <cell r="Z2524">
            <v>56.91276145592839</v>
          </cell>
          <cell r="AA2524">
            <v>57.74360864977195</v>
          </cell>
          <cell r="AB2524">
            <v>58.507439221742665</v>
          </cell>
          <cell r="AC2524">
            <v>59.27262640549219</v>
          </cell>
          <cell r="AD2524">
            <v>60.065513565673378</v>
          </cell>
          <cell r="AE2524">
            <v>60.869007140432515</v>
          </cell>
          <cell r="AF2524">
            <v>61.683249011282939</v>
          </cell>
          <cell r="AG2524">
            <v>62.508382957680382</v>
          </cell>
          <cell r="AH2524">
            <v>63.344554682411669</v>
          </cell>
          <cell r="AI2524">
            <v>64.191911837323005</v>
          </cell>
          <cell r="AJ2524">
            <v>65.050604049392433</v>
          </cell>
          <cell r="AK2524">
            <v>65.920782947151125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</row>
        <row r="2525">
          <cell r="A2525" t="str">
            <v>UTLarge C&amp;IReal Time PricingSummer Peak Reduction @Generation (MW)Low Participation Case0</v>
          </cell>
          <cell r="B2525" t="str">
            <v>UT</v>
          </cell>
          <cell r="C2525" t="str">
            <v>Large C&amp;I</v>
          </cell>
          <cell r="D2525" t="str">
            <v>Real Time Pricing</v>
          </cell>
          <cell r="E2525" t="str">
            <v>Summer Peak Reduction @Generation (MW)</v>
          </cell>
          <cell r="F2525" t="str">
            <v>Low Participation Case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5.6309529854545115</v>
          </cell>
          <cell r="S2525">
            <v>17.1442871462299</v>
          </cell>
          <cell r="T2525">
            <v>40.548980952242438</v>
          </cell>
          <cell r="U2525">
            <v>52.92799504328039</v>
          </cell>
          <cell r="V2525">
            <v>59.593354892652727</v>
          </cell>
          <cell r="W2525">
            <v>60.382677857562754</v>
          </cell>
          <cell r="X2525">
            <v>61.162885646285609</v>
          </cell>
          <cell r="Y2525">
            <v>61.94387351456492</v>
          </cell>
          <cell r="Z2525">
            <v>62.762198341341403</v>
          </cell>
          <cell r="AA2525">
            <v>63.678439181486489</v>
          </cell>
          <cell r="AB2525">
            <v>64.520775498172327</v>
          </cell>
          <cell r="AC2525">
            <v>65.364607857843168</v>
          </cell>
          <cell r="AD2525">
            <v>66.238987169908881</v>
          </cell>
          <cell r="AE2525">
            <v>67.125063013269198</v>
          </cell>
          <cell r="AF2525">
            <v>68.022991851877961</v>
          </cell>
          <cell r="AG2525">
            <v>68.932932242700019</v>
          </cell>
          <cell r="AH2525">
            <v>69.855044863709381</v>
          </cell>
          <cell r="AI2525">
            <v>70.789492542261797</v>
          </cell>
          <cell r="AJ2525">
            <v>71.73644028384696</v>
          </cell>
          <cell r="AK2525">
            <v>72.696055301225314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</row>
        <row r="2526">
          <cell r="A2526" t="str">
            <v>UTLarge C&amp;IReal Time PricingWinter Peak Reduction @Meter  (MW)Low Participation Case0</v>
          </cell>
          <cell r="B2526" t="str">
            <v>UT</v>
          </cell>
          <cell r="C2526" t="str">
            <v>Large C&amp;I</v>
          </cell>
          <cell r="D2526" t="str">
            <v>Real Time Pricing</v>
          </cell>
          <cell r="E2526" t="str">
            <v>Winter Peak Reduction @Meter  (MW)</v>
          </cell>
          <cell r="F2526" t="str">
            <v>Low Participation Case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</row>
        <row r="2527">
          <cell r="A2527" t="str">
            <v>UTLarge C&amp;IReal Time PricingWinter Peak Reduction @Generation (MW)Low Participation Case0</v>
          </cell>
          <cell r="B2527" t="str">
            <v>UT</v>
          </cell>
          <cell r="C2527" t="str">
            <v>Large C&amp;I</v>
          </cell>
          <cell r="D2527" t="str">
            <v>Real Time Pricing</v>
          </cell>
          <cell r="E2527" t="str">
            <v>Winter Peak Reduction @Generation (MW)</v>
          </cell>
          <cell r="F2527" t="str">
            <v>Low Participation Case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</row>
        <row r="2528">
          <cell r="A2528" t="str">
            <v>UTLarge C&amp;IReal Time PricingProgram Annual BenefitsLow Participation Case0</v>
          </cell>
          <cell r="B2528" t="str">
            <v>UT</v>
          </cell>
          <cell r="C2528" t="str">
            <v>Large C&amp;I</v>
          </cell>
          <cell r="D2528" t="str">
            <v>Real Time Pricing</v>
          </cell>
          <cell r="E2528" t="str">
            <v>Program Annual Benefits</v>
          </cell>
          <cell r="F2528" t="str">
            <v>Low Participation Case</v>
          </cell>
          <cell r="G2528">
            <v>0</v>
          </cell>
          <cell r="BA2528">
            <v>1532679.93</v>
          </cell>
        </row>
        <row r="2529">
          <cell r="A2529" t="str">
            <v>UTLarge C&amp;IReal Time PricingNew ParticipantsLow Participation Case0</v>
          </cell>
          <cell r="B2529" t="str">
            <v>UT</v>
          </cell>
          <cell r="C2529" t="str">
            <v>Large C&amp;I</v>
          </cell>
          <cell r="D2529" t="str">
            <v>Real Time Pricing</v>
          </cell>
          <cell r="E2529" t="str">
            <v>New Participants</v>
          </cell>
          <cell r="F2529" t="str">
            <v>Low Participation Case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16746.686550000006</v>
          </cell>
          <cell r="S2529">
            <v>34271.919000000009</v>
          </cell>
          <cell r="T2529">
            <v>69833.664450000011</v>
          </cell>
          <cell r="U2529">
            <v>36847.527750000037</v>
          </cell>
          <cell r="V2529">
            <v>20100.588749999937</v>
          </cell>
          <cell r="W2529">
            <v>2583.0255000000179</v>
          </cell>
          <cell r="X2529">
            <v>2585.7149999999965</v>
          </cell>
          <cell r="Y2529">
            <v>2585.2035000000324</v>
          </cell>
          <cell r="Z2529">
            <v>2584.5764999999665</v>
          </cell>
          <cell r="AA2529">
            <v>2584.3950000000186</v>
          </cell>
          <cell r="AB2529">
            <v>2584.7249999999767</v>
          </cell>
          <cell r="AC2529">
            <v>2592.8595000000205</v>
          </cell>
          <cell r="AD2529">
            <v>2694.0321599718882</v>
          </cell>
          <cell r="AE2529">
            <v>2731.0805338135397</v>
          </cell>
          <cell r="AF2529">
            <v>2768.6383974915661</v>
          </cell>
          <cell r="AG2529">
            <v>2806.7127575183695</v>
          </cell>
          <cell r="AH2529">
            <v>2845.3107167601411</v>
          </cell>
          <cell r="AI2529">
            <v>2884.4394757617847</v>
          </cell>
          <cell r="AJ2529">
            <v>2924.1063340901455</v>
          </cell>
          <cell r="AK2529">
            <v>2964.3186916958948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</row>
        <row r="2530">
          <cell r="A2530" t="str">
            <v>UTLarge C&amp;IReal Time PricingIncentive CostsLow Participation Case0</v>
          </cell>
          <cell r="B2530" t="str">
            <v>UT</v>
          </cell>
          <cell r="C2530" t="str">
            <v>Large C&amp;I</v>
          </cell>
          <cell r="D2530" t="str">
            <v>Real Time Pricing</v>
          </cell>
          <cell r="E2530" t="str">
            <v>Incentive Costs</v>
          </cell>
          <cell r="F2530" t="str">
            <v>Low Participation Case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351680.42</v>
          </cell>
          <cell r="S2530">
            <v>1071390.72</v>
          </cell>
          <cell r="T2530">
            <v>2537897.67</v>
          </cell>
          <cell r="U2530">
            <v>3311695.75</v>
          </cell>
          <cell r="V2530">
            <v>3733808.12</v>
          </cell>
          <cell r="W2530">
            <v>3788051.65</v>
          </cell>
          <cell r="X2530">
            <v>3842351.67</v>
          </cell>
          <cell r="Y2530">
            <v>3896640.94</v>
          </cell>
          <cell r="Z2530">
            <v>3950917.05</v>
          </cell>
          <cell r="AA2530">
            <v>4005189.34</v>
          </cell>
          <cell r="AB2530">
            <v>4059468.57</v>
          </cell>
          <cell r="AC2530">
            <v>4113918.62</v>
          </cell>
          <cell r="AD2530">
            <v>4170493.29</v>
          </cell>
          <cell r="AE2530">
            <v>4227845.9800000004</v>
          </cell>
          <cell r="AF2530">
            <v>4285987.3899999997</v>
          </cell>
          <cell r="AG2530">
            <v>4344928.3600000003</v>
          </cell>
          <cell r="AH2530">
            <v>4404679.88</v>
          </cell>
          <cell r="AI2530">
            <v>4465253.1100000003</v>
          </cell>
          <cell r="AJ2530">
            <v>4526659.34</v>
          </cell>
          <cell r="AK2530">
            <v>4588910.04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</row>
        <row r="2531">
          <cell r="A2531" t="str">
            <v>UTLarge C&amp;IReal Time PricingParticipantsLow Participation Case0</v>
          </cell>
          <cell r="B2531" t="str">
            <v>UT</v>
          </cell>
          <cell r="C2531" t="str">
            <v>Large C&amp;I</v>
          </cell>
          <cell r="D2531" t="str">
            <v>Real Time Pricing</v>
          </cell>
          <cell r="E2531" t="str">
            <v>Participants</v>
          </cell>
          <cell r="F2531" t="str">
            <v>Low Participation Case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16746.686550000006</v>
          </cell>
          <cell r="S2531">
            <v>51018.605550000015</v>
          </cell>
          <cell r="T2531">
            <v>120852.27000000002</v>
          </cell>
          <cell r="U2531">
            <v>157699.79775000006</v>
          </cell>
          <cell r="V2531">
            <v>177800.38649999999</v>
          </cell>
          <cell r="W2531">
            <v>180383.41200000001</v>
          </cell>
          <cell r="X2531">
            <v>182969.12700000001</v>
          </cell>
          <cell r="Y2531">
            <v>185554.33050000004</v>
          </cell>
          <cell r="Z2531">
            <v>188138.90700000001</v>
          </cell>
          <cell r="AA2531">
            <v>190723.30200000003</v>
          </cell>
          <cell r="AB2531">
            <v>193308.027</v>
          </cell>
          <cell r="AC2531">
            <v>195900.88650000002</v>
          </cell>
          <cell r="AD2531">
            <v>198594.91865997191</v>
          </cell>
          <cell r="AE2531">
            <v>201325.99919378545</v>
          </cell>
          <cell r="AF2531">
            <v>204094.63759127702</v>
          </cell>
          <cell r="AG2531">
            <v>206901.35034879539</v>
          </cell>
          <cell r="AH2531">
            <v>209746.66106555553</v>
          </cell>
          <cell r="AI2531">
            <v>212631.10054131731</v>
          </cell>
          <cell r="AJ2531">
            <v>215555.20687540746</v>
          </cell>
          <cell r="AK2531">
            <v>218519.52556710335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</row>
        <row r="2532">
          <cell r="A2532" t="str">
            <v>UTExtra Large C&amp;ITime-Of-UseProgram Annual BenefitsLow Participation Case0</v>
          </cell>
          <cell r="B2532" t="str">
            <v>UT</v>
          </cell>
          <cell r="C2532" t="str">
            <v>Extra Large C&amp;I</v>
          </cell>
          <cell r="D2532" t="str">
            <v>Time-Of-Use</v>
          </cell>
          <cell r="E2532" t="str">
            <v>Program Annual Benefits</v>
          </cell>
          <cell r="F2532" t="str">
            <v>Low Participation Case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573231.01</v>
          </cell>
          <cell r="S2532">
            <v>1745288.43</v>
          </cell>
          <cell r="T2532">
            <v>4127886.26</v>
          </cell>
          <cell r="U2532">
            <v>5388069.9000000004</v>
          </cell>
          <cell r="V2532">
            <v>6066603.5300000003</v>
          </cell>
          <cell r="W2532">
            <v>6146956.6100000003</v>
          </cell>
          <cell r="X2532">
            <v>6226381.7599999998</v>
          </cell>
          <cell r="Y2532">
            <v>6305886.3200000003</v>
          </cell>
          <cell r="Z2532">
            <v>6389191.79</v>
          </cell>
          <cell r="AA2532">
            <v>6482465.1100000003</v>
          </cell>
          <cell r="AB2532">
            <v>6568214.9500000002</v>
          </cell>
          <cell r="AC2532">
            <v>6654117.0800000001</v>
          </cell>
          <cell r="AD2532">
            <v>6743128.8899999997</v>
          </cell>
          <cell r="AE2532">
            <v>6833331.4100000001</v>
          </cell>
          <cell r="AF2532">
            <v>6924740.5700000003</v>
          </cell>
          <cell r="AG2532">
            <v>7017372.5</v>
          </cell>
          <cell r="AH2532">
            <v>7111243.5700000003</v>
          </cell>
          <cell r="AI2532">
            <v>7206370.3399999999</v>
          </cell>
          <cell r="AJ2532">
            <v>7302769.6200000001</v>
          </cell>
          <cell r="AK2532">
            <v>7400458.4299999997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</row>
        <row r="2533">
          <cell r="A2533" t="str">
            <v>UTExtra Large C&amp;ITime-Of-UseProgram Annual CostsLow Participation Case0</v>
          </cell>
          <cell r="B2533" t="str">
            <v>UT</v>
          </cell>
          <cell r="C2533" t="str">
            <v>Extra Large C&amp;I</v>
          </cell>
          <cell r="D2533" t="str">
            <v>Time-Of-Use</v>
          </cell>
          <cell r="E2533" t="str">
            <v>Program Annual Costs</v>
          </cell>
          <cell r="F2533" t="str">
            <v>Low Participation Case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5834317.1500000004</v>
          </cell>
          <cell r="S2533">
            <v>12509121.98</v>
          </cell>
          <cell r="T2533">
            <v>26286343.199999999</v>
          </cell>
          <cell r="U2533">
            <v>16130618.27</v>
          </cell>
          <cell r="V2533">
            <v>10911310.720000001</v>
          </cell>
          <cell r="W2533">
            <v>4823091.07</v>
          </cell>
          <cell r="X2533">
            <v>4899046.41</v>
          </cell>
          <cell r="Y2533">
            <v>4974249.76</v>
          </cell>
          <cell r="Z2533">
            <v>5049879.66</v>
          </cell>
          <cell r="AA2533">
            <v>5126289.05</v>
          </cell>
          <cell r="AB2533">
            <v>5203203.5</v>
          </cell>
          <cell r="AC2533">
            <v>5283869.59</v>
          </cell>
          <cell r="AD2533">
            <v>5405233.1200000001</v>
          </cell>
          <cell r="AE2533">
            <v>5502775.29</v>
          </cell>
          <cell r="AF2533">
            <v>5602414.6799999997</v>
          </cell>
          <cell r="AG2533">
            <v>5704204.7300000004</v>
          </cell>
          <cell r="AH2533">
            <v>5808200.4400000004</v>
          </cell>
          <cell r="AI2533">
            <v>5914458.3899999997</v>
          </cell>
          <cell r="AJ2533">
            <v>6023036.7800000003</v>
          </cell>
          <cell r="AK2533">
            <v>6133995.5099999998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1516552.25</v>
          </cell>
        </row>
        <row r="2534">
          <cell r="A2534" t="str">
            <v>UTExtra Large C&amp;ITime-Of-UseNon-Incentive CostsLow Participation Case0</v>
          </cell>
          <cell r="B2534" t="str">
            <v>UT</v>
          </cell>
          <cell r="C2534" t="str">
            <v>Extra Large C&amp;I</v>
          </cell>
          <cell r="D2534" t="str">
            <v>Time-Of-Use</v>
          </cell>
          <cell r="E2534" t="str">
            <v>Non-Incentive Costs</v>
          </cell>
          <cell r="F2534" t="str">
            <v>Low Participation Case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5482636.7300000004</v>
          </cell>
          <cell r="S2534">
            <v>11437731.27</v>
          </cell>
          <cell r="T2534">
            <v>23748445.530000001</v>
          </cell>
          <cell r="U2534">
            <v>12818922.52</v>
          </cell>
          <cell r="V2534">
            <v>7177502.6100000003</v>
          </cell>
          <cell r="W2534">
            <v>1035039.42</v>
          </cell>
          <cell r="X2534">
            <v>1056694.75</v>
          </cell>
          <cell r="Y2534">
            <v>1077608.81</v>
          </cell>
          <cell r="Z2534">
            <v>1098962.6200000001</v>
          </cell>
          <cell r="AA2534">
            <v>1121099.71</v>
          </cell>
          <cell r="AB2534">
            <v>1143734.93</v>
          </cell>
          <cell r="AC2534">
            <v>1169950.97</v>
          </cell>
          <cell r="AD2534">
            <v>1234739.83</v>
          </cell>
          <cell r="AE2534">
            <v>1274929.31</v>
          </cell>
          <cell r="AF2534">
            <v>1316427.29</v>
          </cell>
          <cell r="AG2534">
            <v>1359276.37</v>
          </cell>
          <cell r="AH2534">
            <v>1403520.56</v>
          </cell>
          <cell r="AI2534">
            <v>1449205.28</v>
          </cell>
          <cell r="AJ2534">
            <v>1496377.44</v>
          </cell>
          <cell r="AK2534">
            <v>1545085.48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</row>
        <row r="2535">
          <cell r="A2535" t="str">
            <v>UTExtra Large C&amp;ITime-Of-UseSummer Peak Reduction @Meter  (MW)Low Participation Case0</v>
          </cell>
          <cell r="B2535" t="str">
            <v>UT</v>
          </cell>
          <cell r="C2535" t="str">
            <v>Extra Large C&amp;I</v>
          </cell>
          <cell r="D2535" t="str">
            <v>Time-Of-Use</v>
          </cell>
          <cell r="E2535" t="str">
            <v>Summer Peak Reduction @Meter  (MW)</v>
          </cell>
          <cell r="F2535" t="str">
            <v>Low Participation Case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5.1061481672101516</v>
          </cell>
          <cell r="S2535">
            <v>15.546439584201273</v>
          </cell>
          <cell r="T2535">
            <v>36.769815927493447</v>
          </cell>
          <cell r="U2535">
            <v>47.99510590524666</v>
          </cell>
          <cell r="V2535">
            <v>54.039254216657497</v>
          </cell>
          <cell r="W2535">
            <v>54.75501228123791</v>
          </cell>
          <cell r="X2535">
            <v>55.462504704051796</v>
          </cell>
          <cell r="Y2535">
            <v>56.170704503007471</v>
          </cell>
          <cell r="Z2535">
            <v>56.91276145592839</v>
          </cell>
          <cell r="AA2535">
            <v>57.74360864977195</v>
          </cell>
          <cell r="AB2535">
            <v>58.507439221742665</v>
          </cell>
          <cell r="AC2535">
            <v>59.27262640549219</v>
          </cell>
          <cell r="AD2535">
            <v>60.065513565673378</v>
          </cell>
          <cell r="AE2535">
            <v>60.869007140432515</v>
          </cell>
          <cell r="AF2535">
            <v>61.683249011282939</v>
          </cell>
          <cell r="AG2535">
            <v>62.508382957680382</v>
          </cell>
          <cell r="AH2535">
            <v>63.344554682411669</v>
          </cell>
          <cell r="AI2535">
            <v>64.191911837323005</v>
          </cell>
          <cell r="AJ2535">
            <v>65.050604049392433</v>
          </cell>
          <cell r="AK2535">
            <v>65.920782947151125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28.136462730174586</v>
          </cell>
        </row>
        <row r="2536">
          <cell r="A2536" t="str">
            <v>UTExtra Large C&amp;ITime-Of-UseSummer Peak Reduction @Generation (MW)Low Participation Case0</v>
          </cell>
          <cell r="B2536" t="str">
            <v>UT</v>
          </cell>
          <cell r="C2536" t="str">
            <v>Extra Large C&amp;I</v>
          </cell>
          <cell r="D2536" t="str">
            <v>Time-Of-Use</v>
          </cell>
          <cell r="E2536" t="str">
            <v>Summer Peak Reduction @Generation (MW)</v>
          </cell>
          <cell r="F2536" t="str">
            <v>Low Participation Case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5.6309529854545115</v>
          </cell>
          <cell r="S2536">
            <v>17.1442871462299</v>
          </cell>
          <cell r="T2536">
            <v>40.548980952242438</v>
          </cell>
          <cell r="U2536">
            <v>52.92799504328039</v>
          </cell>
          <cell r="V2536">
            <v>59.593354892652727</v>
          </cell>
          <cell r="W2536">
            <v>60.382677857562754</v>
          </cell>
          <cell r="X2536">
            <v>61.162885646285609</v>
          </cell>
          <cell r="Y2536">
            <v>61.94387351456492</v>
          </cell>
          <cell r="Z2536">
            <v>62.762198341341403</v>
          </cell>
          <cell r="AA2536">
            <v>63.678439181486489</v>
          </cell>
          <cell r="AB2536">
            <v>64.520775498172327</v>
          </cell>
          <cell r="AC2536">
            <v>65.364607857843168</v>
          </cell>
          <cell r="AD2536">
            <v>66.238987169908881</v>
          </cell>
          <cell r="AE2536">
            <v>67.125063013269198</v>
          </cell>
          <cell r="AF2536">
            <v>68.022991851877961</v>
          </cell>
          <cell r="AG2536">
            <v>68.932932242700019</v>
          </cell>
          <cell r="AH2536">
            <v>69.855044863709381</v>
          </cell>
          <cell r="AI2536">
            <v>70.789492542261797</v>
          </cell>
          <cell r="AJ2536">
            <v>71.73644028384696</v>
          </cell>
          <cell r="AK2536">
            <v>72.696055301225314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</row>
        <row r="2537">
          <cell r="A2537" t="str">
            <v>UTExtra Large C&amp;ITime-Of-UseWinter Peak Reduction @Meter  (MW)Low Participation Case0</v>
          </cell>
          <cell r="B2537" t="str">
            <v>UT</v>
          </cell>
          <cell r="C2537" t="str">
            <v>Extra Large C&amp;I</v>
          </cell>
          <cell r="D2537" t="str">
            <v>Time-Of-Use</v>
          </cell>
          <cell r="E2537" t="str">
            <v>Winter Peak Reduction @Meter  (MW)</v>
          </cell>
          <cell r="F2537" t="str">
            <v>Low Participation Case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28.136462730174586</v>
          </cell>
        </row>
        <row r="2538">
          <cell r="A2538" t="str">
            <v>UTExtra Large C&amp;ITime-Of-UseWinter Peak Reduction @Generation (MW)Low Participation Case0</v>
          </cell>
          <cell r="B2538" t="str">
            <v>UT</v>
          </cell>
          <cell r="C2538" t="str">
            <v>Extra Large C&amp;I</v>
          </cell>
          <cell r="D2538" t="str">
            <v>Time-Of-Use</v>
          </cell>
          <cell r="E2538" t="str">
            <v>Winter Peak Reduction @Generation (MW)</v>
          </cell>
          <cell r="F2538" t="str">
            <v>Low Participation Case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</row>
        <row r="2539">
          <cell r="A2539" t="str">
            <v>UTExtra Large C&amp;ITime-Of-UseProgram Annual BenefitsLow Participation Case0</v>
          </cell>
          <cell r="B2539" t="str">
            <v>UT</v>
          </cell>
          <cell r="C2539" t="str">
            <v>Extra Large C&amp;I</v>
          </cell>
          <cell r="D2539" t="str">
            <v>Time-Of-Use</v>
          </cell>
          <cell r="E2539" t="str">
            <v>Program Annual Benefits</v>
          </cell>
          <cell r="F2539" t="str">
            <v>Low Participation Case</v>
          </cell>
          <cell r="G2539">
            <v>0</v>
          </cell>
          <cell r="BA2539">
            <v>28819907.309999999</v>
          </cell>
        </row>
        <row r="2540">
          <cell r="A2540" t="str">
            <v>UTExtra Large C&amp;ITime-Of-UseNew ParticipantsLow Participation Case0</v>
          </cell>
          <cell r="B2540" t="str">
            <v>UT</v>
          </cell>
          <cell r="C2540" t="str">
            <v>Extra Large C&amp;I</v>
          </cell>
          <cell r="D2540" t="str">
            <v>Time-Of-Use</v>
          </cell>
          <cell r="E2540" t="str">
            <v>New Participants</v>
          </cell>
          <cell r="F2540" t="str">
            <v>Low Participation Case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16746.686550000006</v>
          </cell>
          <cell r="S2540">
            <v>34271.919000000009</v>
          </cell>
          <cell r="T2540">
            <v>69833.664450000011</v>
          </cell>
          <cell r="U2540">
            <v>36847.527750000037</v>
          </cell>
          <cell r="V2540">
            <v>20100.588749999937</v>
          </cell>
          <cell r="W2540">
            <v>2583.0255000000179</v>
          </cell>
          <cell r="X2540">
            <v>2585.7149999999965</v>
          </cell>
          <cell r="Y2540">
            <v>2585.2035000000324</v>
          </cell>
          <cell r="Z2540">
            <v>2584.5764999999665</v>
          </cell>
          <cell r="AA2540">
            <v>2584.3950000000186</v>
          </cell>
          <cell r="AB2540">
            <v>2584.7249999999767</v>
          </cell>
          <cell r="AC2540">
            <v>2592.8595000000205</v>
          </cell>
          <cell r="AD2540">
            <v>2694.0321599718882</v>
          </cell>
          <cell r="AE2540">
            <v>2731.0805338135397</v>
          </cell>
          <cell r="AF2540">
            <v>2768.6383974915661</v>
          </cell>
          <cell r="AG2540">
            <v>2806.7127575183695</v>
          </cell>
          <cell r="AH2540">
            <v>2845.3107167601411</v>
          </cell>
          <cell r="AI2540">
            <v>2884.4394757617847</v>
          </cell>
          <cell r="AJ2540">
            <v>2924.1063340901455</v>
          </cell>
          <cell r="AK2540">
            <v>2964.3186916958948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</row>
        <row r="2541">
          <cell r="A2541" t="str">
            <v>UTExtra Large C&amp;ITime-Of-UseIncentive CostsLow Participation Case0</v>
          </cell>
          <cell r="B2541" t="str">
            <v>UT</v>
          </cell>
          <cell r="C2541" t="str">
            <v>Extra Large C&amp;I</v>
          </cell>
          <cell r="D2541" t="str">
            <v>Time-Of-Use</v>
          </cell>
          <cell r="E2541" t="str">
            <v>Incentive Costs</v>
          </cell>
          <cell r="F2541" t="str">
            <v>Low Participation Case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351680.42</v>
          </cell>
          <cell r="S2541">
            <v>1071390.72</v>
          </cell>
          <cell r="T2541">
            <v>2537897.67</v>
          </cell>
          <cell r="U2541">
            <v>3311695.75</v>
          </cell>
          <cell r="V2541">
            <v>3733808.12</v>
          </cell>
          <cell r="W2541">
            <v>3788051.65</v>
          </cell>
          <cell r="X2541">
            <v>3842351.67</v>
          </cell>
          <cell r="Y2541">
            <v>3896640.94</v>
          </cell>
          <cell r="Z2541">
            <v>3950917.05</v>
          </cell>
          <cell r="AA2541">
            <v>4005189.34</v>
          </cell>
          <cell r="AB2541">
            <v>4059468.57</v>
          </cell>
          <cell r="AC2541">
            <v>4113918.62</v>
          </cell>
          <cell r="AD2541">
            <v>4170493.29</v>
          </cell>
          <cell r="AE2541">
            <v>4227845.9800000004</v>
          </cell>
          <cell r="AF2541">
            <v>4285987.3899999997</v>
          </cell>
          <cell r="AG2541">
            <v>4344928.3600000003</v>
          </cell>
          <cell r="AH2541">
            <v>4404679.88</v>
          </cell>
          <cell r="AI2541">
            <v>4465253.1100000003</v>
          </cell>
          <cell r="AJ2541">
            <v>4526659.34</v>
          </cell>
          <cell r="AK2541">
            <v>4588910.04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</row>
        <row r="2542">
          <cell r="A2542" t="str">
            <v>UTExtra Large C&amp;ITime-Of-UseParticipantsLow Participation Case0</v>
          </cell>
          <cell r="B2542" t="str">
            <v>UT</v>
          </cell>
          <cell r="C2542" t="str">
            <v>Extra Large C&amp;I</v>
          </cell>
          <cell r="D2542" t="str">
            <v>Time-Of-Use</v>
          </cell>
          <cell r="E2542" t="str">
            <v>Participants</v>
          </cell>
          <cell r="F2542" t="str">
            <v>Low Participation Case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16746.686550000006</v>
          </cell>
          <cell r="S2542">
            <v>51018.605550000015</v>
          </cell>
          <cell r="T2542">
            <v>120852.27000000002</v>
          </cell>
          <cell r="U2542">
            <v>157699.79775000006</v>
          </cell>
          <cell r="V2542">
            <v>177800.38649999999</v>
          </cell>
          <cell r="W2542">
            <v>180383.41200000001</v>
          </cell>
          <cell r="X2542">
            <v>182969.12700000001</v>
          </cell>
          <cell r="Y2542">
            <v>185554.33050000004</v>
          </cell>
          <cell r="Z2542">
            <v>188138.90700000001</v>
          </cell>
          <cell r="AA2542">
            <v>190723.30200000003</v>
          </cell>
          <cell r="AB2542">
            <v>193308.027</v>
          </cell>
          <cell r="AC2542">
            <v>195900.88650000002</v>
          </cell>
          <cell r="AD2542">
            <v>198594.91865997191</v>
          </cell>
          <cell r="AE2542">
            <v>201325.99919378545</v>
          </cell>
          <cell r="AF2542">
            <v>204094.63759127702</v>
          </cell>
          <cell r="AG2542">
            <v>206901.35034879539</v>
          </cell>
          <cell r="AH2542">
            <v>209746.66106555553</v>
          </cell>
          <cell r="AI2542">
            <v>212631.10054131731</v>
          </cell>
          <cell r="AJ2542">
            <v>215555.20687540746</v>
          </cell>
          <cell r="AK2542">
            <v>218519.52556710335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</row>
        <row r="2543">
          <cell r="A2543" t="str">
            <v>UTIrrigationTime-Of-UseProgram Annual BenefitsLow Participation Case0</v>
          </cell>
          <cell r="B2543" t="str">
            <v>UT</v>
          </cell>
          <cell r="C2543" t="str">
            <v>Irrigation</v>
          </cell>
          <cell r="D2543" t="str">
            <v>Time-Of-Use</v>
          </cell>
          <cell r="E2543" t="str">
            <v>Program Annual Benefits</v>
          </cell>
          <cell r="F2543" t="str">
            <v>Low Participation Case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573231.01</v>
          </cell>
          <cell r="S2543">
            <v>1745288.43</v>
          </cell>
          <cell r="T2543">
            <v>4127886.26</v>
          </cell>
          <cell r="U2543">
            <v>5388069.9000000004</v>
          </cell>
          <cell r="V2543">
            <v>6066603.5300000003</v>
          </cell>
          <cell r="W2543">
            <v>6146956.6100000003</v>
          </cell>
          <cell r="X2543">
            <v>6226381.7599999998</v>
          </cell>
          <cell r="Y2543">
            <v>6305886.3200000003</v>
          </cell>
          <cell r="Z2543">
            <v>6389191.79</v>
          </cell>
          <cell r="AA2543">
            <v>6482465.1100000003</v>
          </cell>
          <cell r="AB2543">
            <v>6568214.9500000002</v>
          </cell>
          <cell r="AC2543">
            <v>6654117.0800000001</v>
          </cell>
          <cell r="AD2543">
            <v>6743128.8899999997</v>
          </cell>
          <cell r="AE2543">
            <v>6833331.4100000001</v>
          </cell>
          <cell r="AF2543">
            <v>6924740.5700000003</v>
          </cell>
          <cell r="AG2543">
            <v>7017372.5</v>
          </cell>
          <cell r="AH2543">
            <v>7111243.5700000003</v>
          </cell>
          <cell r="AI2543">
            <v>7206370.3399999999</v>
          </cell>
          <cell r="AJ2543">
            <v>7302769.6200000001</v>
          </cell>
          <cell r="AK2543">
            <v>7400458.4299999997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</row>
        <row r="2544">
          <cell r="A2544" t="str">
            <v>UTIrrigationTime-Of-UseProgram Annual CostsLow Participation Case0</v>
          </cell>
          <cell r="B2544" t="str">
            <v>UT</v>
          </cell>
          <cell r="C2544" t="str">
            <v>Irrigation</v>
          </cell>
          <cell r="D2544" t="str">
            <v>Time-Of-Use</v>
          </cell>
          <cell r="E2544" t="str">
            <v>Program Annual Costs</v>
          </cell>
          <cell r="F2544" t="str">
            <v>Low Participation Case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5834317.1500000004</v>
          </cell>
          <cell r="S2544">
            <v>12509121.98</v>
          </cell>
          <cell r="T2544">
            <v>26286343.199999999</v>
          </cell>
          <cell r="U2544">
            <v>16130618.27</v>
          </cell>
          <cell r="V2544">
            <v>10911310.720000001</v>
          </cell>
          <cell r="W2544">
            <v>4823091.07</v>
          </cell>
          <cell r="X2544">
            <v>4899046.41</v>
          </cell>
          <cell r="Y2544">
            <v>4974249.76</v>
          </cell>
          <cell r="Z2544">
            <v>5049879.66</v>
          </cell>
          <cell r="AA2544">
            <v>5126289.05</v>
          </cell>
          <cell r="AB2544">
            <v>5203203.5</v>
          </cell>
          <cell r="AC2544">
            <v>5283869.59</v>
          </cell>
          <cell r="AD2544">
            <v>5405233.1200000001</v>
          </cell>
          <cell r="AE2544">
            <v>5502775.29</v>
          </cell>
          <cell r="AF2544">
            <v>5602414.6799999997</v>
          </cell>
          <cell r="AG2544">
            <v>5704204.7300000004</v>
          </cell>
          <cell r="AH2544">
            <v>5808200.4400000004</v>
          </cell>
          <cell r="AI2544">
            <v>5914458.3899999997</v>
          </cell>
          <cell r="AJ2544">
            <v>6023036.7800000003</v>
          </cell>
          <cell r="AK2544">
            <v>6133995.5099999998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</row>
        <row r="2545">
          <cell r="A2545" t="str">
            <v>UTIrrigationTime-Of-UseNon-Incentive CostsLow Participation Case0</v>
          </cell>
          <cell r="B2545" t="str">
            <v>UT</v>
          </cell>
          <cell r="C2545" t="str">
            <v>Irrigation</v>
          </cell>
          <cell r="D2545" t="str">
            <v>Time-Of-Use</v>
          </cell>
          <cell r="E2545" t="str">
            <v>Non-Incentive Costs</v>
          </cell>
          <cell r="F2545" t="str">
            <v>Low Participation Case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5482636.7300000004</v>
          </cell>
          <cell r="S2545">
            <v>11437731.27</v>
          </cell>
          <cell r="T2545">
            <v>23748445.530000001</v>
          </cell>
          <cell r="U2545">
            <v>12818922.52</v>
          </cell>
          <cell r="V2545">
            <v>7177502.6100000003</v>
          </cell>
          <cell r="W2545">
            <v>1035039.42</v>
          </cell>
          <cell r="X2545">
            <v>1056694.75</v>
          </cell>
          <cell r="Y2545">
            <v>1077608.81</v>
          </cell>
          <cell r="Z2545">
            <v>1098962.6200000001</v>
          </cell>
          <cell r="AA2545">
            <v>1121099.71</v>
          </cell>
          <cell r="AB2545">
            <v>1143734.93</v>
          </cell>
          <cell r="AC2545">
            <v>1169950.97</v>
          </cell>
          <cell r="AD2545">
            <v>1234739.83</v>
          </cell>
          <cell r="AE2545">
            <v>1274929.31</v>
          </cell>
          <cell r="AF2545">
            <v>1316427.29</v>
          </cell>
          <cell r="AG2545">
            <v>1359276.37</v>
          </cell>
          <cell r="AH2545">
            <v>1403520.56</v>
          </cell>
          <cell r="AI2545">
            <v>1449205.28</v>
          </cell>
          <cell r="AJ2545">
            <v>1496377.44</v>
          </cell>
          <cell r="AK2545">
            <v>1545085.48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</row>
        <row r="2546">
          <cell r="A2546" t="str">
            <v>UTIrrigationTime-Of-UseSummer Peak Reduction @Meter  (MW)Low Participation Case0</v>
          </cell>
          <cell r="B2546" t="str">
            <v>UT</v>
          </cell>
          <cell r="C2546" t="str">
            <v>Irrigation</v>
          </cell>
          <cell r="D2546" t="str">
            <v>Time-Of-Use</v>
          </cell>
          <cell r="E2546" t="str">
            <v>Summer Peak Reduction @Meter  (MW)</v>
          </cell>
          <cell r="F2546" t="str">
            <v>Low Participation Case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5.1061481672101516</v>
          </cell>
          <cell r="S2546">
            <v>15.546439584201273</v>
          </cell>
          <cell r="T2546">
            <v>36.769815927493447</v>
          </cell>
          <cell r="U2546">
            <v>47.99510590524666</v>
          </cell>
          <cell r="V2546">
            <v>54.039254216657497</v>
          </cell>
          <cell r="W2546">
            <v>54.75501228123791</v>
          </cell>
          <cell r="X2546">
            <v>55.462504704051796</v>
          </cell>
          <cell r="Y2546">
            <v>56.170704503007471</v>
          </cell>
          <cell r="Z2546">
            <v>56.91276145592839</v>
          </cell>
          <cell r="AA2546">
            <v>57.74360864977195</v>
          </cell>
          <cell r="AB2546">
            <v>58.507439221742665</v>
          </cell>
          <cell r="AC2546">
            <v>59.27262640549219</v>
          </cell>
          <cell r="AD2546">
            <v>60.065513565673378</v>
          </cell>
          <cell r="AE2546">
            <v>60.869007140432515</v>
          </cell>
          <cell r="AF2546">
            <v>61.683249011282939</v>
          </cell>
          <cell r="AG2546">
            <v>62.508382957680382</v>
          </cell>
          <cell r="AH2546">
            <v>63.344554682411669</v>
          </cell>
          <cell r="AI2546">
            <v>64.191911837323005</v>
          </cell>
          <cell r="AJ2546">
            <v>65.050604049392433</v>
          </cell>
          <cell r="AK2546">
            <v>65.920782947151125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</row>
        <row r="2547">
          <cell r="A2547" t="str">
            <v>UTIrrigationTime-Of-UseSummer Peak Reduction @Generation (MW)Low Participation Case0</v>
          </cell>
          <cell r="B2547" t="str">
            <v>UT</v>
          </cell>
          <cell r="C2547" t="str">
            <v>Irrigation</v>
          </cell>
          <cell r="D2547" t="str">
            <v>Time-Of-Use</v>
          </cell>
          <cell r="E2547" t="str">
            <v>Summer Peak Reduction @Generation (MW)</v>
          </cell>
          <cell r="F2547" t="str">
            <v>Low Participation Case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5.6309529854545115</v>
          </cell>
          <cell r="S2547">
            <v>17.1442871462299</v>
          </cell>
          <cell r="T2547">
            <v>40.548980952242438</v>
          </cell>
          <cell r="U2547">
            <v>52.92799504328039</v>
          </cell>
          <cell r="V2547">
            <v>59.593354892652727</v>
          </cell>
          <cell r="W2547">
            <v>60.382677857562754</v>
          </cell>
          <cell r="X2547">
            <v>61.162885646285609</v>
          </cell>
          <cell r="Y2547">
            <v>61.94387351456492</v>
          </cell>
          <cell r="Z2547">
            <v>62.762198341341403</v>
          </cell>
          <cell r="AA2547">
            <v>63.678439181486489</v>
          </cell>
          <cell r="AB2547">
            <v>64.520775498172327</v>
          </cell>
          <cell r="AC2547">
            <v>65.364607857843168</v>
          </cell>
          <cell r="AD2547">
            <v>66.238987169908881</v>
          </cell>
          <cell r="AE2547">
            <v>67.125063013269198</v>
          </cell>
          <cell r="AF2547">
            <v>68.022991851877961</v>
          </cell>
          <cell r="AG2547">
            <v>68.932932242700019</v>
          </cell>
          <cell r="AH2547">
            <v>69.855044863709381</v>
          </cell>
          <cell r="AI2547">
            <v>70.789492542261797</v>
          </cell>
          <cell r="AJ2547">
            <v>71.73644028384696</v>
          </cell>
          <cell r="AK2547">
            <v>72.696055301225314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</row>
        <row r="2548">
          <cell r="A2548" t="str">
            <v>UTIrrigationTime-Of-UseWinter Peak Reduction @Meter  (MW)Low Participation Case0</v>
          </cell>
          <cell r="B2548" t="str">
            <v>UT</v>
          </cell>
          <cell r="C2548" t="str">
            <v>Irrigation</v>
          </cell>
          <cell r="D2548" t="str">
            <v>Time-Of-Use</v>
          </cell>
          <cell r="E2548" t="str">
            <v>Winter Peak Reduction @Meter  (MW)</v>
          </cell>
          <cell r="F2548" t="str">
            <v>Low Participation Case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</row>
        <row r="2549">
          <cell r="A2549" t="str">
            <v>UTIrrigationTime-Of-UseWinter Peak Reduction @Generation (MW)Low Participation Case0</v>
          </cell>
          <cell r="B2549" t="str">
            <v>UT</v>
          </cell>
          <cell r="C2549" t="str">
            <v>Irrigation</v>
          </cell>
          <cell r="D2549" t="str">
            <v>Time-Of-Use</v>
          </cell>
          <cell r="E2549" t="str">
            <v>Winter Peak Reduction @Generation (MW)</v>
          </cell>
          <cell r="F2549" t="str">
            <v>Low Participation Case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</row>
        <row r="2550">
          <cell r="A2550" t="str">
            <v>UTIrrigationTime-Of-UseProgram Annual BenefitsLow Participation Case0</v>
          </cell>
          <cell r="B2550" t="str">
            <v>UT</v>
          </cell>
          <cell r="C2550" t="str">
            <v>Irrigation</v>
          </cell>
          <cell r="D2550" t="str">
            <v>Time-Of-Use</v>
          </cell>
          <cell r="E2550" t="str">
            <v>Program Annual Benefits</v>
          </cell>
          <cell r="F2550" t="str">
            <v>Low Participation Case</v>
          </cell>
          <cell r="G2550">
            <v>0</v>
          </cell>
          <cell r="BA2550">
            <v>529462.37</v>
          </cell>
        </row>
        <row r="2551">
          <cell r="A2551" t="str">
            <v>UTIrrigationTime-Of-UseNew ParticipantsLow Participation Case0</v>
          </cell>
          <cell r="B2551" t="str">
            <v>UT</v>
          </cell>
          <cell r="C2551" t="str">
            <v>Irrigation</v>
          </cell>
          <cell r="D2551" t="str">
            <v>Time-Of-Use</v>
          </cell>
          <cell r="E2551" t="str">
            <v>New Participants</v>
          </cell>
          <cell r="F2551" t="str">
            <v>Low Participation Case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16746.686550000006</v>
          </cell>
          <cell r="S2551">
            <v>34271.919000000009</v>
          </cell>
          <cell r="T2551">
            <v>69833.664450000011</v>
          </cell>
          <cell r="U2551">
            <v>36847.527750000037</v>
          </cell>
          <cell r="V2551">
            <v>20100.588749999937</v>
          </cell>
          <cell r="W2551">
            <v>2583.0255000000179</v>
          </cell>
          <cell r="X2551">
            <v>2585.7149999999965</v>
          </cell>
          <cell r="Y2551">
            <v>2585.2035000000324</v>
          </cell>
          <cell r="Z2551">
            <v>2584.5764999999665</v>
          </cell>
          <cell r="AA2551">
            <v>2584.3950000000186</v>
          </cell>
          <cell r="AB2551">
            <v>2584.7249999999767</v>
          </cell>
          <cell r="AC2551">
            <v>2592.8595000000205</v>
          </cell>
          <cell r="AD2551">
            <v>2694.0321599718882</v>
          </cell>
          <cell r="AE2551">
            <v>2731.0805338135397</v>
          </cell>
          <cell r="AF2551">
            <v>2768.6383974915661</v>
          </cell>
          <cell r="AG2551">
            <v>2806.7127575183695</v>
          </cell>
          <cell r="AH2551">
            <v>2845.3107167601411</v>
          </cell>
          <cell r="AI2551">
            <v>2884.4394757617847</v>
          </cell>
          <cell r="AJ2551">
            <v>2924.1063340901455</v>
          </cell>
          <cell r="AK2551">
            <v>2964.3186916958948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</row>
        <row r="2552">
          <cell r="A2552" t="str">
            <v>UTIrrigationTime-Of-UseIncentive CostsLow Participation Case0</v>
          </cell>
          <cell r="B2552" t="str">
            <v>UT</v>
          </cell>
          <cell r="C2552" t="str">
            <v>Irrigation</v>
          </cell>
          <cell r="D2552" t="str">
            <v>Time-Of-Use</v>
          </cell>
          <cell r="E2552" t="str">
            <v>Incentive Costs</v>
          </cell>
          <cell r="F2552" t="str">
            <v>Low Participation Case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351680.42</v>
          </cell>
          <cell r="S2552">
            <v>1071390.72</v>
          </cell>
          <cell r="T2552">
            <v>2537897.67</v>
          </cell>
          <cell r="U2552">
            <v>3311695.75</v>
          </cell>
          <cell r="V2552">
            <v>3733808.12</v>
          </cell>
          <cell r="W2552">
            <v>3788051.65</v>
          </cell>
          <cell r="X2552">
            <v>3842351.67</v>
          </cell>
          <cell r="Y2552">
            <v>3896640.94</v>
          </cell>
          <cell r="Z2552">
            <v>3950917.05</v>
          </cell>
          <cell r="AA2552">
            <v>4005189.34</v>
          </cell>
          <cell r="AB2552">
            <v>4059468.57</v>
          </cell>
          <cell r="AC2552">
            <v>4113918.62</v>
          </cell>
          <cell r="AD2552">
            <v>4170493.29</v>
          </cell>
          <cell r="AE2552">
            <v>4227845.9800000004</v>
          </cell>
          <cell r="AF2552">
            <v>4285987.3899999997</v>
          </cell>
          <cell r="AG2552">
            <v>4344928.3600000003</v>
          </cell>
          <cell r="AH2552">
            <v>4404679.88</v>
          </cell>
          <cell r="AI2552">
            <v>4465253.1100000003</v>
          </cell>
          <cell r="AJ2552">
            <v>4526659.34</v>
          </cell>
          <cell r="AK2552">
            <v>4588910.04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</row>
        <row r="2553">
          <cell r="A2553" t="str">
            <v>UTIrrigationTime-Of-UseParticipantsLow Participation Case0</v>
          </cell>
          <cell r="B2553" t="str">
            <v>UT</v>
          </cell>
          <cell r="C2553" t="str">
            <v>Irrigation</v>
          </cell>
          <cell r="D2553" t="str">
            <v>Time-Of-Use</v>
          </cell>
          <cell r="E2553" t="str">
            <v>Participants</v>
          </cell>
          <cell r="F2553" t="str">
            <v>Low Participation Case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16746.686550000006</v>
          </cell>
          <cell r="S2553">
            <v>51018.605550000015</v>
          </cell>
          <cell r="T2553">
            <v>120852.27000000002</v>
          </cell>
          <cell r="U2553">
            <v>157699.79775000006</v>
          </cell>
          <cell r="V2553">
            <v>177800.38649999999</v>
          </cell>
          <cell r="W2553">
            <v>180383.41200000001</v>
          </cell>
          <cell r="X2553">
            <v>182969.12700000001</v>
          </cell>
          <cell r="Y2553">
            <v>185554.33050000004</v>
          </cell>
          <cell r="Z2553">
            <v>188138.90700000001</v>
          </cell>
          <cell r="AA2553">
            <v>190723.30200000003</v>
          </cell>
          <cell r="AB2553">
            <v>193308.027</v>
          </cell>
          <cell r="AC2553">
            <v>195900.88650000002</v>
          </cell>
          <cell r="AD2553">
            <v>198594.91865997191</v>
          </cell>
          <cell r="AE2553">
            <v>201325.99919378545</v>
          </cell>
          <cell r="AF2553">
            <v>204094.63759127702</v>
          </cell>
          <cell r="AG2553">
            <v>206901.35034879539</v>
          </cell>
          <cell r="AH2553">
            <v>209746.66106555553</v>
          </cell>
          <cell r="AI2553">
            <v>212631.10054131731</v>
          </cell>
          <cell r="AJ2553">
            <v>215555.20687540746</v>
          </cell>
          <cell r="AK2553">
            <v>218519.52556710335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</row>
        <row r="2554">
          <cell r="A2554" t="str">
            <v>UTLarge C&amp;ITime-Of-UseProgram Annual BenefitsLow Participation Case0</v>
          </cell>
          <cell r="B2554" t="str">
            <v>UT</v>
          </cell>
          <cell r="C2554" t="str">
            <v>Large C&amp;I</v>
          </cell>
          <cell r="D2554" t="str">
            <v>Time-Of-Use</v>
          </cell>
          <cell r="E2554" t="str">
            <v>Program Annual Benefits</v>
          </cell>
          <cell r="F2554" t="str">
            <v>Low Participation Case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573231.01</v>
          </cell>
          <cell r="S2554">
            <v>1745288.43</v>
          </cell>
          <cell r="T2554">
            <v>4127886.26</v>
          </cell>
          <cell r="U2554">
            <v>5388069.9000000004</v>
          </cell>
          <cell r="V2554">
            <v>6066603.5300000003</v>
          </cell>
          <cell r="W2554">
            <v>6146956.6100000003</v>
          </cell>
          <cell r="X2554">
            <v>6226381.7599999998</v>
          </cell>
          <cell r="Y2554">
            <v>6305886.3200000003</v>
          </cell>
          <cell r="Z2554">
            <v>6389191.79</v>
          </cell>
          <cell r="AA2554">
            <v>6482465.1100000003</v>
          </cell>
          <cell r="AB2554">
            <v>6568214.9500000002</v>
          </cell>
          <cell r="AC2554">
            <v>6654117.0800000001</v>
          </cell>
          <cell r="AD2554">
            <v>6743128.8899999997</v>
          </cell>
          <cell r="AE2554">
            <v>6833331.4100000001</v>
          </cell>
          <cell r="AF2554">
            <v>6924740.5700000003</v>
          </cell>
          <cell r="AG2554">
            <v>7017372.5</v>
          </cell>
          <cell r="AH2554">
            <v>7111243.5700000003</v>
          </cell>
          <cell r="AI2554">
            <v>7206370.3399999999</v>
          </cell>
          <cell r="AJ2554">
            <v>7302769.6200000001</v>
          </cell>
          <cell r="AK2554">
            <v>7400458.4299999997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</row>
        <row r="2555">
          <cell r="A2555" t="str">
            <v>UTLarge C&amp;ITime-Of-UseProgram Annual CostsLow Participation Case0</v>
          </cell>
          <cell r="B2555" t="str">
            <v>UT</v>
          </cell>
          <cell r="C2555" t="str">
            <v>Large C&amp;I</v>
          </cell>
          <cell r="D2555" t="str">
            <v>Time-Of-Use</v>
          </cell>
          <cell r="E2555" t="str">
            <v>Program Annual Costs</v>
          </cell>
          <cell r="F2555" t="str">
            <v>Low Participation Case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5834317.1500000004</v>
          </cell>
          <cell r="S2555">
            <v>12509121.98</v>
          </cell>
          <cell r="T2555">
            <v>26286343.199999999</v>
          </cell>
          <cell r="U2555">
            <v>16130618.27</v>
          </cell>
          <cell r="V2555">
            <v>10911310.720000001</v>
          </cell>
          <cell r="W2555">
            <v>4823091.07</v>
          </cell>
          <cell r="X2555">
            <v>4899046.41</v>
          </cell>
          <cell r="Y2555">
            <v>4974249.76</v>
          </cell>
          <cell r="Z2555">
            <v>5049879.66</v>
          </cell>
          <cell r="AA2555">
            <v>5126289.05</v>
          </cell>
          <cell r="AB2555">
            <v>5203203.5</v>
          </cell>
          <cell r="AC2555">
            <v>5283869.59</v>
          </cell>
          <cell r="AD2555">
            <v>5405233.1200000001</v>
          </cell>
          <cell r="AE2555">
            <v>5502775.29</v>
          </cell>
          <cell r="AF2555">
            <v>5602414.6799999997</v>
          </cell>
          <cell r="AG2555">
            <v>5704204.7300000004</v>
          </cell>
          <cell r="AH2555">
            <v>5808200.4400000004</v>
          </cell>
          <cell r="AI2555">
            <v>5914458.3899999997</v>
          </cell>
          <cell r="AJ2555">
            <v>6023036.7800000003</v>
          </cell>
          <cell r="AK2555">
            <v>6133995.5099999998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</row>
        <row r="2556">
          <cell r="A2556" t="str">
            <v>UTLarge C&amp;ITime-Of-UseNon-Incentive CostsLow Participation Case0</v>
          </cell>
          <cell r="B2556" t="str">
            <v>UT</v>
          </cell>
          <cell r="C2556" t="str">
            <v>Large C&amp;I</v>
          </cell>
          <cell r="D2556" t="str">
            <v>Time-Of-Use</v>
          </cell>
          <cell r="E2556" t="str">
            <v>Non-Incentive Costs</v>
          </cell>
          <cell r="F2556" t="str">
            <v>Low Participation Case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5482636.7300000004</v>
          </cell>
          <cell r="S2556">
            <v>11437731.27</v>
          </cell>
          <cell r="T2556">
            <v>23748445.530000001</v>
          </cell>
          <cell r="U2556">
            <v>12818922.52</v>
          </cell>
          <cell r="V2556">
            <v>7177502.6100000003</v>
          </cell>
          <cell r="W2556">
            <v>1035039.42</v>
          </cell>
          <cell r="X2556">
            <v>1056694.75</v>
          </cell>
          <cell r="Y2556">
            <v>1077608.81</v>
          </cell>
          <cell r="Z2556">
            <v>1098962.6200000001</v>
          </cell>
          <cell r="AA2556">
            <v>1121099.71</v>
          </cell>
          <cell r="AB2556">
            <v>1143734.93</v>
          </cell>
          <cell r="AC2556">
            <v>1169950.97</v>
          </cell>
          <cell r="AD2556">
            <v>1234739.83</v>
          </cell>
          <cell r="AE2556">
            <v>1274929.31</v>
          </cell>
          <cell r="AF2556">
            <v>1316427.29</v>
          </cell>
          <cell r="AG2556">
            <v>1359276.37</v>
          </cell>
          <cell r="AH2556">
            <v>1403520.56</v>
          </cell>
          <cell r="AI2556">
            <v>1449205.28</v>
          </cell>
          <cell r="AJ2556">
            <v>1496377.44</v>
          </cell>
          <cell r="AK2556">
            <v>1545085.48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</row>
        <row r="2557">
          <cell r="A2557" t="str">
            <v>UTLarge C&amp;ITime-Of-UseSummer Peak Reduction @Meter  (MW)Low Participation Case0</v>
          </cell>
          <cell r="B2557" t="str">
            <v>UT</v>
          </cell>
          <cell r="C2557" t="str">
            <v>Large C&amp;I</v>
          </cell>
          <cell r="D2557" t="str">
            <v>Time-Of-Use</v>
          </cell>
          <cell r="E2557" t="str">
            <v>Summer Peak Reduction @Meter  (MW)</v>
          </cell>
          <cell r="F2557" t="str">
            <v>Low Participation Case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5.1061481672101516</v>
          </cell>
          <cell r="S2557">
            <v>15.546439584201273</v>
          </cell>
          <cell r="T2557">
            <v>36.769815927493447</v>
          </cell>
          <cell r="U2557">
            <v>47.99510590524666</v>
          </cell>
          <cell r="V2557">
            <v>54.039254216657497</v>
          </cell>
          <cell r="W2557">
            <v>54.75501228123791</v>
          </cell>
          <cell r="X2557">
            <v>55.462504704051796</v>
          </cell>
          <cell r="Y2557">
            <v>56.170704503007471</v>
          </cell>
          <cell r="Z2557">
            <v>56.91276145592839</v>
          </cell>
          <cell r="AA2557">
            <v>57.74360864977195</v>
          </cell>
          <cell r="AB2557">
            <v>58.507439221742665</v>
          </cell>
          <cell r="AC2557">
            <v>59.27262640549219</v>
          </cell>
          <cell r="AD2557">
            <v>60.065513565673378</v>
          </cell>
          <cell r="AE2557">
            <v>60.869007140432515</v>
          </cell>
          <cell r="AF2557">
            <v>61.683249011282939</v>
          </cell>
          <cell r="AG2557">
            <v>62.508382957680382</v>
          </cell>
          <cell r="AH2557">
            <v>63.344554682411669</v>
          </cell>
          <cell r="AI2557">
            <v>64.191911837323005</v>
          </cell>
          <cell r="AJ2557">
            <v>65.050604049392433</v>
          </cell>
          <cell r="AK2557">
            <v>65.920782947151125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</row>
        <row r="2558">
          <cell r="A2558" t="str">
            <v>UTLarge C&amp;ITime-Of-UseSummer Peak Reduction @Generation (MW)Low Participation Case0</v>
          </cell>
          <cell r="B2558" t="str">
            <v>UT</v>
          </cell>
          <cell r="C2558" t="str">
            <v>Large C&amp;I</v>
          </cell>
          <cell r="D2558" t="str">
            <v>Time-Of-Use</v>
          </cell>
          <cell r="E2558" t="str">
            <v>Summer Peak Reduction @Generation (MW)</v>
          </cell>
          <cell r="F2558" t="str">
            <v>Low Participation Case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5.6309529854545115</v>
          </cell>
          <cell r="S2558">
            <v>17.1442871462299</v>
          </cell>
          <cell r="T2558">
            <v>40.548980952242438</v>
          </cell>
          <cell r="U2558">
            <v>52.92799504328039</v>
          </cell>
          <cell r="V2558">
            <v>59.593354892652727</v>
          </cell>
          <cell r="W2558">
            <v>60.382677857562754</v>
          </cell>
          <cell r="X2558">
            <v>61.162885646285609</v>
          </cell>
          <cell r="Y2558">
            <v>61.94387351456492</v>
          </cell>
          <cell r="Z2558">
            <v>62.762198341341403</v>
          </cell>
          <cell r="AA2558">
            <v>63.678439181486489</v>
          </cell>
          <cell r="AB2558">
            <v>64.520775498172327</v>
          </cell>
          <cell r="AC2558">
            <v>65.364607857843168</v>
          </cell>
          <cell r="AD2558">
            <v>66.238987169908881</v>
          </cell>
          <cell r="AE2558">
            <v>67.125063013269198</v>
          </cell>
          <cell r="AF2558">
            <v>68.022991851877961</v>
          </cell>
          <cell r="AG2558">
            <v>68.932932242700019</v>
          </cell>
          <cell r="AH2558">
            <v>69.855044863709381</v>
          </cell>
          <cell r="AI2558">
            <v>70.789492542261797</v>
          </cell>
          <cell r="AJ2558">
            <v>71.73644028384696</v>
          </cell>
          <cell r="AK2558">
            <v>72.696055301225314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</row>
        <row r="2559">
          <cell r="A2559" t="str">
            <v>UTLarge C&amp;ITime-Of-UseWinter Peak Reduction @Meter  (MW)Low Participation Case0</v>
          </cell>
          <cell r="B2559" t="str">
            <v>UT</v>
          </cell>
          <cell r="C2559" t="str">
            <v>Large C&amp;I</v>
          </cell>
          <cell r="D2559" t="str">
            <v>Time-Of-Use</v>
          </cell>
          <cell r="E2559" t="str">
            <v>Winter Peak Reduction @Meter  (MW)</v>
          </cell>
          <cell r="F2559" t="str">
            <v>Low Participation Case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</row>
        <row r="2560">
          <cell r="A2560" t="str">
            <v>UTLarge C&amp;ITime-Of-UseWinter Peak Reduction @Generation (MW)Low Participation Case0</v>
          </cell>
          <cell r="B2560" t="str">
            <v>UT</v>
          </cell>
          <cell r="C2560" t="str">
            <v>Large C&amp;I</v>
          </cell>
          <cell r="D2560" t="str">
            <v>Time-Of-Use</v>
          </cell>
          <cell r="E2560" t="str">
            <v>Winter Peak Reduction @Generation (MW)</v>
          </cell>
          <cell r="F2560" t="str">
            <v>Low Participation Case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</row>
        <row r="2561">
          <cell r="A2561" t="str">
            <v>UTLarge C&amp;ITime-Of-UseProgram Annual BenefitsLow Participation Case0</v>
          </cell>
          <cell r="B2561" t="str">
            <v>UT</v>
          </cell>
          <cell r="C2561" t="str">
            <v>Large C&amp;I</v>
          </cell>
          <cell r="D2561" t="str">
            <v>Time-Of-Use</v>
          </cell>
          <cell r="E2561" t="str">
            <v>Program Annual Benefits</v>
          </cell>
          <cell r="F2561" t="str">
            <v>Low Participation Case</v>
          </cell>
          <cell r="G2561">
            <v>0</v>
          </cell>
          <cell r="BA2561">
            <v>2056272.02</v>
          </cell>
        </row>
        <row r="2562">
          <cell r="A2562" t="str">
            <v>UTLarge C&amp;ITime-Of-UseNew ParticipantsLow Participation Case0</v>
          </cell>
          <cell r="B2562" t="str">
            <v>UT</v>
          </cell>
          <cell r="C2562" t="str">
            <v>Large C&amp;I</v>
          </cell>
          <cell r="D2562" t="str">
            <v>Time-Of-Use</v>
          </cell>
          <cell r="E2562" t="str">
            <v>New Participants</v>
          </cell>
          <cell r="F2562" t="str">
            <v>Low Participation Case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16746.686550000006</v>
          </cell>
          <cell r="S2562">
            <v>34271.919000000009</v>
          </cell>
          <cell r="T2562">
            <v>69833.664450000011</v>
          </cell>
          <cell r="U2562">
            <v>36847.527750000037</v>
          </cell>
          <cell r="V2562">
            <v>20100.588749999937</v>
          </cell>
          <cell r="W2562">
            <v>2583.0255000000179</v>
          </cell>
          <cell r="X2562">
            <v>2585.7149999999965</v>
          </cell>
          <cell r="Y2562">
            <v>2585.2035000000324</v>
          </cell>
          <cell r="Z2562">
            <v>2584.5764999999665</v>
          </cell>
          <cell r="AA2562">
            <v>2584.3950000000186</v>
          </cell>
          <cell r="AB2562">
            <v>2584.7249999999767</v>
          </cell>
          <cell r="AC2562">
            <v>2592.8595000000205</v>
          </cell>
          <cell r="AD2562">
            <v>2694.0321599718882</v>
          </cell>
          <cell r="AE2562">
            <v>2731.0805338135397</v>
          </cell>
          <cell r="AF2562">
            <v>2768.6383974915661</v>
          </cell>
          <cell r="AG2562">
            <v>2806.7127575183695</v>
          </cell>
          <cell r="AH2562">
            <v>2845.3107167601411</v>
          </cell>
          <cell r="AI2562">
            <v>2884.4394757617847</v>
          </cell>
          <cell r="AJ2562">
            <v>2924.1063340901455</v>
          </cell>
          <cell r="AK2562">
            <v>2964.3186916958948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</row>
        <row r="2563">
          <cell r="A2563" t="str">
            <v>UTLarge C&amp;ITime-Of-UseIncentive CostsLow Participation Case0</v>
          </cell>
          <cell r="B2563" t="str">
            <v>UT</v>
          </cell>
          <cell r="C2563" t="str">
            <v>Large C&amp;I</v>
          </cell>
          <cell r="D2563" t="str">
            <v>Time-Of-Use</v>
          </cell>
          <cell r="E2563" t="str">
            <v>Incentive Costs</v>
          </cell>
          <cell r="F2563" t="str">
            <v>Low Participation Case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351680.42</v>
          </cell>
          <cell r="S2563">
            <v>1071390.72</v>
          </cell>
          <cell r="T2563">
            <v>2537897.67</v>
          </cell>
          <cell r="U2563">
            <v>3311695.75</v>
          </cell>
          <cell r="V2563">
            <v>3733808.12</v>
          </cell>
          <cell r="W2563">
            <v>3788051.65</v>
          </cell>
          <cell r="X2563">
            <v>3842351.67</v>
          </cell>
          <cell r="Y2563">
            <v>3896640.94</v>
          </cell>
          <cell r="Z2563">
            <v>3950917.05</v>
          </cell>
          <cell r="AA2563">
            <v>4005189.34</v>
          </cell>
          <cell r="AB2563">
            <v>4059468.57</v>
          </cell>
          <cell r="AC2563">
            <v>4113918.62</v>
          </cell>
          <cell r="AD2563">
            <v>4170493.29</v>
          </cell>
          <cell r="AE2563">
            <v>4227845.9800000004</v>
          </cell>
          <cell r="AF2563">
            <v>4285987.3899999997</v>
          </cell>
          <cell r="AG2563">
            <v>4344928.3600000003</v>
          </cell>
          <cell r="AH2563">
            <v>4404679.88</v>
          </cell>
          <cell r="AI2563">
            <v>4465253.1100000003</v>
          </cell>
          <cell r="AJ2563">
            <v>4526659.34</v>
          </cell>
          <cell r="AK2563">
            <v>4588910.04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</row>
        <row r="2564">
          <cell r="A2564" t="str">
            <v>UTLarge C&amp;ITime-Of-UseParticipantsLow Participation Case0</v>
          </cell>
          <cell r="B2564" t="str">
            <v>UT</v>
          </cell>
          <cell r="C2564" t="str">
            <v>Large C&amp;I</v>
          </cell>
          <cell r="D2564" t="str">
            <v>Time-Of-Use</v>
          </cell>
          <cell r="E2564" t="str">
            <v>Participants</v>
          </cell>
          <cell r="F2564" t="str">
            <v>Low Participation Case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16746.686550000006</v>
          </cell>
          <cell r="S2564">
            <v>51018.605550000015</v>
          </cell>
          <cell r="T2564">
            <v>120852.27000000002</v>
          </cell>
          <cell r="U2564">
            <v>157699.79775000006</v>
          </cell>
          <cell r="V2564">
            <v>177800.38649999999</v>
          </cell>
          <cell r="W2564">
            <v>180383.41200000001</v>
          </cell>
          <cell r="X2564">
            <v>182969.12700000001</v>
          </cell>
          <cell r="Y2564">
            <v>185554.33050000004</v>
          </cell>
          <cell r="Z2564">
            <v>188138.90700000001</v>
          </cell>
          <cell r="AA2564">
            <v>190723.30200000003</v>
          </cell>
          <cell r="AB2564">
            <v>193308.027</v>
          </cell>
          <cell r="AC2564">
            <v>195900.88650000002</v>
          </cell>
          <cell r="AD2564">
            <v>198594.91865997191</v>
          </cell>
          <cell r="AE2564">
            <v>201325.99919378545</v>
          </cell>
          <cell r="AF2564">
            <v>204094.63759127702</v>
          </cell>
          <cell r="AG2564">
            <v>206901.35034879539</v>
          </cell>
          <cell r="AH2564">
            <v>209746.66106555553</v>
          </cell>
          <cell r="AI2564">
            <v>212631.10054131731</v>
          </cell>
          <cell r="AJ2564">
            <v>215555.20687540746</v>
          </cell>
          <cell r="AK2564">
            <v>218519.52556710335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</row>
        <row r="2565">
          <cell r="A2565" t="str">
            <v>UTMedium C&amp;ITime-Of-UseProgram Annual BenefitsLow Participation Case0</v>
          </cell>
          <cell r="B2565" t="str">
            <v>UT</v>
          </cell>
          <cell r="C2565" t="str">
            <v>Medium C&amp;I</v>
          </cell>
          <cell r="D2565" t="str">
            <v>Time-Of-Use</v>
          </cell>
          <cell r="E2565" t="str">
            <v>Program Annual Benefits</v>
          </cell>
          <cell r="F2565" t="str">
            <v>Low Participation Case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573231.01</v>
          </cell>
          <cell r="S2565">
            <v>1745288.43</v>
          </cell>
          <cell r="T2565">
            <v>4127886.26</v>
          </cell>
          <cell r="U2565">
            <v>5388069.9000000004</v>
          </cell>
          <cell r="V2565">
            <v>6066603.5300000003</v>
          </cell>
          <cell r="W2565">
            <v>6146956.6100000003</v>
          </cell>
          <cell r="X2565">
            <v>6226381.7599999998</v>
          </cell>
          <cell r="Y2565">
            <v>6305886.3200000003</v>
          </cell>
          <cell r="Z2565">
            <v>6389191.79</v>
          </cell>
          <cell r="AA2565">
            <v>6482465.1100000003</v>
          </cell>
          <cell r="AB2565">
            <v>6568214.9500000002</v>
          </cell>
          <cell r="AC2565">
            <v>6654117.0800000001</v>
          </cell>
          <cell r="AD2565">
            <v>6743128.8899999997</v>
          </cell>
          <cell r="AE2565">
            <v>6833331.4100000001</v>
          </cell>
          <cell r="AF2565">
            <v>6924740.5700000003</v>
          </cell>
          <cell r="AG2565">
            <v>7017372.5</v>
          </cell>
          <cell r="AH2565">
            <v>7111243.5700000003</v>
          </cell>
          <cell r="AI2565">
            <v>7206370.3399999999</v>
          </cell>
          <cell r="AJ2565">
            <v>7302769.6200000001</v>
          </cell>
          <cell r="AK2565">
            <v>7400458.4299999997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</row>
        <row r="2566">
          <cell r="A2566" t="str">
            <v>UTMedium C&amp;ITime-Of-UseProgram Annual CostsLow Participation Case0</v>
          </cell>
          <cell r="B2566" t="str">
            <v>UT</v>
          </cell>
          <cell r="C2566" t="str">
            <v>Medium C&amp;I</v>
          </cell>
          <cell r="D2566" t="str">
            <v>Time-Of-Use</v>
          </cell>
          <cell r="E2566" t="str">
            <v>Program Annual Costs</v>
          </cell>
          <cell r="F2566" t="str">
            <v>Low Participation Case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5834317.1500000004</v>
          </cell>
          <cell r="S2566">
            <v>12509121.98</v>
          </cell>
          <cell r="T2566">
            <v>26286343.199999999</v>
          </cell>
          <cell r="U2566">
            <v>16130618.27</v>
          </cell>
          <cell r="V2566">
            <v>10911310.720000001</v>
          </cell>
          <cell r="W2566">
            <v>4823091.07</v>
          </cell>
          <cell r="X2566">
            <v>4899046.41</v>
          </cell>
          <cell r="Y2566">
            <v>4974249.76</v>
          </cell>
          <cell r="Z2566">
            <v>5049879.66</v>
          </cell>
          <cell r="AA2566">
            <v>5126289.05</v>
          </cell>
          <cell r="AB2566">
            <v>5203203.5</v>
          </cell>
          <cell r="AC2566">
            <v>5283869.59</v>
          </cell>
          <cell r="AD2566">
            <v>5405233.1200000001</v>
          </cell>
          <cell r="AE2566">
            <v>5502775.29</v>
          </cell>
          <cell r="AF2566">
            <v>5602414.6799999997</v>
          </cell>
          <cell r="AG2566">
            <v>5704204.7300000004</v>
          </cell>
          <cell r="AH2566">
            <v>5808200.4400000004</v>
          </cell>
          <cell r="AI2566">
            <v>5914458.3899999997</v>
          </cell>
          <cell r="AJ2566">
            <v>6023036.7800000003</v>
          </cell>
          <cell r="AK2566">
            <v>6133995.5099999998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369372.29</v>
          </cell>
        </row>
        <row r="2567">
          <cell r="A2567" t="str">
            <v>UTMedium C&amp;ITime-Of-UseNon-Incentive CostsLow Participation Case0</v>
          </cell>
          <cell r="B2567" t="str">
            <v>UT</v>
          </cell>
          <cell r="C2567" t="str">
            <v>Medium C&amp;I</v>
          </cell>
          <cell r="D2567" t="str">
            <v>Time-Of-Use</v>
          </cell>
          <cell r="E2567" t="str">
            <v>Non-Incentive Costs</v>
          </cell>
          <cell r="F2567" t="str">
            <v>Low Participation Case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5482636.7300000004</v>
          </cell>
          <cell r="S2567">
            <v>11437731.27</v>
          </cell>
          <cell r="T2567">
            <v>23748445.530000001</v>
          </cell>
          <cell r="U2567">
            <v>12818922.52</v>
          </cell>
          <cell r="V2567">
            <v>7177502.6100000003</v>
          </cell>
          <cell r="W2567">
            <v>1035039.42</v>
          </cell>
          <cell r="X2567">
            <v>1056694.75</v>
          </cell>
          <cell r="Y2567">
            <v>1077608.81</v>
          </cell>
          <cell r="Z2567">
            <v>1098962.6200000001</v>
          </cell>
          <cell r="AA2567">
            <v>1121099.71</v>
          </cell>
          <cell r="AB2567">
            <v>1143734.93</v>
          </cell>
          <cell r="AC2567">
            <v>1169950.97</v>
          </cell>
          <cell r="AD2567">
            <v>1234739.83</v>
          </cell>
          <cell r="AE2567">
            <v>1274929.31</v>
          </cell>
          <cell r="AF2567">
            <v>1316427.29</v>
          </cell>
          <cell r="AG2567">
            <v>1359276.37</v>
          </cell>
          <cell r="AH2567">
            <v>1403520.56</v>
          </cell>
          <cell r="AI2567">
            <v>1449205.28</v>
          </cell>
          <cell r="AJ2567">
            <v>1496377.44</v>
          </cell>
          <cell r="AK2567">
            <v>1545085.48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</row>
        <row r="2568">
          <cell r="A2568" t="str">
            <v>UTMedium C&amp;ITime-Of-UseSummer Peak Reduction @Meter  (MW)Low Participation Case0</v>
          </cell>
          <cell r="B2568" t="str">
            <v>UT</v>
          </cell>
          <cell r="C2568" t="str">
            <v>Medium C&amp;I</v>
          </cell>
          <cell r="D2568" t="str">
            <v>Time-Of-Use</v>
          </cell>
          <cell r="E2568" t="str">
            <v>Summer Peak Reduction @Meter  (MW)</v>
          </cell>
          <cell r="F2568" t="str">
            <v>Low Participation Case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5.1061481672101516</v>
          </cell>
          <cell r="S2568">
            <v>15.546439584201273</v>
          </cell>
          <cell r="T2568">
            <v>36.769815927493447</v>
          </cell>
          <cell r="U2568">
            <v>47.99510590524666</v>
          </cell>
          <cell r="V2568">
            <v>54.039254216657497</v>
          </cell>
          <cell r="W2568">
            <v>54.75501228123791</v>
          </cell>
          <cell r="X2568">
            <v>55.462504704051796</v>
          </cell>
          <cell r="Y2568">
            <v>56.170704503007471</v>
          </cell>
          <cell r="Z2568">
            <v>56.91276145592839</v>
          </cell>
          <cell r="AA2568">
            <v>57.74360864977195</v>
          </cell>
          <cell r="AB2568">
            <v>58.507439221742665</v>
          </cell>
          <cell r="AC2568">
            <v>59.27262640549219</v>
          </cell>
          <cell r="AD2568">
            <v>60.065513565673378</v>
          </cell>
          <cell r="AE2568">
            <v>60.869007140432515</v>
          </cell>
          <cell r="AF2568">
            <v>61.683249011282939</v>
          </cell>
          <cell r="AG2568">
            <v>62.508382957680382</v>
          </cell>
          <cell r="AH2568">
            <v>63.344554682411669</v>
          </cell>
          <cell r="AI2568">
            <v>64.191911837323005</v>
          </cell>
          <cell r="AJ2568">
            <v>65.050604049392433</v>
          </cell>
          <cell r="AK2568">
            <v>65.920782947151125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6.9026513798388507</v>
          </cell>
        </row>
        <row r="2569">
          <cell r="A2569" t="str">
            <v>UTMedium C&amp;ITime-Of-UseSummer Peak Reduction @Generation (MW)Low Participation Case0</v>
          </cell>
          <cell r="B2569" t="str">
            <v>UT</v>
          </cell>
          <cell r="C2569" t="str">
            <v>Medium C&amp;I</v>
          </cell>
          <cell r="D2569" t="str">
            <v>Time-Of-Use</v>
          </cell>
          <cell r="E2569" t="str">
            <v>Summer Peak Reduction @Generation (MW)</v>
          </cell>
          <cell r="F2569" t="str">
            <v>Low Participation Case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5.6309529854545115</v>
          </cell>
          <cell r="S2569">
            <v>17.1442871462299</v>
          </cell>
          <cell r="T2569">
            <v>40.548980952242438</v>
          </cell>
          <cell r="U2569">
            <v>52.92799504328039</v>
          </cell>
          <cell r="V2569">
            <v>59.593354892652727</v>
          </cell>
          <cell r="W2569">
            <v>60.382677857562754</v>
          </cell>
          <cell r="X2569">
            <v>61.162885646285609</v>
          </cell>
          <cell r="Y2569">
            <v>61.94387351456492</v>
          </cell>
          <cell r="Z2569">
            <v>62.762198341341403</v>
          </cell>
          <cell r="AA2569">
            <v>63.678439181486489</v>
          </cell>
          <cell r="AB2569">
            <v>64.520775498172327</v>
          </cell>
          <cell r="AC2569">
            <v>65.364607857843168</v>
          </cell>
          <cell r="AD2569">
            <v>66.238987169908881</v>
          </cell>
          <cell r="AE2569">
            <v>67.125063013269198</v>
          </cell>
          <cell r="AF2569">
            <v>68.022991851877961</v>
          </cell>
          <cell r="AG2569">
            <v>68.932932242700019</v>
          </cell>
          <cell r="AH2569">
            <v>69.855044863709381</v>
          </cell>
          <cell r="AI2569">
            <v>70.789492542261797</v>
          </cell>
          <cell r="AJ2569">
            <v>71.73644028384696</v>
          </cell>
          <cell r="AK2569">
            <v>72.696055301225314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</row>
        <row r="2570">
          <cell r="A2570" t="str">
            <v>UTMedium C&amp;ITime-Of-UseWinter Peak Reduction @Meter  (MW)Low Participation Case0</v>
          </cell>
          <cell r="B2570" t="str">
            <v>UT</v>
          </cell>
          <cell r="C2570" t="str">
            <v>Medium C&amp;I</v>
          </cell>
          <cell r="D2570" t="str">
            <v>Time-Of-Use</v>
          </cell>
          <cell r="E2570" t="str">
            <v>Winter Peak Reduction @Meter  (MW)</v>
          </cell>
          <cell r="F2570" t="str">
            <v>Low Participation Case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6.9026513798388507</v>
          </cell>
        </row>
        <row r="2571">
          <cell r="A2571" t="str">
            <v>UTMedium C&amp;ITime-Of-UseWinter Peak Reduction @Generation (MW)Low Participation Case0</v>
          </cell>
          <cell r="B2571" t="str">
            <v>UT</v>
          </cell>
          <cell r="C2571" t="str">
            <v>Medium C&amp;I</v>
          </cell>
          <cell r="D2571" t="str">
            <v>Time-Of-Use</v>
          </cell>
          <cell r="E2571" t="str">
            <v>Winter Peak Reduction @Generation (MW)</v>
          </cell>
          <cell r="F2571" t="str">
            <v>Low Participation Case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</row>
        <row r="2572">
          <cell r="A2572" t="str">
            <v>UTMedium C&amp;ITime-Of-UseProgram Annual BenefitsLow Participation Case0</v>
          </cell>
          <cell r="B2572" t="str">
            <v>UT</v>
          </cell>
          <cell r="C2572" t="str">
            <v>Medium C&amp;I</v>
          </cell>
          <cell r="D2572" t="str">
            <v>Time-Of-Use</v>
          </cell>
          <cell r="E2572" t="str">
            <v>Program Annual Benefits</v>
          </cell>
          <cell r="F2572" t="str">
            <v>Low Participation Case</v>
          </cell>
          <cell r="G2572">
            <v>0</v>
          </cell>
          <cell r="BA2572">
            <v>1728721.9</v>
          </cell>
        </row>
        <row r="2573">
          <cell r="A2573" t="str">
            <v>UTMedium C&amp;ITime-Of-UseNew ParticipantsLow Participation Case0</v>
          </cell>
          <cell r="B2573" t="str">
            <v>UT</v>
          </cell>
          <cell r="C2573" t="str">
            <v>Medium C&amp;I</v>
          </cell>
          <cell r="D2573" t="str">
            <v>Time-Of-Use</v>
          </cell>
          <cell r="E2573" t="str">
            <v>New Participants</v>
          </cell>
          <cell r="F2573" t="str">
            <v>Low Participation Case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16746.686550000006</v>
          </cell>
          <cell r="S2573">
            <v>34271.919000000009</v>
          </cell>
          <cell r="T2573">
            <v>69833.664450000011</v>
          </cell>
          <cell r="U2573">
            <v>36847.527750000037</v>
          </cell>
          <cell r="V2573">
            <v>20100.588749999937</v>
          </cell>
          <cell r="W2573">
            <v>2583.0255000000179</v>
          </cell>
          <cell r="X2573">
            <v>2585.7149999999965</v>
          </cell>
          <cell r="Y2573">
            <v>2585.2035000000324</v>
          </cell>
          <cell r="Z2573">
            <v>2584.5764999999665</v>
          </cell>
          <cell r="AA2573">
            <v>2584.3950000000186</v>
          </cell>
          <cell r="AB2573">
            <v>2584.7249999999767</v>
          </cell>
          <cell r="AC2573">
            <v>2592.8595000000205</v>
          </cell>
          <cell r="AD2573">
            <v>2694.0321599718882</v>
          </cell>
          <cell r="AE2573">
            <v>2731.0805338135397</v>
          </cell>
          <cell r="AF2573">
            <v>2768.6383974915661</v>
          </cell>
          <cell r="AG2573">
            <v>2806.7127575183695</v>
          </cell>
          <cell r="AH2573">
            <v>2845.3107167601411</v>
          </cell>
          <cell r="AI2573">
            <v>2884.4394757617847</v>
          </cell>
          <cell r="AJ2573">
            <v>2924.1063340901455</v>
          </cell>
          <cell r="AK2573">
            <v>2964.3186916958948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</row>
        <row r="2574">
          <cell r="A2574" t="str">
            <v>UTMedium C&amp;ITime-Of-UseIncentive CostsLow Participation Case0</v>
          </cell>
          <cell r="B2574" t="str">
            <v>UT</v>
          </cell>
          <cell r="C2574" t="str">
            <v>Medium C&amp;I</v>
          </cell>
          <cell r="D2574" t="str">
            <v>Time-Of-Use</v>
          </cell>
          <cell r="E2574" t="str">
            <v>Incentive Costs</v>
          </cell>
          <cell r="F2574" t="str">
            <v>Low Participation Case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351680.42</v>
          </cell>
          <cell r="S2574">
            <v>1071390.72</v>
          </cell>
          <cell r="T2574">
            <v>2537897.67</v>
          </cell>
          <cell r="U2574">
            <v>3311695.75</v>
          </cell>
          <cell r="V2574">
            <v>3733808.12</v>
          </cell>
          <cell r="W2574">
            <v>3788051.65</v>
          </cell>
          <cell r="X2574">
            <v>3842351.67</v>
          </cell>
          <cell r="Y2574">
            <v>3896640.94</v>
          </cell>
          <cell r="Z2574">
            <v>3950917.05</v>
          </cell>
          <cell r="AA2574">
            <v>4005189.34</v>
          </cell>
          <cell r="AB2574">
            <v>4059468.57</v>
          </cell>
          <cell r="AC2574">
            <v>4113918.62</v>
          </cell>
          <cell r="AD2574">
            <v>4170493.29</v>
          </cell>
          <cell r="AE2574">
            <v>4227845.9800000004</v>
          </cell>
          <cell r="AF2574">
            <v>4285987.3899999997</v>
          </cell>
          <cell r="AG2574">
            <v>4344928.3600000003</v>
          </cell>
          <cell r="AH2574">
            <v>4404679.88</v>
          </cell>
          <cell r="AI2574">
            <v>4465253.1100000003</v>
          </cell>
          <cell r="AJ2574">
            <v>4526659.34</v>
          </cell>
          <cell r="AK2574">
            <v>4588910.04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</row>
        <row r="2575">
          <cell r="A2575" t="str">
            <v>UTMedium C&amp;ITime-Of-UseParticipantsLow Participation Case0</v>
          </cell>
          <cell r="B2575" t="str">
            <v>UT</v>
          </cell>
          <cell r="C2575" t="str">
            <v>Medium C&amp;I</v>
          </cell>
          <cell r="D2575" t="str">
            <v>Time-Of-Use</v>
          </cell>
          <cell r="E2575" t="str">
            <v>Participants</v>
          </cell>
          <cell r="F2575" t="str">
            <v>Low Participation Case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16746.686550000006</v>
          </cell>
          <cell r="S2575">
            <v>51018.605550000015</v>
          </cell>
          <cell r="T2575">
            <v>120852.27000000002</v>
          </cell>
          <cell r="U2575">
            <v>157699.79775000006</v>
          </cell>
          <cell r="V2575">
            <v>177800.38649999999</v>
          </cell>
          <cell r="W2575">
            <v>180383.41200000001</v>
          </cell>
          <cell r="X2575">
            <v>182969.12700000001</v>
          </cell>
          <cell r="Y2575">
            <v>185554.33050000004</v>
          </cell>
          <cell r="Z2575">
            <v>188138.90700000001</v>
          </cell>
          <cell r="AA2575">
            <v>190723.30200000003</v>
          </cell>
          <cell r="AB2575">
            <v>193308.027</v>
          </cell>
          <cell r="AC2575">
            <v>195900.88650000002</v>
          </cell>
          <cell r="AD2575">
            <v>198594.91865997191</v>
          </cell>
          <cell r="AE2575">
            <v>201325.99919378545</v>
          </cell>
          <cell r="AF2575">
            <v>204094.63759127702</v>
          </cell>
          <cell r="AG2575">
            <v>206901.35034879539</v>
          </cell>
          <cell r="AH2575">
            <v>209746.66106555553</v>
          </cell>
          <cell r="AI2575">
            <v>212631.10054131731</v>
          </cell>
          <cell r="AJ2575">
            <v>215555.20687540746</v>
          </cell>
          <cell r="AK2575">
            <v>218519.52556710335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</row>
        <row r="2576">
          <cell r="A2576" t="str">
            <v>UTResidentialTime-Of-UseProgram Annual BenefitsLow Participation Case0</v>
          </cell>
          <cell r="B2576" t="str">
            <v>UT</v>
          </cell>
          <cell r="C2576" t="str">
            <v>Residential</v>
          </cell>
          <cell r="D2576" t="str">
            <v>Time-Of-Use</v>
          </cell>
          <cell r="E2576" t="str">
            <v>Program Annual Benefits</v>
          </cell>
          <cell r="F2576" t="str">
            <v>Low Participation Case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573231.01</v>
          </cell>
          <cell r="S2576">
            <v>1745288.43</v>
          </cell>
          <cell r="T2576">
            <v>4127886.26</v>
          </cell>
          <cell r="U2576">
            <v>5388069.9000000004</v>
          </cell>
          <cell r="V2576">
            <v>6066603.5300000003</v>
          </cell>
          <cell r="W2576">
            <v>6146956.6100000003</v>
          </cell>
          <cell r="X2576">
            <v>6226381.7599999998</v>
          </cell>
          <cell r="Y2576">
            <v>6305886.3200000003</v>
          </cell>
          <cell r="Z2576">
            <v>6389191.79</v>
          </cell>
          <cell r="AA2576">
            <v>6482465.1100000003</v>
          </cell>
          <cell r="AB2576">
            <v>6568214.9500000002</v>
          </cell>
          <cell r="AC2576">
            <v>6654117.0800000001</v>
          </cell>
          <cell r="AD2576">
            <v>6743128.8899999997</v>
          </cell>
          <cell r="AE2576">
            <v>6833331.4100000001</v>
          </cell>
          <cell r="AF2576">
            <v>6924740.5700000003</v>
          </cell>
          <cell r="AG2576">
            <v>7017372.5</v>
          </cell>
          <cell r="AH2576">
            <v>7111243.5700000003</v>
          </cell>
          <cell r="AI2576">
            <v>7206370.3399999999</v>
          </cell>
          <cell r="AJ2576">
            <v>7302769.6200000001</v>
          </cell>
          <cell r="AK2576">
            <v>7400458.4299999997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</row>
        <row r="2577">
          <cell r="A2577" t="str">
            <v>UTResidentialTime-Of-UseProgram Annual CostsLow Participation Case0</v>
          </cell>
          <cell r="B2577" t="str">
            <v>UT</v>
          </cell>
          <cell r="C2577" t="str">
            <v>Residential</v>
          </cell>
          <cell r="D2577" t="str">
            <v>Time-Of-Use</v>
          </cell>
          <cell r="E2577" t="str">
            <v>Program Annual Costs</v>
          </cell>
          <cell r="F2577" t="str">
            <v>Low Participation Case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5834317.1500000004</v>
          </cell>
          <cell r="S2577">
            <v>12509121.98</v>
          </cell>
          <cell r="T2577">
            <v>26286343.199999999</v>
          </cell>
          <cell r="U2577">
            <v>16130618.27</v>
          </cell>
          <cell r="V2577">
            <v>10911310.720000001</v>
          </cell>
          <cell r="W2577">
            <v>4823091.07</v>
          </cell>
          <cell r="X2577">
            <v>4899046.41</v>
          </cell>
          <cell r="Y2577">
            <v>4974249.76</v>
          </cell>
          <cell r="Z2577">
            <v>5049879.66</v>
          </cell>
          <cell r="AA2577">
            <v>5126289.05</v>
          </cell>
          <cell r="AB2577">
            <v>5203203.5</v>
          </cell>
          <cell r="AC2577">
            <v>5283869.59</v>
          </cell>
          <cell r="AD2577">
            <v>5405233.1200000001</v>
          </cell>
          <cell r="AE2577">
            <v>5502775.29</v>
          </cell>
          <cell r="AF2577">
            <v>5602414.6799999997</v>
          </cell>
          <cell r="AG2577">
            <v>5704204.7300000004</v>
          </cell>
          <cell r="AH2577">
            <v>5808200.4400000004</v>
          </cell>
          <cell r="AI2577">
            <v>5914458.3899999997</v>
          </cell>
          <cell r="AJ2577">
            <v>6023036.7800000003</v>
          </cell>
          <cell r="AK2577">
            <v>6133995.5099999998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</row>
        <row r="2578">
          <cell r="A2578" t="str">
            <v>UTResidentialTime-Of-UseNon-Incentive CostsLow Participation Case0</v>
          </cell>
          <cell r="B2578" t="str">
            <v>UT</v>
          </cell>
          <cell r="C2578" t="str">
            <v>Residential</v>
          </cell>
          <cell r="D2578" t="str">
            <v>Time-Of-Use</v>
          </cell>
          <cell r="E2578" t="str">
            <v>Non-Incentive Costs</v>
          </cell>
          <cell r="F2578" t="str">
            <v>Low Participation Case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5482636.7300000004</v>
          </cell>
          <cell r="S2578">
            <v>11437731.27</v>
          </cell>
          <cell r="T2578">
            <v>23748445.530000001</v>
          </cell>
          <cell r="U2578">
            <v>12818922.52</v>
          </cell>
          <cell r="V2578">
            <v>7177502.6100000003</v>
          </cell>
          <cell r="W2578">
            <v>1035039.42</v>
          </cell>
          <cell r="X2578">
            <v>1056694.75</v>
          </cell>
          <cell r="Y2578">
            <v>1077608.81</v>
          </cell>
          <cell r="Z2578">
            <v>1098962.6200000001</v>
          </cell>
          <cell r="AA2578">
            <v>1121099.71</v>
          </cell>
          <cell r="AB2578">
            <v>1143734.93</v>
          </cell>
          <cell r="AC2578">
            <v>1169950.97</v>
          </cell>
          <cell r="AD2578">
            <v>1234739.83</v>
          </cell>
          <cell r="AE2578">
            <v>1274929.31</v>
          </cell>
          <cell r="AF2578">
            <v>1316427.29</v>
          </cell>
          <cell r="AG2578">
            <v>1359276.37</v>
          </cell>
          <cell r="AH2578">
            <v>1403520.56</v>
          </cell>
          <cell r="AI2578">
            <v>1449205.28</v>
          </cell>
          <cell r="AJ2578">
            <v>1496377.44</v>
          </cell>
          <cell r="AK2578">
            <v>1545085.48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</row>
        <row r="2579">
          <cell r="A2579" t="str">
            <v>UTResidentialTime-Of-UseSummer Peak Reduction @Meter  (MW)Low Participation Case0</v>
          </cell>
          <cell r="B2579" t="str">
            <v>UT</v>
          </cell>
          <cell r="C2579" t="str">
            <v>Residential</v>
          </cell>
          <cell r="D2579" t="str">
            <v>Time-Of-Use</v>
          </cell>
          <cell r="E2579" t="str">
            <v>Summer Peak Reduction @Meter  (MW)</v>
          </cell>
          <cell r="F2579" t="str">
            <v>Low Participation Case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5.1061481672101516</v>
          </cell>
          <cell r="S2579">
            <v>15.546439584201273</v>
          </cell>
          <cell r="T2579">
            <v>36.769815927493447</v>
          </cell>
          <cell r="U2579">
            <v>47.99510590524666</v>
          </cell>
          <cell r="V2579">
            <v>54.039254216657497</v>
          </cell>
          <cell r="W2579">
            <v>54.75501228123791</v>
          </cell>
          <cell r="X2579">
            <v>55.462504704051796</v>
          </cell>
          <cell r="Y2579">
            <v>56.170704503007471</v>
          </cell>
          <cell r="Z2579">
            <v>56.91276145592839</v>
          </cell>
          <cell r="AA2579">
            <v>57.74360864977195</v>
          </cell>
          <cell r="AB2579">
            <v>58.507439221742665</v>
          </cell>
          <cell r="AC2579">
            <v>59.27262640549219</v>
          </cell>
          <cell r="AD2579">
            <v>60.065513565673378</v>
          </cell>
          <cell r="AE2579">
            <v>60.869007140432515</v>
          </cell>
          <cell r="AF2579">
            <v>61.683249011282939</v>
          </cell>
          <cell r="AG2579">
            <v>62.508382957680382</v>
          </cell>
          <cell r="AH2579">
            <v>63.344554682411669</v>
          </cell>
          <cell r="AI2579">
            <v>64.191911837323005</v>
          </cell>
          <cell r="AJ2579">
            <v>65.050604049392433</v>
          </cell>
          <cell r="AK2579">
            <v>65.920782947151125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</row>
        <row r="2580">
          <cell r="A2580" t="str">
            <v>UTResidentialTime-Of-UseSummer Peak Reduction @Generation (MW)Low Participation Case0</v>
          </cell>
          <cell r="B2580" t="str">
            <v>UT</v>
          </cell>
          <cell r="C2580" t="str">
            <v>Residential</v>
          </cell>
          <cell r="D2580" t="str">
            <v>Time-Of-Use</v>
          </cell>
          <cell r="E2580" t="str">
            <v>Summer Peak Reduction @Generation (MW)</v>
          </cell>
          <cell r="F2580" t="str">
            <v>Low Participation Case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5.6309529854545115</v>
          </cell>
          <cell r="S2580">
            <v>17.1442871462299</v>
          </cell>
          <cell r="T2580">
            <v>40.548980952242438</v>
          </cell>
          <cell r="U2580">
            <v>52.92799504328039</v>
          </cell>
          <cell r="V2580">
            <v>59.593354892652727</v>
          </cell>
          <cell r="W2580">
            <v>60.382677857562754</v>
          </cell>
          <cell r="X2580">
            <v>61.162885646285609</v>
          </cell>
          <cell r="Y2580">
            <v>61.94387351456492</v>
          </cell>
          <cell r="Z2580">
            <v>62.762198341341403</v>
          </cell>
          <cell r="AA2580">
            <v>63.678439181486489</v>
          </cell>
          <cell r="AB2580">
            <v>64.520775498172327</v>
          </cell>
          <cell r="AC2580">
            <v>65.364607857843168</v>
          </cell>
          <cell r="AD2580">
            <v>66.238987169908881</v>
          </cell>
          <cell r="AE2580">
            <v>67.125063013269198</v>
          </cell>
          <cell r="AF2580">
            <v>68.022991851877961</v>
          </cell>
          <cell r="AG2580">
            <v>68.932932242700019</v>
          </cell>
          <cell r="AH2580">
            <v>69.855044863709381</v>
          </cell>
          <cell r="AI2580">
            <v>70.789492542261797</v>
          </cell>
          <cell r="AJ2580">
            <v>71.73644028384696</v>
          </cell>
          <cell r="AK2580">
            <v>72.696055301225314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</row>
        <row r="2581">
          <cell r="A2581" t="str">
            <v>UTResidentialTime-Of-UseWinter Peak Reduction @Meter  (MW)Low Participation Case0</v>
          </cell>
          <cell r="B2581" t="str">
            <v>UT</v>
          </cell>
          <cell r="C2581" t="str">
            <v>Residential</v>
          </cell>
          <cell r="D2581" t="str">
            <v>Time-Of-Use</v>
          </cell>
          <cell r="E2581" t="str">
            <v>Winter Peak Reduction @Meter  (MW)</v>
          </cell>
          <cell r="F2581" t="str">
            <v>Low Participation Case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</row>
        <row r="2582">
          <cell r="A2582" t="str">
            <v>UTResidentialTime-Of-UseWinter Peak Reduction @Generation (MW)Low Participation Case0</v>
          </cell>
          <cell r="B2582" t="str">
            <v>UT</v>
          </cell>
          <cell r="C2582" t="str">
            <v>Residential</v>
          </cell>
          <cell r="D2582" t="str">
            <v>Time-Of-Use</v>
          </cell>
          <cell r="E2582" t="str">
            <v>Winter Peak Reduction @Generation (MW)</v>
          </cell>
          <cell r="F2582" t="str">
            <v>Low Participation Case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</row>
        <row r="2583">
          <cell r="A2583" t="str">
            <v>UTResidentialTime-Of-UseProgram Annual BenefitsLow Participation Case0</v>
          </cell>
          <cell r="B2583" t="str">
            <v>UT</v>
          </cell>
          <cell r="C2583" t="str">
            <v>Residential</v>
          </cell>
          <cell r="D2583" t="str">
            <v>Time-Of-Use</v>
          </cell>
          <cell r="E2583" t="str">
            <v>Program Annual Benefits</v>
          </cell>
          <cell r="F2583" t="str">
            <v>Low Participation Case</v>
          </cell>
          <cell r="G2583">
            <v>0</v>
          </cell>
          <cell r="BA2583">
            <v>12827410.43</v>
          </cell>
        </row>
        <row r="2584">
          <cell r="A2584" t="str">
            <v>UTResidentialTime-Of-UseNew ParticipantsLow Participation Case0</v>
          </cell>
          <cell r="B2584" t="str">
            <v>UT</v>
          </cell>
          <cell r="C2584" t="str">
            <v>Residential</v>
          </cell>
          <cell r="D2584" t="str">
            <v>Time-Of-Use</v>
          </cell>
          <cell r="E2584" t="str">
            <v>New Participants</v>
          </cell>
          <cell r="F2584" t="str">
            <v>Low Participation Case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16746.686550000006</v>
          </cell>
          <cell r="S2584">
            <v>34271.919000000009</v>
          </cell>
          <cell r="T2584">
            <v>69833.664450000011</v>
          </cell>
          <cell r="U2584">
            <v>36847.527750000037</v>
          </cell>
          <cell r="V2584">
            <v>20100.588749999937</v>
          </cell>
          <cell r="W2584">
            <v>2583.0255000000179</v>
          </cell>
          <cell r="X2584">
            <v>2585.7149999999965</v>
          </cell>
          <cell r="Y2584">
            <v>2585.2035000000324</v>
          </cell>
          <cell r="Z2584">
            <v>2584.5764999999665</v>
          </cell>
          <cell r="AA2584">
            <v>2584.3950000000186</v>
          </cell>
          <cell r="AB2584">
            <v>2584.7249999999767</v>
          </cell>
          <cell r="AC2584">
            <v>2592.8595000000205</v>
          </cell>
          <cell r="AD2584">
            <v>2694.0321599718882</v>
          </cell>
          <cell r="AE2584">
            <v>2731.0805338135397</v>
          </cell>
          <cell r="AF2584">
            <v>2768.6383974915661</v>
          </cell>
          <cell r="AG2584">
            <v>2806.7127575183695</v>
          </cell>
          <cell r="AH2584">
            <v>2845.3107167601411</v>
          </cell>
          <cell r="AI2584">
            <v>2884.4394757617847</v>
          </cell>
          <cell r="AJ2584">
            <v>2924.1063340901455</v>
          </cell>
          <cell r="AK2584">
            <v>2964.3186916958948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</row>
        <row r="2585">
          <cell r="A2585" t="str">
            <v>UTResidentialTime-Of-UseIncentive CostsLow Participation Case0</v>
          </cell>
          <cell r="B2585" t="str">
            <v>UT</v>
          </cell>
          <cell r="C2585" t="str">
            <v>Residential</v>
          </cell>
          <cell r="D2585" t="str">
            <v>Time-Of-Use</v>
          </cell>
          <cell r="E2585" t="str">
            <v>Incentive Costs</v>
          </cell>
          <cell r="F2585" t="str">
            <v>Low Participation Case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351680.42</v>
          </cell>
          <cell r="S2585">
            <v>1071390.72</v>
          </cell>
          <cell r="T2585">
            <v>2537897.67</v>
          </cell>
          <cell r="U2585">
            <v>3311695.75</v>
          </cell>
          <cell r="V2585">
            <v>3733808.12</v>
          </cell>
          <cell r="W2585">
            <v>3788051.65</v>
          </cell>
          <cell r="X2585">
            <v>3842351.67</v>
          </cell>
          <cell r="Y2585">
            <v>3896640.94</v>
          </cell>
          <cell r="Z2585">
            <v>3950917.05</v>
          </cell>
          <cell r="AA2585">
            <v>4005189.34</v>
          </cell>
          <cell r="AB2585">
            <v>4059468.57</v>
          </cell>
          <cell r="AC2585">
            <v>4113918.62</v>
          </cell>
          <cell r="AD2585">
            <v>4170493.29</v>
          </cell>
          <cell r="AE2585">
            <v>4227845.9800000004</v>
          </cell>
          <cell r="AF2585">
            <v>4285987.3899999997</v>
          </cell>
          <cell r="AG2585">
            <v>4344928.3600000003</v>
          </cell>
          <cell r="AH2585">
            <v>4404679.88</v>
          </cell>
          <cell r="AI2585">
            <v>4465253.1100000003</v>
          </cell>
          <cell r="AJ2585">
            <v>4526659.34</v>
          </cell>
          <cell r="AK2585">
            <v>4588910.04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</row>
        <row r="2586">
          <cell r="A2586" t="str">
            <v>UTResidentialTime-Of-UseParticipantsLow Participation Case0</v>
          </cell>
          <cell r="B2586" t="str">
            <v>UT</v>
          </cell>
          <cell r="C2586" t="str">
            <v>Residential</v>
          </cell>
          <cell r="D2586" t="str">
            <v>Time-Of-Use</v>
          </cell>
          <cell r="E2586" t="str">
            <v>Participants</v>
          </cell>
          <cell r="F2586" t="str">
            <v>Low Participation Case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16746.686550000006</v>
          </cell>
          <cell r="S2586">
            <v>51018.605550000015</v>
          </cell>
          <cell r="T2586">
            <v>120852.27000000002</v>
          </cell>
          <cell r="U2586">
            <v>157699.79775000006</v>
          </cell>
          <cell r="V2586">
            <v>177800.38649999999</v>
          </cell>
          <cell r="W2586">
            <v>180383.41200000001</v>
          </cell>
          <cell r="X2586">
            <v>182969.12700000001</v>
          </cell>
          <cell r="Y2586">
            <v>185554.33050000004</v>
          </cell>
          <cell r="Z2586">
            <v>188138.90700000001</v>
          </cell>
          <cell r="AA2586">
            <v>190723.30200000003</v>
          </cell>
          <cell r="AB2586">
            <v>193308.027</v>
          </cell>
          <cell r="AC2586">
            <v>195900.88650000002</v>
          </cell>
          <cell r="AD2586">
            <v>198594.91865997191</v>
          </cell>
          <cell r="AE2586">
            <v>201325.99919378545</v>
          </cell>
          <cell r="AF2586">
            <v>204094.63759127702</v>
          </cell>
          <cell r="AG2586">
            <v>206901.35034879539</v>
          </cell>
          <cell r="AH2586">
            <v>209746.66106555553</v>
          </cell>
          <cell r="AI2586">
            <v>212631.10054131731</v>
          </cell>
          <cell r="AJ2586">
            <v>215555.20687540746</v>
          </cell>
          <cell r="AK2586">
            <v>218519.52556710335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</row>
        <row r="2587">
          <cell r="A2587" t="str">
            <v>UTSmall C&amp;ITime-Of-UseProgram Annual BenefitsLow Participation Case0</v>
          </cell>
          <cell r="B2587" t="str">
            <v>UT</v>
          </cell>
          <cell r="C2587" t="str">
            <v>Small C&amp;I</v>
          </cell>
          <cell r="D2587" t="str">
            <v>Time-Of-Use</v>
          </cell>
          <cell r="E2587" t="str">
            <v>Program Annual Benefits</v>
          </cell>
          <cell r="F2587" t="str">
            <v>Low Participation Case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573231.01</v>
          </cell>
          <cell r="S2587">
            <v>1745288.43</v>
          </cell>
          <cell r="T2587">
            <v>4127886.26</v>
          </cell>
          <cell r="U2587">
            <v>5388069.9000000004</v>
          </cell>
          <cell r="V2587">
            <v>6066603.5300000003</v>
          </cell>
          <cell r="W2587">
            <v>6146956.6100000003</v>
          </cell>
          <cell r="X2587">
            <v>6226381.7599999998</v>
          </cell>
          <cell r="Y2587">
            <v>6305886.3200000003</v>
          </cell>
          <cell r="Z2587">
            <v>6389191.79</v>
          </cell>
          <cell r="AA2587">
            <v>6482465.1100000003</v>
          </cell>
          <cell r="AB2587">
            <v>6568214.9500000002</v>
          </cell>
          <cell r="AC2587">
            <v>6654117.0800000001</v>
          </cell>
          <cell r="AD2587">
            <v>6743128.8899999997</v>
          </cell>
          <cell r="AE2587">
            <v>6833331.4100000001</v>
          </cell>
          <cell r="AF2587">
            <v>6924740.5700000003</v>
          </cell>
          <cell r="AG2587">
            <v>7017372.5</v>
          </cell>
          <cell r="AH2587">
            <v>7111243.5700000003</v>
          </cell>
          <cell r="AI2587">
            <v>7206370.3399999999</v>
          </cell>
          <cell r="AJ2587">
            <v>7302769.6200000001</v>
          </cell>
          <cell r="AK2587">
            <v>7400458.4299999997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</row>
        <row r="2588">
          <cell r="A2588" t="str">
            <v>UTSmall C&amp;ITime-Of-UseProgram Annual CostsLow Participation Case0</v>
          </cell>
          <cell r="B2588" t="str">
            <v>UT</v>
          </cell>
          <cell r="C2588" t="str">
            <v>Small C&amp;I</v>
          </cell>
          <cell r="D2588" t="str">
            <v>Time-Of-Use</v>
          </cell>
          <cell r="E2588" t="str">
            <v>Program Annual Costs</v>
          </cell>
          <cell r="F2588" t="str">
            <v>Low Participation Case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5834317.1500000004</v>
          </cell>
          <cell r="S2588">
            <v>12509121.98</v>
          </cell>
          <cell r="T2588">
            <v>26286343.199999999</v>
          </cell>
          <cell r="U2588">
            <v>16130618.27</v>
          </cell>
          <cell r="V2588">
            <v>10911310.720000001</v>
          </cell>
          <cell r="W2588">
            <v>4823091.07</v>
          </cell>
          <cell r="X2588">
            <v>4899046.41</v>
          </cell>
          <cell r="Y2588">
            <v>4974249.76</v>
          </cell>
          <cell r="Z2588">
            <v>5049879.66</v>
          </cell>
          <cell r="AA2588">
            <v>5126289.05</v>
          </cell>
          <cell r="AB2588">
            <v>5203203.5</v>
          </cell>
          <cell r="AC2588">
            <v>5283869.59</v>
          </cell>
          <cell r="AD2588">
            <v>5405233.1200000001</v>
          </cell>
          <cell r="AE2588">
            <v>5502775.29</v>
          </cell>
          <cell r="AF2588">
            <v>5602414.6799999997</v>
          </cell>
          <cell r="AG2588">
            <v>5704204.7300000004</v>
          </cell>
          <cell r="AH2588">
            <v>5808200.4400000004</v>
          </cell>
          <cell r="AI2588">
            <v>5914458.3899999997</v>
          </cell>
          <cell r="AJ2588">
            <v>6023036.7800000003</v>
          </cell>
          <cell r="AK2588">
            <v>6133995.5099999998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535430.47</v>
          </cell>
        </row>
        <row r="2589">
          <cell r="A2589" t="str">
            <v>UTSmall C&amp;ITime-Of-UseNon-Incentive CostsLow Participation Case0</v>
          </cell>
          <cell r="B2589" t="str">
            <v>UT</v>
          </cell>
          <cell r="C2589" t="str">
            <v>Small C&amp;I</v>
          </cell>
          <cell r="D2589" t="str">
            <v>Time-Of-Use</v>
          </cell>
          <cell r="E2589" t="str">
            <v>Non-Incentive Costs</v>
          </cell>
          <cell r="F2589" t="str">
            <v>Low Participation Case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5482636.7300000004</v>
          </cell>
          <cell r="S2589">
            <v>11437731.27</v>
          </cell>
          <cell r="T2589">
            <v>23748445.530000001</v>
          </cell>
          <cell r="U2589">
            <v>12818922.52</v>
          </cell>
          <cell r="V2589">
            <v>7177502.6100000003</v>
          </cell>
          <cell r="W2589">
            <v>1035039.42</v>
          </cell>
          <cell r="X2589">
            <v>1056694.75</v>
          </cell>
          <cell r="Y2589">
            <v>1077608.81</v>
          </cell>
          <cell r="Z2589">
            <v>1098962.6200000001</v>
          </cell>
          <cell r="AA2589">
            <v>1121099.71</v>
          </cell>
          <cell r="AB2589">
            <v>1143734.93</v>
          </cell>
          <cell r="AC2589">
            <v>1169950.97</v>
          </cell>
          <cell r="AD2589">
            <v>1234739.83</v>
          </cell>
          <cell r="AE2589">
            <v>1274929.31</v>
          </cell>
          <cell r="AF2589">
            <v>1316427.29</v>
          </cell>
          <cell r="AG2589">
            <v>1359276.37</v>
          </cell>
          <cell r="AH2589">
            <v>1403520.56</v>
          </cell>
          <cell r="AI2589">
            <v>1449205.28</v>
          </cell>
          <cell r="AJ2589">
            <v>1496377.44</v>
          </cell>
          <cell r="AK2589">
            <v>1545085.48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</row>
        <row r="2590">
          <cell r="A2590" t="str">
            <v>UTSmall C&amp;ITime-Of-UseSummer Peak Reduction @Meter  (MW)Low Participation Case0</v>
          </cell>
          <cell r="B2590" t="str">
            <v>UT</v>
          </cell>
          <cell r="C2590" t="str">
            <v>Small C&amp;I</v>
          </cell>
          <cell r="D2590" t="str">
            <v>Time-Of-Use</v>
          </cell>
          <cell r="E2590" t="str">
            <v>Summer Peak Reduction @Meter  (MW)</v>
          </cell>
          <cell r="F2590" t="str">
            <v>Low Participation Case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5.1061481672101516</v>
          </cell>
          <cell r="S2590">
            <v>15.546439584201273</v>
          </cell>
          <cell r="T2590">
            <v>36.769815927493447</v>
          </cell>
          <cell r="U2590">
            <v>47.99510590524666</v>
          </cell>
          <cell r="V2590">
            <v>54.039254216657497</v>
          </cell>
          <cell r="W2590">
            <v>54.75501228123791</v>
          </cell>
          <cell r="X2590">
            <v>55.462504704051796</v>
          </cell>
          <cell r="Y2590">
            <v>56.170704503007471</v>
          </cell>
          <cell r="Z2590">
            <v>56.91276145592839</v>
          </cell>
          <cell r="AA2590">
            <v>57.74360864977195</v>
          </cell>
          <cell r="AB2590">
            <v>58.507439221742665</v>
          </cell>
          <cell r="AC2590">
            <v>59.27262640549219</v>
          </cell>
          <cell r="AD2590">
            <v>60.065513565673378</v>
          </cell>
          <cell r="AE2590">
            <v>60.869007140432515</v>
          </cell>
          <cell r="AF2590">
            <v>61.683249011282939</v>
          </cell>
          <cell r="AG2590">
            <v>62.508382957680382</v>
          </cell>
          <cell r="AH2590">
            <v>63.344554682411669</v>
          </cell>
          <cell r="AI2590">
            <v>64.191911837323005</v>
          </cell>
          <cell r="AJ2590">
            <v>65.050604049392433</v>
          </cell>
          <cell r="AK2590">
            <v>65.920782947151125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8.6858735744374709</v>
          </cell>
        </row>
        <row r="2591">
          <cell r="A2591" t="str">
            <v>UTSmall C&amp;ITime-Of-UseSummer Peak Reduction @Generation (MW)Low Participation Case0</v>
          </cell>
          <cell r="B2591" t="str">
            <v>UT</v>
          </cell>
          <cell r="C2591" t="str">
            <v>Small C&amp;I</v>
          </cell>
          <cell r="D2591" t="str">
            <v>Time-Of-Use</v>
          </cell>
          <cell r="E2591" t="str">
            <v>Summer Peak Reduction @Generation (MW)</v>
          </cell>
          <cell r="F2591" t="str">
            <v>Low Participation Case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5.6309529854545115</v>
          </cell>
          <cell r="S2591">
            <v>17.1442871462299</v>
          </cell>
          <cell r="T2591">
            <v>40.548980952242438</v>
          </cell>
          <cell r="U2591">
            <v>52.92799504328039</v>
          </cell>
          <cell r="V2591">
            <v>59.593354892652727</v>
          </cell>
          <cell r="W2591">
            <v>60.382677857562754</v>
          </cell>
          <cell r="X2591">
            <v>61.162885646285609</v>
          </cell>
          <cell r="Y2591">
            <v>61.94387351456492</v>
          </cell>
          <cell r="Z2591">
            <v>62.762198341341403</v>
          </cell>
          <cell r="AA2591">
            <v>63.678439181486489</v>
          </cell>
          <cell r="AB2591">
            <v>64.520775498172327</v>
          </cell>
          <cell r="AC2591">
            <v>65.364607857843168</v>
          </cell>
          <cell r="AD2591">
            <v>66.238987169908881</v>
          </cell>
          <cell r="AE2591">
            <v>67.125063013269198</v>
          </cell>
          <cell r="AF2591">
            <v>68.022991851877961</v>
          </cell>
          <cell r="AG2591">
            <v>68.932932242700019</v>
          </cell>
          <cell r="AH2591">
            <v>69.855044863709381</v>
          </cell>
          <cell r="AI2591">
            <v>70.789492542261797</v>
          </cell>
          <cell r="AJ2591">
            <v>71.73644028384696</v>
          </cell>
          <cell r="AK2591">
            <v>72.696055301225314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</row>
        <row r="2592">
          <cell r="A2592" t="str">
            <v>UTSmall C&amp;ITime-Of-UseWinter Peak Reduction @Meter  (MW)Low Participation Case0</v>
          </cell>
          <cell r="B2592" t="str">
            <v>UT</v>
          </cell>
          <cell r="C2592" t="str">
            <v>Small C&amp;I</v>
          </cell>
          <cell r="D2592" t="str">
            <v>Time-Of-Use</v>
          </cell>
          <cell r="E2592" t="str">
            <v>Winter Peak Reduction @Meter  (MW)</v>
          </cell>
          <cell r="F2592" t="str">
            <v>Low Participation Case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8.6858735744374709</v>
          </cell>
        </row>
        <row r="2593">
          <cell r="A2593" t="str">
            <v>UTSmall C&amp;ITime-Of-UseWinter Peak Reduction @Generation (MW)Low Participation Case0</v>
          </cell>
          <cell r="B2593" t="str">
            <v>UT</v>
          </cell>
          <cell r="C2593" t="str">
            <v>Small C&amp;I</v>
          </cell>
          <cell r="D2593" t="str">
            <v>Time-Of-Use</v>
          </cell>
          <cell r="E2593" t="str">
            <v>Winter Peak Reduction @Generation (MW)</v>
          </cell>
          <cell r="F2593" t="str">
            <v>Low Participation Case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</row>
        <row r="2594">
          <cell r="A2594" t="str">
            <v>UTSmall C&amp;ITime-Of-UseProgram Annual BenefitsLow Participation Case0</v>
          </cell>
          <cell r="B2594" t="str">
            <v>UT</v>
          </cell>
          <cell r="C2594" t="str">
            <v>Small C&amp;I</v>
          </cell>
          <cell r="D2594" t="str">
            <v>Time-Of-Use</v>
          </cell>
          <cell r="E2594" t="str">
            <v>Program Annual Benefits</v>
          </cell>
          <cell r="F2594" t="str">
            <v>Low Participation Case</v>
          </cell>
          <cell r="G2594">
            <v>0</v>
          </cell>
          <cell r="BA2594">
            <v>-33191.81</v>
          </cell>
        </row>
        <row r="2595">
          <cell r="A2595" t="str">
            <v>UTSmall C&amp;ITime-Of-UseNew ParticipantsLow Participation Case0</v>
          </cell>
          <cell r="B2595" t="str">
            <v>UT</v>
          </cell>
          <cell r="C2595" t="str">
            <v>Small C&amp;I</v>
          </cell>
          <cell r="D2595" t="str">
            <v>Time-Of-Use</v>
          </cell>
          <cell r="E2595" t="str">
            <v>New Participants</v>
          </cell>
          <cell r="F2595" t="str">
            <v>Low Participation Case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16746.686550000006</v>
          </cell>
          <cell r="S2595">
            <v>34271.919000000009</v>
          </cell>
          <cell r="T2595">
            <v>69833.664450000011</v>
          </cell>
          <cell r="U2595">
            <v>36847.527750000037</v>
          </cell>
          <cell r="V2595">
            <v>20100.588749999937</v>
          </cell>
          <cell r="W2595">
            <v>2583.0255000000179</v>
          </cell>
          <cell r="X2595">
            <v>2585.7149999999965</v>
          </cell>
          <cell r="Y2595">
            <v>2585.2035000000324</v>
          </cell>
          <cell r="Z2595">
            <v>2584.5764999999665</v>
          </cell>
          <cell r="AA2595">
            <v>2584.3950000000186</v>
          </cell>
          <cell r="AB2595">
            <v>2584.7249999999767</v>
          </cell>
          <cell r="AC2595">
            <v>2592.8595000000205</v>
          </cell>
          <cell r="AD2595">
            <v>2694.0321599718882</v>
          </cell>
          <cell r="AE2595">
            <v>2731.0805338135397</v>
          </cell>
          <cell r="AF2595">
            <v>2768.6383974915661</v>
          </cell>
          <cell r="AG2595">
            <v>2806.7127575183695</v>
          </cell>
          <cell r="AH2595">
            <v>2845.3107167601411</v>
          </cell>
          <cell r="AI2595">
            <v>2884.4394757617847</v>
          </cell>
          <cell r="AJ2595">
            <v>2924.1063340901455</v>
          </cell>
          <cell r="AK2595">
            <v>2964.3186916958948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</row>
        <row r="2596">
          <cell r="A2596" t="str">
            <v>UTSmall C&amp;ITime-Of-UseIncentive CostsLow Participation Case0</v>
          </cell>
          <cell r="B2596" t="str">
            <v>UT</v>
          </cell>
          <cell r="C2596" t="str">
            <v>Small C&amp;I</v>
          </cell>
          <cell r="D2596" t="str">
            <v>Time-Of-Use</v>
          </cell>
          <cell r="E2596" t="str">
            <v>Incentive Costs</v>
          </cell>
          <cell r="F2596" t="str">
            <v>Low Participation Case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351680.42</v>
          </cell>
          <cell r="S2596">
            <v>1071390.72</v>
          </cell>
          <cell r="T2596">
            <v>2537897.67</v>
          </cell>
          <cell r="U2596">
            <v>3311695.75</v>
          </cell>
          <cell r="V2596">
            <v>3733808.12</v>
          </cell>
          <cell r="W2596">
            <v>3788051.65</v>
          </cell>
          <cell r="X2596">
            <v>3842351.67</v>
          </cell>
          <cell r="Y2596">
            <v>3896640.94</v>
          </cell>
          <cell r="Z2596">
            <v>3950917.05</v>
          </cell>
          <cell r="AA2596">
            <v>4005189.34</v>
          </cell>
          <cell r="AB2596">
            <v>4059468.57</v>
          </cell>
          <cell r="AC2596">
            <v>4113918.62</v>
          </cell>
          <cell r="AD2596">
            <v>4170493.29</v>
          </cell>
          <cell r="AE2596">
            <v>4227845.9800000004</v>
          </cell>
          <cell r="AF2596">
            <v>4285987.3899999997</v>
          </cell>
          <cell r="AG2596">
            <v>4344928.3600000003</v>
          </cell>
          <cell r="AH2596">
            <v>4404679.88</v>
          </cell>
          <cell r="AI2596">
            <v>4465253.1100000003</v>
          </cell>
          <cell r="AJ2596">
            <v>4526659.34</v>
          </cell>
          <cell r="AK2596">
            <v>4588910.04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</row>
        <row r="2597">
          <cell r="A2597" t="str">
            <v>UTSmall C&amp;ITime-Of-UseParticipantsLow Participation Case0</v>
          </cell>
          <cell r="B2597" t="str">
            <v>UT</v>
          </cell>
          <cell r="C2597" t="str">
            <v>Small C&amp;I</v>
          </cell>
          <cell r="D2597" t="str">
            <v>Time-Of-Use</v>
          </cell>
          <cell r="E2597" t="str">
            <v>Participants</v>
          </cell>
          <cell r="F2597" t="str">
            <v>Low Participation Case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16746.686550000006</v>
          </cell>
          <cell r="S2597">
            <v>51018.605550000015</v>
          </cell>
          <cell r="T2597">
            <v>120852.27000000002</v>
          </cell>
          <cell r="U2597">
            <v>157699.79775000006</v>
          </cell>
          <cell r="V2597">
            <v>177800.38649999999</v>
          </cell>
          <cell r="W2597">
            <v>180383.41200000001</v>
          </cell>
          <cell r="X2597">
            <v>182969.12700000001</v>
          </cell>
          <cell r="Y2597">
            <v>185554.33050000004</v>
          </cell>
          <cell r="Z2597">
            <v>188138.90700000001</v>
          </cell>
          <cell r="AA2597">
            <v>190723.30200000003</v>
          </cell>
          <cell r="AB2597">
            <v>193308.027</v>
          </cell>
          <cell r="AC2597">
            <v>195900.88650000002</v>
          </cell>
          <cell r="AD2597">
            <v>198594.91865997191</v>
          </cell>
          <cell r="AE2597">
            <v>201325.99919378545</v>
          </cell>
          <cell r="AF2597">
            <v>204094.63759127702</v>
          </cell>
          <cell r="AG2597">
            <v>206901.35034879539</v>
          </cell>
          <cell r="AH2597">
            <v>209746.66106555553</v>
          </cell>
          <cell r="AI2597">
            <v>212631.10054131731</v>
          </cell>
          <cell r="AJ2597">
            <v>215555.20687540746</v>
          </cell>
          <cell r="AK2597">
            <v>218519.52556710335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</row>
        <row r="2598">
          <cell r="A2598" t="str">
            <v>UTResidentialDemand ChargeProgram Annual BenefitsLow Participation Case0</v>
          </cell>
          <cell r="B2598" t="str">
            <v>UT</v>
          </cell>
          <cell r="C2598" t="str">
            <v>Residential</v>
          </cell>
          <cell r="D2598" t="str">
            <v>Demand Charge</v>
          </cell>
          <cell r="E2598" t="str">
            <v>Program Annual Benefits</v>
          </cell>
          <cell r="F2598" t="str">
            <v>Low Participation Case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573231.01</v>
          </cell>
          <cell r="S2598">
            <v>1745288.43</v>
          </cell>
          <cell r="T2598">
            <v>4127886.26</v>
          </cell>
          <cell r="U2598">
            <v>5388069.9000000004</v>
          </cell>
          <cell r="V2598">
            <v>6066603.5300000003</v>
          </cell>
          <cell r="W2598">
            <v>6146956.6100000003</v>
          </cell>
          <cell r="X2598">
            <v>6226381.7599999998</v>
          </cell>
          <cell r="Y2598">
            <v>6305886.3200000003</v>
          </cell>
          <cell r="Z2598">
            <v>6389191.79</v>
          </cell>
          <cell r="AA2598">
            <v>6482465.1100000003</v>
          </cell>
          <cell r="AB2598">
            <v>6568214.9500000002</v>
          </cell>
          <cell r="AC2598">
            <v>6654117.0800000001</v>
          </cell>
          <cell r="AD2598">
            <v>6743128.8899999997</v>
          </cell>
          <cell r="AE2598">
            <v>6833331.4100000001</v>
          </cell>
          <cell r="AF2598">
            <v>6924740.5700000003</v>
          </cell>
          <cell r="AG2598">
            <v>7017372.5</v>
          </cell>
          <cell r="AH2598">
            <v>7111243.5700000003</v>
          </cell>
          <cell r="AI2598">
            <v>7206370.3399999999</v>
          </cell>
          <cell r="AJ2598">
            <v>7302769.6200000001</v>
          </cell>
          <cell r="AK2598">
            <v>7400458.4299999997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</row>
        <row r="2599">
          <cell r="A2599" t="str">
            <v>UTResidentialDemand ChargeProgram Annual CostsLow Participation Case0</v>
          </cell>
          <cell r="B2599" t="str">
            <v>UT</v>
          </cell>
          <cell r="C2599" t="str">
            <v>Residential</v>
          </cell>
          <cell r="D2599" t="str">
            <v>Demand Charge</v>
          </cell>
          <cell r="E2599" t="str">
            <v>Program Annual Costs</v>
          </cell>
          <cell r="F2599" t="str">
            <v>Low Participation Case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5834317.1500000004</v>
          </cell>
          <cell r="S2599">
            <v>12509121.98</v>
          </cell>
          <cell r="T2599">
            <v>26286343.199999999</v>
          </cell>
          <cell r="U2599">
            <v>16130618.27</v>
          </cell>
          <cell r="V2599">
            <v>10911310.720000001</v>
          </cell>
          <cell r="W2599">
            <v>4823091.07</v>
          </cell>
          <cell r="X2599">
            <v>4899046.41</v>
          </cell>
          <cell r="Y2599">
            <v>4974249.76</v>
          </cell>
          <cell r="Z2599">
            <v>5049879.66</v>
          </cell>
          <cell r="AA2599">
            <v>5126289.05</v>
          </cell>
          <cell r="AB2599">
            <v>5203203.5</v>
          </cell>
          <cell r="AC2599">
            <v>5283869.59</v>
          </cell>
          <cell r="AD2599">
            <v>5405233.1200000001</v>
          </cell>
          <cell r="AE2599">
            <v>5502775.29</v>
          </cell>
          <cell r="AF2599">
            <v>5602414.6799999997</v>
          </cell>
          <cell r="AG2599">
            <v>5704204.7300000004</v>
          </cell>
          <cell r="AH2599">
            <v>5808200.4400000004</v>
          </cell>
          <cell r="AI2599">
            <v>5914458.3899999997</v>
          </cell>
          <cell r="AJ2599">
            <v>6023036.7800000003</v>
          </cell>
          <cell r="AK2599">
            <v>6133995.5099999998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</row>
        <row r="2600">
          <cell r="A2600" t="str">
            <v>UTResidentialDemand ChargeNon-Incentive CostsLow Participation Case0</v>
          </cell>
          <cell r="B2600" t="str">
            <v>UT</v>
          </cell>
          <cell r="C2600" t="str">
            <v>Residential</v>
          </cell>
          <cell r="D2600" t="str">
            <v>Demand Charge</v>
          </cell>
          <cell r="E2600" t="str">
            <v>Non-Incentive Costs</v>
          </cell>
          <cell r="F2600" t="str">
            <v>Low Participation Case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5482636.7300000004</v>
          </cell>
          <cell r="S2600">
            <v>11437731.27</v>
          </cell>
          <cell r="T2600">
            <v>23748445.530000001</v>
          </cell>
          <cell r="U2600">
            <v>12818922.52</v>
          </cell>
          <cell r="V2600">
            <v>7177502.6100000003</v>
          </cell>
          <cell r="W2600">
            <v>1035039.42</v>
          </cell>
          <cell r="X2600">
            <v>1056694.75</v>
          </cell>
          <cell r="Y2600">
            <v>1077608.81</v>
          </cell>
          <cell r="Z2600">
            <v>1098962.6200000001</v>
          </cell>
          <cell r="AA2600">
            <v>1121099.71</v>
          </cell>
          <cell r="AB2600">
            <v>1143734.93</v>
          </cell>
          <cell r="AC2600">
            <v>1169950.97</v>
          </cell>
          <cell r="AD2600">
            <v>1234739.83</v>
          </cell>
          <cell r="AE2600">
            <v>1274929.31</v>
          </cell>
          <cell r="AF2600">
            <v>1316427.29</v>
          </cell>
          <cell r="AG2600">
            <v>1359276.37</v>
          </cell>
          <cell r="AH2600">
            <v>1403520.56</v>
          </cell>
          <cell r="AI2600">
            <v>1449205.28</v>
          </cell>
          <cell r="AJ2600">
            <v>1496377.44</v>
          </cell>
          <cell r="AK2600">
            <v>1545085.48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</row>
        <row r="2601">
          <cell r="A2601" t="str">
            <v>UTResidentialDemand ChargeSummer Peak Reduction @Meter  (MW)Low Participation Case0</v>
          </cell>
          <cell r="B2601" t="str">
            <v>UT</v>
          </cell>
          <cell r="C2601" t="str">
            <v>Residential</v>
          </cell>
          <cell r="D2601" t="str">
            <v>Demand Charge</v>
          </cell>
          <cell r="E2601" t="str">
            <v>Summer Peak Reduction @Meter  (MW)</v>
          </cell>
          <cell r="F2601" t="str">
            <v>Low Participation Case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5.1061481672101516</v>
          </cell>
          <cell r="S2601">
            <v>15.546439584201273</v>
          </cell>
          <cell r="T2601">
            <v>36.769815927493447</v>
          </cell>
          <cell r="U2601">
            <v>47.99510590524666</v>
          </cell>
          <cell r="V2601">
            <v>54.039254216657497</v>
          </cell>
          <cell r="W2601">
            <v>54.75501228123791</v>
          </cell>
          <cell r="X2601">
            <v>55.462504704051796</v>
          </cell>
          <cell r="Y2601">
            <v>56.170704503007471</v>
          </cell>
          <cell r="Z2601">
            <v>56.91276145592839</v>
          </cell>
          <cell r="AA2601">
            <v>57.74360864977195</v>
          </cell>
          <cell r="AB2601">
            <v>58.507439221742665</v>
          </cell>
          <cell r="AC2601">
            <v>59.27262640549219</v>
          </cell>
          <cell r="AD2601">
            <v>60.065513565673378</v>
          </cell>
          <cell r="AE2601">
            <v>60.869007140432515</v>
          </cell>
          <cell r="AF2601">
            <v>61.683249011282939</v>
          </cell>
          <cell r="AG2601">
            <v>62.508382957680382</v>
          </cell>
          <cell r="AH2601">
            <v>63.344554682411669</v>
          </cell>
          <cell r="AI2601">
            <v>64.191911837323005</v>
          </cell>
          <cell r="AJ2601">
            <v>65.050604049392433</v>
          </cell>
          <cell r="AK2601">
            <v>65.920782947151125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</row>
        <row r="2602">
          <cell r="A2602" t="str">
            <v>UTResidentialDemand ChargeSummer Peak Reduction @Generation (MW)Low Participation Case0</v>
          </cell>
          <cell r="B2602" t="str">
            <v>UT</v>
          </cell>
          <cell r="C2602" t="str">
            <v>Residential</v>
          </cell>
          <cell r="D2602" t="str">
            <v>Demand Charge</v>
          </cell>
          <cell r="E2602" t="str">
            <v>Summer Peak Reduction @Generation (MW)</v>
          </cell>
          <cell r="F2602" t="str">
            <v>Low Participation Case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5.6309529854545115</v>
          </cell>
          <cell r="S2602">
            <v>17.1442871462299</v>
          </cell>
          <cell r="T2602">
            <v>40.548980952242438</v>
          </cell>
          <cell r="U2602">
            <v>52.92799504328039</v>
          </cell>
          <cell r="V2602">
            <v>59.593354892652727</v>
          </cell>
          <cell r="W2602">
            <v>60.382677857562754</v>
          </cell>
          <cell r="X2602">
            <v>61.162885646285609</v>
          </cell>
          <cell r="Y2602">
            <v>61.94387351456492</v>
          </cell>
          <cell r="Z2602">
            <v>62.762198341341403</v>
          </cell>
          <cell r="AA2602">
            <v>63.678439181486489</v>
          </cell>
          <cell r="AB2602">
            <v>64.520775498172327</v>
          </cell>
          <cell r="AC2602">
            <v>65.364607857843168</v>
          </cell>
          <cell r="AD2602">
            <v>66.238987169908881</v>
          </cell>
          <cell r="AE2602">
            <v>67.125063013269198</v>
          </cell>
          <cell r="AF2602">
            <v>68.022991851877961</v>
          </cell>
          <cell r="AG2602">
            <v>68.932932242700019</v>
          </cell>
          <cell r="AH2602">
            <v>69.855044863709381</v>
          </cell>
          <cell r="AI2602">
            <v>70.789492542261797</v>
          </cell>
          <cell r="AJ2602">
            <v>71.73644028384696</v>
          </cell>
          <cell r="AK2602">
            <v>72.696055301225314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</row>
        <row r="2603">
          <cell r="A2603" t="str">
            <v>UTResidentialDemand ChargeWinter Peak Reduction @Meter  (MW)Low Participation Case0</v>
          </cell>
          <cell r="B2603" t="str">
            <v>UT</v>
          </cell>
          <cell r="C2603" t="str">
            <v>Residential</v>
          </cell>
          <cell r="D2603" t="str">
            <v>Demand Charge</v>
          </cell>
          <cell r="E2603" t="str">
            <v>Winter Peak Reduction @Meter  (MW)</v>
          </cell>
          <cell r="F2603" t="str">
            <v>Low Participation Case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</row>
        <row r="2604">
          <cell r="A2604" t="str">
            <v>UTResidentialDemand ChargeWinter Peak Reduction @Generation (MW)Low Participation Case0</v>
          </cell>
          <cell r="B2604" t="str">
            <v>UT</v>
          </cell>
          <cell r="C2604" t="str">
            <v>Residential</v>
          </cell>
          <cell r="D2604" t="str">
            <v>Demand Charge</v>
          </cell>
          <cell r="E2604" t="str">
            <v>Winter Peak Reduction @Generation (MW)</v>
          </cell>
          <cell r="F2604" t="str">
            <v>Low Participation Case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</row>
        <row r="2605">
          <cell r="A2605" t="str">
            <v>UTResidentialDemand ChargeProgram Annual BenefitsLow Participation Case0</v>
          </cell>
          <cell r="B2605" t="str">
            <v>UT</v>
          </cell>
          <cell r="C2605" t="str">
            <v>Residential</v>
          </cell>
          <cell r="D2605" t="str">
            <v>Demand Charge</v>
          </cell>
          <cell r="E2605" t="str">
            <v>Program Annual Benefits</v>
          </cell>
          <cell r="F2605" t="str">
            <v>Low Participation Case</v>
          </cell>
          <cell r="G2605">
            <v>0</v>
          </cell>
          <cell r="BA2605">
            <v>12827410.43</v>
          </cell>
        </row>
        <row r="2606">
          <cell r="A2606" t="str">
            <v>UTResidentialDemand ChargeNew ParticipantsLow Participation Case0</v>
          </cell>
          <cell r="B2606" t="str">
            <v>UT</v>
          </cell>
          <cell r="C2606" t="str">
            <v>Residential</v>
          </cell>
          <cell r="D2606" t="str">
            <v>Demand Charge</v>
          </cell>
          <cell r="E2606" t="str">
            <v>New Participants</v>
          </cell>
          <cell r="F2606" t="str">
            <v>Low Participation Case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16746.686550000006</v>
          </cell>
          <cell r="S2606">
            <v>34271.919000000009</v>
          </cell>
          <cell r="T2606">
            <v>69833.664450000011</v>
          </cell>
          <cell r="U2606">
            <v>36847.527750000037</v>
          </cell>
          <cell r="V2606">
            <v>20100.588749999937</v>
          </cell>
          <cell r="W2606">
            <v>2583.0255000000179</v>
          </cell>
          <cell r="X2606">
            <v>2585.7149999999965</v>
          </cell>
          <cell r="Y2606">
            <v>2585.2035000000324</v>
          </cell>
          <cell r="Z2606">
            <v>2584.5764999999665</v>
          </cell>
          <cell r="AA2606">
            <v>2584.3950000000186</v>
          </cell>
          <cell r="AB2606">
            <v>2584.7249999999767</v>
          </cell>
          <cell r="AC2606">
            <v>2592.8595000000205</v>
          </cell>
          <cell r="AD2606">
            <v>2694.0321599718882</v>
          </cell>
          <cell r="AE2606">
            <v>2731.0805338135397</v>
          </cell>
          <cell r="AF2606">
            <v>2768.6383974915661</v>
          </cell>
          <cell r="AG2606">
            <v>2806.7127575183695</v>
          </cell>
          <cell r="AH2606">
            <v>2845.3107167601411</v>
          </cell>
          <cell r="AI2606">
            <v>2884.4394757617847</v>
          </cell>
          <cell r="AJ2606">
            <v>2924.1063340901455</v>
          </cell>
          <cell r="AK2606">
            <v>2964.3186916958948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</row>
        <row r="2607">
          <cell r="A2607" t="str">
            <v>UTResidentialDemand ChargeIncentive CostsLow Participation Case0</v>
          </cell>
          <cell r="B2607" t="str">
            <v>UT</v>
          </cell>
          <cell r="C2607" t="str">
            <v>Residential</v>
          </cell>
          <cell r="D2607" t="str">
            <v>Demand Charge</v>
          </cell>
          <cell r="E2607" t="str">
            <v>Incentive Costs</v>
          </cell>
          <cell r="F2607" t="str">
            <v>Low Participation Case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351680.42</v>
          </cell>
          <cell r="S2607">
            <v>1071390.72</v>
          </cell>
          <cell r="T2607">
            <v>2537897.67</v>
          </cell>
          <cell r="U2607">
            <v>3311695.75</v>
          </cell>
          <cell r="V2607">
            <v>3733808.12</v>
          </cell>
          <cell r="W2607">
            <v>3788051.65</v>
          </cell>
          <cell r="X2607">
            <v>3842351.67</v>
          </cell>
          <cell r="Y2607">
            <v>3896640.94</v>
          </cell>
          <cell r="Z2607">
            <v>3950917.05</v>
          </cell>
          <cell r="AA2607">
            <v>4005189.34</v>
          </cell>
          <cell r="AB2607">
            <v>4059468.57</v>
          </cell>
          <cell r="AC2607">
            <v>4113918.62</v>
          </cell>
          <cell r="AD2607">
            <v>4170493.29</v>
          </cell>
          <cell r="AE2607">
            <v>4227845.9800000004</v>
          </cell>
          <cell r="AF2607">
            <v>4285987.3899999997</v>
          </cell>
          <cell r="AG2607">
            <v>4344928.3600000003</v>
          </cell>
          <cell r="AH2607">
            <v>4404679.88</v>
          </cell>
          <cell r="AI2607">
            <v>4465253.1100000003</v>
          </cell>
          <cell r="AJ2607">
            <v>4526659.34</v>
          </cell>
          <cell r="AK2607">
            <v>4588910.04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</row>
        <row r="2608">
          <cell r="A2608" t="str">
            <v>UTResidentialDemand ChargeParticipantsLow Participation Case0</v>
          </cell>
          <cell r="B2608" t="str">
            <v>UT</v>
          </cell>
          <cell r="C2608" t="str">
            <v>Residential</v>
          </cell>
          <cell r="D2608" t="str">
            <v>Demand Charge</v>
          </cell>
          <cell r="E2608" t="str">
            <v>Participants</v>
          </cell>
          <cell r="F2608" t="str">
            <v>Low Participation Case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16746.686550000006</v>
          </cell>
          <cell r="S2608">
            <v>51018.605550000015</v>
          </cell>
          <cell r="T2608">
            <v>120852.27000000002</v>
          </cell>
          <cell r="U2608">
            <v>157699.79775000006</v>
          </cell>
          <cell r="V2608">
            <v>177800.38649999999</v>
          </cell>
          <cell r="W2608">
            <v>180383.41200000001</v>
          </cell>
          <cell r="X2608">
            <v>182969.12700000001</v>
          </cell>
          <cell r="Y2608">
            <v>185554.33050000004</v>
          </cell>
          <cell r="Z2608">
            <v>188138.90700000001</v>
          </cell>
          <cell r="AA2608">
            <v>190723.30200000003</v>
          </cell>
          <cell r="AB2608">
            <v>193308.027</v>
          </cell>
          <cell r="AC2608">
            <v>195900.88650000002</v>
          </cell>
          <cell r="AD2608">
            <v>198594.91865997191</v>
          </cell>
          <cell r="AE2608">
            <v>201325.99919378545</v>
          </cell>
          <cell r="AF2608">
            <v>204094.63759127702</v>
          </cell>
          <cell r="AG2608">
            <v>206901.35034879539</v>
          </cell>
          <cell r="AH2608">
            <v>209746.66106555553</v>
          </cell>
          <cell r="AI2608">
            <v>212631.10054131731</v>
          </cell>
          <cell r="AJ2608">
            <v>215555.20687540746</v>
          </cell>
          <cell r="AK2608">
            <v>218519.52556710335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</row>
        <row r="2609">
          <cell r="A2609" t="str">
            <v>UTResidentialTime-Of-Use EV ChargingProgram Annual BenefitsLow Participation Case0</v>
          </cell>
          <cell r="B2609" t="str">
            <v>UT</v>
          </cell>
          <cell r="C2609" t="str">
            <v>Residential</v>
          </cell>
          <cell r="D2609" t="str">
            <v>Time-Of-Use EV Charging</v>
          </cell>
          <cell r="E2609" t="str">
            <v>Program Annual Benefits</v>
          </cell>
          <cell r="F2609" t="str">
            <v>Low Participation Case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573231.01</v>
          </cell>
          <cell r="S2609">
            <v>1745288.43</v>
          </cell>
          <cell r="T2609">
            <v>4127886.26</v>
          </cell>
          <cell r="U2609">
            <v>5388069.9000000004</v>
          </cell>
          <cell r="V2609">
            <v>6066603.5300000003</v>
          </cell>
          <cell r="W2609">
            <v>6146956.6100000003</v>
          </cell>
          <cell r="X2609">
            <v>6226381.7599999998</v>
          </cell>
          <cell r="Y2609">
            <v>6305886.3200000003</v>
          </cell>
          <cell r="Z2609">
            <v>6389191.79</v>
          </cell>
          <cell r="AA2609">
            <v>6482465.1100000003</v>
          </cell>
          <cell r="AB2609">
            <v>6568214.9500000002</v>
          </cell>
          <cell r="AC2609">
            <v>6654117.0800000001</v>
          </cell>
          <cell r="AD2609">
            <v>6743128.8899999997</v>
          </cell>
          <cell r="AE2609">
            <v>6833331.4100000001</v>
          </cell>
          <cell r="AF2609">
            <v>6924740.5700000003</v>
          </cell>
          <cell r="AG2609">
            <v>7017372.5</v>
          </cell>
          <cell r="AH2609">
            <v>7111243.5700000003</v>
          </cell>
          <cell r="AI2609">
            <v>7206370.3399999999</v>
          </cell>
          <cell r="AJ2609">
            <v>7302769.6200000001</v>
          </cell>
          <cell r="AK2609">
            <v>7400458.4299999997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</row>
        <row r="2610">
          <cell r="A2610" t="str">
            <v>UTResidentialTime-Of-Use EV ChargingProgram Annual CostsLow Participation Case0</v>
          </cell>
          <cell r="B2610" t="str">
            <v>UT</v>
          </cell>
          <cell r="C2610" t="str">
            <v>Residential</v>
          </cell>
          <cell r="D2610" t="str">
            <v>Time-Of-Use EV Charging</v>
          </cell>
          <cell r="E2610" t="str">
            <v>Program Annual Costs</v>
          </cell>
          <cell r="F2610" t="str">
            <v>Low Participation Case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5834317.1500000004</v>
          </cell>
          <cell r="S2610">
            <v>12509121.98</v>
          </cell>
          <cell r="T2610">
            <v>26286343.199999999</v>
          </cell>
          <cell r="U2610">
            <v>16130618.27</v>
          </cell>
          <cell r="V2610">
            <v>10911310.720000001</v>
          </cell>
          <cell r="W2610">
            <v>4823091.07</v>
          </cell>
          <cell r="X2610">
            <v>4899046.41</v>
          </cell>
          <cell r="Y2610">
            <v>4974249.76</v>
          </cell>
          <cell r="Z2610">
            <v>5049879.66</v>
          </cell>
          <cell r="AA2610">
            <v>5126289.05</v>
          </cell>
          <cell r="AB2610">
            <v>5203203.5</v>
          </cell>
          <cell r="AC2610">
            <v>5283869.59</v>
          </cell>
          <cell r="AD2610">
            <v>5405233.1200000001</v>
          </cell>
          <cell r="AE2610">
            <v>5502775.29</v>
          </cell>
          <cell r="AF2610">
            <v>5602414.6799999997</v>
          </cell>
          <cell r="AG2610">
            <v>5704204.7300000004</v>
          </cell>
          <cell r="AH2610">
            <v>5808200.4400000004</v>
          </cell>
          <cell r="AI2610">
            <v>5914458.3899999997</v>
          </cell>
          <cell r="AJ2610">
            <v>6023036.7800000003</v>
          </cell>
          <cell r="AK2610">
            <v>6133995.5099999998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</row>
        <row r="2611">
          <cell r="A2611" t="str">
            <v>UTResidentialTime-Of-Use EV ChargingNon-Incentive CostsLow Participation Case0</v>
          </cell>
          <cell r="B2611" t="str">
            <v>UT</v>
          </cell>
          <cell r="C2611" t="str">
            <v>Residential</v>
          </cell>
          <cell r="D2611" t="str">
            <v>Time-Of-Use EV Charging</v>
          </cell>
          <cell r="E2611" t="str">
            <v>Non-Incentive Costs</v>
          </cell>
          <cell r="F2611" t="str">
            <v>Low Participation Case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5482636.7300000004</v>
          </cell>
          <cell r="S2611">
            <v>11437731.27</v>
          </cell>
          <cell r="T2611">
            <v>23748445.530000001</v>
          </cell>
          <cell r="U2611">
            <v>12818922.52</v>
          </cell>
          <cell r="V2611">
            <v>7177502.6100000003</v>
          </cell>
          <cell r="W2611">
            <v>1035039.42</v>
          </cell>
          <cell r="X2611">
            <v>1056694.75</v>
          </cell>
          <cell r="Y2611">
            <v>1077608.81</v>
          </cell>
          <cell r="Z2611">
            <v>1098962.6200000001</v>
          </cell>
          <cell r="AA2611">
            <v>1121099.71</v>
          </cell>
          <cell r="AB2611">
            <v>1143734.93</v>
          </cell>
          <cell r="AC2611">
            <v>1169950.97</v>
          </cell>
          <cell r="AD2611">
            <v>1234739.83</v>
          </cell>
          <cell r="AE2611">
            <v>1274929.31</v>
          </cell>
          <cell r="AF2611">
            <v>1316427.29</v>
          </cell>
          <cell r="AG2611">
            <v>1359276.37</v>
          </cell>
          <cell r="AH2611">
            <v>1403520.56</v>
          </cell>
          <cell r="AI2611">
            <v>1449205.28</v>
          </cell>
          <cell r="AJ2611">
            <v>1496377.44</v>
          </cell>
          <cell r="AK2611">
            <v>1545085.48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</row>
        <row r="2612">
          <cell r="A2612" t="str">
            <v>UTResidentialTime-Of-Use EV ChargingSummer Peak Reduction @Meter  (MW)Low Participation Case0</v>
          </cell>
          <cell r="B2612" t="str">
            <v>UT</v>
          </cell>
          <cell r="C2612" t="str">
            <v>Residential</v>
          </cell>
          <cell r="D2612" t="str">
            <v>Time-Of-Use EV Charging</v>
          </cell>
          <cell r="E2612" t="str">
            <v>Summer Peak Reduction @Meter  (MW)</v>
          </cell>
          <cell r="F2612" t="str">
            <v>Low Participation Case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5.1061481672101516</v>
          </cell>
          <cell r="S2612">
            <v>15.546439584201273</v>
          </cell>
          <cell r="T2612">
            <v>36.769815927493447</v>
          </cell>
          <cell r="U2612">
            <v>47.99510590524666</v>
          </cell>
          <cell r="V2612">
            <v>54.039254216657497</v>
          </cell>
          <cell r="W2612">
            <v>54.75501228123791</v>
          </cell>
          <cell r="X2612">
            <v>55.462504704051796</v>
          </cell>
          <cell r="Y2612">
            <v>56.170704503007471</v>
          </cell>
          <cell r="Z2612">
            <v>56.91276145592839</v>
          </cell>
          <cell r="AA2612">
            <v>57.74360864977195</v>
          </cell>
          <cell r="AB2612">
            <v>58.507439221742665</v>
          </cell>
          <cell r="AC2612">
            <v>59.27262640549219</v>
          </cell>
          <cell r="AD2612">
            <v>60.065513565673378</v>
          </cell>
          <cell r="AE2612">
            <v>60.869007140432515</v>
          </cell>
          <cell r="AF2612">
            <v>61.683249011282939</v>
          </cell>
          <cell r="AG2612">
            <v>62.508382957680382</v>
          </cell>
          <cell r="AH2612">
            <v>63.344554682411669</v>
          </cell>
          <cell r="AI2612">
            <v>64.191911837323005</v>
          </cell>
          <cell r="AJ2612">
            <v>65.050604049392433</v>
          </cell>
          <cell r="AK2612">
            <v>65.920782947151125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</row>
        <row r="2613">
          <cell r="A2613" t="str">
            <v>UTResidentialTime-Of-Use EV ChargingSummer Peak Reduction @Generation (MW)Low Participation Case0</v>
          </cell>
          <cell r="B2613" t="str">
            <v>UT</v>
          </cell>
          <cell r="C2613" t="str">
            <v>Residential</v>
          </cell>
          <cell r="D2613" t="str">
            <v>Time-Of-Use EV Charging</v>
          </cell>
          <cell r="E2613" t="str">
            <v>Summer Peak Reduction @Generation (MW)</v>
          </cell>
          <cell r="F2613" t="str">
            <v>Low Participation Case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5.6309529854545115</v>
          </cell>
          <cell r="S2613">
            <v>17.1442871462299</v>
          </cell>
          <cell r="T2613">
            <v>40.548980952242438</v>
          </cell>
          <cell r="U2613">
            <v>52.92799504328039</v>
          </cell>
          <cell r="V2613">
            <v>59.593354892652727</v>
          </cell>
          <cell r="W2613">
            <v>60.382677857562754</v>
          </cell>
          <cell r="X2613">
            <v>61.162885646285609</v>
          </cell>
          <cell r="Y2613">
            <v>61.94387351456492</v>
          </cell>
          <cell r="Z2613">
            <v>62.762198341341403</v>
          </cell>
          <cell r="AA2613">
            <v>63.678439181486489</v>
          </cell>
          <cell r="AB2613">
            <v>64.520775498172327</v>
          </cell>
          <cell r="AC2613">
            <v>65.364607857843168</v>
          </cell>
          <cell r="AD2613">
            <v>66.238987169908881</v>
          </cell>
          <cell r="AE2613">
            <v>67.125063013269198</v>
          </cell>
          <cell r="AF2613">
            <v>68.022991851877961</v>
          </cell>
          <cell r="AG2613">
            <v>68.932932242700019</v>
          </cell>
          <cell r="AH2613">
            <v>69.855044863709381</v>
          </cell>
          <cell r="AI2613">
            <v>70.789492542261797</v>
          </cell>
          <cell r="AJ2613">
            <v>71.73644028384696</v>
          </cell>
          <cell r="AK2613">
            <v>72.696055301225314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</row>
        <row r="2614">
          <cell r="A2614" t="str">
            <v>UTResidentialTime-Of-Use EV ChargingWinter Peak Reduction @Meter  (MW)Low Participation Case0</v>
          </cell>
          <cell r="B2614" t="str">
            <v>UT</v>
          </cell>
          <cell r="C2614" t="str">
            <v>Residential</v>
          </cell>
          <cell r="D2614" t="str">
            <v>Time-Of-Use EV Charging</v>
          </cell>
          <cell r="E2614" t="str">
            <v>Winter Peak Reduction @Meter  (MW)</v>
          </cell>
          <cell r="F2614" t="str">
            <v>Low Participation Case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</row>
        <row r="2615">
          <cell r="A2615" t="str">
            <v>UTResidentialTime-Of-Use EV ChargingWinter Peak Reduction @Generation (MW)Low Participation Case0</v>
          </cell>
          <cell r="B2615" t="str">
            <v>UT</v>
          </cell>
          <cell r="C2615" t="str">
            <v>Residential</v>
          </cell>
          <cell r="D2615" t="str">
            <v>Time-Of-Use EV Charging</v>
          </cell>
          <cell r="E2615" t="str">
            <v>Winter Peak Reduction @Generation (MW)</v>
          </cell>
          <cell r="F2615" t="str">
            <v>Low Participation Case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</row>
        <row r="2616">
          <cell r="A2616" t="str">
            <v>UTResidentialTime-Of-Use EV ChargingProgram Annual BenefitsLow Participation Case0</v>
          </cell>
          <cell r="B2616" t="str">
            <v>UT</v>
          </cell>
          <cell r="C2616" t="str">
            <v>Residential</v>
          </cell>
          <cell r="D2616" t="str">
            <v>Time-Of-Use EV Charging</v>
          </cell>
          <cell r="E2616" t="str">
            <v>Program Annual Benefits</v>
          </cell>
          <cell r="F2616" t="str">
            <v>Low Participation Case</v>
          </cell>
          <cell r="G2616">
            <v>0</v>
          </cell>
          <cell r="BA2616">
            <v>12827410.43</v>
          </cell>
        </row>
        <row r="2617">
          <cell r="A2617" t="str">
            <v>UTResidentialTime-Of-Use EV ChargingNew ParticipantsLow Participation Case0</v>
          </cell>
          <cell r="B2617" t="str">
            <v>UT</v>
          </cell>
          <cell r="C2617" t="str">
            <v>Residential</v>
          </cell>
          <cell r="D2617" t="str">
            <v>Time-Of-Use EV Charging</v>
          </cell>
          <cell r="E2617" t="str">
            <v>New Participants</v>
          </cell>
          <cell r="F2617" t="str">
            <v>Low Participation Case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16746.686550000006</v>
          </cell>
          <cell r="S2617">
            <v>34271.919000000009</v>
          </cell>
          <cell r="T2617">
            <v>69833.664450000011</v>
          </cell>
          <cell r="U2617">
            <v>36847.527750000037</v>
          </cell>
          <cell r="V2617">
            <v>20100.588749999937</v>
          </cell>
          <cell r="W2617">
            <v>2583.0255000000179</v>
          </cell>
          <cell r="X2617">
            <v>2585.7149999999965</v>
          </cell>
          <cell r="Y2617">
            <v>2585.2035000000324</v>
          </cell>
          <cell r="Z2617">
            <v>2584.5764999999665</v>
          </cell>
          <cell r="AA2617">
            <v>2584.3950000000186</v>
          </cell>
          <cell r="AB2617">
            <v>2584.7249999999767</v>
          </cell>
          <cell r="AC2617">
            <v>2592.8595000000205</v>
          </cell>
          <cell r="AD2617">
            <v>2694.0321599718882</v>
          </cell>
          <cell r="AE2617">
            <v>2731.0805338135397</v>
          </cell>
          <cell r="AF2617">
            <v>2768.6383974915661</v>
          </cell>
          <cell r="AG2617">
            <v>2806.7127575183695</v>
          </cell>
          <cell r="AH2617">
            <v>2845.3107167601411</v>
          </cell>
          <cell r="AI2617">
            <v>2884.4394757617847</v>
          </cell>
          <cell r="AJ2617">
            <v>2924.1063340901455</v>
          </cell>
          <cell r="AK2617">
            <v>2964.3186916958948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</row>
        <row r="2618">
          <cell r="A2618" t="str">
            <v>UTResidentialTime-Of-Use EV ChargingIncentive CostsLow Participation Case0</v>
          </cell>
          <cell r="B2618" t="str">
            <v>UT</v>
          </cell>
          <cell r="C2618" t="str">
            <v>Residential</v>
          </cell>
          <cell r="D2618" t="str">
            <v>Time-Of-Use EV Charging</v>
          </cell>
          <cell r="E2618" t="str">
            <v>Incentive Costs</v>
          </cell>
          <cell r="F2618" t="str">
            <v>Low Participation Case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351680.42</v>
          </cell>
          <cell r="S2618">
            <v>1071390.72</v>
          </cell>
          <cell r="T2618">
            <v>2537897.67</v>
          </cell>
          <cell r="U2618">
            <v>3311695.75</v>
          </cell>
          <cell r="V2618">
            <v>3733808.12</v>
          </cell>
          <cell r="W2618">
            <v>3788051.65</v>
          </cell>
          <cell r="X2618">
            <v>3842351.67</v>
          </cell>
          <cell r="Y2618">
            <v>3896640.94</v>
          </cell>
          <cell r="Z2618">
            <v>3950917.05</v>
          </cell>
          <cell r="AA2618">
            <v>4005189.34</v>
          </cell>
          <cell r="AB2618">
            <v>4059468.57</v>
          </cell>
          <cell r="AC2618">
            <v>4113918.62</v>
          </cell>
          <cell r="AD2618">
            <v>4170493.29</v>
          </cell>
          <cell r="AE2618">
            <v>4227845.9800000004</v>
          </cell>
          <cell r="AF2618">
            <v>4285987.3899999997</v>
          </cell>
          <cell r="AG2618">
            <v>4344928.3600000003</v>
          </cell>
          <cell r="AH2618">
            <v>4404679.88</v>
          </cell>
          <cell r="AI2618">
            <v>4465253.1100000003</v>
          </cell>
          <cell r="AJ2618">
            <v>4526659.34</v>
          </cell>
          <cell r="AK2618">
            <v>4588910.04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</row>
        <row r="2619">
          <cell r="A2619" t="str">
            <v>UTResidentialTime-Of-Use EV ChargingParticipantsLow Participation Case0</v>
          </cell>
          <cell r="B2619" t="str">
            <v>UT</v>
          </cell>
          <cell r="C2619" t="str">
            <v>Residential</v>
          </cell>
          <cell r="D2619" t="str">
            <v>Time-Of-Use EV Charging</v>
          </cell>
          <cell r="E2619" t="str">
            <v>Participants</v>
          </cell>
          <cell r="F2619" t="str">
            <v>Low Participation Case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16746.686550000006</v>
          </cell>
          <cell r="S2619">
            <v>51018.605550000015</v>
          </cell>
          <cell r="T2619">
            <v>120852.27000000002</v>
          </cell>
          <cell r="U2619">
            <v>157699.79775000006</v>
          </cell>
          <cell r="V2619">
            <v>177800.38649999999</v>
          </cell>
          <cell r="W2619">
            <v>180383.41200000001</v>
          </cell>
          <cell r="X2619">
            <v>182969.12700000001</v>
          </cell>
          <cell r="Y2619">
            <v>185554.33050000004</v>
          </cell>
          <cell r="Z2619">
            <v>188138.90700000001</v>
          </cell>
          <cell r="AA2619">
            <v>190723.30200000003</v>
          </cell>
          <cell r="AB2619">
            <v>193308.027</v>
          </cell>
          <cell r="AC2619">
            <v>195900.88650000002</v>
          </cell>
          <cell r="AD2619">
            <v>198594.91865997191</v>
          </cell>
          <cell r="AE2619">
            <v>201325.99919378545</v>
          </cell>
          <cell r="AF2619">
            <v>204094.63759127702</v>
          </cell>
          <cell r="AG2619">
            <v>206901.35034879539</v>
          </cell>
          <cell r="AH2619">
            <v>209746.66106555553</v>
          </cell>
          <cell r="AI2619">
            <v>212631.10054131731</v>
          </cell>
          <cell r="AJ2619">
            <v>215555.20687540746</v>
          </cell>
          <cell r="AK2619">
            <v>218519.52556710335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</row>
        <row r="2620">
          <cell r="A2620" t="str">
            <v>UTExtra Large C&amp;ICritical Peak PricingProgram Annual BenefitsHigh Participation Case0</v>
          </cell>
          <cell r="B2620" t="str">
            <v>UT</v>
          </cell>
          <cell r="C2620" t="str">
            <v>Extra Large C&amp;I</v>
          </cell>
          <cell r="D2620" t="str">
            <v>Critical Peak Pricing</v>
          </cell>
          <cell r="E2620" t="str">
            <v>Program Annual Benefits</v>
          </cell>
          <cell r="F2620" t="str">
            <v>High Participation Case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573231.01</v>
          </cell>
          <cell r="S2620">
            <v>1745288.43</v>
          </cell>
          <cell r="T2620">
            <v>4127886.26</v>
          </cell>
          <cell r="U2620">
            <v>5388069.9000000004</v>
          </cell>
          <cell r="V2620">
            <v>6066603.5300000003</v>
          </cell>
          <cell r="W2620">
            <v>6146956.6100000003</v>
          </cell>
          <cell r="X2620">
            <v>6226381.7599999998</v>
          </cell>
          <cell r="Y2620">
            <v>6305886.3200000003</v>
          </cell>
          <cell r="Z2620">
            <v>6389191.79</v>
          </cell>
          <cell r="AA2620">
            <v>6482465.1100000003</v>
          </cell>
          <cell r="AB2620">
            <v>6568214.9500000002</v>
          </cell>
          <cell r="AC2620">
            <v>6654117.0800000001</v>
          </cell>
          <cell r="AD2620">
            <v>6743128.8899999997</v>
          </cell>
          <cell r="AE2620">
            <v>6833331.4100000001</v>
          </cell>
          <cell r="AF2620">
            <v>6924740.5700000003</v>
          </cell>
          <cell r="AG2620">
            <v>7017372.5</v>
          </cell>
          <cell r="AH2620">
            <v>7111243.5700000003</v>
          </cell>
          <cell r="AI2620">
            <v>7206370.3399999999</v>
          </cell>
          <cell r="AJ2620">
            <v>7302769.6200000001</v>
          </cell>
          <cell r="AK2620">
            <v>7400458.4299999997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</row>
        <row r="2621">
          <cell r="A2621" t="str">
            <v>UTExtra Large C&amp;ICritical Peak PricingProgram Annual CostsHigh Participation Case0</v>
          </cell>
          <cell r="B2621" t="str">
            <v>UT</v>
          </cell>
          <cell r="C2621" t="str">
            <v>Extra Large C&amp;I</v>
          </cell>
          <cell r="D2621" t="str">
            <v>Critical Peak Pricing</v>
          </cell>
          <cell r="E2621" t="str">
            <v>Program Annual Costs</v>
          </cell>
          <cell r="F2621" t="str">
            <v>High Participation Case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5834317.1500000004</v>
          </cell>
          <cell r="S2621">
            <v>12509121.98</v>
          </cell>
          <cell r="T2621">
            <v>26286343.199999999</v>
          </cell>
          <cell r="U2621">
            <v>16130618.27</v>
          </cell>
          <cell r="V2621">
            <v>10911310.720000001</v>
          </cell>
          <cell r="W2621">
            <v>4823091.07</v>
          </cell>
          <cell r="X2621">
            <v>4899046.41</v>
          </cell>
          <cell r="Y2621">
            <v>4974249.76</v>
          </cell>
          <cell r="Z2621">
            <v>5049879.66</v>
          </cell>
          <cell r="AA2621">
            <v>5126289.05</v>
          </cell>
          <cell r="AB2621">
            <v>5203203.5</v>
          </cell>
          <cell r="AC2621">
            <v>5283869.59</v>
          </cell>
          <cell r="AD2621">
            <v>5405233.1200000001</v>
          </cell>
          <cell r="AE2621">
            <v>5502775.29</v>
          </cell>
          <cell r="AF2621">
            <v>5602414.6799999997</v>
          </cell>
          <cell r="AG2621">
            <v>5704204.7300000004</v>
          </cell>
          <cell r="AH2621">
            <v>5808200.4400000004</v>
          </cell>
          <cell r="AI2621">
            <v>5914458.3899999997</v>
          </cell>
          <cell r="AJ2621">
            <v>6023036.7800000003</v>
          </cell>
          <cell r="AK2621">
            <v>6133995.5099999998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</row>
        <row r="2622">
          <cell r="A2622" t="str">
            <v>UTExtra Large C&amp;ICritical Peak PricingNon-Incentive CostsHigh Participation Case0</v>
          </cell>
          <cell r="B2622" t="str">
            <v>UT</v>
          </cell>
          <cell r="C2622" t="str">
            <v>Extra Large C&amp;I</v>
          </cell>
          <cell r="D2622" t="str">
            <v>Critical Peak Pricing</v>
          </cell>
          <cell r="E2622" t="str">
            <v>Non-Incentive Costs</v>
          </cell>
          <cell r="F2622" t="str">
            <v>High Participation Case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5482636.7300000004</v>
          </cell>
          <cell r="S2622">
            <v>11437731.27</v>
          </cell>
          <cell r="T2622">
            <v>23748445.530000001</v>
          </cell>
          <cell r="U2622">
            <v>12818922.52</v>
          </cell>
          <cell r="V2622">
            <v>7177502.6100000003</v>
          </cell>
          <cell r="W2622">
            <v>1035039.42</v>
          </cell>
          <cell r="X2622">
            <v>1056694.75</v>
          </cell>
          <cell r="Y2622">
            <v>1077608.81</v>
          </cell>
          <cell r="Z2622">
            <v>1098962.6200000001</v>
          </cell>
          <cell r="AA2622">
            <v>1121099.71</v>
          </cell>
          <cell r="AB2622">
            <v>1143734.93</v>
          </cell>
          <cell r="AC2622">
            <v>1169950.97</v>
          </cell>
          <cell r="AD2622">
            <v>1234739.83</v>
          </cell>
          <cell r="AE2622">
            <v>1274929.31</v>
          </cell>
          <cell r="AF2622">
            <v>1316427.29</v>
          </cell>
          <cell r="AG2622">
            <v>1359276.37</v>
          </cell>
          <cell r="AH2622">
            <v>1403520.56</v>
          </cell>
          <cell r="AI2622">
            <v>1449205.28</v>
          </cell>
          <cell r="AJ2622">
            <v>1496377.44</v>
          </cell>
          <cell r="AK2622">
            <v>1545085.48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</row>
        <row r="2623">
          <cell r="A2623" t="str">
            <v>UTExtra Large C&amp;ICritical Peak PricingSummer Peak Reduction @Meter  (MW)High Participation Case0</v>
          </cell>
          <cell r="B2623" t="str">
            <v>UT</v>
          </cell>
          <cell r="C2623" t="str">
            <v>Extra Large C&amp;I</v>
          </cell>
          <cell r="D2623" t="str">
            <v>Critical Peak Pricing</v>
          </cell>
          <cell r="E2623" t="str">
            <v>Summer Peak Reduction @Meter  (MW)</v>
          </cell>
          <cell r="F2623" t="str">
            <v>High Participation Case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5.1061481672101516</v>
          </cell>
          <cell r="S2623">
            <v>15.546439584201273</v>
          </cell>
          <cell r="T2623">
            <v>36.769815927493447</v>
          </cell>
          <cell r="U2623">
            <v>47.99510590524666</v>
          </cell>
          <cell r="V2623">
            <v>54.039254216657497</v>
          </cell>
          <cell r="W2623">
            <v>54.75501228123791</v>
          </cell>
          <cell r="X2623">
            <v>55.462504704051796</v>
          </cell>
          <cell r="Y2623">
            <v>56.170704503007471</v>
          </cell>
          <cell r="Z2623">
            <v>56.91276145592839</v>
          </cell>
          <cell r="AA2623">
            <v>57.74360864977195</v>
          </cell>
          <cell r="AB2623">
            <v>58.507439221742665</v>
          </cell>
          <cell r="AC2623">
            <v>59.27262640549219</v>
          </cell>
          <cell r="AD2623">
            <v>60.065513565673378</v>
          </cell>
          <cell r="AE2623">
            <v>60.869007140432515</v>
          </cell>
          <cell r="AF2623">
            <v>61.683249011282939</v>
          </cell>
          <cell r="AG2623">
            <v>62.508382957680382</v>
          </cell>
          <cell r="AH2623">
            <v>63.344554682411669</v>
          </cell>
          <cell r="AI2623">
            <v>64.191911837323005</v>
          </cell>
          <cell r="AJ2623">
            <v>65.050604049392433</v>
          </cell>
          <cell r="AK2623">
            <v>65.920782947151125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</row>
        <row r="2624">
          <cell r="A2624" t="str">
            <v>UTExtra Large C&amp;ICritical Peak PricingSummer Peak Reduction @Generation (MW)High Participation Case0</v>
          </cell>
          <cell r="B2624" t="str">
            <v>UT</v>
          </cell>
          <cell r="C2624" t="str">
            <v>Extra Large C&amp;I</v>
          </cell>
          <cell r="D2624" t="str">
            <v>Critical Peak Pricing</v>
          </cell>
          <cell r="E2624" t="str">
            <v>Summer Peak Reduction @Generation (MW)</v>
          </cell>
          <cell r="F2624" t="str">
            <v>High Participation Case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5.6309529854545115</v>
          </cell>
          <cell r="S2624">
            <v>17.1442871462299</v>
          </cell>
          <cell r="T2624">
            <v>40.548980952242438</v>
          </cell>
          <cell r="U2624">
            <v>52.92799504328039</v>
          </cell>
          <cell r="V2624">
            <v>59.593354892652727</v>
          </cell>
          <cell r="W2624">
            <v>60.382677857562754</v>
          </cell>
          <cell r="X2624">
            <v>61.162885646285609</v>
          </cell>
          <cell r="Y2624">
            <v>61.94387351456492</v>
          </cell>
          <cell r="Z2624">
            <v>62.762198341341403</v>
          </cell>
          <cell r="AA2624">
            <v>63.678439181486489</v>
          </cell>
          <cell r="AB2624">
            <v>64.520775498172327</v>
          </cell>
          <cell r="AC2624">
            <v>65.364607857843168</v>
          </cell>
          <cell r="AD2624">
            <v>66.238987169908881</v>
          </cell>
          <cell r="AE2624">
            <v>67.125063013269198</v>
          </cell>
          <cell r="AF2624">
            <v>68.022991851877961</v>
          </cell>
          <cell r="AG2624">
            <v>68.932932242700019</v>
          </cell>
          <cell r="AH2624">
            <v>69.855044863709381</v>
          </cell>
          <cell r="AI2624">
            <v>70.789492542261797</v>
          </cell>
          <cell r="AJ2624">
            <v>71.73644028384696</v>
          </cell>
          <cell r="AK2624">
            <v>72.696055301225314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</row>
        <row r="2625">
          <cell r="A2625" t="str">
            <v>UTExtra Large C&amp;ICritical Peak PricingWinter Peak Reduction @Meter  (MW)High Participation Case0</v>
          </cell>
          <cell r="B2625" t="str">
            <v>UT</v>
          </cell>
          <cell r="C2625" t="str">
            <v>Extra Large C&amp;I</v>
          </cell>
          <cell r="D2625" t="str">
            <v>Critical Peak Pricing</v>
          </cell>
          <cell r="E2625" t="str">
            <v>Winter Peak Reduction @Meter  (MW)</v>
          </cell>
          <cell r="F2625" t="str">
            <v>High Participation Case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</row>
        <row r="2626">
          <cell r="A2626" t="str">
            <v>UTExtra Large C&amp;ICritical Peak PricingWinter Peak Reduction @Generation (MW)High Participation Case0</v>
          </cell>
          <cell r="B2626" t="str">
            <v>UT</v>
          </cell>
          <cell r="C2626" t="str">
            <v>Extra Large C&amp;I</v>
          </cell>
          <cell r="D2626" t="str">
            <v>Critical Peak Pricing</v>
          </cell>
          <cell r="E2626" t="str">
            <v>Winter Peak Reduction @Generation (MW)</v>
          </cell>
          <cell r="F2626" t="str">
            <v>High Participation Case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</row>
        <row r="2627">
          <cell r="A2627" t="str">
            <v>UTExtra Large C&amp;ICritical Peak PricingProgram Annual BenefitsHigh Participation Case0</v>
          </cell>
          <cell r="B2627" t="str">
            <v>UT</v>
          </cell>
          <cell r="C2627" t="str">
            <v>Extra Large C&amp;I</v>
          </cell>
          <cell r="D2627" t="str">
            <v>Critical Peak Pricing</v>
          </cell>
          <cell r="E2627" t="str">
            <v>Program Annual Benefits</v>
          </cell>
          <cell r="F2627" t="str">
            <v>High Participation Case</v>
          </cell>
          <cell r="G2627">
            <v>0</v>
          </cell>
          <cell r="BA2627">
            <v>94126721.019999996</v>
          </cell>
        </row>
        <row r="2628">
          <cell r="A2628" t="str">
            <v>UTExtra Large C&amp;ICritical Peak PricingNew ParticipantsHigh Participation Case0</v>
          </cell>
          <cell r="B2628" t="str">
            <v>UT</v>
          </cell>
          <cell r="C2628" t="str">
            <v>Extra Large C&amp;I</v>
          </cell>
          <cell r="D2628" t="str">
            <v>Critical Peak Pricing</v>
          </cell>
          <cell r="E2628" t="str">
            <v>New Participants</v>
          </cell>
          <cell r="F2628" t="str">
            <v>High Participation Case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16746.686550000006</v>
          </cell>
          <cell r="S2628">
            <v>34271.919000000009</v>
          </cell>
          <cell r="T2628">
            <v>69833.664450000011</v>
          </cell>
          <cell r="U2628">
            <v>36847.527750000037</v>
          </cell>
          <cell r="V2628">
            <v>20100.588749999937</v>
          </cell>
          <cell r="W2628">
            <v>2583.0255000000179</v>
          </cell>
          <cell r="X2628">
            <v>2585.7149999999965</v>
          </cell>
          <cell r="Y2628">
            <v>2585.2035000000324</v>
          </cell>
          <cell r="Z2628">
            <v>2584.5764999999665</v>
          </cell>
          <cell r="AA2628">
            <v>2584.3950000000186</v>
          </cell>
          <cell r="AB2628">
            <v>2584.7249999999767</v>
          </cell>
          <cell r="AC2628">
            <v>2592.8595000000205</v>
          </cell>
          <cell r="AD2628">
            <v>2694.0321599718882</v>
          </cell>
          <cell r="AE2628">
            <v>2731.0805338135397</v>
          </cell>
          <cell r="AF2628">
            <v>2768.6383974915661</v>
          </cell>
          <cell r="AG2628">
            <v>2806.7127575183695</v>
          </cell>
          <cell r="AH2628">
            <v>2845.3107167601411</v>
          </cell>
          <cell r="AI2628">
            <v>2884.4394757617847</v>
          </cell>
          <cell r="AJ2628">
            <v>2924.1063340901455</v>
          </cell>
          <cell r="AK2628">
            <v>2964.3186916958948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</row>
        <row r="2629">
          <cell r="A2629" t="str">
            <v>UTExtra Large C&amp;ICritical Peak PricingIncentive CostsHigh Participation Case0</v>
          </cell>
          <cell r="B2629" t="str">
            <v>UT</v>
          </cell>
          <cell r="C2629" t="str">
            <v>Extra Large C&amp;I</v>
          </cell>
          <cell r="D2629" t="str">
            <v>Critical Peak Pricing</v>
          </cell>
          <cell r="E2629" t="str">
            <v>Incentive Costs</v>
          </cell>
          <cell r="F2629" t="str">
            <v>High Participation Case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351680.42</v>
          </cell>
          <cell r="S2629">
            <v>1071390.72</v>
          </cell>
          <cell r="T2629">
            <v>2537897.67</v>
          </cell>
          <cell r="U2629">
            <v>3311695.75</v>
          </cell>
          <cell r="V2629">
            <v>3733808.12</v>
          </cell>
          <cell r="W2629">
            <v>3788051.65</v>
          </cell>
          <cell r="X2629">
            <v>3842351.67</v>
          </cell>
          <cell r="Y2629">
            <v>3896640.94</v>
          </cell>
          <cell r="Z2629">
            <v>3950917.05</v>
          </cell>
          <cell r="AA2629">
            <v>4005189.34</v>
          </cell>
          <cell r="AB2629">
            <v>4059468.57</v>
          </cell>
          <cell r="AC2629">
            <v>4113918.62</v>
          </cell>
          <cell r="AD2629">
            <v>4170493.29</v>
          </cell>
          <cell r="AE2629">
            <v>4227845.9800000004</v>
          </cell>
          <cell r="AF2629">
            <v>4285987.3899999997</v>
          </cell>
          <cell r="AG2629">
            <v>4344928.3600000003</v>
          </cell>
          <cell r="AH2629">
            <v>4404679.88</v>
          </cell>
          <cell r="AI2629">
            <v>4465253.1100000003</v>
          </cell>
          <cell r="AJ2629">
            <v>4526659.34</v>
          </cell>
          <cell r="AK2629">
            <v>4588910.04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</row>
        <row r="2630">
          <cell r="A2630" t="str">
            <v>UTExtra Large C&amp;ICritical Peak PricingParticipantsHigh Participation Case0</v>
          </cell>
          <cell r="B2630" t="str">
            <v>UT</v>
          </cell>
          <cell r="C2630" t="str">
            <v>Extra Large C&amp;I</v>
          </cell>
          <cell r="D2630" t="str">
            <v>Critical Peak Pricing</v>
          </cell>
          <cell r="E2630" t="str">
            <v>Participants</v>
          </cell>
          <cell r="F2630" t="str">
            <v>High Participation Case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16746.686550000006</v>
          </cell>
          <cell r="S2630">
            <v>51018.605550000015</v>
          </cell>
          <cell r="T2630">
            <v>120852.27000000002</v>
          </cell>
          <cell r="U2630">
            <v>157699.79775000006</v>
          </cell>
          <cell r="V2630">
            <v>177800.38649999999</v>
          </cell>
          <cell r="W2630">
            <v>180383.41200000001</v>
          </cell>
          <cell r="X2630">
            <v>182969.12700000001</v>
          </cell>
          <cell r="Y2630">
            <v>185554.33050000004</v>
          </cell>
          <cell r="Z2630">
            <v>188138.90700000001</v>
          </cell>
          <cell r="AA2630">
            <v>190723.30200000003</v>
          </cell>
          <cell r="AB2630">
            <v>193308.027</v>
          </cell>
          <cell r="AC2630">
            <v>195900.88650000002</v>
          </cell>
          <cell r="AD2630">
            <v>198594.91865997191</v>
          </cell>
          <cell r="AE2630">
            <v>201325.99919378545</v>
          </cell>
          <cell r="AF2630">
            <v>204094.63759127702</v>
          </cell>
          <cell r="AG2630">
            <v>206901.35034879539</v>
          </cell>
          <cell r="AH2630">
            <v>209746.66106555553</v>
          </cell>
          <cell r="AI2630">
            <v>212631.10054131731</v>
          </cell>
          <cell r="AJ2630">
            <v>215555.20687540746</v>
          </cell>
          <cell r="AK2630">
            <v>218519.52556710335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</row>
        <row r="2631">
          <cell r="A2631" t="str">
            <v>UTIrrigationCritical Peak PricingProgram Annual BenefitsHigh Participation Case0</v>
          </cell>
          <cell r="B2631" t="str">
            <v>UT</v>
          </cell>
          <cell r="C2631" t="str">
            <v>Irrigation</v>
          </cell>
          <cell r="D2631" t="str">
            <v>Critical Peak Pricing</v>
          </cell>
          <cell r="E2631" t="str">
            <v>Program Annual Benefits</v>
          </cell>
          <cell r="F2631" t="str">
            <v>High Participation Case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573231.01</v>
          </cell>
          <cell r="S2631">
            <v>1745288.43</v>
          </cell>
          <cell r="T2631">
            <v>4127886.26</v>
          </cell>
          <cell r="U2631">
            <v>5388069.9000000004</v>
          </cell>
          <cell r="V2631">
            <v>6066603.5300000003</v>
          </cell>
          <cell r="W2631">
            <v>6146956.6100000003</v>
          </cell>
          <cell r="X2631">
            <v>6226381.7599999998</v>
          </cell>
          <cell r="Y2631">
            <v>6305886.3200000003</v>
          </cell>
          <cell r="Z2631">
            <v>6389191.79</v>
          </cell>
          <cell r="AA2631">
            <v>6482465.1100000003</v>
          </cell>
          <cell r="AB2631">
            <v>6568214.9500000002</v>
          </cell>
          <cell r="AC2631">
            <v>6654117.0800000001</v>
          </cell>
          <cell r="AD2631">
            <v>6743128.8899999997</v>
          </cell>
          <cell r="AE2631">
            <v>6833331.4100000001</v>
          </cell>
          <cell r="AF2631">
            <v>6924740.5700000003</v>
          </cell>
          <cell r="AG2631">
            <v>7017372.5</v>
          </cell>
          <cell r="AH2631">
            <v>7111243.5700000003</v>
          </cell>
          <cell r="AI2631">
            <v>7206370.3399999999</v>
          </cell>
          <cell r="AJ2631">
            <v>7302769.6200000001</v>
          </cell>
          <cell r="AK2631">
            <v>7400458.4299999997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</row>
        <row r="2632">
          <cell r="A2632" t="str">
            <v>UTIrrigationCritical Peak PricingProgram Annual CostsHigh Participation Case0</v>
          </cell>
          <cell r="B2632" t="str">
            <v>UT</v>
          </cell>
          <cell r="C2632" t="str">
            <v>Irrigation</v>
          </cell>
          <cell r="D2632" t="str">
            <v>Critical Peak Pricing</v>
          </cell>
          <cell r="E2632" t="str">
            <v>Program Annual Costs</v>
          </cell>
          <cell r="F2632" t="str">
            <v>High Participation Case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5834317.1500000004</v>
          </cell>
          <cell r="S2632">
            <v>12509121.98</v>
          </cell>
          <cell r="T2632">
            <v>26286343.199999999</v>
          </cell>
          <cell r="U2632">
            <v>16130618.27</v>
          </cell>
          <cell r="V2632">
            <v>10911310.720000001</v>
          </cell>
          <cell r="W2632">
            <v>4823091.07</v>
          </cell>
          <cell r="X2632">
            <v>4899046.41</v>
          </cell>
          <cell r="Y2632">
            <v>4974249.76</v>
          </cell>
          <cell r="Z2632">
            <v>5049879.66</v>
          </cell>
          <cell r="AA2632">
            <v>5126289.05</v>
          </cell>
          <cell r="AB2632">
            <v>5203203.5</v>
          </cell>
          <cell r="AC2632">
            <v>5283869.59</v>
          </cell>
          <cell r="AD2632">
            <v>5405233.1200000001</v>
          </cell>
          <cell r="AE2632">
            <v>5502775.29</v>
          </cell>
          <cell r="AF2632">
            <v>5602414.6799999997</v>
          </cell>
          <cell r="AG2632">
            <v>5704204.7300000004</v>
          </cell>
          <cell r="AH2632">
            <v>5808200.4400000004</v>
          </cell>
          <cell r="AI2632">
            <v>5914458.3899999997</v>
          </cell>
          <cell r="AJ2632">
            <v>6023036.7800000003</v>
          </cell>
          <cell r="AK2632">
            <v>6133995.5099999998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</row>
        <row r="2633">
          <cell r="A2633" t="str">
            <v>UTIrrigationCritical Peak PricingNon-Incentive CostsHigh Participation Case0</v>
          </cell>
          <cell r="B2633" t="str">
            <v>UT</v>
          </cell>
          <cell r="C2633" t="str">
            <v>Irrigation</v>
          </cell>
          <cell r="D2633" t="str">
            <v>Critical Peak Pricing</v>
          </cell>
          <cell r="E2633" t="str">
            <v>Non-Incentive Costs</v>
          </cell>
          <cell r="F2633" t="str">
            <v>High Participation Case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5482636.7300000004</v>
          </cell>
          <cell r="S2633">
            <v>11437731.27</v>
          </cell>
          <cell r="T2633">
            <v>23748445.530000001</v>
          </cell>
          <cell r="U2633">
            <v>12818922.52</v>
          </cell>
          <cell r="V2633">
            <v>7177502.6100000003</v>
          </cell>
          <cell r="W2633">
            <v>1035039.42</v>
          </cell>
          <cell r="X2633">
            <v>1056694.75</v>
          </cell>
          <cell r="Y2633">
            <v>1077608.81</v>
          </cell>
          <cell r="Z2633">
            <v>1098962.6200000001</v>
          </cell>
          <cell r="AA2633">
            <v>1121099.71</v>
          </cell>
          <cell r="AB2633">
            <v>1143734.93</v>
          </cell>
          <cell r="AC2633">
            <v>1169950.97</v>
          </cell>
          <cell r="AD2633">
            <v>1234739.83</v>
          </cell>
          <cell r="AE2633">
            <v>1274929.31</v>
          </cell>
          <cell r="AF2633">
            <v>1316427.29</v>
          </cell>
          <cell r="AG2633">
            <v>1359276.37</v>
          </cell>
          <cell r="AH2633">
            <v>1403520.56</v>
          </cell>
          <cell r="AI2633">
            <v>1449205.28</v>
          </cell>
          <cell r="AJ2633">
            <v>1496377.44</v>
          </cell>
          <cell r="AK2633">
            <v>1545085.48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</row>
        <row r="2634">
          <cell r="A2634" t="str">
            <v>UTIrrigationCritical Peak PricingSummer Peak Reduction @Meter  (MW)High Participation Case0</v>
          </cell>
          <cell r="B2634" t="str">
            <v>UT</v>
          </cell>
          <cell r="C2634" t="str">
            <v>Irrigation</v>
          </cell>
          <cell r="D2634" t="str">
            <v>Critical Peak Pricing</v>
          </cell>
          <cell r="E2634" t="str">
            <v>Summer Peak Reduction @Meter  (MW)</v>
          </cell>
          <cell r="F2634" t="str">
            <v>High Participation Case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5.1061481672101516</v>
          </cell>
          <cell r="S2634">
            <v>15.546439584201273</v>
          </cell>
          <cell r="T2634">
            <v>36.769815927493447</v>
          </cell>
          <cell r="U2634">
            <v>47.99510590524666</v>
          </cell>
          <cell r="V2634">
            <v>54.039254216657497</v>
          </cell>
          <cell r="W2634">
            <v>54.75501228123791</v>
          </cell>
          <cell r="X2634">
            <v>55.462504704051796</v>
          </cell>
          <cell r="Y2634">
            <v>56.170704503007471</v>
          </cell>
          <cell r="Z2634">
            <v>56.91276145592839</v>
          </cell>
          <cell r="AA2634">
            <v>57.74360864977195</v>
          </cell>
          <cell r="AB2634">
            <v>58.507439221742665</v>
          </cell>
          <cell r="AC2634">
            <v>59.27262640549219</v>
          </cell>
          <cell r="AD2634">
            <v>60.065513565673378</v>
          </cell>
          <cell r="AE2634">
            <v>60.869007140432515</v>
          </cell>
          <cell r="AF2634">
            <v>61.683249011282939</v>
          </cell>
          <cell r="AG2634">
            <v>62.508382957680382</v>
          </cell>
          <cell r="AH2634">
            <v>63.344554682411669</v>
          </cell>
          <cell r="AI2634">
            <v>64.191911837323005</v>
          </cell>
          <cell r="AJ2634">
            <v>65.050604049392433</v>
          </cell>
          <cell r="AK2634">
            <v>65.920782947151125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</row>
        <row r="2635">
          <cell r="A2635" t="str">
            <v>UTIrrigationCritical Peak PricingSummer Peak Reduction @Generation (MW)High Participation Case0</v>
          </cell>
          <cell r="B2635" t="str">
            <v>UT</v>
          </cell>
          <cell r="C2635" t="str">
            <v>Irrigation</v>
          </cell>
          <cell r="D2635" t="str">
            <v>Critical Peak Pricing</v>
          </cell>
          <cell r="E2635" t="str">
            <v>Summer Peak Reduction @Generation (MW)</v>
          </cell>
          <cell r="F2635" t="str">
            <v>High Participation Case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5.6309529854545115</v>
          </cell>
          <cell r="S2635">
            <v>17.1442871462299</v>
          </cell>
          <cell r="T2635">
            <v>40.548980952242438</v>
          </cell>
          <cell r="U2635">
            <v>52.92799504328039</v>
          </cell>
          <cell r="V2635">
            <v>59.593354892652727</v>
          </cell>
          <cell r="W2635">
            <v>60.382677857562754</v>
          </cell>
          <cell r="X2635">
            <v>61.162885646285609</v>
          </cell>
          <cell r="Y2635">
            <v>61.94387351456492</v>
          </cell>
          <cell r="Z2635">
            <v>62.762198341341403</v>
          </cell>
          <cell r="AA2635">
            <v>63.678439181486489</v>
          </cell>
          <cell r="AB2635">
            <v>64.520775498172327</v>
          </cell>
          <cell r="AC2635">
            <v>65.364607857843168</v>
          </cell>
          <cell r="AD2635">
            <v>66.238987169908881</v>
          </cell>
          <cell r="AE2635">
            <v>67.125063013269198</v>
          </cell>
          <cell r="AF2635">
            <v>68.022991851877961</v>
          </cell>
          <cell r="AG2635">
            <v>68.932932242700019</v>
          </cell>
          <cell r="AH2635">
            <v>69.855044863709381</v>
          </cell>
          <cell r="AI2635">
            <v>70.789492542261797</v>
          </cell>
          <cell r="AJ2635">
            <v>71.73644028384696</v>
          </cell>
          <cell r="AK2635">
            <v>72.696055301225314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</row>
        <row r="2636">
          <cell r="A2636" t="str">
            <v>UTIrrigationCritical Peak PricingWinter Peak Reduction @Meter  (MW)High Participation Case0</v>
          </cell>
          <cell r="B2636" t="str">
            <v>UT</v>
          </cell>
          <cell r="C2636" t="str">
            <v>Irrigation</v>
          </cell>
          <cell r="D2636" t="str">
            <v>Critical Peak Pricing</v>
          </cell>
          <cell r="E2636" t="str">
            <v>Winter Peak Reduction @Meter  (MW)</v>
          </cell>
          <cell r="F2636" t="str">
            <v>High Participation Case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</row>
        <row r="2637">
          <cell r="A2637" t="str">
            <v>UTIrrigationCritical Peak PricingWinter Peak Reduction @Generation (MW)High Participation Case0</v>
          </cell>
          <cell r="B2637" t="str">
            <v>UT</v>
          </cell>
          <cell r="C2637" t="str">
            <v>Irrigation</v>
          </cell>
          <cell r="D2637" t="str">
            <v>Critical Peak Pricing</v>
          </cell>
          <cell r="E2637" t="str">
            <v>Winter Peak Reduction @Generation (MW)</v>
          </cell>
          <cell r="F2637" t="str">
            <v>High Participation Case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</row>
        <row r="2638">
          <cell r="A2638" t="str">
            <v>UTIrrigationCritical Peak PricingProgram Annual BenefitsHigh Participation Case0</v>
          </cell>
          <cell r="B2638" t="str">
            <v>UT</v>
          </cell>
          <cell r="C2638" t="str">
            <v>Irrigation</v>
          </cell>
          <cell r="D2638" t="str">
            <v>Critical Peak Pricing</v>
          </cell>
          <cell r="E2638" t="str">
            <v>Program Annual Benefits</v>
          </cell>
          <cell r="F2638" t="str">
            <v>High Participation Case</v>
          </cell>
          <cell r="G2638">
            <v>0</v>
          </cell>
          <cell r="BA2638">
            <v>9278601.5600000005</v>
          </cell>
        </row>
        <row r="2639">
          <cell r="A2639" t="str">
            <v>UTIrrigationCritical Peak PricingNew ParticipantsHigh Participation Case0</v>
          </cell>
          <cell r="B2639" t="str">
            <v>UT</v>
          </cell>
          <cell r="C2639" t="str">
            <v>Irrigation</v>
          </cell>
          <cell r="D2639" t="str">
            <v>Critical Peak Pricing</v>
          </cell>
          <cell r="E2639" t="str">
            <v>New Participants</v>
          </cell>
          <cell r="F2639" t="str">
            <v>High Participation Case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16746.686550000006</v>
          </cell>
          <cell r="S2639">
            <v>34271.919000000009</v>
          </cell>
          <cell r="T2639">
            <v>69833.664450000011</v>
          </cell>
          <cell r="U2639">
            <v>36847.527750000037</v>
          </cell>
          <cell r="V2639">
            <v>20100.588749999937</v>
          </cell>
          <cell r="W2639">
            <v>2583.0255000000179</v>
          </cell>
          <cell r="X2639">
            <v>2585.7149999999965</v>
          </cell>
          <cell r="Y2639">
            <v>2585.2035000000324</v>
          </cell>
          <cell r="Z2639">
            <v>2584.5764999999665</v>
          </cell>
          <cell r="AA2639">
            <v>2584.3950000000186</v>
          </cell>
          <cell r="AB2639">
            <v>2584.7249999999767</v>
          </cell>
          <cell r="AC2639">
            <v>2592.8595000000205</v>
          </cell>
          <cell r="AD2639">
            <v>2694.0321599718882</v>
          </cell>
          <cell r="AE2639">
            <v>2731.0805338135397</v>
          </cell>
          <cell r="AF2639">
            <v>2768.6383974915661</v>
          </cell>
          <cell r="AG2639">
            <v>2806.7127575183695</v>
          </cell>
          <cell r="AH2639">
            <v>2845.3107167601411</v>
          </cell>
          <cell r="AI2639">
            <v>2884.4394757617847</v>
          </cell>
          <cell r="AJ2639">
            <v>2924.1063340901455</v>
          </cell>
          <cell r="AK2639">
            <v>2964.3186916958948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</row>
        <row r="2640">
          <cell r="A2640" t="str">
            <v>UTIrrigationCritical Peak PricingIncentive CostsHigh Participation Case0</v>
          </cell>
          <cell r="B2640" t="str">
            <v>UT</v>
          </cell>
          <cell r="C2640" t="str">
            <v>Irrigation</v>
          </cell>
          <cell r="D2640" t="str">
            <v>Critical Peak Pricing</v>
          </cell>
          <cell r="E2640" t="str">
            <v>Incentive Costs</v>
          </cell>
          <cell r="F2640" t="str">
            <v>High Participation Case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351680.42</v>
          </cell>
          <cell r="S2640">
            <v>1071390.72</v>
          </cell>
          <cell r="T2640">
            <v>2537897.67</v>
          </cell>
          <cell r="U2640">
            <v>3311695.75</v>
          </cell>
          <cell r="V2640">
            <v>3733808.12</v>
          </cell>
          <cell r="W2640">
            <v>3788051.65</v>
          </cell>
          <cell r="X2640">
            <v>3842351.67</v>
          </cell>
          <cell r="Y2640">
            <v>3896640.94</v>
          </cell>
          <cell r="Z2640">
            <v>3950917.05</v>
          </cell>
          <cell r="AA2640">
            <v>4005189.34</v>
          </cell>
          <cell r="AB2640">
            <v>4059468.57</v>
          </cell>
          <cell r="AC2640">
            <v>4113918.62</v>
          </cell>
          <cell r="AD2640">
            <v>4170493.29</v>
          </cell>
          <cell r="AE2640">
            <v>4227845.9800000004</v>
          </cell>
          <cell r="AF2640">
            <v>4285987.3899999997</v>
          </cell>
          <cell r="AG2640">
            <v>4344928.3600000003</v>
          </cell>
          <cell r="AH2640">
            <v>4404679.88</v>
          </cell>
          <cell r="AI2640">
            <v>4465253.1100000003</v>
          </cell>
          <cell r="AJ2640">
            <v>4526659.34</v>
          </cell>
          <cell r="AK2640">
            <v>4588910.04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</row>
        <row r="2641">
          <cell r="A2641" t="str">
            <v>UTIrrigationCritical Peak PricingParticipantsHigh Participation Case0</v>
          </cell>
          <cell r="B2641" t="str">
            <v>UT</v>
          </cell>
          <cell r="C2641" t="str">
            <v>Irrigation</v>
          </cell>
          <cell r="D2641" t="str">
            <v>Critical Peak Pricing</v>
          </cell>
          <cell r="E2641" t="str">
            <v>Participants</v>
          </cell>
          <cell r="F2641" t="str">
            <v>High Participation Case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16746.686550000006</v>
          </cell>
          <cell r="S2641">
            <v>51018.605550000015</v>
          </cell>
          <cell r="T2641">
            <v>120852.27000000002</v>
          </cell>
          <cell r="U2641">
            <v>157699.79775000006</v>
          </cell>
          <cell r="V2641">
            <v>177800.38649999999</v>
          </cell>
          <cell r="W2641">
            <v>180383.41200000001</v>
          </cell>
          <cell r="X2641">
            <v>182969.12700000001</v>
          </cell>
          <cell r="Y2641">
            <v>185554.33050000004</v>
          </cell>
          <cell r="Z2641">
            <v>188138.90700000001</v>
          </cell>
          <cell r="AA2641">
            <v>190723.30200000003</v>
          </cell>
          <cell r="AB2641">
            <v>193308.027</v>
          </cell>
          <cell r="AC2641">
            <v>195900.88650000002</v>
          </cell>
          <cell r="AD2641">
            <v>198594.91865997191</v>
          </cell>
          <cell r="AE2641">
            <v>201325.99919378545</v>
          </cell>
          <cell r="AF2641">
            <v>204094.63759127702</v>
          </cell>
          <cell r="AG2641">
            <v>206901.35034879539</v>
          </cell>
          <cell r="AH2641">
            <v>209746.66106555553</v>
          </cell>
          <cell r="AI2641">
            <v>212631.10054131731</v>
          </cell>
          <cell r="AJ2641">
            <v>215555.20687540746</v>
          </cell>
          <cell r="AK2641">
            <v>218519.52556710335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</row>
        <row r="2642">
          <cell r="A2642" t="str">
            <v>UTLarge C&amp;ICritical Peak PricingProgram Annual BenefitsHigh Participation Case0</v>
          </cell>
          <cell r="B2642" t="str">
            <v>UT</v>
          </cell>
          <cell r="C2642" t="str">
            <v>Large C&amp;I</v>
          </cell>
          <cell r="D2642" t="str">
            <v>Critical Peak Pricing</v>
          </cell>
          <cell r="E2642" t="str">
            <v>Program Annual Benefits</v>
          </cell>
          <cell r="F2642" t="str">
            <v>High Participation Case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573231.01</v>
          </cell>
          <cell r="S2642">
            <v>1745288.43</v>
          </cell>
          <cell r="T2642">
            <v>4127886.26</v>
          </cell>
          <cell r="U2642">
            <v>5388069.9000000004</v>
          </cell>
          <cell r="V2642">
            <v>6066603.5300000003</v>
          </cell>
          <cell r="W2642">
            <v>6146956.6100000003</v>
          </cell>
          <cell r="X2642">
            <v>6226381.7599999998</v>
          </cell>
          <cell r="Y2642">
            <v>6305886.3200000003</v>
          </cell>
          <cell r="Z2642">
            <v>6389191.79</v>
          </cell>
          <cell r="AA2642">
            <v>6482465.1100000003</v>
          </cell>
          <cell r="AB2642">
            <v>6568214.9500000002</v>
          </cell>
          <cell r="AC2642">
            <v>6654117.0800000001</v>
          </cell>
          <cell r="AD2642">
            <v>6743128.8899999997</v>
          </cell>
          <cell r="AE2642">
            <v>6833331.4100000001</v>
          </cell>
          <cell r="AF2642">
            <v>6924740.5700000003</v>
          </cell>
          <cell r="AG2642">
            <v>7017372.5</v>
          </cell>
          <cell r="AH2642">
            <v>7111243.5700000003</v>
          </cell>
          <cell r="AI2642">
            <v>7206370.3399999999</v>
          </cell>
          <cell r="AJ2642">
            <v>7302769.6200000001</v>
          </cell>
          <cell r="AK2642">
            <v>7400458.4299999997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</row>
        <row r="2643">
          <cell r="A2643" t="str">
            <v>UTLarge C&amp;ICritical Peak PricingProgram Annual CostsHigh Participation Case0</v>
          </cell>
          <cell r="B2643" t="str">
            <v>UT</v>
          </cell>
          <cell r="C2643" t="str">
            <v>Large C&amp;I</v>
          </cell>
          <cell r="D2643" t="str">
            <v>Critical Peak Pricing</v>
          </cell>
          <cell r="E2643" t="str">
            <v>Program Annual Costs</v>
          </cell>
          <cell r="F2643" t="str">
            <v>High Participation Case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5834317.1500000004</v>
          </cell>
          <cell r="S2643">
            <v>12509121.98</v>
          </cell>
          <cell r="T2643">
            <v>26286343.199999999</v>
          </cell>
          <cell r="U2643">
            <v>16130618.27</v>
          </cell>
          <cell r="V2643">
            <v>10911310.720000001</v>
          </cell>
          <cell r="W2643">
            <v>4823091.07</v>
          </cell>
          <cell r="X2643">
            <v>4899046.41</v>
          </cell>
          <cell r="Y2643">
            <v>4974249.76</v>
          </cell>
          <cell r="Z2643">
            <v>5049879.66</v>
          </cell>
          <cell r="AA2643">
            <v>5126289.05</v>
          </cell>
          <cell r="AB2643">
            <v>5203203.5</v>
          </cell>
          <cell r="AC2643">
            <v>5283869.59</v>
          </cell>
          <cell r="AD2643">
            <v>5405233.1200000001</v>
          </cell>
          <cell r="AE2643">
            <v>5502775.29</v>
          </cell>
          <cell r="AF2643">
            <v>5602414.6799999997</v>
          </cell>
          <cell r="AG2643">
            <v>5704204.7300000004</v>
          </cell>
          <cell r="AH2643">
            <v>5808200.4400000004</v>
          </cell>
          <cell r="AI2643">
            <v>5914458.3899999997</v>
          </cell>
          <cell r="AJ2643">
            <v>6023036.7800000003</v>
          </cell>
          <cell r="AK2643">
            <v>6133995.5099999998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</row>
        <row r="2644">
          <cell r="A2644" t="str">
            <v>UTLarge C&amp;ICritical Peak PricingNon-Incentive CostsHigh Participation Case0</v>
          </cell>
          <cell r="B2644" t="str">
            <v>UT</v>
          </cell>
          <cell r="C2644" t="str">
            <v>Large C&amp;I</v>
          </cell>
          <cell r="D2644" t="str">
            <v>Critical Peak Pricing</v>
          </cell>
          <cell r="E2644" t="str">
            <v>Non-Incentive Costs</v>
          </cell>
          <cell r="F2644" t="str">
            <v>High Participation Case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5482636.7300000004</v>
          </cell>
          <cell r="S2644">
            <v>11437731.27</v>
          </cell>
          <cell r="T2644">
            <v>23748445.530000001</v>
          </cell>
          <cell r="U2644">
            <v>12818922.52</v>
          </cell>
          <cell r="V2644">
            <v>7177502.6100000003</v>
          </cell>
          <cell r="W2644">
            <v>1035039.42</v>
          </cell>
          <cell r="X2644">
            <v>1056694.75</v>
          </cell>
          <cell r="Y2644">
            <v>1077608.81</v>
          </cell>
          <cell r="Z2644">
            <v>1098962.6200000001</v>
          </cell>
          <cell r="AA2644">
            <v>1121099.71</v>
          </cell>
          <cell r="AB2644">
            <v>1143734.93</v>
          </cell>
          <cell r="AC2644">
            <v>1169950.97</v>
          </cell>
          <cell r="AD2644">
            <v>1234739.83</v>
          </cell>
          <cell r="AE2644">
            <v>1274929.31</v>
          </cell>
          <cell r="AF2644">
            <v>1316427.29</v>
          </cell>
          <cell r="AG2644">
            <v>1359276.37</v>
          </cell>
          <cell r="AH2644">
            <v>1403520.56</v>
          </cell>
          <cell r="AI2644">
            <v>1449205.28</v>
          </cell>
          <cell r="AJ2644">
            <v>1496377.44</v>
          </cell>
          <cell r="AK2644">
            <v>1545085.48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</row>
        <row r="2645">
          <cell r="A2645" t="str">
            <v>UTLarge C&amp;ICritical Peak PricingSummer Peak Reduction @Meter  (MW)High Participation Case0</v>
          </cell>
          <cell r="B2645" t="str">
            <v>UT</v>
          </cell>
          <cell r="C2645" t="str">
            <v>Large C&amp;I</v>
          </cell>
          <cell r="D2645" t="str">
            <v>Critical Peak Pricing</v>
          </cell>
          <cell r="E2645" t="str">
            <v>Summer Peak Reduction @Meter  (MW)</v>
          </cell>
          <cell r="F2645" t="str">
            <v>High Participation Case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5.1061481672101516</v>
          </cell>
          <cell r="S2645">
            <v>15.546439584201273</v>
          </cell>
          <cell r="T2645">
            <v>36.769815927493447</v>
          </cell>
          <cell r="U2645">
            <v>47.99510590524666</v>
          </cell>
          <cell r="V2645">
            <v>54.039254216657497</v>
          </cell>
          <cell r="W2645">
            <v>54.75501228123791</v>
          </cell>
          <cell r="X2645">
            <v>55.462504704051796</v>
          </cell>
          <cell r="Y2645">
            <v>56.170704503007471</v>
          </cell>
          <cell r="Z2645">
            <v>56.91276145592839</v>
          </cell>
          <cell r="AA2645">
            <v>57.74360864977195</v>
          </cell>
          <cell r="AB2645">
            <v>58.507439221742665</v>
          </cell>
          <cell r="AC2645">
            <v>59.27262640549219</v>
          </cell>
          <cell r="AD2645">
            <v>60.065513565673378</v>
          </cell>
          <cell r="AE2645">
            <v>60.869007140432515</v>
          </cell>
          <cell r="AF2645">
            <v>61.683249011282939</v>
          </cell>
          <cell r="AG2645">
            <v>62.508382957680382</v>
          </cell>
          <cell r="AH2645">
            <v>63.344554682411669</v>
          </cell>
          <cell r="AI2645">
            <v>64.191911837323005</v>
          </cell>
          <cell r="AJ2645">
            <v>65.050604049392433</v>
          </cell>
          <cell r="AK2645">
            <v>65.920782947151125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</row>
        <row r="2646">
          <cell r="A2646" t="str">
            <v>UTLarge C&amp;ICritical Peak PricingSummer Peak Reduction @Generation (MW)High Participation Case0</v>
          </cell>
          <cell r="B2646" t="str">
            <v>UT</v>
          </cell>
          <cell r="C2646" t="str">
            <v>Large C&amp;I</v>
          </cell>
          <cell r="D2646" t="str">
            <v>Critical Peak Pricing</v>
          </cell>
          <cell r="E2646" t="str">
            <v>Summer Peak Reduction @Generation (MW)</v>
          </cell>
          <cell r="F2646" t="str">
            <v>High Participation Case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5.6309529854545115</v>
          </cell>
          <cell r="S2646">
            <v>17.1442871462299</v>
          </cell>
          <cell r="T2646">
            <v>40.548980952242438</v>
          </cell>
          <cell r="U2646">
            <v>52.92799504328039</v>
          </cell>
          <cell r="V2646">
            <v>59.593354892652727</v>
          </cell>
          <cell r="W2646">
            <v>60.382677857562754</v>
          </cell>
          <cell r="X2646">
            <v>61.162885646285609</v>
          </cell>
          <cell r="Y2646">
            <v>61.94387351456492</v>
          </cell>
          <cell r="Z2646">
            <v>62.762198341341403</v>
          </cell>
          <cell r="AA2646">
            <v>63.678439181486489</v>
          </cell>
          <cell r="AB2646">
            <v>64.520775498172327</v>
          </cell>
          <cell r="AC2646">
            <v>65.364607857843168</v>
          </cell>
          <cell r="AD2646">
            <v>66.238987169908881</v>
          </cell>
          <cell r="AE2646">
            <v>67.125063013269198</v>
          </cell>
          <cell r="AF2646">
            <v>68.022991851877961</v>
          </cell>
          <cell r="AG2646">
            <v>68.932932242700019</v>
          </cell>
          <cell r="AH2646">
            <v>69.855044863709381</v>
          </cell>
          <cell r="AI2646">
            <v>70.789492542261797</v>
          </cell>
          <cell r="AJ2646">
            <v>71.73644028384696</v>
          </cell>
          <cell r="AK2646">
            <v>72.696055301225314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</row>
        <row r="2647">
          <cell r="A2647" t="str">
            <v>UTLarge C&amp;ICritical Peak PricingWinter Peak Reduction @Meter  (MW)High Participation Case0</v>
          </cell>
          <cell r="B2647" t="str">
            <v>UT</v>
          </cell>
          <cell r="C2647" t="str">
            <v>Large C&amp;I</v>
          </cell>
          <cell r="D2647" t="str">
            <v>Critical Peak Pricing</v>
          </cell>
          <cell r="E2647" t="str">
            <v>Winter Peak Reduction @Meter  (MW)</v>
          </cell>
          <cell r="F2647" t="str">
            <v>High Participation Case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</row>
        <row r="2648">
          <cell r="A2648" t="str">
            <v>UTLarge C&amp;ICritical Peak PricingWinter Peak Reduction @Generation (MW)High Participation Case0</v>
          </cell>
          <cell r="B2648" t="str">
            <v>UT</v>
          </cell>
          <cell r="C2648" t="str">
            <v>Large C&amp;I</v>
          </cell>
          <cell r="D2648" t="str">
            <v>Critical Peak Pricing</v>
          </cell>
          <cell r="E2648" t="str">
            <v>Winter Peak Reduction @Generation (MW)</v>
          </cell>
          <cell r="F2648" t="str">
            <v>High Participation Case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</row>
        <row r="2649">
          <cell r="A2649" t="str">
            <v>UTLarge C&amp;ICritical Peak PricingProgram Annual BenefitsHigh Participation Case0</v>
          </cell>
          <cell r="B2649" t="str">
            <v>UT</v>
          </cell>
          <cell r="C2649" t="str">
            <v>Large C&amp;I</v>
          </cell>
          <cell r="D2649" t="str">
            <v>Critical Peak Pricing</v>
          </cell>
          <cell r="E2649" t="str">
            <v>Program Annual Benefits</v>
          </cell>
          <cell r="F2649" t="str">
            <v>High Participation Case</v>
          </cell>
          <cell r="G2649">
            <v>0</v>
          </cell>
          <cell r="BA2649">
            <v>71686849.950000003</v>
          </cell>
        </row>
        <row r="2650">
          <cell r="A2650" t="str">
            <v>UTLarge C&amp;ICritical Peak PricingNew ParticipantsHigh Participation Case0</v>
          </cell>
          <cell r="B2650" t="str">
            <v>UT</v>
          </cell>
          <cell r="C2650" t="str">
            <v>Large C&amp;I</v>
          </cell>
          <cell r="D2650" t="str">
            <v>Critical Peak Pricing</v>
          </cell>
          <cell r="E2650" t="str">
            <v>New Participants</v>
          </cell>
          <cell r="F2650" t="str">
            <v>High Participation Case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16746.686550000006</v>
          </cell>
          <cell r="S2650">
            <v>34271.919000000009</v>
          </cell>
          <cell r="T2650">
            <v>69833.664450000011</v>
          </cell>
          <cell r="U2650">
            <v>36847.527750000037</v>
          </cell>
          <cell r="V2650">
            <v>20100.588749999937</v>
          </cell>
          <cell r="W2650">
            <v>2583.0255000000179</v>
          </cell>
          <cell r="X2650">
            <v>2585.7149999999965</v>
          </cell>
          <cell r="Y2650">
            <v>2585.2035000000324</v>
          </cell>
          <cell r="Z2650">
            <v>2584.5764999999665</v>
          </cell>
          <cell r="AA2650">
            <v>2584.3950000000186</v>
          </cell>
          <cell r="AB2650">
            <v>2584.7249999999767</v>
          </cell>
          <cell r="AC2650">
            <v>2592.8595000000205</v>
          </cell>
          <cell r="AD2650">
            <v>2694.0321599718882</v>
          </cell>
          <cell r="AE2650">
            <v>2731.0805338135397</v>
          </cell>
          <cell r="AF2650">
            <v>2768.6383974915661</v>
          </cell>
          <cell r="AG2650">
            <v>2806.7127575183695</v>
          </cell>
          <cell r="AH2650">
            <v>2845.3107167601411</v>
          </cell>
          <cell r="AI2650">
            <v>2884.4394757617847</v>
          </cell>
          <cell r="AJ2650">
            <v>2924.1063340901455</v>
          </cell>
          <cell r="AK2650">
            <v>2964.3186916958948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</row>
        <row r="2651">
          <cell r="A2651" t="str">
            <v>UTLarge C&amp;ICritical Peak PricingIncentive CostsHigh Participation Case0</v>
          </cell>
          <cell r="B2651" t="str">
            <v>UT</v>
          </cell>
          <cell r="C2651" t="str">
            <v>Large C&amp;I</v>
          </cell>
          <cell r="D2651" t="str">
            <v>Critical Peak Pricing</v>
          </cell>
          <cell r="E2651" t="str">
            <v>Incentive Costs</v>
          </cell>
          <cell r="F2651" t="str">
            <v>High Participation Case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351680.42</v>
          </cell>
          <cell r="S2651">
            <v>1071390.72</v>
          </cell>
          <cell r="T2651">
            <v>2537897.67</v>
          </cell>
          <cell r="U2651">
            <v>3311695.75</v>
          </cell>
          <cell r="V2651">
            <v>3733808.12</v>
          </cell>
          <cell r="W2651">
            <v>3788051.65</v>
          </cell>
          <cell r="X2651">
            <v>3842351.67</v>
          </cell>
          <cell r="Y2651">
            <v>3896640.94</v>
          </cell>
          <cell r="Z2651">
            <v>3950917.05</v>
          </cell>
          <cell r="AA2651">
            <v>4005189.34</v>
          </cell>
          <cell r="AB2651">
            <v>4059468.57</v>
          </cell>
          <cell r="AC2651">
            <v>4113918.62</v>
          </cell>
          <cell r="AD2651">
            <v>4170493.29</v>
          </cell>
          <cell r="AE2651">
            <v>4227845.9800000004</v>
          </cell>
          <cell r="AF2651">
            <v>4285987.3899999997</v>
          </cell>
          <cell r="AG2651">
            <v>4344928.3600000003</v>
          </cell>
          <cell r="AH2651">
            <v>4404679.88</v>
          </cell>
          <cell r="AI2651">
            <v>4465253.1100000003</v>
          </cell>
          <cell r="AJ2651">
            <v>4526659.34</v>
          </cell>
          <cell r="AK2651">
            <v>4588910.04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</row>
        <row r="2652">
          <cell r="A2652" t="str">
            <v>UTLarge C&amp;ICritical Peak PricingParticipantsHigh Participation Case0</v>
          </cell>
          <cell r="B2652" t="str">
            <v>UT</v>
          </cell>
          <cell r="C2652" t="str">
            <v>Large C&amp;I</v>
          </cell>
          <cell r="D2652" t="str">
            <v>Critical Peak Pricing</v>
          </cell>
          <cell r="E2652" t="str">
            <v>Participants</v>
          </cell>
          <cell r="F2652" t="str">
            <v>High Participation Case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16746.686550000006</v>
          </cell>
          <cell r="S2652">
            <v>51018.605550000015</v>
          </cell>
          <cell r="T2652">
            <v>120852.27000000002</v>
          </cell>
          <cell r="U2652">
            <v>157699.79775000006</v>
          </cell>
          <cell r="V2652">
            <v>177800.38649999999</v>
          </cell>
          <cell r="W2652">
            <v>180383.41200000001</v>
          </cell>
          <cell r="X2652">
            <v>182969.12700000001</v>
          </cell>
          <cell r="Y2652">
            <v>185554.33050000004</v>
          </cell>
          <cell r="Z2652">
            <v>188138.90700000001</v>
          </cell>
          <cell r="AA2652">
            <v>190723.30200000003</v>
          </cell>
          <cell r="AB2652">
            <v>193308.027</v>
          </cell>
          <cell r="AC2652">
            <v>195900.88650000002</v>
          </cell>
          <cell r="AD2652">
            <v>198594.91865997191</v>
          </cell>
          <cell r="AE2652">
            <v>201325.99919378545</v>
          </cell>
          <cell r="AF2652">
            <v>204094.63759127702</v>
          </cell>
          <cell r="AG2652">
            <v>206901.35034879539</v>
          </cell>
          <cell r="AH2652">
            <v>209746.66106555553</v>
          </cell>
          <cell r="AI2652">
            <v>212631.10054131731</v>
          </cell>
          <cell r="AJ2652">
            <v>215555.20687540746</v>
          </cell>
          <cell r="AK2652">
            <v>218519.52556710335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</row>
        <row r="2653">
          <cell r="A2653" t="str">
            <v>UTMedium C&amp;ICritical Peak PricingProgram Annual BenefitsHigh Participation Case0</v>
          </cell>
          <cell r="B2653" t="str">
            <v>UT</v>
          </cell>
          <cell r="C2653" t="str">
            <v>Medium C&amp;I</v>
          </cell>
          <cell r="D2653" t="str">
            <v>Critical Peak Pricing</v>
          </cell>
          <cell r="E2653" t="str">
            <v>Program Annual Benefits</v>
          </cell>
          <cell r="F2653" t="str">
            <v>High Participation Case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573231.01</v>
          </cell>
          <cell r="S2653">
            <v>1745288.43</v>
          </cell>
          <cell r="T2653">
            <v>4127886.26</v>
          </cell>
          <cell r="U2653">
            <v>5388069.9000000004</v>
          </cell>
          <cell r="V2653">
            <v>6066603.5300000003</v>
          </cell>
          <cell r="W2653">
            <v>6146956.6100000003</v>
          </cell>
          <cell r="X2653">
            <v>6226381.7599999998</v>
          </cell>
          <cell r="Y2653">
            <v>6305886.3200000003</v>
          </cell>
          <cell r="Z2653">
            <v>6389191.79</v>
          </cell>
          <cell r="AA2653">
            <v>6482465.1100000003</v>
          </cell>
          <cell r="AB2653">
            <v>6568214.9500000002</v>
          </cell>
          <cell r="AC2653">
            <v>6654117.0800000001</v>
          </cell>
          <cell r="AD2653">
            <v>6743128.8899999997</v>
          </cell>
          <cell r="AE2653">
            <v>6833331.4100000001</v>
          </cell>
          <cell r="AF2653">
            <v>6924740.5700000003</v>
          </cell>
          <cell r="AG2653">
            <v>7017372.5</v>
          </cell>
          <cell r="AH2653">
            <v>7111243.5700000003</v>
          </cell>
          <cell r="AI2653">
            <v>7206370.3399999999</v>
          </cell>
          <cell r="AJ2653">
            <v>7302769.6200000001</v>
          </cell>
          <cell r="AK2653">
            <v>7400458.4299999997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</row>
        <row r="2654">
          <cell r="A2654" t="str">
            <v>UTMedium C&amp;ICritical Peak PricingProgram Annual CostsHigh Participation Case0</v>
          </cell>
          <cell r="B2654" t="str">
            <v>UT</v>
          </cell>
          <cell r="C2654" t="str">
            <v>Medium C&amp;I</v>
          </cell>
          <cell r="D2654" t="str">
            <v>Critical Peak Pricing</v>
          </cell>
          <cell r="E2654" t="str">
            <v>Program Annual Costs</v>
          </cell>
          <cell r="F2654" t="str">
            <v>High Participation Case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5834317.1500000004</v>
          </cell>
          <cell r="S2654">
            <v>12509121.98</v>
          </cell>
          <cell r="T2654">
            <v>26286343.199999999</v>
          </cell>
          <cell r="U2654">
            <v>16130618.27</v>
          </cell>
          <cell r="V2654">
            <v>10911310.720000001</v>
          </cell>
          <cell r="W2654">
            <v>4823091.07</v>
          </cell>
          <cell r="X2654">
            <v>4899046.41</v>
          </cell>
          <cell r="Y2654">
            <v>4974249.76</v>
          </cell>
          <cell r="Z2654">
            <v>5049879.66</v>
          </cell>
          <cell r="AA2654">
            <v>5126289.05</v>
          </cell>
          <cell r="AB2654">
            <v>5203203.5</v>
          </cell>
          <cell r="AC2654">
            <v>5283869.59</v>
          </cell>
          <cell r="AD2654">
            <v>5405233.1200000001</v>
          </cell>
          <cell r="AE2654">
            <v>5502775.29</v>
          </cell>
          <cell r="AF2654">
            <v>5602414.6799999997</v>
          </cell>
          <cell r="AG2654">
            <v>5704204.7300000004</v>
          </cell>
          <cell r="AH2654">
            <v>5808200.4400000004</v>
          </cell>
          <cell r="AI2654">
            <v>5914458.3899999997</v>
          </cell>
          <cell r="AJ2654">
            <v>6023036.7800000003</v>
          </cell>
          <cell r="AK2654">
            <v>6133995.5099999998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</row>
        <row r="2655">
          <cell r="A2655" t="str">
            <v>UTMedium C&amp;ICritical Peak PricingNon-Incentive CostsHigh Participation Case0</v>
          </cell>
          <cell r="B2655" t="str">
            <v>UT</v>
          </cell>
          <cell r="C2655" t="str">
            <v>Medium C&amp;I</v>
          </cell>
          <cell r="D2655" t="str">
            <v>Critical Peak Pricing</v>
          </cell>
          <cell r="E2655" t="str">
            <v>Non-Incentive Costs</v>
          </cell>
          <cell r="F2655" t="str">
            <v>High Participation Case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5482636.7300000004</v>
          </cell>
          <cell r="S2655">
            <v>11437731.27</v>
          </cell>
          <cell r="T2655">
            <v>23748445.530000001</v>
          </cell>
          <cell r="U2655">
            <v>12818922.52</v>
          </cell>
          <cell r="V2655">
            <v>7177502.6100000003</v>
          </cell>
          <cell r="W2655">
            <v>1035039.42</v>
          </cell>
          <cell r="X2655">
            <v>1056694.75</v>
          </cell>
          <cell r="Y2655">
            <v>1077608.81</v>
          </cell>
          <cell r="Z2655">
            <v>1098962.6200000001</v>
          </cell>
          <cell r="AA2655">
            <v>1121099.71</v>
          </cell>
          <cell r="AB2655">
            <v>1143734.93</v>
          </cell>
          <cell r="AC2655">
            <v>1169950.97</v>
          </cell>
          <cell r="AD2655">
            <v>1234739.83</v>
          </cell>
          <cell r="AE2655">
            <v>1274929.31</v>
          </cell>
          <cell r="AF2655">
            <v>1316427.29</v>
          </cell>
          <cell r="AG2655">
            <v>1359276.37</v>
          </cell>
          <cell r="AH2655">
            <v>1403520.56</v>
          </cell>
          <cell r="AI2655">
            <v>1449205.28</v>
          </cell>
          <cell r="AJ2655">
            <v>1496377.44</v>
          </cell>
          <cell r="AK2655">
            <v>1545085.48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</row>
        <row r="2656">
          <cell r="A2656" t="str">
            <v>UTMedium C&amp;ICritical Peak PricingSummer Peak Reduction @Meter  (MW)High Participation Case0</v>
          </cell>
          <cell r="B2656" t="str">
            <v>UT</v>
          </cell>
          <cell r="C2656" t="str">
            <v>Medium C&amp;I</v>
          </cell>
          <cell r="D2656" t="str">
            <v>Critical Peak Pricing</v>
          </cell>
          <cell r="E2656" t="str">
            <v>Summer Peak Reduction @Meter  (MW)</v>
          </cell>
          <cell r="F2656" t="str">
            <v>High Participation Case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5.1061481672101516</v>
          </cell>
          <cell r="S2656">
            <v>15.546439584201273</v>
          </cell>
          <cell r="T2656">
            <v>36.769815927493447</v>
          </cell>
          <cell r="U2656">
            <v>47.99510590524666</v>
          </cell>
          <cell r="V2656">
            <v>54.039254216657497</v>
          </cell>
          <cell r="W2656">
            <v>54.75501228123791</v>
          </cell>
          <cell r="X2656">
            <v>55.462504704051796</v>
          </cell>
          <cell r="Y2656">
            <v>56.170704503007471</v>
          </cell>
          <cell r="Z2656">
            <v>56.91276145592839</v>
          </cell>
          <cell r="AA2656">
            <v>57.74360864977195</v>
          </cell>
          <cell r="AB2656">
            <v>58.507439221742665</v>
          </cell>
          <cell r="AC2656">
            <v>59.27262640549219</v>
          </cell>
          <cell r="AD2656">
            <v>60.065513565673378</v>
          </cell>
          <cell r="AE2656">
            <v>60.869007140432515</v>
          </cell>
          <cell r="AF2656">
            <v>61.683249011282939</v>
          </cell>
          <cell r="AG2656">
            <v>62.508382957680382</v>
          </cell>
          <cell r="AH2656">
            <v>63.344554682411669</v>
          </cell>
          <cell r="AI2656">
            <v>64.191911837323005</v>
          </cell>
          <cell r="AJ2656">
            <v>65.050604049392433</v>
          </cell>
          <cell r="AK2656">
            <v>65.920782947151125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</row>
        <row r="2657">
          <cell r="A2657" t="str">
            <v>UTMedium C&amp;ICritical Peak PricingSummer Peak Reduction @Generation (MW)High Participation Case0</v>
          </cell>
          <cell r="B2657" t="str">
            <v>UT</v>
          </cell>
          <cell r="C2657" t="str">
            <v>Medium C&amp;I</v>
          </cell>
          <cell r="D2657" t="str">
            <v>Critical Peak Pricing</v>
          </cell>
          <cell r="E2657" t="str">
            <v>Summer Peak Reduction @Generation (MW)</v>
          </cell>
          <cell r="F2657" t="str">
            <v>High Participation Case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5.6309529854545115</v>
          </cell>
          <cell r="S2657">
            <v>17.1442871462299</v>
          </cell>
          <cell r="T2657">
            <v>40.548980952242438</v>
          </cell>
          <cell r="U2657">
            <v>52.92799504328039</v>
          </cell>
          <cell r="V2657">
            <v>59.593354892652727</v>
          </cell>
          <cell r="W2657">
            <v>60.382677857562754</v>
          </cell>
          <cell r="X2657">
            <v>61.162885646285609</v>
          </cell>
          <cell r="Y2657">
            <v>61.94387351456492</v>
          </cell>
          <cell r="Z2657">
            <v>62.762198341341403</v>
          </cell>
          <cell r="AA2657">
            <v>63.678439181486489</v>
          </cell>
          <cell r="AB2657">
            <v>64.520775498172327</v>
          </cell>
          <cell r="AC2657">
            <v>65.364607857843168</v>
          </cell>
          <cell r="AD2657">
            <v>66.238987169908881</v>
          </cell>
          <cell r="AE2657">
            <v>67.125063013269198</v>
          </cell>
          <cell r="AF2657">
            <v>68.022991851877961</v>
          </cell>
          <cell r="AG2657">
            <v>68.932932242700019</v>
          </cell>
          <cell r="AH2657">
            <v>69.855044863709381</v>
          </cell>
          <cell r="AI2657">
            <v>70.789492542261797</v>
          </cell>
          <cell r="AJ2657">
            <v>71.73644028384696</v>
          </cell>
          <cell r="AK2657">
            <v>72.696055301225314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</row>
        <row r="2658">
          <cell r="A2658" t="str">
            <v>UTMedium C&amp;ICritical Peak PricingWinter Peak Reduction @Meter  (MW)High Participation Case0</v>
          </cell>
          <cell r="B2658" t="str">
            <v>UT</v>
          </cell>
          <cell r="C2658" t="str">
            <v>Medium C&amp;I</v>
          </cell>
          <cell r="D2658" t="str">
            <v>Critical Peak Pricing</v>
          </cell>
          <cell r="E2658" t="str">
            <v>Winter Peak Reduction @Meter  (MW)</v>
          </cell>
          <cell r="F2658" t="str">
            <v>High Participation Case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</row>
        <row r="2659">
          <cell r="A2659" t="str">
            <v>UTMedium C&amp;ICritical Peak PricingWinter Peak Reduction @Generation (MW)High Participation Case0</v>
          </cell>
          <cell r="B2659" t="str">
            <v>UT</v>
          </cell>
          <cell r="C2659" t="str">
            <v>Medium C&amp;I</v>
          </cell>
          <cell r="D2659" t="str">
            <v>Critical Peak Pricing</v>
          </cell>
          <cell r="E2659" t="str">
            <v>Winter Peak Reduction @Generation (MW)</v>
          </cell>
          <cell r="F2659" t="str">
            <v>High Participation Case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</row>
        <row r="2660">
          <cell r="A2660" t="str">
            <v>UTMedium C&amp;ICritical Peak PricingProgram Annual BenefitsHigh Participation Case0</v>
          </cell>
          <cell r="B2660" t="str">
            <v>UT</v>
          </cell>
          <cell r="C2660" t="str">
            <v>Medium C&amp;I</v>
          </cell>
          <cell r="D2660" t="str">
            <v>Critical Peak Pricing</v>
          </cell>
          <cell r="E2660" t="str">
            <v>Program Annual Benefits</v>
          </cell>
          <cell r="F2660" t="str">
            <v>High Participation Case</v>
          </cell>
          <cell r="G2660">
            <v>0</v>
          </cell>
          <cell r="BA2660">
            <v>61962165.590000004</v>
          </cell>
        </row>
        <row r="2661">
          <cell r="A2661" t="str">
            <v>UTMedium C&amp;ICritical Peak PricingNew ParticipantsHigh Participation Case0</v>
          </cell>
          <cell r="B2661" t="str">
            <v>UT</v>
          </cell>
          <cell r="C2661" t="str">
            <v>Medium C&amp;I</v>
          </cell>
          <cell r="D2661" t="str">
            <v>Critical Peak Pricing</v>
          </cell>
          <cell r="E2661" t="str">
            <v>New Participants</v>
          </cell>
          <cell r="F2661" t="str">
            <v>High Participation Case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16746.686550000006</v>
          </cell>
          <cell r="S2661">
            <v>34271.919000000009</v>
          </cell>
          <cell r="T2661">
            <v>69833.664450000011</v>
          </cell>
          <cell r="U2661">
            <v>36847.527750000037</v>
          </cell>
          <cell r="V2661">
            <v>20100.588749999937</v>
          </cell>
          <cell r="W2661">
            <v>2583.0255000000179</v>
          </cell>
          <cell r="X2661">
            <v>2585.7149999999965</v>
          </cell>
          <cell r="Y2661">
            <v>2585.2035000000324</v>
          </cell>
          <cell r="Z2661">
            <v>2584.5764999999665</v>
          </cell>
          <cell r="AA2661">
            <v>2584.3950000000186</v>
          </cell>
          <cell r="AB2661">
            <v>2584.7249999999767</v>
          </cell>
          <cell r="AC2661">
            <v>2592.8595000000205</v>
          </cell>
          <cell r="AD2661">
            <v>2694.0321599718882</v>
          </cell>
          <cell r="AE2661">
            <v>2731.0805338135397</v>
          </cell>
          <cell r="AF2661">
            <v>2768.6383974915661</v>
          </cell>
          <cell r="AG2661">
            <v>2806.7127575183695</v>
          </cell>
          <cell r="AH2661">
            <v>2845.3107167601411</v>
          </cell>
          <cell r="AI2661">
            <v>2884.4394757617847</v>
          </cell>
          <cell r="AJ2661">
            <v>2924.1063340901455</v>
          </cell>
          <cell r="AK2661">
            <v>2964.3186916958948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</row>
        <row r="2662">
          <cell r="A2662" t="str">
            <v>UTMedium C&amp;ICritical Peak PricingIncentive CostsHigh Participation Case0</v>
          </cell>
          <cell r="B2662" t="str">
            <v>UT</v>
          </cell>
          <cell r="C2662" t="str">
            <v>Medium C&amp;I</v>
          </cell>
          <cell r="D2662" t="str">
            <v>Critical Peak Pricing</v>
          </cell>
          <cell r="E2662" t="str">
            <v>Incentive Costs</v>
          </cell>
          <cell r="F2662" t="str">
            <v>High Participation Case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351680.42</v>
          </cell>
          <cell r="S2662">
            <v>1071390.72</v>
          </cell>
          <cell r="T2662">
            <v>2537897.67</v>
          </cell>
          <cell r="U2662">
            <v>3311695.75</v>
          </cell>
          <cell r="V2662">
            <v>3733808.12</v>
          </cell>
          <cell r="W2662">
            <v>3788051.65</v>
          </cell>
          <cell r="X2662">
            <v>3842351.67</v>
          </cell>
          <cell r="Y2662">
            <v>3896640.94</v>
          </cell>
          <cell r="Z2662">
            <v>3950917.05</v>
          </cell>
          <cell r="AA2662">
            <v>4005189.34</v>
          </cell>
          <cell r="AB2662">
            <v>4059468.57</v>
          </cell>
          <cell r="AC2662">
            <v>4113918.62</v>
          </cell>
          <cell r="AD2662">
            <v>4170493.29</v>
          </cell>
          <cell r="AE2662">
            <v>4227845.9800000004</v>
          </cell>
          <cell r="AF2662">
            <v>4285987.3899999997</v>
          </cell>
          <cell r="AG2662">
            <v>4344928.3600000003</v>
          </cell>
          <cell r="AH2662">
            <v>4404679.88</v>
          </cell>
          <cell r="AI2662">
            <v>4465253.1100000003</v>
          </cell>
          <cell r="AJ2662">
            <v>4526659.34</v>
          </cell>
          <cell r="AK2662">
            <v>4588910.04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</row>
        <row r="2663">
          <cell r="A2663" t="str">
            <v>UTMedium C&amp;ICritical Peak PricingParticipantsHigh Participation Case0</v>
          </cell>
          <cell r="B2663" t="str">
            <v>UT</v>
          </cell>
          <cell r="C2663" t="str">
            <v>Medium C&amp;I</v>
          </cell>
          <cell r="D2663" t="str">
            <v>Critical Peak Pricing</v>
          </cell>
          <cell r="E2663" t="str">
            <v>Participants</v>
          </cell>
          <cell r="F2663" t="str">
            <v>High Participation Case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16746.686550000006</v>
          </cell>
          <cell r="S2663">
            <v>51018.605550000015</v>
          </cell>
          <cell r="T2663">
            <v>120852.27000000002</v>
          </cell>
          <cell r="U2663">
            <v>157699.79775000006</v>
          </cell>
          <cell r="V2663">
            <v>177800.38649999999</v>
          </cell>
          <cell r="W2663">
            <v>180383.41200000001</v>
          </cell>
          <cell r="X2663">
            <v>182969.12700000001</v>
          </cell>
          <cell r="Y2663">
            <v>185554.33050000004</v>
          </cell>
          <cell r="Z2663">
            <v>188138.90700000001</v>
          </cell>
          <cell r="AA2663">
            <v>190723.30200000003</v>
          </cell>
          <cell r="AB2663">
            <v>193308.027</v>
          </cell>
          <cell r="AC2663">
            <v>195900.88650000002</v>
          </cell>
          <cell r="AD2663">
            <v>198594.91865997191</v>
          </cell>
          <cell r="AE2663">
            <v>201325.99919378545</v>
          </cell>
          <cell r="AF2663">
            <v>204094.63759127702</v>
          </cell>
          <cell r="AG2663">
            <v>206901.35034879539</v>
          </cell>
          <cell r="AH2663">
            <v>209746.66106555553</v>
          </cell>
          <cell r="AI2663">
            <v>212631.10054131731</v>
          </cell>
          <cell r="AJ2663">
            <v>215555.20687540746</v>
          </cell>
          <cell r="AK2663">
            <v>218519.52556710335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</row>
        <row r="2664">
          <cell r="A2664" t="str">
            <v>UTResidentialCritical Peak PricingProgram Annual BenefitsHigh Participation Case0</v>
          </cell>
          <cell r="B2664" t="str">
            <v>UT</v>
          </cell>
          <cell r="C2664" t="str">
            <v>Residential</v>
          </cell>
          <cell r="D2664" t="str">
            <v>Critical Peak Pricing</v>
          </cell>
          <cell r="E2664" t="str">
            <v>Program Annual Benefits</v>
          </cell>
          <cell r="F2664" t="str">
            <v>High Participation Case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573231.01</v>
          </cell>
          <cell r="S2664">
            <v>1745288.43</v>
          </cell>
          <cell r="T2664">
            <v>4127886.26</v>
          </cell>
          <cell r="U2664">
            <v>5388069.9000000004</v>
          </cell>
          <cell r="V2664">
            <v>6066603.5300000003</v>
          </cell>
          <cell r="W2664">
            <v>6146956.6100000003</v>
          </cell>
          <cell r="X2664">
            <v>6226381.7599999998</v>
          </cell>
          <cell r="Y2664">
            <v>6305886.3200000003</v>
          </cell>
          <cell r="Z2664">
            <v>6389191.79</v>
          </cell>
          <cell r="AA2664">
            <v>6482465.1100000003</v>
          </cell>
          <cell r="AB2664">
            <v>6568214.9500000002</v>
          </cell>
          <cell r="AC2664">
            <v>6654117.0800000001</v>
          </cell>
          <cell r="AD2664">
            <v>6743128.8899999997</v>
          </cell>
          <cell r="AE2664">
            <v>6833331.4100000001</v>
          </cell>
          <cell r="AF2664">
            <v>6924740.5700000003</v>
          </cell>
          <cell r="AG2664">
            <v>7017372.5</v>
          </cell>
          <cell r="AH2664">
            <v>7111243.5700000003</v>
          </cell>
          <cell r="AI2664">
            <v>7206370.3399999999</v>
          </cell>
          <cell r="AJ2664">
            <v>7302769.6200000001</v>
          </cell>
          <cell r="AK2664">
            <v>7400458.4299999997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</row>
        <row r="2665">
          <cell r="A2665" t="str">
            <v>UTResidentialCritical Peak PricingProgram Annual CostsHigh Participation Case0</v>
          </cell>
          <cell r="B2665" t="str">
            <v>UT</v>
          </cell>
          <cell r="C2665" t="str">
            <v>Residential</v>
          </cell>
          <cell r="D2665" t="str">
            <v>Critical Peak Pricing</v>
          </cell>
          <cell r="E2665" t="str">
            <v>Program Annual Costs</v>
          </cell>
          <cell r="F2665" t="str">
            <v>High Participation Case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5834317.1500000004</v>
          </cell>
          <cell r="S2665">
            <v>12509121.98</v>
          </cell>
          <cell r="T2665">
            <v>26286343.199999999</v>
          </cell>
          <cell r="U2665">
            <v>16130618.27</v>
          </cell>
          <cell r="V2665">
            <v>10911310.720000001</v>
          </cell>
          <cell r="W2665">
            <v>4823091.07</v>
          </cell>
          <cell r="X2665">
            <v>4899046.41</v>
          </cell>
          <cell r="Y2665">
            <v>4974249.76</v>
          </cell>
          <cell r="Z2665">
            <v>5049879.66</v>
          </cell>
          <cell r="AA2665">
            <v>5126289.05</v>
          </cell>
          <cell r="AB2665">
            <v>5203203.5</v>
          </cell>
          <cell r="AC2665">
            <v>5283869.59</v>
          </cell>
          <cell r="AD2665">
            <v>5405233.1200000001</v>
          </cell>
          <cell r="AE2665">
            <v>5502775.29</v>
          </cell>
          <cell r="AF2665">
            <v>5602414.6799999997</v>
          </cell>
          <cell r="AG2665">
            <v>5704204.7300000004</v>
          </cell>
          <cell r="AH2665">
            <v>5808200.4400000004</v>
          </cell>
          <cell r="AI2665">
            <v>5914458.3899999997</v>
          </cell>
          <cell r="AJ2665">
            <v>6023036.7800000003</v>
          </cell>
          <cell r="AK2665">
            <v>6133995.5099999998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</row>
        <row r="2666">
          <cell r="A2666" t="str">
            <v>UTResidentialCritical Peak PricingNon-Incentive CostsHigh Participation Case0</v>
          </cell>
          <cell r="B2666" t="str">
            <v>UT</v>
          </cell>
          <cell r="C2666" t="str">
            <v>Residential</v>
          </cell>
          <cell r="D2666" t="str">
            <v>Critical Peak Pricing</v>
          </cell>
          <cell r="E2666" t="str">
            <v>Non-Incentive Costs</v>
          </cell>
          <cell r="F2666" t="str">
            <v>High Participation Case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5482636.7300000004</v>
          </cell>
          <cell r="S2666">
            <v>11437731.27</v>
          </cell>
          <cell r="T2666">
            <v>23748445.530000001</v>
          </cell>
          <cell r="U2666">
            <v>12818922.52</v>
          </cell>
          <cell r="V2666">
            <v>7177502.6100000003</v>
          </cell>
          <cell r="W2666">
            <v>1035039.42</v>
          </cell>
          <cell r="X2666">
            <v>1056694.75</v>
          </cell>
          <cell r="Y2666">
            <v>1077608.81</v>
          </cell>
          <cell r="Z2666">
            <v>1098962.6200000001</v>
          </cell>
          <cell r="AA2666">
            <v>1121099.71</v>
          </cell>
          <cell r="AB2666">
            <v>1143734.93</v>
          </cell>
          <cell r="AC2666">
            <v>1169950.97</v>
          </cell>
          <cell r="AD2666">
            <v>1234739.83</v>
          </cell>
          <cell r="AE2666">
            <v>1274929.31</v>
          </cell>
          <cell r="AF2666">
            <v>1316427.29</v>
          </cell>
          <cell r="AG2666">
            <v>1359276.37</v>
          </cell>
          <cell r="AH2666">
            <v>1403520.56</v>
          </cell>
          <cell r="AI2666">
            <v>1449205.28</v>
          </cell>
          <cell r="AJ2666">
            <v>1496377.44</v>
          </cell>
          <cell r="AK2666">
            <v>1545085.48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</row>
        <row r="2667">
          <cell r="A2667" t="str">
            <v>UTResidentialCritical Peak PricingSummer Peak Reduction @Meter  (MW)High Participation Case0</v>
          </cell>
          <cell r="B2667" t="str">
            <v>UT</v>
          </cell>
          <cell r="C2667" t="str">
            <v>Residential</v>
          </cell>
          <cell r="D2667" t="str">
            <v>Critical Peak Pricing</v>
          </cell>
          <cell r="E2667" t="str">
            <v>Summer Peak Reduction @Meter  (MW)</v>
          </cell>
          <cell r="F2667" t="str">
            <v>High Participation Case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5.1061481672101516</v>
          </cell>
          <cell r="S2667">
            <v>15.546439584201273</v>
          </cell>
          <cell r="T2667">
            <v>36.769815927493447</v>
          </cell>
          <cell r="U2667">
            <v>47.99510590524666</v>
          </cell>
          <cell r="V2667">
            <v>54.039254216657497</v>
          </cell>
          <cell r="W2667">
            <v>54.75501228123791</v>
          </cell>
          <cell r="X2667">
            <v>55.462504704051796</v>
          </cell>
          <cell r="Y2667">
            <v>56.170704503007471</v>
          </cell>
          <cell r="Z2667">
            <v>56.91276145592839</v>
          </cell>
          <cell r="AA2667">
            <v>57.74360864977195</v>
          </cell>
          <cell r="AB2667">
            <v>58.507439221742665</v>
          </cell>
          <cell r="AC2667">
            <v>59.27262640549219</v>
          </cell>
          <cell r="AD2667">
            <v>60.065513565673378</v>
          </cell>
          <cell r="AE2667">
            <v>60.869007140432515</v>
          </cell>
          <cell r="AF2667">
            <v>61.683249011282939</v>
          </cell>
          <cell r="AG2667">
            <v>62.508382957680382</v>
          </cell>
          <cell r="AH2667">
            <v>63.344554682411669</v>
          </cell>
          <cell r="AI2667">
            <v>64.191911837323005</v>
          </cell>
          <cell r="AJ2667">
            <v>65.050604049392433</v>
          </cell>
          <cell r="AK2667">
            <v>65.920782947151125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</row>
        <row r="2668">
          <cell r="A2668" t="str">
            <v>UTResidentialCritical Peak PricingSummer Peak Reduction @Generation (MW)High Participation Case0</v>
          </cell>
          <cell r="B2668" t="str">
            <v>UT</v>
          </cell>
          <cell r="C2668" t="str">
            <v>Residential</v>
          </cell>
          <cell r="D2668" t="str">
            <v>Critical Peak Pricing</v>
          </cell>
          <cell r="E2668" t="str">
            <v>Summer Peak Reduction @Generation (MW)</v>
          </cell>
          <cell r="F2668" t="str">
            <v>High Participation Case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5.6309529854545115</v>
          </cell>
          <cell r="S2668">
            <v>17.1442871462299</v>
          </cell>
          <cell r="T2668">
            <v>40.548980952242438</v>
          </cell>
          <cell r="U2668">
            <v>52.92799504328039</v>
          </cell>
          <cell r="V2668">
            <v>59.593354892652727</v>
          </cell>
          <cell r="W2668">
            <v>60.382677857562754</v>
          </cell>
          <cell r="X2668">
            <v>61.162885646285609</v>
          </cell>
          <cell r="Y2668">
            <v>61.94387351456492</v>
          </cell>
          <cell r="Z2668">
            <v>62.762198341341403</v>
          </cell>
          <cell r="AA2668">
            <v>63.678439181486489</v>
          </cell>
          <cell r="AB2668">
            <v>64.520775498172327</v>
          </cell>
          <cell r="AC2668">
            <v>65.364607857843168</v>
          </cell>
          <cell r="AD2668">
            <v>66.238987169908881</v>
          </cell>
          <cell r="AE2668">
            <v>67.125063013269198</v>
          </cell>
          <cell r="AF2668">
            <v>68.022991851877961</v>
          </cell>
          <cell r="AG2668">
            <v>68.932932242700019</v>
          </cell>
          <cell r="AH2668">
            <v>69.855044863709381</v>
          </cell>
          <cell r="AI2668">
            <v>70.789492542261797</v>
          </cell>
          <cell r="AJ2668">
            <v>71.73644028384696</v>
          </cell>
          <cell r="AK2668">
            <v>72.696055301225314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</row>
        <row r="2669">
          <cell r="A2669" t="str">
            <v>UTResidentialCritical Peak PricingWinter Peak Reduction @Meter  (MW)High Participation Case0</v>
          </cell>
          <cell r="B2669" t="str">
            <v>UT</v>
          </cell>
          <cell r="C2669" t="str">
            <v>Residential</v>
          </cell>
          <cell r="D2669" t="str">
            <v>Critical Peak Pricing</v>
          </cell>
          <cell r="E2669" t="str">
            <v>Winter Peak Reduction @Meter  (MW)</v>
          </cell>
          <cell r="F2669" t="str">
            <v>High Participation Case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</row>
        <row r="2670">
          <cell r="A2670" t="str">
            <v>UTResidentialCritical Peak PricingWinter Peak Reduction @Generation (MW)High Participation Case0</v>
          </cell>
          <cell r="B2670" t="str">
            <v>UT</v>
          </cell>
          <cell r="C2670" t="str">
            <v>Residential</v>
          </cell>
          <cell r="D2670" t="str">
            <v>Critical Peak Pricing</v>
          </cell>
          <cell r="E2670" t="str">
            <v>Winter Peak Reduction @Generation (MW)</v>
          </cell>
          <cell r="F2670" t="str">
            <v>High Participation Case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</row>
        <row r="2671">
          <cell r="A2671" t="str">
            <v>UTResidentialCritical Peak PricingProgram Annual BenefitsHigh Participation Case0</v>
          </cell>
          <cell r="B2671" t="str">
            <v>UT</v>
          </cell>
          <cell r="C2671" t="str">
            <v>Residential</v>
          </cell>
          <cell r="D2671" t="str">
            <v>Critical Peak Pricing</v>
          </cell>
          <cell r="E2671" t="str">
            <v>Program Annual Benefits</v>
          </cell>
          <cell r="F2671" t="str">
            <v>High Participation Case</v>
          </cell>
          <cell r="G2671">
            <v>0</v>
          </cell>
          <cell r="BA2671">
            <v>307375613.27999997</v>
          </cell>
        </row>
        <row r="2672">
          <cell r="A2672" t="str">
            <v>UTResidentialCritical Peak PricingNew ParticipantsHigh Participation Case0</v>
          </cell>
          <cell r="B2672" t="str">
            <v>UT</v>
          </cell>
          <cell r="C2672" t="str">
            <v>Residential</v>
          </cell>
          <cell r="D2672" t="str">
            <v>Critical Peak Pricing</v>
          </cell>
          <cell r="E2672" t="str">
            <v>New Participants</v>
          </cell>
          <cell r="F2672" t="str">
            <v>High Participation Case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16746.686550000006</v>
          </cell>
          <cell r="S2672">
            <v>34271.919000000009</v>
          </cell>
          <cell r="T2672">
            <v>69833.664450000011</v>
          </cell>
          <cell r="U2672">
            <v>36847.527750000037</v>
          </cell>
          <cell r="V2672">
            <v>20100.588749999937</v>
          </cell>
          <cell r="W2672">
            <v>2583.0255000000179</v>
          </cell>
          <cell r="X2672">
            <v>2585.7149999999965</v>
          </cell>
          <cell r="Y2672">
            <v>2585.2035000000324</v>
          </cell>
          <cell r="Z2672">
            <v>2584.5764999999665</v>
          </cell>
          <cell r="AA2672">
            <v>2584.3950000000186</v>
          </cell>
          <cell r="AB2672">
            <v>2584.7249999999767</v>
          </cell>
          <cell r="AC2672">
            <v>2592.8595000000205</v>
          </cell>
          <cell r="AD2672">
            <v>2694.0321599718882</v>
          </cell>
          <cell r="AE2672">
            <v>2731.0805338135397</v>
          </cell>
          <cell r="AF2672">
            <v>2768.6383974915661</v>
          </cell>
          <cell r="AG2672">
            <v>2806.7127575183695</v>
          </cell>
          <cell r="AH2672">
            <v>2845.3107167601411</v>
          </cell>
          <cell r="AI2672">
            <v>2884.4394757617847</v>
          </cell>
          <cell r="AJ2672">
            <v>2924.1063340901455</v>
          </cell>
          <cell r="AK2672">
            <v>2964.3186916958948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</row>
        <row r="2673">
          <cell r="A2673" t="str">
            <v>UTResidentialCritical Peak PricingIncentive CostsHigh Participation Case0</v>
          </cell>
          <cell r="B2673" t="str">
            <v>UT</v>
          </cell>
          <cell r="C2673" t="str">
            <v>Residential</v>
          </cell>
          <cell r="D2673" t="str">
            <v>Critical Peak Pricing</v>
          </cell>
          <cell r="E2673" t="str">
            <v>Incentive Costs</v>
          </cell>
          <cell r="F2673" t="str">
            <v>High Participation Case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351680.42</v>
          </cell>
          <cell r="S2673">
            <v>1071390.72</v>
          </cell>
          <cell r="T2673">
            <v>2537897.67</v>
          </cell>
          <cell r="U2673">
            <v>3311695.75</v>
          </cell>
          <cell r="V2673">
            <v>3733808.12</v>
          </cell>
          <cell r="W2673">
            <v>3788051.65</v>
          </cell>
          <cell r="X2673">
            <v>3842351.67</v>
          </cell>
          <cell r="Y2673">
            <v>3896640.94</v>
          </cell>
          <cell r="Z2673">
            <v>3950917.05</v>
          </cell>
          <cell r="AA2673">
            <v>4005189.34</v>
          </cell>
          <cell r="AB2673">
            <v>4059468.57</v>
          </cell>
          <cell r="AC2673">
            <v>4113918.62</v>
          </cell>
          <cell r="AD2673">
            <v>4170493.29</v>
          </cell>
          <cell r="AE2673">
            <v>4227845.9800000004</v>
          </cell>
          <cell r="AF2673">
            <v>4285987.3899999997</v>
          </cell>
          <cell r="AG2673">
            <v>4344928.3600000003</v>
          </cell>
          <cell r="AH2673">
            <v>4404679.88</v>
          </cell>
          <cell r="AI2673">
            <v>4465253.1100000003</v>
          </cell>
          <cell r="AJ2673">
            <v>4526659.34</v>
          </cell>
          <cell r="AK2673">
            <v>4588910.04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</row>
        <row r="2674">
          <cell r="A2674" t="str">
            <v>UTResidentialCritical Peak PricingParticipantsHigh Participation Case0</v>
          </cell>
          <cell r="B2674" t="str">
            <v>UT</v>
          </cell>
          <cell r="C2674" t="str">
            <v>Residential</v>
          </cell>
          <cell r="D2674" t="str">
            <v>Critical Peak Pricing</v>
          </cell>
          <cell r="E2674" t="str">
            <v>Participants</v>
          </cell>
          <cell r="F2674" t="str">
            <v>High Participation Case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16746.686550000006</v>
          </cell>
          <cell r="S2674">
            <v>51018.605550000015</v>
          </cell>
          <cell r="T2674">
            <v>120852.27000000002</v>
          </cell>
          <cell r="U2674">
            <v>157699.79775000006</v>
          </cell>
          <cell r="V2674">
            <v>177800.38649999999</v>
          </cell>
          <cell r="W2674">
            <v>180383.41200000001</v>
          </cell>
          <cell r="X2674">
            <v>182969.12700000001</v>
          </cell>
          <cell r="Y2674">
            <v>185554.33050000004</v>
          </cell>
          <cell r="Z2674">
            <v>188138.90700000001</v>
          </cell>
          <cell r="AA2674">
            <v>190723.30200000003</v>
          </cell>
          <cell r="AB2674">
            <v>193308.027</v>
          </cell>
          <cell r="AC2674">
            <v>195900.88650000002</v>
          </cell>
          <cell r="AD2674">
            <v>198594.91865997191</v>
          </cell>
          <cell r="AE2674">
            <v>201325.99919378545</v>
          </cell>
          <cell r="AF2674">
            <v>204094.63759127702</v>
          </cell>
          <cell r="AG2674">
            <v>206901.35034879539</v>
          </cell>
          <cell r="AH2674">
            <v>209746.66106555553</v>
          </cell>
          <cell r="AI2674">
            <v>212631.10054131731</v>
          </cell>
          <cell r="AJ2674">
            <v>215555.20687540746</v>
          </cell>
          <cell r="AK2674">
            <v>218519.52556710335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</row>
        <row r="2675">
          <cell r="A2675" t="str">
            <v>UTSmall C&amp;ICritical Peak PricingProgram Annual BenefitsHigh Participation Case0</v>
          </cell>
          <cell r="B2675" t="str">
            <v>UT</v>
          </cell>
          <cell r="C2675" t="str">
            <v>Small C&amp;I</v>
          </cell>
          <cell r="D2675" t="str">
            <v>Critical Peak Pricing</v>
          </cell>
          <cell r="E2675" t="str">
            <v>Program Annual Benefits</v>
          </cell>
          <cell r="F2675" t="str">
            <v>High Participation Case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573231.01</v>
          </cell>
          <cell r="S2675">
            <v>1745288.43</v>
          </cell>
          <cell r="T2675">
            <v>4127886.26</v>
          </cell>
          <cell r="U2675">
            <v>5388069.9000000004</v>
          </cell>
          <cell r="V2675">
            <v>6066603.5300000003</v>
          </cell>
          <cell r="W2675">
            <v>6146956.6100000003</v>
          </cell>
          <cell r="X2675">
            <v>6226381.7599999998</v>
          </cell>
          <cell r="Y2675">
            <v>6305886.3200000003</v>
          </cell>
          <cell r="Z2675">
            <v>6389191.79</v>
          </cell>
          <cell r="AA2675">
            <v>6482465.1100000003</v>
          </cell>
          <cell r="AB2675">
            <v>6568214.9500000002</v>
          </cell>
          <cell r="AC2675">
            <v>6654117.0800000001</v>
          </cell>
          <cell r="AD2675">
            <v>6743128.8899999997</v>
          </cell>
          <cell r="AE2675">
            <v>6833331.4100000001</v>
          </cell>
          <cell r="AF2675">
            <v>6924740.5700000003</v>
          </cell>
          <cell r="AG2675">
            <v>7017372.5</v>
          </cell>
          <cell r="AH2675">
            <v>7111243.5700000003</v>
          </cell>
          <cell r="AI2675">
            <v>7206370.3399999999</v>
          </cell>
          <cell r="AJ2675">
            <v>7302769.6200000001</v>
          </cell>
          <cell r="AK2675">
            <v>7400458.4299999997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</row>
        <row r="2676">
          <cell r="A2676" t="str">
            <v>UTSmall C&amp;ICritical Peak PricingProgram Annual CostsHigh Participation Case0</v>
          </cell>
          <cell r="B2676" t="str">
            <v>UT</v>
          </cell>
          <cell r="C2676" t="str">
            <v>Small C&amp;I</v>
          </cell>
          <cell r="D2676" t="str">
            <v>Critical Peak Pricing</v>
          </cell>
          <cell r="E2676" t="str">
            <v>Program Annual Costs</v>
          </cell>
          <cell r="F2676" t="str">
            <v>High Participation Case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5834317.1500000004</v>
          </cell>
          <cell r="S2676">
            <v>12509121.98</v>
          </cell>
          <cell r="T2676">
            <v>26286343.199999999</v>
          </cell>
          <cell r="U2676">
            <v>16130618.27</v>
          </cell>
          <cell r="V2676">
            <v>10911310.720000001</v>
          </cell>
          <cell r="W2676">
            <v>4823091.07</v>
          </cell>
          <cell r="X2676">
            <v>4899046.41</v>
          </cell>
          <cell r="Y2676">
            <v>4974249.76</v>
          </cell>
          <cell r="Z2676">
            <v>5049879.66</v>
          </cell>
          <cell r="AA2676">
            <v>5126289.05</v>
          </cell>
          <cell r="AB2676">
            <v>5203203.5</v>
          </cell>
          <cell r="AC2676">
            <v>5283869.59</v>
          </cell>
          <cell r="AD2676">
            <v>5405233.1200000001</v>
          </cell>
          <cell r="AE2676">
            <v>5502775.29</v>
          </cell>
          <cell r="AF2676">
            <v>5602414.6799999997</v>
          </cell>
          <cell r="AG2676">
            <v>5704204.7300000004</v>
          </cell>
          <cell r="AH2676">
            <v>5808200.4400000004</v>
          </cell>
          <cell r="AI2676">
            <v>5914458.3899999997</v>
          </cell>
          <cell r="AJ2676">
            <v>6023036.7800000003</v>
          </cell>
          <cell r="AK2676">
            <v>6133995.5099999998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</row>
        <row r="2677">
          <cell r="A2677" t="str">
            <v>UTSmall C&amp;ICritical Peak PricingNon-Incentive CostsHigh Participation Case0</v>
          </cell>
          <cell r="B2677" t="str">
            <v>UT</v>
          </cell>
          <cell r="C2677" t="str">
            <v>Small C&amp;I</v>
          </cell>
          <cell r="D2677" t="str">
            <v>Critical Peak Pricing</v>
          </cell>
          <cell r="E2677" t="str">
            <v>Non-Incentive Costs</v>
          </cell>
          <cell r="F2677" t="str">
            <v>High Participation Case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5482636.7300000004</v>
          </cell>
          <cell r="S2677">
            <v>11437731.27</v>
          </cell>
          <cell r="T2677">
            <v>23748445.530000001</v>
          </cell>
          <cell r="U2677">
            <v>12818922.52</v>
          </cell>
          <cell r="V2677">
            <v>7177502.6100000003</v>
          </cell>
          <cell r="W2677">
            <v>1035039.42</v>
          </cell>
          <cell r="X2677">
            <v>1056694.75</v>
          </cell>
          <cell r="Y2677">
            <v>1077608.81</v>
          </cell>
          <cell r="Z2677">
            <v>1098962.6200000001</v>
          </cell>
          <cell r="AA2677">
            <v>1121099.71</v>
          </cell>
          <cell r="AB2677">
            <v>1143734.93</v>
          </cell>
          <cell r="AC2677">
            <v>1169950.97</v>
          </cell>
          <cell r="AD2677">
            <v>1234739.83</v>
          </cell>
          <cell r="AE2677">
            <v>1274929.31</v>
          </cell>
          <cell r="AF2677">
            <v>1316427.29</v>
          </cell>
          <cell r="AG2677">
            <v>1359276.37</v>
          </cell>
          <cell r="AH2677">
            <v>1403520.56</v>
          </cell>
          <cell r="AI2677">
            <v>1449205.28</v>
          </cell>
          <cell r="AJ2677">
            <v>1496377.44</v>
          </cell>
          <cell r="AK2677">
            <v>1545085.48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</row>
        <row r="2678">
          <cell r="A2678" t="str">
            <v>UTSmall C&amp;ICritical Peak PricingSummer Peak Reduction @Meter  (MW)High Participation Case0</v>
          </cell>
          <cell r="B2678" t="str">
            <v>UT</v>
          </cell>
          <cell r="C2678" t="str">
            <v>Small C&amp;I</v>
          </cell>
          <cell r="D2678" t="str">
            <v>Critical Peak Pricing</v>
          </cell>
          <cell r="E2678" t="str">
            <v>Summer Peak Reduction @Meter  (MW)</v>
          </cell>
          <cell r="F2678" t="str">
            <v>High Participation Case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5.1061481672101516</v>
          </cell>
          <cell r="S2678">
            <v>15.546439584201273</v>
          </cell>
          <cell r="T2678">
            <v>36.769815927493447</v>
          </cell>
          <cell r="U2678">
            <v>47.99510590524666</v>
          </cell>
          <cell r="V2678">
            <v>54.039254216657497</v>
          </cell>
          <cell r="W2678">
            <v>54.75501228123791</v>
          </cell>
          <cell r="X2678">
            <v>55.462504704051796</v>
          </cell>
          <cell r="Y2678">
            <v>56.170704503007471</v>
          </cell>
          <cell r="Z2678">
            <v>56.91276145592839</v>
          </cell>
          <cell r="AA2678">
            <v>57.74360864977195</v>
          </cell>
          <cell r="AB2678">
            <v>58.507439221742665</v>
          </cell>
          <cell r="AC2678">
            <v>59.27262640549219</v>
          </cell>
          <cell r="AD2678">
            <v>60.065513565673378</v>
          </cell>
          <cell r="AE2678">
            <v>60.869007140432515</v>
          </cell>
          <cell r="AF2678">
            <v>61.683249011282939</v>
          </cell>
          <cell r="AG2678">
            <v>62.508382957680382</v>
          </cell>
          <cell r="AH2678">
            <v>63.344554682411669</v>
          </cell>
          <cell r="AI2678">
            <v>64.191911837323005</v>
          </cell>
          <cell r="AJ2678">
            <v>65.050604049392433</v>
          </cell>
          <cell r="AK2678">
            <v>65.920782947151125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</row>
        <row r="2679">
          <cell r="A2679" t="str">
            <v>UTSmall C&amp;ICritical Peak PricingSummer Peak Reduction @Generation (MW)High Participation Case0</v>
          </cell>
          <cell r="B2679" t="str">
            <v>UT</v>
          </cell>
          <cell r="C2679" t="str">
            <v>Small C&amp;I</v>
          </cell>
          <cell r="D2679" t="str">
            <v>Critical Peak Pricing</v>
          </cell>
          <cell r="E2679" t="str">
            <v>Summer Peak Reduction @Generation (MW)</v>
          </cell>
          <cell r="F2679" t="str">
            <v>High Participation Case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5.6309529854545115</v>
          </cell>
          <cell r="S2679">
            <v>17.1442871462299</v>
          </cell>
          <cell r="T2679">
            <v>40.548980952242438</v>
          </cell>
          <cell r="U2679">
            <v>52.92799504328039</v>
          </cell>
          <cell r="V2679">
            <v>59.593354892652727</v>
          </cell>
          <cell r="W2679">
            <v>60.382677857562754</v>
          </cell>
          <cell r="X2679">
            <v>61.162885646285609</v>
          </cell>
          <cell r="Y2679">
            <v>61.94387351456492</v>
          </cell>
          <cell r="Z2679">
            <v>62.762198341341403</v>
          </cell>
          <cell r="AA2679">
            <v>63.678439181486489</v>
          </cell>
          <cell r="AB2679">
            <v>64.520775498172327</v>
          </cell>
          <cell r="AC2679">
            <v>65.364607857843168</v>
          </cell>
          <cell r="AD2679">
            <v>66.238987169908881</v>
          </cell>
          <cell r="AE2679">
            <v>67.125063013269198</v>
          </cell>
          <cell r="AF2679">
            <v>68.022991851877961</v>
          </cell>
          <cell r="AG2679">
            <v>68.932932242700019</v>
          </cell>
          <cell r="AH2679">
            <v>69.855044863709381</v>
          </cell>
          <cell r="AI2679">
            <v>70.789492542261797</v>
          </cell>
          <cell r="AJ2679">
            <v>71.73644028384696</v>
          </cell>
          <cell r="AK2679">
            <v>72.696055301225314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</row>
        <row r="2680">
          <cell r="A2680" t="str">
            <v>UTSmall C&amp;ICritical Peak PricingWinter Peak Reduction @Meter  (MW)High Participation Case0</v>
          </cell>
          <cell r="B2680" t="str">
            <v>UT</v>
          </cell>
          <cell r="C2680" t="str">
            <v>Small C&amp;I</v>
          </cell>
          <cell r="D2680" t="str">
            <v>Critical Peak Pricing</v>
          </cell>
          <cell r="E2680" t="str">
            <v>Winter Peak Reduction @Meter  (MW)</v>
          </cell>
          <cell r="F2680" t="str">
            <v>High Participation Case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</row>
        <row r="2681">
          <cell r="A2681" t="str">
            <v>UTSmall C&amp;ICritical Peak PricingWinter Peak Reduction @Generation (MW)High Participation Case0</v>
          </cell>
          <cell r="B2681" t="str">
            <v>UT</v>
          </cell>
          <cell r="C2681" t="str">
            <v>Small C&amp;I</v>
          </cell>
          <cell r="D2681" t="str">
            <v>Critical Peak Pricing</v>
          </cell>
          <cell r="E2681" t="str">
            <v>Winter Peak Reduction @Generation (MW)</v>
          </cell>
          <cell r="F2681" t="str">
            <v>High Participation Case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</row>
        <row r="2682">
          <cell r="A2682" t="str">
            <v>UTSmall C&amp;ICritical Peak PricingProgram Annual BenefitsHigh Participation Case0</v>
          </cell>
          <cell r="B2682" t="str">
            <v>UT</v>
          </cell>
          <cell r="C2682" t="str">
            <v>Small C&amp;I</v>
          </cell>
          <cell r="D2682" t="str">
            <v>Critical Peak Pricing</v>
          </cell>
          <cell r="E2682" t="str">
            <v>Program Annual Benefits</v>
          </cell>
          <cell r="F2682" t="str">
            <v>High Participation Case</v>
          </cell>
          <cell r="G2682">
            <v>0</v>
          </cell>
          <cell r="BA2682">
            <v>1656362.46</v>
          </cell>
        </row>
        <row r="2683">
          <cell r="A2683" t="str">
            <v>UTSmall C&amp;ICritical Peak PricingNew ParticipantsHigh Participation Case0</v>
          </cell>
          <cell r="B2683" t="str">
            <v>UT</v>
          </cell>
          <cell r="C2683" t="str">
            <v>Small C&amp;I</v>
          </cell>
          <cell r="D2683" t="str">
            <v>Critical Peak Pricing</v>
          </cell>
          <cell r="E2683" t="str">
            <v>New Participants</v>
          </cell>
          <cell r="F2683" t="str">
            <v>High Participation Case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16746.686550000006</v>
          </cell>
          <cell r="S2683">
            <v>34271.919000000009</v>
          </cell>
          <cell r="T2683">
            <v>69833.664450000011</v>
          </cell>
          <cell r="U2683">
            <v>36847.527750000037</v>
          </cell>
          <cell r="V2683">
            <v>20100.588749999937</v>
          </cell>
          <cell r="W2683">
            <v>2583.0255000000179</v>
          </cell>
          <cell r="X2683">
            <v>2585.7149999999965</v>
          </cell>
          <cell r="Y2683">
            <v>2585.2035000000324</v>
          </cell>
          <cell r="Z2683">
            <v>2584.5764999999665</v>
          </cell>
          <cell r="AA2683">
            <v>2584.3950000000186</v>
          </cell>
          <cell r="AB2683">
            <v>2584.7249999999767</v>
          </cell>
          <cell r="AC2683">
            <v>2592.8595000000205</v>
          </cell>
          <cell r="AD2683">
            <v>2694.0321599718882</v>
          </cell>
          <cell r="AE2683">
            <v>2731.0805338135397</v>
          </cell>
          <cell r="AF2683">
            <v>2768.6383974915661</v>
          </cell>
          <cell r="AG2683">
            <v>2806.7127575183695</v>
          </cell>
          <cell r="AH2683">
            <v>2845.3107167601411</v>
          </cell>
          <cell r="AI2683">
            <v>2884.4394757617847</v>
          </cell>
          <cell r="AJ2683">
            <v>2924.1063340901455</v>
          </cell>
          <cell r="AK2683">
            <v>2964.3186916958948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</row>
        <row r="2684">
          <cell r="A2684" t="str">
            <v>UTSmall C&amp;ICritical Peak PricingIncentive CostsHigh Participation Case0</v>
          </cell>
          <cell r="B2684" t="str">
            <v>UT</v>
          </cell>
          <cell r="C2684" t="str">
            <v>Small C&amp;I</v>
          </cell>
          <cell r="D2684" t="str">
            <v>Critical Peak Pricing</v>
          </cell>
          <cell r="E2684" t="str">
            <v>Incentive Costs</v>
          </cell>
          <cell r="F2684" t="str">
            <v>High Participation Case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351680.42</v>
          </cell>
          <cell r="S2684">
            <v>1071390.72</v>
          </cell>
          <cell r="T2684">
            <v>2537897.67</v>
          </cell>
          <cell r="U2684">
            <v>3311695.75</v>
          </cell>
          <cell r="V2684">
            <v>3733808.12</v>
          </cell>
          <cell r="W2684">
            <v>3788051.65</v>
          </cell>
          <cell r="X2684">
            <v>3842351.67</v>
          </cell>
          <cell r="Y2684">
            <v>3896640.94</v>
          </cell>
          <cell r="Z2684">
            <v>3950917.05</v>
          </cell>
          <cell r="AA2684">
            <v>4005189.34</v>
          </cell>
          <cell r="AB2684">
            <v>4059468.57</v>
          </cell>
          <cell r="AC2684">
            <v>4113918.62</v>
          </cell>
          <cell r="AD2684">
            <v>4170493.29</v>
          </cell>
          <cell r="AE2684">
            <v>4227845.9800000004</v>
          </cell>
          <cell r="AF2684">
            <v>4285987.3899999997</v>
          </cell>
          <cell r="AG2684">
            <v>4344928.3600000003</v>
          </cell>
          <cell r="AH2684">
            <v>4404679.88</v>
          </cell>
          <cell r="AI2684">
            <v>4465253.1100000003</v>
          </cell>
          <cell r="AJ2684">
            <v>4526659.34</v>
          </cell>
          <cell r="AK2684">
            <v>4588910.04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</row>
        <row r="2685">
          <cell r="A2685" t="str">
            <v>UTSmall C&amp;ICritical Peak PricingParticipantsHigh Participation Case0</v>
          </cell>
          <cell r="B2685" t="str">
            <v>UT</v>
          </cell>
          <cell r="C2685" t="str">
            <v>Small C&amp;I</v>
          </cell>
          <cell r="D2685" t="str">
            <v>Critical Peak Pricing</v>
          </cell>
          <cell r="E2685" t="str">
            <v>Participants</v>
          </cell>
          <cell r="F2685" t="str">
            <v>High Participation Case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16746.686550000006</v>
          </cell>
          <cell r="S2685">
            <v>51018.605550000015</v>
          </cell>
          <cell r="T2685">
            <v>120852.27000000002</v>
          </cell>
          <cell r="U2685">
            <v>157699.79775000006</v>
          </cell>
          <cell r="V2685">
            <v>177800.38649999999</v>
          </cell>
          <cell r="W2685">
            <v>180383.41200000001</v>
          </cell>
          <cell r="X2685">
            <v>182969.12700000001</v>
          </cell>
          <cell r="Y2685">
            <v>185554.33050000004</v>
          </cell>
          <cell r="Z2685">
            <v>188138.90700000001</v>
          </cell>
          <cell r="AA2685">
            <v>190723.30200000003</v>
          </cell>
          <cell r="AB2685">
            <v>193308.027</v>
          </cell>
          <cell r="AC2685">
            <v>195900.88650000002</v>
          </cell>
          <cell r="AD2685">
            <v>198594.91865997191</v>
          </cell>
          <cell r="AE2685">
            <v>201325.99919378545</v>
          </cell>
          <cell r="AF2685">
            <v>204094.63759127702</v>
          </cell>
          <cell r="AG2685">
            <v>206901.35034879539</v>
          </cell>
          <cell r="AH2685">
            <v>209746.66106555553</v>
          </cell>
          <cell r="AI2685">
            <v>212631.10054131731</v>
          </cell>
          <cell r="AJ2685">
            <v>215555.20687540746</v>
          </cell>
          <cell r="AK2685">
            <v>218519.52556710335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</row>
        <row r="2686">
          <cell r="A2686" t="str">
            <v>UTExtra Large C&amp;ICurtail AgreementsProgram Annual BenefitsHigh Participation Case0</v>
          </cell>
          <cell r="B2686" t="str">
            <v>UT</v>
          </cell>
          <cell r="C2686" t="str">
            <v>Extra Large C&amp;I</v>
          </cell>
          <cell r="D2686" t="str">
            <v>Curtail Agreements</v>
          </cell>
          <cell r="E2686" t="str">
            <v>Program Annual Benefits</v>
          </cell>
          <cell r="F2686" t="str">
            <v>High Participation Case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573231.01</v>
          </cell>
          <cell r="S2686">
            <v>1745288.43</v>
          </cell>
          <cell r="T2686">
            <v>4127886.26</v>
          </cell>
          <cell r="U2686">
            <v>5388069.9000000004</v>
          </cell>
          <cell r="V2686">
            <v>6066603.5300000003</v>
          </cell>
          <cell r="W2686">
            <v>6146956.6100000003</v>
          </cell>
          <cell r="X2686">
            <v>6226381.7599999998</v>
          </cell>
          <cell r="Y2686">
            <v>6305886.3200000003</v>
          </cell>
          <cell r="Z2686">
            <v>6389191.79</v>
          </cell>
          <cell r="AA2686">
            <v>6482465.1100000003</v>
          </cell>
          <cell r="AB2686">
            <v>6568214.9500000002</v>
          </cell>
          <cell r="AC2686">
            <v>6654117.0800000001</v>
          </cell>
          <cell r="AD2686">
            <v>6743128.8899999997</v>
          </cell>
          <cell r="AE2686">
            <v>6833331.4100000001</v>
          </cell>
          <cell r="AF2686">
            <v>6924740.5700000003</v>
          </cell>
          <cell r="AG2686">
            <v>7017372.5</v>
          </cell>
          <cell r="AH2686">
            <v>7111243.5700000003</v>
          </cell>
          <cell r="AI2686">
            <v>7206370.3399999999</v>
          </cell>
          <cell r="AJ2686">
            <v>7302769.6200000001</v>
          </cell>
          <cell r="AK2686">
            <v>7400458.4299999997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</row>
        <row r="2687">
          <cell r="A2687" t="str">
            <v>UTExtra Large C&amp;ICurtail AgreementsProgram Annual CostsHigh Participation Case0</v>
          </cell>
          <cell r="B2687" t="str">
            <v>UT</v>
          </cell>
          <cell r="C2687" t="str">
            <v>Extra Large C&amp;I</v>
          </cell>
          <cell r="D2687" t="str">
            <v>Curtail Agreements</v>
          </cell>
          <cell r="E2687" t="str">
            <v>Program Annual Costs</v>
          </cell>
          <cell r="F2687" t="str">
            <v>High Participation Case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5834317.1500000004</v>
          </cell>
          <cell r="S2687">
            <v>12509121.98</v>
          </cell>
          <cell r="T2687">
            <v>26286343.199999999</v>
          </cell>
          <cell r="U2687">
            <v>16130618.27</v>
          </cell>
          <cell r="V2687">
            <v>10911310.720000001</v>
          </cell>
          <cell r="W2687">
            <v>4823091.07</v>
          </cell>
          <cell r="X2687">
            <v>4899046.41</v>
          </cell>
          <cell r="Y2687">
            <v>4974249.76</v>
          </cell>
          <cell r="Z2687">
            <v>5049879.66</v>
          </cell>
          <cell r="AA2687">
            <v>5126289.05</v>
          </cell>
          <cell r="AB2687">
            <v>5203203.5</v>
          </cell>
          <cell r="AC2687">
            <v>5283869.59</v>
          </cell>
          <cell r="AD2687">
            <v>5405233.1200000001</v>
          </cell>
          <cell r="AE2687">
            <v>5502775.29</v>
          </cell>
          <cell r="AF2687">
            <v>5602414.6799999997</v>
          </cell>
          <cell r="AG2687">
            <v>5704204.7300000004</v>
          </cell>
          <cell r="AH2687">
            <v>5808200.4400000004</v>
          </cell>
          <cell r="AI2687">
            <v>5914458.3899999997</v>
          </cell>
          <cell r="AJ2687">
            <v>6023036.7800000003</v>
          </cell>
          <cell r="AK2687">
            <v>6133995.5099999998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2999070.37</v>
          </cell>
        </row>
        <row r="2688">
          <cell r="A2688" t="str">
            <v>UTExtra Large C&amp;ICurtail AgreementsNon-Incentive CostsHigh Participation Case0</v>
          </cell>
          <cell r="B2688" t="str">
            <v>UT</v>
          </cell>
          <cell r="C2688" t="str">
            <v>Extra Large C&amp;I</v>
          </cell>
          <cell r="D2688" t="str">
            <v>Curtail Agreements</v>
          </cell>
          <cell r="E2688" t="str">
            <v>Non-Incentive Costs</v>
          </cell>
          <cell r="F2688" t="str">
            <v>High Participation Case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5482636.7300000004</v>
          </cell>
          <cell r="S2688">
            <v>11437731.27</v>
          </cell>
          <cell r="T2688">
            <v>23748445.530000001</v>
          </cell>
          <cell r="U2688">
            <v>12818922.52</v>
          </cell>
          <cell r="V2688">
            <v>7177502.6100000003</v>
          </cell>
          <cell r="W2688">
            <v>1035039.42</v>
          </cell>
          <cell r="X2688">
            <v>1056694.75</v>
          </cell>
          <cell r="Y2688">
            <v>1077608.81</v>
          </cell>
          <cell r="Z2688">
            <v>1098962.6200000001</v>
          </cell>
          <cell r="AA2688">
            <v>1121099.71</v>
          </cell>
          <cell r="AB2688">
            <v>1143734.93</v>
          </cell>
          <cell r="AC2688">
            <v>1169950.97</v>
          </cell>
          <cell r="AD2688">
            <v>1234739.83</v>
          </cell>
          <cell r="AE2688">
            <v>1274929.31</v>
          </cell>
          <cell r="AF2688">
            <v>1316427.29</v>
          </cell>
          <cell r="AG2688">
            <v>1359276.37</v>
          </cell>
          <cell r="AH2688">
            <v>1403520.56</v>
          </cell>
          <cell r="AI2688">
            <v>1449205.28</v>
          </cell>
          <cell r="AJ2688">
            <v>1496377.44</v>
          </cell>
          <cell r="AK2688">
            <v>1545085.48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</row>
        <row r="2689">
          <cell r="A2689" t="str">
            <v>UTExtra Large C&amp;ICurtail AgreementsSummer Peak Reduction @Meter  (MW)High Participation Case0</v>
          </cell>
          <cell r="B2689" t="str">
            <v>UT</v>
          </cell>
          <cell r="C2689" t="str">
            <v>Extra Large C&amp;I</v>
          </cell>
          <cell r="D2689" t="str">
            <v>Curtail Agreements</v>
          </cell>
          <cell r="E2689" t="str">
            <v>Summer Peak Reduction @Meter  (MW)</v>
          </cell>
          <cell r="F2689" t="str">
            <v>High Participation Case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5.1061481672101516</v>
          </cell>
          <cell r="S2689">
            <v>15.546439584201273</v>
          </cell>
          <cell r="T2689">
            <v>36.769815927493447</v>
          </cell>
          <cell r="U2689">
            <v>47.99510590524666</v>
          </cell>
          <cell r="V2689">
            <v>54.039254216657497</v>
          </cell>
          <cell r="W2689">
            <v>54.75501228123791</v>
          </cell>
          <cell r="X2689">
            <v>55.462504704051796</v>
          </cell>
          <cell r="Y2689">
            <v>56.170704503007471</v>
          </cell>
          <cell r="Z2689">
            <v>56.91276145592839</v>
          </cell>
          <cell r="AA2689">
            <v>57.74360864977195</v>
          </cell>
          <cell r="AB2689">
            <v>58.507439221742665</v>
          </cell>
          <cell r="AC2689">
            <v>59.27262640549219</v>
          </cell>
          <cell r="AD2689">
            <v>60.065513565673378</v>
          </cell>
          <cell r="AE2689">
            <v>60.869007140432515</v>
          </cell>
          <cell r="AF2689">
            <v>61.683249011282939</v>
          </cell>
          <cell r="AG2689">
            <v>62.508382957680382</v>
          </cell>
          <cell r="AH2689">
            <v>63.344554682411669</v>
          </cell>
          <cell r="AI2689">
            <v>64.191911837323005</v>
          </cell>
          <cell r="AJ2689">
            <v>65.050604049392433</v>
          </cell>
          <cell r="AK2689">
            <v>65.920782947151125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50.428052483720883</v>
          </cell>
        </row>
        <row r="2690">
          <cell r="A2690" t="str">
            <v>UTExtra Large C&amp;ICurtail AgreementsSummer Peak Reduction @Generation (MW)High Participation Case0</v>
          </cell>
          <cell r="B2690" t="str">
            <v>UT</v>
          </cell>
          <cell r="C2690" t="str">
            <v>Extra Large C&amp;I</v>
          </cell>
          <cell r="D2690" t="str">
            <v>Curtail Agreements</v>
          </cell>
          <cell r="E2690" t="str">
            <v>Summer Peak Reduction @Generation (MW)</v>
          </cell>
          <cell r="F2690" t="str">
            <v>High Participation Case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5.6309529854545115</v>
          </cell>
          <cell r="S2690">
            <v>17.1442871462299</v>
          </cell>
          <cell r="T2690">
            <v>40.548980952242438</v>
          </cell>
          <cell r="U2690">
            <v>52.92799504328039</v>
          </cell>
          <cell r="V2690">
            <v>59.593354892652727</v>
          </cell>
          <cell r="W2690">
            <v>60.382677857562754</v>
          </cell>
          <cell r="X2690">
            <v>61.162885646285609</v>
          </cell>
          <cell r="Y2690">
            <v>61.94387351456492</v>
          </cell>
          <cell r="Z2690">
            <v>62.762198341341403</v>
          </cell>
          <cell r="AA2690">
            <v>63.678439181486489</v>
          </cell>
          <cell r="AB2690">
            <v>64.520775498172327</v>
          </cell>
          <cell r="AC2690">
            <v>65.364607857843168</v>
          </cell>
          <cell r="AD2690">
            <v>66.238987169908881</v>
          </cell>
          <cell r="AE2690">
            <v>67.125063013269198</v>
          </cell>
          <cell r="AF2690">
            <v>68.022991851877961</v>
          </cell>
          <cell r="AG2690">
            <v>68.932932242700019</v>
          </cell>
          <cell r="AH2690">
            <v>69.855044863709381</v>
          </cell>
          <cell r="AI2690">
            <v>70.789492542261797</v>
          </cell>
          <cell r="AJ2690">
            <v>71.73644028384696</v>
          </cell>
          <cell r="AK2690">
            <v>72.696055301225314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</row>
        <row r="2691">
          <cell r="A2691" t="str">
            <v>UTExtra Large C&amp;ICurtail AgreementsWinter Peak Reduction @Meter  (MW)High Participation Case0</v>
          </cell>
          <cell r="B2691" t="str">
            <v>UT</v>
          </cell>
          <cell r="C2691" t="str">
            <v>Extra Large C&amp;I</v>
          </cell>
          <cell r="D2691" t="str">
            <v>Curtail Agreements</v>
          </cell>
          <cell r="E2691" t="str">
            <v>Winter Peak Reduction @Meter  (MW)</v>
          </cell>
          <cell r="F2691" t="str">
            <v>High Participation Case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50.428052483720883</v>
          </cell>
        </row>
        <row r="2692">
          <cell r="A2692" t="str">
            <v>UTExtra Large C&amp;ICurtail AgreementsWinter Peak Reduction @Generation (MW)High Participation Case0</v>
          </cell>
          <cell r="B2692" t="str">
            <v>UT</v>
          </cell>
          <cell r="C2692" t="str">
            <v>Extra Large C&amp;I</v>
          </cell>
          <cell r="D2692" t="str">
            <v>Curtail Agreements</v>
          </cell>
          <cell r="E2692" t="str">
            <v>Winter Peak Reduction @Generation (MW)</v>
          </cell>
          <cell r="F2692" t="str">
            <v>High Participation Case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</row>
        <row r="2693">
          <cell r="A2693" t="str">
            <v>UTExtra Large C&amp;ICurtail AgreementsProgram Annual BenefitsHigh Participation Case0</v>
          </cell>
          <cell r="B2693" t="str">
            <v>UT</v>
          </cell>
          <cell r="C2693" t="str">
            <v>Extra Large C&amp;I</v>
          </cell>
          <cell r="D2693" t="str">
            <v>Curtail Agreements</v>
          </cell>
          <cell r="E2693" t="str">
            <v>Program Annual Benefits</v>
          </cell>
          <cell r="F2693" t="str">
            <v>High Participation Case</v>
          </cell>
          <cell r="G2693">
            <v>0</v>
          </cell>
          <cell r="BA2693">
            <v>14471184.77</v>
          </cell>
        </row>
        <row r="2694">
          <cell r="A2694" t="str">
            <v>UTExtra Large C&amp;ICurtail AgreementsNew ParticipantsHigh Participation Case0</v>
          </cell>
          <cell r="B2694" t="str">
            <v>UT</v>
          </cell>
          <cell r="C2694" t="str">
            <v>Extra Large C&amp;I</v>
          </cell>
          <cell r="D2694" t="str">
            <v>Curtail Agreements</v>
          </cell>
          <cell r="E2694" t="str">
            <v>New Participants</v>
          </cell>
          <cell r="F2694" t="str">
            <v>High Participation Case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16746.686550000006</v>
          </cell>
          <cell r="S2694">
            <v>34271.919000000009</v>
          </cell>
          <cell r="T2694">
            <v>69833.664450000011</v>
          </cell>
          <cell r="U2694">
            <v>36847.527750000037</v>
          </cell>
          <cell r="V2694">
            <v>20100.588749999937</v>
          </cell>
          <cell r="W2694">
            <v>2583.0255000000179</v>
          </cell>
          <cell r="X2694">
            <v>2585.7149999999965</v>
          </cell>
          <cell r="Y2694">
            <v>2585.2035000000324</v>
          </cell>
          <cell r="Z2694">
            <v>2584.5764999999665</v>
          </cell>
          <cell r="AA2694">
            <v>2584.3950000000186</v>
          </cell>
          <cell r="AB2694">
            <v>2584.7249999999767</v>
          </cell>
          <cell r="AC2694">
            <v>2592.8595000000205</v>
          </cell>
          <cell r="AD2694">
            <v>2694.0321599718882</v>
          </cell>
          <cell r="AE2694">
            <v>2731.0805338135397</v>
          </cell>
          <cell r="AF2694">
            <v>2768.6383974915661</v>
          </cell>
          <cell r="AG2694">
            <v>2806.7127575183695</v>
          </cell>
          <cell r="AH2694">
            <v>2845.3107167601411</v>
          </cell>
          <cell r="AI2694">
            <v>2884.4394757617847</v>
          </cell>
          <cell r="AJ2694">
            <v>2924.1063340901455</v>
          </cell>
          <cell r="AK2694">
            <v>2964.3186916958948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</row>
        <row r="2695">
          <cell r="A2695" t="str">
            <v>UTExtra Large C&amp;ICurtail AgreementsIncentive CostsHigh Participation Case0</v>
          </cell>
          <cell r="B2695" t="str">
            <v>UT</v>
          </cell>
          <cell r="C2695" t="str">
            <v>Extra Large C&amp;I</v>
          </cell>
          <cell r="D2695" t="str">
            <v>Curtail Agreements</v>
          </cell>
          <cell r="E2695" t="str">
            <v>Incentive Costs</v>
          </cell>
          <cell r="F2695" t="str">
            <v>High Participation Case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351680.42</v>
          </cell>
          <cell r="S2695">
            <v>1071390.72</v>
          </cell>
          <cell r="T2695">
            <v>2537897.67</v>
          </cell>
          <cell r="U2695">
            <v>3311695.75</v>
          </cell>
          <cell r="V2695">
            <v>3733808.12</v>
          </cell>
          <cell r="W2695">
            <v>3788051.65</v>
          </cell>
          <cell r="X2695">
            <v>3842351.67</v>
          </cell>
          <cell r="Y2695">
            <v>3896640.94</v>
          </cell>
          <cell r="Z2695">
            <v>3950917.05</v>
          </cell>
          <cell r="AA2695">
            <v>4005189.34</v>
          </cell>
          <cell r="AB2695">
            <v>4059468.57</v>
          </cell>
          <cell r="AC2695">
            <v>4113918.62</v>
          </cell>
          <cell r="AD2695">
            <v>4170493.29</v>
          </cell>
          <cell r="AE2695">
            <v>4227845.9800000004</v>
          </cell>
          <cell r="AF2695">
            <v>4285987.3899999997</v>
          </cell>
          <cell r="AG2695">
            <v>4344928.3600000003</v>
          </cell>
          <cell r="AH2695">
            <v>4404679.88</v>
          </cell>
          <cell r="AI2695">
            <v>4465253.1100000003</v>
          </cell>
          <cell r="AJ2695">
            <v>4526659.34</v>
          </cell>
          <cell r="AK2695">
            <v>4588910.04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</row>
        <row r="2696">
          <cell r="A2696" t="str">
            <v>UTExtra Large C&amp;ICurtail AgreementsParticipantsHigh Participation Case0</v>
          </cell>
          <cell r="B2696" t="str">
            <v>UT</v>
          </cell>
          <cell r="C2696" t="str">
            <v>Extra Large C&amp;I</v>
          </cell>
          <cell r="D2696" t="str">
            <v>Curtail Agreements</v>
          </cell>
          <cell r="E2696" t="str">
            <v>Participants</v>
          </cell>
          <cell r="F2696" t="str">
            <v>High Participation Case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16746.686550000006</v>
          </cell>
          <cell r="S2696">
            <v>51018.605550000015</v>
          </cell>
          <cell r="T2696">
            <v>120852.27000000002</v>
          </cell>
          <cell r="U2696">
            <v>157699.79775000006</v>
          </cell>
          <cell r="V2696">
            <v>177800.38649999999</v>
          </cell>
          <cell r="W2696">
            <v>180383.41200000001</v>
          </cell>
          <cell r="X2696">
            <v>182969.12700000001</v>
          </cell>
          <cell r="Y2696">
            <v>185554.33050000004</v>
          </cell>
          <cell r="Z2696">
            <v>188138.90700000001</v>
          </cell>
          <cell r="AA2696">
            <v>190723.30200000003</v>
          </cell>
          <cell r="AB2696">
            <v>193308.027</v>
          </cell>
          <cell r="AC2696">
            <v>195900.88650000002</v>
          </cell>
          <cell r="AD2696">
            <v>198594.91865997191</v>
          </cell>
          <cell r="AE2696">
            <v>201325.99919378545</v>
          </cell>
          <cell r="AF2696">
            <v>204094.63759127702</v>
          </cell>
          <cell r="AG2696">
            <v>206901.35034879539</v>
          </cell>
          <cell r="AH2696">
            <v>209746.66106555553</v>
          </cell>
          <cell r="AI2696">
            <v>212631.10054131731</v>
          </cell>
          <cell r="AJ2696">
            <v>215555.20687540746</v>
          </cell>
          <cell r="AK2696">
            <v>218519.52556710335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</row>
        <row r="2697">
          <cell r="A2697" t="str">
            <v>UTLarge C&amp;ICurtail AgreementsProgram Annual BenefitsHigh Participation Case0</v>
          </cell>
          <cell r="B2697" t="str">
            <v>UT</v>
          </cell>
          <cell r="C2697" t="str">
            <v>Large C&amp;I</v>
          </cell>
          <cell r="D2697" t="str">
            <v>Curtail Agreements</v>
          </cell>
          <cell r="E2697" t="str">
            <v>Program Annual Benefits</v>
          </cell>
          <cell r="F2697" t="str">
            <v>High Participation Case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573231.01</v>
          </cell>
          <cell r="S2697">
            <v>1745288.43</v>
          </cell>
          <cell r="T2697">
            <v>4127886.26</v>
          </cell>
          <cell r="U2697">
            <v>5388069.9000000004</v>
          </cell>
          <cell r="V2697">
            <v>6066603.5300000003</v>
          </cell>
          <cell r="W2697">
            <v>6146956.6100000003</v>
          </cell>
          <cell r="X2697">
            <v>6226381.7599999998</v>
          </cell>
          <cell r="Y2697">
            <v>6305886.3200000003</v>
          </cell>
          <cell r="Z2697">
            <v>6389191.79</v>
          </cell>
          <cell r="AA2697">
            <v>6482465.1100000003</v>
          </cell>
          <cell r="AB2697">
            <v>6568214.9500000002</v>
          </cell>
          <cell r="AC2697">
            <v>6654117.0800000001</v>
          </cell>
          <cell r="AD2697">
            <v>6743128.8899999997</v>
          </cell>
          <cell r="AE2697">
            <v>6833331.4100000001</v>
          </cell>
          <cell r="AF2697">
            <v>6924740.5700000003</v>
          </cell>
          <cell r="AG2697">
            <v>7017372.5</v>
          </cell>
          <cell r="AH2697">
            <v>7111243.5700000003</v>
          </cell>
          <cell r="AI2697">
            <v>7206370.3399999999</v>
          </cell>
          <cell r="AJ2697">
            <v>7302769.6200000001</v>
          </cell>
          <cell r="AK2697">
            <v>7400458.4299999997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</row>
        <row r="2698">
          <cell r="A2698" t="str">
            <v>UTLarge C&amp;ICurtail AgreementsProgram Annual CostsHigh Participation Case0</v>
          </cell>
          <cell r="B2698" t="str">
            <v>UT</v>
          </cell>
          <cell r="C2698" t="str">
            <v>Large C&amp;I</v>
          </cell>
          <cell r="D2698" t="str">
            <v>Curtail Agreements</v>
          </cell>
          <cell r="E2698" t="str">
            <v>Program Annual Costs</v>
          </cell>
          <cell r="F2698" t="str">
            <v>High Participation Case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5834317.1500000004</v>
          </cell>
          <cell r="S2698">
            <v>12509121.98</v>
          </cell>
          <cell r="T2698">
            <v>26286343.199999999</v>
          </cell>
          <cell r="U2698">
            <v>16130618.27</v>
          </cell>
          <cell r="V2698">
            <v>10911310.720000001</v>
          </cell>
          <cell r="W2698">
            <v>4823091.07</v>
          </cell>
          <cell r="X2698">
            <v>4899046.41</v>
          </cell>
          <cell r="Y2698">
            <v>4974249.76</v>
          </cell>
          <cell r="Z2698">
            <v>5049879.66</v>
          </cell>
          <cell r="AA2698">
            <v>5126289.05</v>
          </cell>
          <cell r="AB2698">
            <v>5203203.5</v>
          </cell>
          <cell r="AC2698">
            <v>5283869.59</v>
          </cell>
          <cell r="AD2698">
            <v>5405233.1200000001</v>
          </cell>
          <cell r="AE2698">
            <v>5502775.29</v>
          </cell>
          <cell r="AF2698">
            <v>5602414.6799999997</v>
          </cell>
          <cell r="AG2698">
            <v>5704204.7300000004</v>
          </cell>
          <cell r="AH2698">
            <v>5808200.4400000004</v>
          </cell>
          <cell r="AI2698">
            <v>5914458.3899999997</v>
          </cell>
          <cell r="AJ2698">
            <v>6023036.7800000003</v>
          </cell>
          <cell r="AK2698">
            <v>6133995.5099999998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2633655.1800000002</v>
          </cell>
        </row>
        <row r="2699">
          <cell r="A2699" t="str">
            <v>UTLarge C&amp;ICurtail AgreementsNon-Incentive CostsHigh Participation Case0</v>
          </cell>
          <cell r="B2699" t="str">
            <v>UT</v>
          </cell>
          <cell r="C2699" t="str">
            <v>Large C&amp;I</v>
          </cell>
          <cell r="D2699" t="str">
            <v>Curtail Agreements</v>
          </cell>
          <cell r="E2699" t="str">
            <v>Non-Incentive Costs</v>
          </cell>
          <cell r="F2699" t="str">
            <v>High Participation Case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5482636.7300000004</v>
          </cell>
          <cell r="S2699">
            <v>11437731.27</v>
          </cell>
          <cell r="T2699">
            <v>23748445.530000001</v>
          </cell>
          <cell r="U2699">
            <v>12818922.52</v>
          </cell>
          <cell r="V2699">
            <v>7177502.6100000003</v>
          </cell>
          <cell r="W2699">
            <v>1035039.42</v>
          </cell>
          <cell r="X2699">
            <v>1056694.75</v>
          </cell>
          <cell r="Y2699">
            <v>1077608.81</v>
          </cell>
          <cell r="Z2699">
            <v>1098962.6200000001</v>
          </cell>
          <cell r="AA2699">
            <v>1121099.71</v>
          </cell>
          <cell r="AB2699">
            <v>1143734.93</v>
          </cell>
          <cell r="AC2699">
            <v>1169950.97</v>
          </cell>
          <cell r="AD2699">
            <v>1234739.83</v>
          </cell>
          <cell r="AE2699">
            <v>1274929.31</v>
          </cell>
          <cell r="AF2699">
            <v>1316427.29</v>
          </cell>
          <cell r="AG2699">
            <v>1359276.37</v>
          </cell>
          <cell r="AH2699">
            <v>1403520.56</v>
          </cell>
          <cell r="AI2699">
            <v>1449205.28</v>
          </cell>
          <cell r="AJ2699">
            <v>1496377.44</v>
          </cell>
          <cell r="AK2699">
            <v>1545085.48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</row>
        <row r="2700">
          <cell r="A2700" t="str">
            <v>UTLarge C&amp;ICurtail AgreementsSummer Peak Reduction @Meter  (MW)High Participation Case0</v>
          </cell>
          <cell r="B2700" t="str">
            <v>UT</v>
          </cell>
          <cell r="C2700" t="str">
            <v>Large C&amp;I</v>
          </cell>
          <cell r="D2700" t="str">
            <v>Curtail Agreements</v>
          </cell>
          <cell r="E2700" t="str">
            <v>Summer Peak Reduction @Meter  (MW)</v>
          </cell>
          <cell r="F2700" t="str">
            <v>High Participation Case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5.1061481672101516</v>
          </cell>
          <cell r="S2700">
            <v>15.546439584201273</v>
          </cell>
          <cell r="T2700">
            <v>36.769815927493447</v>
          </cell>
          <cell r="U2700">
            <v>47.99510590524666</v>
          </cell>
          <cell r="V2700">
            <v>54.039254216657497</v>
          </cell>
          <cell r="W2700">
            <v>54.75501228123791</v>
          </cell>
          <cell r="X2700">
            <v>55.462504704051796</v>
          </cell>
          <cell r="Y2700">
            <v>56.170704503007471</v>
          </cell>
          <cell r="Z2700">
            <v>56.91276145592839</v>
          </cell>
          <cell r="AA2700">
            <v>57.74360864977195</v>
          </cell>
          <cell r="AB2700">
            <v>58.507439221742665</v>
          </cell>
          <cell r="AC2700">
            <v>59.27262640549219</v>
          </cell>
          <cell r="AD2700">
            <v>60.065513565673378</v>
          </cell>
          <cell r="AE2700">
            <v>60.869007140432515</v>
          </cell>
          <cell r="AF2700">
            <v>61.683249011282939</v>
          </cell>
          <cell r="AG2700">
            <v>62.508382957680382</v>
          </cell>
          <cell r="AH2700">
            <v>63.344554682411669</v>
          </cell>
          <cell r="AI2700">
            <v>64.191911837323005</v>
          </cell>
          <cell r="AJ2700">
            <v>65.050604049392433</v>
          </cell>
          <cell r="AK2700">
            <v>65.920782947151125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44.283756458910425</v>
          </cell>
        </row>
        <row r="2701">
          <cell r="A2701" t="str">
            <v>UTLarge C&amp;ICurtail AgreementsSummer Peak Reduction @Generation (MW)High Participation Case0</v>
          </cell>
          <cell r="B2701" t="str">
            <v>UT</v>
          </cell>
          <cell r="C2701" t="str">
            <v>Large C&amp;I</v>
          </cell>
          <cell r="D2701" t="str">
            <v>Curtail Agreements</v>
          </cell>
          <cell r="E2701" t="str">
            <v>Summer Peak Reduction @Generation (MW)</v>
          </cell>
          <cell r="F2701" t="str">
            <v>High Participation Case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5.6309529854545115</v>
          </cell>
          <cell r="S2701">
            <v>17.1442871462299</v>
          </cell>
          <cell r="T2701">
            <v>40.548980952242438</v>
          </cell>
          <cell r="U2701">
            <v>52.92799504328039</v>
          </cell>
          <cell r="V2701">
            <v>59.593354892652727</v>
          </cell>
          <cell r="W2701">
            <v>60.382677857562754</v>
          </cell>
          <cell r="X2701">
            <v>61.162885646285609</v>
          </cell>
          <cell r="Y2701">
            <v>61.94387351456492</v>
          </cell>
          <cell r="Z2701">
            <v>62.762198341341403</v>
          </cell>
          <cell r="AA2701">
            <v>63.678439181486489</v>
          </cell>
          <cell r="AB2701">
            <v>64.520775498172327</v>
          </cell>
          <cell r="AC2701">
            <v>65.364607857843168</v>
          </cell>
          <cell r="AD2701">
            <v>66.238987169908881</v>
          </cell>
          <cell r="AE2701">
            <v>67.125063013269198</v>
          </cell>
          <cell r="AF2701">
            <v>68.022991851877961</v>
          </cell>
          <cell r="AG2701">
            <v>68.932932242700019</v>
          </cell>
          <cell r="AH2701">
            <v>69.855044863709381</v>
          </cell>
          <cell r="AI2701">
            <v>70.789492542261797</v>
          </cell>
          <cell r="AJ2701">
            <v>71.73644028384696</v>
          </cell>
          <cell r="AK2701">
            <v>72.696055301225314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</row>
        <row r="2702">
          <cell r="A2702" t="str">
            <v>UTLarge C&amp;ICurtail AgreementsWinter Peak Reduction @Meter  (MW)High Participation Case0</v>
          </cell>
          <cell r="B2702" t="str">
            <v>UT</v>
          </cell>
          <cell r="C2702" t="str">
            <v>Large C&amp;I</v>
          </cell>
          <cell r="D2702" t="str">
            <v>Curtail Agreements</v>
          </cell>
          <cell r="E2702" t="str">
            <v>Winter Peak Reduction @Meter  (MW)</v>
          </cell>
          <cell r="F2702" t="str">
            <v>High Participation Case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44.283756458910425</v>
          </cell>
        </row>
        <row r="2703">
          <cell r="A2703" t="str">
            <v>UTLarge C&amp;ICurtail AgreementsWinter Peak Reduction @Generation (MW)High Participation Case0</v>
          </cell>
          <cell r="B2703" t="str">
            <v>UT</v>
          </cell>
          <cell r="C2703" t="str">
            <v>Large C&amp;I</v>
          </cell>
          <cell r="D2703" t="str">
            <v>Curtail Agreements</v>
          </cell>
          <cell r="E2703" t="str">
            <v>Winter Peak Reduction @Generation (MW)</v>
          </cell>
          <cell r="F2703" t="str">
            <v>High Participation Case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</row>
        <row r="2704">
          <cell r="A2704" t="str">
            <v>UTLarge C&amp;ICurtail AgreementsProgram Annual BenefitsHigh Participation Case0</v>
          </cell>
          <cell r="B2704" t="str">
            <v>UT</v>
          </cell>
          <cell r="C2704" t="str">
            <v>Large C&amp;I</v>
          </cell>
          <cell r="D2704" t="str">
            <v>Curtail Agreements</v>
          </cell>
          <cell r="E2704" t="str">
            <v>Program Annual Benefits</v>
          </cell>
          <cell r="F2704" t="str">
            <v>High Participation Case</v>
          </cell>
          <cell r="G2704">
            <v>0</v>
          </cell>
          <cell r="BA2704">
            <v>11603234.390000001</v>
          </cell>
        </row>
        <row r="2705">
          <cell r="A2705" t="str">
            <v>UTLarge C&amp;ICurtail AgreementsNew ParticipantsHigh Participation Case0</v>
          </cell>
          <cell r="B2705" t="str">
            <v>UT</v>
          </cell>
          <cell r="C2705" t="str">
            <v>Large C&amp;I</v>
          </cell>
          <cell r="D2705" t="str">
            <v>Curtail Agreements</v>
          </cell>
          <cell r="E2705" t="str">
            <v>New Participants</v>
          </cell>
          <cell r="F2705" t="str">
            <v>High Participation Case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16746.686550000006</v>
          </cell>
          <cell r="S2705">
            <v>34271.919000000009</v>
          </cell>
          <cell r="T2705">
            <v>69833.664450000011</v>
          </cell>
          <cell r="U2705">
            <v>36847.527750000037</v>
          </cell>
          <cell r="V2705">
            <v>20100.588749999937</v>
          </cell>
          <cell r="W2705">
            <v>2583.0255000000179</v>
          </cell>
          <cell r="X2705">
            <v>2585.7149999999965</v>
          </cell>
          <cell r="Y2705">
            <v>2585.2035000000324</v>
          </cell>
          <cell r="Z2705">
            <v>2584.5764999999665</v>
          </cell>
          <cell r="AA2705">
            <v>2584.3950000000186</v>
          </cell>
          <cell r="AB2705">
            <v>2584.7249999999767</v>
          </cell>
          <cell r="AC2705">
            <v>2592.8595000000205</v>
          </cell>
          <cell r="AD2705">
            <v>2694.0321599718882</v>
          </cell>
          <cell r="AE2705">
            <v>2731.0805338135397</v>
          </cell>
          <cell r="AF2705">
            <v>2768.6383974915661</v>
          </cell>
          <cell r="AG2705">
            <v>2806.7127575183695</v>
          </cell>
          <cell r="AH2705">
            <v>2845.3107167601411</v>
          </cell>
          <cell r="AI2705">
            <v>2884.4394757617847</v>
          </cell>
          <cell r="AJ2705">
            <v>2924.1063340901455</v>
          </cell>
          <cell r="AK2705">
            <v>2964.3186916958948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</row>
        <row r="2706">
          <cell r="A2706" t="str">
            <v>UTLarge C&amp;ICurtail AgreementsIncentive CostsHigh Participation Case0</v>
          </cell>
          <cell r="B2706" t="str">
            <v>UT</v>
          </cell>
          <cell r="C2706" t="str">
            <v>Large C&amp;I</v>
          </cell>
          <cell r="D2706" t="str">
            <v>Curtail Agreements</v>
          </cell>
          <cell r="E2706" t="str">
            <v>Incentive Costs</v>
          </cell>
          <cell r="F2706" t="str">
            <v>High Participation Case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351680.42</v>
          </cell>
          <cell r="S2706">
            <v>1071390.72</v>
          </cell>
          <cell r="T2706">
            <v>2537897.67</v>
          </cell>
          <cell r="U2706">
            <v>3311695.75</v>
          </cell>
          <cell r="V2706">
            <v>3733808.12</v>
          </cell>
          <cell r="W2706">
            <v>3788051.65</v>
          </cell>
          <cell r="X2706">
            <v>3842351.67</v>
          </cell>
          <cell r="Y2706">
            <v>3896640.94</v>
          </cell>
          <cell r="Z2706">
            <v>3950917.05</v>
          </cell>
          <cell r="AA2706">
            <v>4005189.34</v>
          </cell>
          <cell r="AB2706">
            <v>4059468.57</v>
          </cell>
          <cell r="AC2706">
            <v>4113918.62</v>
          </cell>
          <cell r="AD2706">
            <v>4170493.29</v>
          </cell>
          <cell r="AE2706">
            <v>4227845.9800000004</v>
          </cell>
          <cell r="AF2706">
            <v>4285987.3899999997</v>
          </cell>
          <cell r="AG2706">
            <v>4344928.3600000003</v>
          </cell>
          <cell r="AH2706">
            <v>4404679.88</v>
          </cell>
          <cell r="AI2706">
            <v>4465253.1100000003</v>
          </cell>
          <cell r="AJ2706">
            <v>4526659.34</v>
          </cell>
          <cell r="AK2706">
            <v>4588910.04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</row>
        <row r="2707">
          <cell r="A2707" t="str">
            <v>UTLarge C&amp;ICurtail AgreementsParticipantsHigh Participation Case0</v>
          </cell>
          <cell r="B2707" t="str">
            <v>UT</v>
          </cell>
          <cell r="C2707" t="str">
            <v>Large C&amp;I</v>
          </cell>
          <cell r="D2707" t="str">
            <v>Curtail Agreements</v>
          </cell>
          <cell r="E2707" t="str">
            <v>Participants</v>
          </cell>
          <cell r="F2707" t="str">
            <v>High Participation Case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16746.686550000006</v>
          </cell>
          <cell r="S2707">
            <v>51018.605550000015</v>
          </cell>
          <cell r="T2707">
            <v>120852.27000000002</v>
          </cell>
          <cell r="U2707">
            <v>157699.79775000006</v>
          </cell>
          <cell r="V2707">
            <v>177800.38649999999</v>
          </cell>
          <cell r="W2707">
            <v>180383.41200000001</v>
          </cell>
          <cell r="X2707">
            <v>182969.12700000001</v>
          </cell>
          <cell r="Y2707">
            <v>185554.33050000004</v>
          </cell>
          <cell r="Z2707">
            <v>188138.90700000001</v>
          </cell>
          <cell r="AA2707">
            <v>190723.30200000003</v>
          </cell>
          <cell r="AB2707">
            <v>193308.027</v>
          </cell>
          <cell r="AC2707">
            <v>195900.88650000002</v>
          </cell>
          <cell r="AD2707">
            <v>198594.91865997191</v>
          </cell>
          <cell r="AE2707">
            <v>201325.99919378545</v>
          </cell>
          <cell r="AF2707">
            <v>204094.63759127702</v>
          </cell>
          <cell r="AG2707">
            <v>206901.35034879539</v>
          </cell>
          <cell r="AH2707">
            <v>209746.66106555553</v>
          </cell>
          <cell r="AI2707">
            <v>212631.10054131731</v>
          </cell>
          <cell r="AJ2707">
            <v>215555.20687540746</v>
          </cell>
          <cell r="AK2707">
            <v>218519.52556710335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</row>
        <row r="2708">
          <cell r="A2708" t="str">
            <v>UTExtra Large C&amp;ICurtail Agreements - Non-FirmProgram Annual BenefitsHigh Participation Case0</v>
          </cell>
          <cell r="B2708" t="str">
            <v>UT</v>
          </cell>
          <cell r="C2708" t="str">
            <v>Extra Large C&amp;I</v>
          </cell>
          <cell r="D2708" t="str">
            <v>Curtail Agreements - Non-Firm</v>
          </cell>
          <cell r="E2708" t="str">
            <v>Program Annual Benefits</v>
          </cell>
          <cell r="F2708" t="str">
            <v>High Participation Case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573231.01</v>
          </cell>
          <cell r="S2708">
            <v>1745288.43</v>
          </cell>
          <cell r="T2708">
            <v>4127886.26</v>
          </cell>
          <cell r="U2708">
            <v>5388069.9000000004</v>
          </cell>
          <cell r="V2708">
            <v>6066603.5300000003</v>
          </cell>
          <cell r="W2708">
            <v>6146956.6100000003</v>
          </cell>
          <cell r="X2708">
            <v>6226381.7599999998</v>
          </cell>
          <cell r="Y2708">
            <v>6305886.3200000003</v>
          </cell>
          <cell r="Z2708">
            <v>6389191.79</v>
          </cell>
          <cell r="AA2708">
            <v>6482465.1100000003</v>
          </cell>
          <cell r="AB2708">
            <v>6568214.9500000002</v>
          </cell>
          <cell r="AC2708">
            <v>6654117.0800000001</v>
          </cell>
          <cell r="AD2708">
            <v>6743128.8899999997</v>
          </cell>
          <cell r="AE2708">
            <v>6833331.4100000001</v>
          </cell>
          <cell r="AF2708">
            <v>6924740.5700000003</v>
          </cell>
          <cell r="AG2708">
            <v>7017372.5</v>
          </cell>
          <cell r="AH2708">
            <v>7111243.5700000003</v>
          </cell>
          <cell r="AI2708">
            <v>7206370.3399999999</v>
          </cell>
          <cell r="AJ2708">
            <v>7302769.6200000001</v>
          </cell>
          <cell r="AK2708">
            <v>7400458.4299999997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</row>
        <row r="2709">
          <cell r="A2709" t="str">
            <v>UTExtra Large C&amp;ICurtail Agreements - Non-FirmProgram Annual CostsHigh Participation Case0</v>
          </cell>
          <cell r="B2709" t="str">
            <v>UT</v>
          </cell>
          <cell r="C2709" t="str">
            <v>Extra Large C&amp;I</v>
          </cell>
          <cell r="D2709" t="str">
            <v>Curtail Agreements - Non-Firm</v>
          </cell>
          <cell r="E2709" t="str">
            <v>Program Annual Costs</v>
          </cell>
          <cell r="F2709" t="str">
            <v>High Participation Case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5834317.1500000004</v>
          </cell>
          <cell r="S2709">
            <v>12509121.98</v>
          </cell>
          <cell r="T2709">
            <v>26286343.199999999</v>
          </cell>
          <cell r="U2709">
            <v>16130618.27</v>
          </cell>
          <cell r="V2709">
            <v>10911310.720000001</v>
          </cell>
          <cell r="W2709">
            <v>4823091.07</v>
          </cell>
          <cell r="X2709">
            <v>4899046.41</v>
          </cell>
          <cell r="Y2709">
            <v>4974249.76</v>
          </cell>
          <cell r="Z2709">
            <v>5049879.66</v>
          </cell>
          <cell r="AA2709">
            <v>5126289.05</v>
          </cell>
          <cell r="AB2709">
            <v>5203203.5</v>
          </cell>
          <cell r="AC2709">
            <v>5283869.59</v>
          </cell>
          <cell r="AD2709">
            <v>5405233.1200000001</v>
          </cell>
          <cell r="AE2709">
            <v>5502775.29</v>
          </cell>
          <cell r="AF2709">
            <v>5602414.6799999997</v>
          </cell>
          <cell r="AG2709">
            <v>5704204.7300000004</v>
          </cell>
          <cell r="AH2709">
            <v>5808200.4400000004</v>
          </cell>
          <cell r="AI2709">
            <v>5914458.3899999997</v>
          </cell>
          <cell r="AJ2709">
            <v>6023036.7800000003</v>
          </cell>
          <cell r="AK2709">
            <v>6133995.5099999998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</row>
        <row r="2710">
          <cell r="A2710" t="str">
            <v>UTExtra Large C&amp;ICurtail Agreements - Non-FirmNon-Incentive CostsHigh Participation Case0</v>
          </cell>
          <cell r="B2710" t="str">
            <v>UT</v>
          </cell>
          <cell r="C2710" t="str">
            <v>Extra Large C&amp;I</v>
          </cell>
          <cell r="D2710" t="str">
            <v>Curtail Agreements - Non-Firm</v>
          </cell>
          <cell r="E2710" t="str">
            <v>Non-Incentive Costs</v>
          </cell>
          <cell r="F2710" t="str">
            <v>High Participation Case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5482636.7300000004</v>
          </cell>
          <cell r="S2710">
            <v>11437731.27</v>
          </cell>
          <cell r="T2710">
            <v>23748445.530000001</v>
          </cell>
          <cell r="U2710">
            <v>12818922.52</v>
          </cell>
          <cell r="V2710">
            <v>7177502.6100000003</v>
          </cell>
          <cell r="W2710">
            <v>1035039.42</v>
          </cell>
          <cell r="X2710">
            <v>1056694.75</v>
          </cell>
          <cell r="Y2710">
            <v>1077608.81</v>
          </cell>
          <cell r="Z2710">
            <v>1098962.6200000001</v>
          </cell>
          <cell r="AA2710">
            <v>1121099.71</v>
          </cell>
          <cell r="AB2710">
            <v>1143734.93</v>
          </cell>
          <cell r="AC2710">
            <v>1169950.97</v>
          </cell>
          <cell r="AD2710">
            <v>1234739.83</v>
          </cell>
          <cell r="AE2710">
            <v>1274929.31</v>
          </cell>
          <cell r="AF2710">
            <v>1316427.29</v>
          </cell>
          <cell r="AG2710">
            <v>1359276.37</v>
          </cell>
          <cell r="AH2710">
            <v>1403520.56</v>
          </cell>
          <cell r="AI2710">
            <v>1449205.28</v>
          </cell>
          <cell r="AJ2710">
            <v>1496377.44</v>
          </cell>
          <cell r="AK2710">
            <v>1545085.48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</row>
        <row r="2711">
          <cell r="A2711" t="str">
            <v>UTExtra Large C&amp;ICurtail Agreements - Non-FirmSummer Peak Reduction @Meter  (MW)High Participation Case0</v>
          </cell>
          <cell r="B2711" t="str">
            <v>UT</v>
          </cell>
          <cell r="C2711" t="str">
            <v>Extra Large C&amp;I</v>
          </cell>
          <cell r="D2711" t="str">
            <v>Curtail Agreements - Non-Firm</v>
          </cell>
          <cell r="E2711" t="str">
            <v>Summer Peak Reduction @Meter  (MW)</v>
          </cell>
          <cell r="F2711" t="str">
            <v>High Participation Case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5.1061481672101516</v>
          </cell>
          <cell r="S2711">
            <v>15.546439584201273</v>
          </cell>
          <cell r="T2711">
            <v>36.769815927493447</v>
          </cell>
          <cell r="U2711">
            <v>47.99510590524666</v>
          </cell>
          <cell r="V2711">
            <v>54.039254216657497</v>
          </cell>
          <cell r="W2711">
            <v>54.75501228123791</v>
          </cell>
          <cell r="X2711">
            <v>55.462504704051796</v>
          </cell>
          <cell r="Y2711">
            <v>56.170704503007471</v>
          </cell>
          <cell r="Z2711">
            <v>56.91276145592839</v>
          </cell>
          <cell r="AA2711">
            <v>57.74360864977195</v>
          </cell>
          <cell r="AB2711">
            <v>58.507439221742665</v>
          </cell>
          <cell r="AC2711">
            <v>59.27262640549219</v>
          </cell>
          <cell r="AD2711">
            <v>60.065513565673378</v>
          </cell>
          <cell r="AE2711">
            <v>60.869007140432515</v>
          </cell>
          <cell r="AF2711">
            <v>61.683249011282939</v>
          </cell>
          <cell r="AG2711">
            <v>62.508382957680382</v>
          </cell>
          <cell r="AH2711">
            <v>63.344554682411669</v>
          </cell>
          <cell r="AI2711">
            <v>64.191911837323005</v>
          </cell>
          <cell r="AJ2711">
            <v>65.050604049392433</v>
          </cell>
          <cell r="AK2711">
            <v>65.920782947151125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</row>
        <row r="2712">
          <cell r="A2712" t="str">
            <v>UTExtra Large C&amp;ICurtail Agreements - Non-FirmSummer Peak Reduction @Generation (MW)High Participation Case0</v>
          </cell>
          <cell r="B2712" t="str">
            <v>UT</v>
          </cell>
          <cell r="C2712" t="str">
            <v>Extra Large C&amp;I</v>
          </cell>
          <cell r="D2712" t="str">
            <v>Curtail Agreements - Non-Firm</v>
          </cell>
          <cell r="E2712" t="str">
            <v>Summer Peak Reduction @Generation (MW)</v>
          </cell>
          <cell r="F2712" t="str">
            <v>High Participation Case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5.6309529854545115</v>
          </cell>
          <cell r="S2712">
            <v>17.1442871462299</v>
          </cell>
          <cell r="T2712">
            <v>40.548980952242438</v>
          </cell>
          <cell r="U2712">
            <v>52.92799504328039</v>
          </cell>
          <cell r="V2712">
            <v>59.593354892652727</v>
          </cell>
          <cell r="W2712">
            <v>60.382677857562754</v>
          </cell>
          <cell r="X2712">
            <v>61.162885646285609</v>
          </cell>
          <cell r="Y2712">
            <v>61.94387351456492</v>
          </cell>
          <cell r="Z2712">
            <v>62.762198341341403</v>
          </cell>
          <cell r="AA2712">
            <v>63.678439181486489</v>
          </cell>
          <cell r="AB2712">
            <v>64.520775498172327</v>
          </cell>
          <cell r="AC2712">
            <v>65.364607857843168</v>
          </cell>
          <cell r="AD2712">
            <v>66.238987169908881</v>
          </cell>
          <cell r="AE2712">
            <v>67.125063013269198</v>
          </cell>
          <cell r="AF2712">
            <v>68.022991851877961</v>
          </cell>
          <cell r="AG2712">
            <v>68.932932242700019</v>
          </cell>
          <cell r="AH2712">
            <v>69.855044863709381</v>
          </cell>
          <cell r="AI2712">
            <v>70.789492542261797</v>
          </cell>
          <cell r="AJ2712">
            <v>71.73644028384696</v>
          </cell>
          <cell r="AK2712">
            <v>72.696055301225314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</row>
        <row r="2713">
          <cell r="A2713" t="str">
            <v>UTExtra Large C&amp;ICurtail Agreements - Non-FirmWinter Peak Reduction @Meter  (MW)High Participation Case0</v>
          </cell>
          <cell r="B2713" t="str">
            <v>UT</v>
          </cell>
          <cell r="C2713" t="str">
            <v>Extra Large C&amp;I</v>
          </cell>
          <cell r="D2713" t="str">
            <v>Curtail Agreements - Non-Firm</v>
          </cell>
          <cell r="E2713" t="str">
            <v>Winter Peak Reduction @Meter  (MW)</v>
          </cell>
          <cell r="F2713" t="str">
            <v>High Participation Case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</row>
        <row r="2714">
          <cell r="A2714" t="str">
            <v>UTExtra Large C&amp;ICurtail Agreements - Non-FirmWinter Peak Reduction @Generation (MW)High Participation Case0</v>
          </cell>
          <cell r="B2714" t="str">
            <v>UT</v>
          </cell>
          <cell r="C2714" t="str">
            <v>Extra Large C&amp;I</v>
          </cell>
          <cell r="D2714" t="str">
            <v>Curtail Agreements - Non-Firm</v>
          </cell>
          <cell r="E2714" t="str">
            <v>Winter Peak Reduction @Generation (MW)</v>
          </cell>
          <cell r="F2714" t="str">
            <v>High Participation Case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</row>
        <row r="2715">
          <cell r="A2715" t="str">
            <v>UTExtra Large C&amp;ICurtail Agreements - Non-FirmProgram Annual BenefitsHigh Participation Case0</v>
          </cell>
          <cell r="B2715" t="str">
            <v>UT</v>
          </cell>
          <cell r="C2715" t="str">
            <v>Extra Large C&amp;I</v>
          </cell>
          <cell r="D2715" t="str">
            <v>Curtail Agreements - Non-Firm</v>
          </cell>
          <cell r="E2715" t="str">
            <v>Program Annual Benefits</v>
          </cell>
          <cell r="F2715" t="str">
            <v>High Participation Case</v>
          </cell>
          <cell r="G2715">
            <v>0</v>
          </cell>
          <cell r="BA2715">
            <v>39400265.710000001</v>
          </cell>
        </row>
        <row r="2716">
          <cell r="A2716" t="str">
            <v>UTExtra Large C&amp;ICurtail Agreements - Non-FirmNew ParticipantsHigh Participation Case0</v>
          </cell>
          <cell r="B2716" t="str">
            <v>UT</v>
          </cell>
          <cell r="C2716" t="str">
            <v>Extra Large C&amp;I</v>
          </cell>
          <cell r="D2716" t="str">
            <v>Curtail Agreements - Non-Firm</v>
          </cell>
          <cell r="E2716" t="str">
            <v>New Participants</v>
          </cell>
          <cell r="F2716" t="str">
            <v>High Participation Case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16746.686550000006</v>
          </cell>
          <cell r="S2716">
            <v>34271.919000000009</v>
          </cell>
          <cell r="T2716">
            <v>69833.664450000011</v>
          </cell>
          <cell r="U2716">
            <v>36847.527750000037</v>
          </cell>
          <cell r="V2716">
            <v>20100.588749999937</v>
          </cell>
          <cell r="W2716">
            <v>2583.0255000000179</v>
          </cell>
          <cell r="X2716">
            <v>2585.7149999999965</v>
          </cell>
          <cell r="Y2716">
            <v>2585.2035000000324</v>
          </cell>
          <cell r="Z2716">
            <v>2584.5764999999665</v>
          </cell>
          <cell r="AA2716">
            <v>2584.3950000000186</v>
          </cell>
          <cell r="AB2716">
            <v>2584.7249999999767</v>
          </cell>
          <cell r="AC2716">
            <v>2592.8595000000205</v>
          </cell>
          <cell r="AD2716">
            <v>2694.0321599718882</v>
          </cell>
          <cell r="AE2716">
            <v>2731.0805338135397</v>
          </cell>
          <cell r="AF2716">
            <v>2768.6383974915661</v>
          </cell>
          <cell r="AG2716">
            <v>2806.7127575183695</v>
          </cell>
          <cell r="AH2716">
            <v>2845.3107167601411</v>
          </cell>
          <cell r="AI2716">
            <v>2884.4394757617847</v>
          </cell>
          <cell r="AJ2716">
            <v>2924.1063340901455</v>
          </cell>
          <cell r="AK2716">
            <v>2964.3186916958948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</row>
        <row r="2717">
          <cell r="A2717" t="str">
            <v>UTExtra Large C&amp;ICurtail Agreements - Non-FirmIncentive CostsHigh Participation Case0</v>
          </cell>
          <cell r="B2717" t="str">
            <v>UT</v>
          </cell>
          <cell r="C2717" t="str">
            <v>Extra Large C&amp;I</v>
          </cell>
          <cell r="D2717" t="str">
            <v>Curtail Agreements - Non-Firm</v>
          </cell>
          <cell r="E2717" t="str">
            <v>Incentive Costs</v>
          </cell>
          <cell r="F2717" t="str">
            <v>High Participation Case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351680.42</v>
          </cell>
          <cell r="S2717">
            <v>1071390.72</v>
          </cell>
          <cell r="T2717">
            <v>2537897.67</v>
          </cell>
          <cell r="U2717">
            <v>3311695.75</v>
          </cell>
          <cell r="V2717">
            <v>3733808.12</v>
          </cell>
          <cell r="W2717">
            <v>3788051.65</v>
          </cell>
          <cell r="X2717">
            <v>3842351.67</v>
          </cell>
          <cell r="Y2717">
            <v>3896640.94</v>
          </cell>
          <cell r="Z2717">
            <v>3950917.05</v>
          </cell>
          <cell r="AA2717">
            <v>4005189.34</v>
          </cell>
          <cell r="AB2717">
            <v>4059468.57</v>
          </cell>
          <cell r="AC2717">
            <v>4113918.62</v>
          </cell>
          <cell r="AD2717">
            <v>4170493.29</v>
          </cell>
          <cell r="AE2717">
            <v>4227845.9800000004</v>
          </cell>
          <cell r="AF2717">
            <v>4285987.3899999997</v>
          </cell>
          <cell r="AG2717">
            <v>4344928.3600000003</v>
          </cell>
          <cell r="AH2717">
            <v>4404679.88</v>
          </cell>
          <cell r="AI2717">
            <v>4465253.1100000003</v>
          </cell>
          <cell r="AJ2717">
            <v>4526659.34</v>
          </cell>
          <cell r="AK2717">
            <v>4588910.04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</row>
        <row r="2718">
          <cell r="A2718" t="str">
            <v>UTExtra Large C&amp;ICurtail Agreements - Non-FirmParticipantsHigh Participation Case0</v>
          </cell>
          <cell r="B2718" t="str">
            <v>UT</v>
          </cell>
          <cell r="C2718" t="str">
            <v>Extra Large C&amp;I</v>
          </cell>
          <cell r="D2718" t="str">
            <v>Curtail Agreements - Non-Firm</v>
          </cell>
          <cell r="E2718" t="str">
            <v>Participants</v>
          </cell>
          <cell r="F2718" t="str">
            <v>High Participation Case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16746.686550000006</v>
          </cell>
          <cell r="S2718">
            <v>51018.605550000015</v>
          </cell>
          <cell r="T2718">
            <v>120852.27000000002</v>
          </cell>
          <cell r="U2718">
            <v>157699.79775000006</v>
          </cell>
          <cell r="V2718">
            <v>177800.38649999999</v>
          </cell>
          <cell r="W2718">
            <v>180383.41200000001</v>
          </cell>
          <cell r="X2718">
            <v>182969.12700000001</v>
          </cell>
          <cell r="Y2718">
            <v>185554.33050000004</v>
          </cell>
          <cell r="Z2718">
            <v>188138.90700000001</v>
          </cell>
          <cell r="AA2718">
            <v>190723.30200000003</v>
          </cell>
          <cell r="AB2718">
            <v>193308.027</v>
          </cell>
          <cell r="AC2718">
            <v>195900.88650000002</v>
          </cell>
          <cell r="AD2718">
            <v>198594.91865997191</v>
          </cell>
          <cell r="AE2718">
            <v>201325.99919378545</v>
          </cell>
          <cell r="AF2718">
            <v>204094.63759127702</v>
          </cell>
          <cell r="AG2718">
            <v>206901.35034879539</v>
          </cell>
          <cell r="AH2718">
            <v>209746.66106555553</v>
          </cell>
          <cell r="AI2718">
            <v>212631.10054131731</v>
          </cell>
          <cell r="AJ2718">
            <v>215555.20687540746</v>
          </cell>
          <cell r="AK2718">
            <v>218519.52556710335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</row>
        <row r="2719">
          <cell r="A2719" t="str">
            <v>UTLarge C&amp;ICurtail Agreements - Non-FirmProgram Annual BenefitsHigh Participation Case0</v>
          </cell>
          <cell r="B2719" t="str">
            <v>UT</v>
          </cell>
          <cell r="C2719" t="str">
            <v>Large C&amp;I</v>
          </cell>
          <cell r="D2719" t="str">
            <v>Curtail Agreements - Non-Firm</v>
          </cell>
          <cell r="E2719" t="str">
            <v>Program Annual Benefits</v>
          </cell>
          <cell r="F2719" t="str">
            <v>High Participation Case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573231.01</v>
          </cell>
          <cell r="S2719">
            <v>1745288.43</v>
          </cell>
          <cell r="T2719">
            <v>4127886.26</v>
          </cell>
          <cell r="U2719">
            <v>5388069.9000000004</v>
          </cell>
          <cell r="V2719">
            <v>6066603.5300000003</v>
          </cell>
          <cell r="W2719">
            <v>6146956.6100000003</v>
          </cell>
          <cell r="X2719">
            <v>6226381.7599999998</v>
          </cell>
          <cell r="Y2719">
            <v>6305886.3200000003</v>
          </cell>
          <cell r="Z2719">
            <v>6389191.79</v>
          </cell>
          <cell r="AA2719">
            <v>6482465.1100000003</v>
          </cell>
          <cell r="AB2719">
            <v>6568214.9500000002</v>
          </cell>
          <cell r="AC2719">
            <v>6654117.0800000001</v>
          </cell>
          <cell r="AD2719">
            <v>6743128.8899999997</v>
          </cell>
          <cell r="AE2719">
            <v>6833331.4100000001</v>
          </cell>
          <cell r="AF2719">
            <v>6924740.5700000003</v>
          </cell>
          <cell r="AG2719">
            <v>7017372.5</v>
          </cell>
          <cell r="AH2719">
            <v>7111243.5700000003</v>
          </cell>
          <cell r="AI2719">
            <v>7206370.3399999999</v>
          </cell>
          <cell r="AJ2719">
            <v>7302769.6200000001</v>
          </cell>
          <cell r="AK2719">
            <v>7400458.4299999997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</row>
        <row r="2720">
          <cell r="A2720" t="str">
            <v>UTLarge C&amp;ICurtail Agreements - Non-FirmProgram Annual CostsHigh Participation Case0</v>
          </cell>
          <cell r="B2720" t="str">
            <v>UT</v>
          </cell>
          <cell r="C2720" t="str">
            <v>Large C&amp;I</v>
          </cell>
          <cell r="D2720" t="str">
            <v>Curtail Agreements - Non-Firm</v>
          </cell>
          <cell r="E2720" t="str">
            <v>Program Annual Costs</v>
          </cell>
          <cell r="F2720" t="str">
            <v>High Participation Case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5834317.1500000004</v>
          </cell>
          <cell r="S2720">
            <v>12509121.98</v>
          </cell>
          <cell r="T2720">
            <v>26286343.199999999</v>
          </cell>
          <cell r="U2720">
            <v>16130618.27</v>
          </cell>
          <cell r="V2720">
            <v>10911310.720000001</v>
          </cell>
          <cell r="W2720">
            <v>4823091.07</v>
          </cell>
          <cell r="X2720">
            <v>4899046.41</v>
          </cell>
          <cell r="Y2720">
            <v>4974249.76</v>
          </cell>
          <cell r="Z2720">
            <v>5049879.66</v>
          </cell>
          <cell r="AA2720">
            <v>5126289.05</v>
          </cell>
          <cell r="AB2720">
            <v>5203203.5</v>
          </cell>
          <cell r="AC2720">
            <v>5283869.59</v>
          </cell>
          <cell r="AD2720">
            <v>5405233.1200000001</v>
          </cell>
          <cell r="AE2720">
            <v>5502775.29</v>
          </cell>
          <cell r="AF2720">
            <v>5602414.6799999997</v>
          </cell>
          <cell r="AG2720">
            <v>5704204.7300000004</v>
          </cell>
          <cell r="AH2720">
            <v>5808200.4400000004</v>
          </cell>
          <cell r="AI2720">
            <v>5914458.3899999997</v>
          </cell>
          <cell r="AJ2720">
            <v>6023036.7800000003</v>
          </cell>
          <cell r="AK2720">
            <v>6133995.5099999998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</row>
        <row r="2721">
          <cell r="A2721" t="str">
            <v>UTLarge C&amp;ICurtail Agreements - Non-FirmNon-Incentive CostsHigh Participation Case0</v>
          </cell>
          <cell r="B2721" t="str">
            <v>UT</v>
          </cell>
          <cell r="C2721" t="str">
            <v>Large C&amp;I</v>
          </cell>
          <cell r="D2721" t="str">
            <v>Curtail Agreements - Non-Firm</v>
          </cell>
          <cell r="E2721" t="str">
            <v>Non-Incentive Costs</v>
          </cell>
          <cell r="F2721" t="str">
            <v>High Participation Case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5482636.7300000004</v>
          </cell>
          <cell r="S2721">
            <v>11437731.27</v>
          </cell>
          <cell r="T2721">
            <v>23748445.530000001</v>
          </cell>
          <cell r="U2721">
            <v>12818922.52</v>
          </cell>
          <cell r="V2721">
            <v>7177502.6100000003</v>
          </cell>
          <cell r="W2721">
            <v>1035039.42</v>
          </cell>
          <cell r="X2721">
            <v>1056694.75</v>
          </cell>
          <cell r="Y2721">
            <v>1077608.81</v>
          </cell>
          <cell r="Z2721">
            <v>1098962.6200000001</v>
          </cell>
          <cell r="AA2721">
            <v>1121099.71</v>
          </cell>
          <cell r="AB2721">
            <v>1143734.93</v>
          </cell>
          <cell r="AC2721">
            <v>1169950.97</v>
          </cell>
          <cell r="AD2721">
            <v>1234739.83</v>
          </cell>
          <cell r="AE2721">
            <v>1274929.31</v>
          </cell>
          <cell r="AF2721">
            <v>1316427.29</v>
          </cell>
          <cell r="AG2721">
            <v>1359276.37</v>
          </cell>
          <cell r="AH2721">
            <v>1403520.56</v>
          </cell>
          <cell r="AI2721">
            <v>1449205.28</v>
          </cell>
          <cell r="AJ2721">
            <v>1496377.44</v>
          </cell>
          <cell r="AK2721">
            <v>1545085.48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</row>
        <row r="2722">
          <cell r="A2722" t="str">
            <v>UTLarge C&amp;ICurtail Agreements - Non-FirmSummer Peak Reduction @Meter  (MW)High Participation Case0</v>
          </cell>
          <cell r="B2722" t="str">
            <v>UT</v>
          </cell>
          <cell r="C2722" t="str">
            <v>Large C&amp;I</v>
          </cell>
          <cell r="D2722" t="str">
            <v>Curtail Agreements - Non-Firm</v>
          </cell>
          <cell r="E2722" t="str">
            <v>Summer Peak Reduction @Meter  (MW)</v>
          </cell>
          <cell r="F2722" t="str">
            <v>High Participation Case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5.1061481672101516</v>
          </cell>
          <cell r="S2722">
            <v>15.546439584201273</v>
          </cell>
          <cell r="T2722">
            <v>36.769815927493447</v>
          </cell>
          <cell r="U2722">
            <v>47.99510590524666</v>
          </cell>
          <cell r="V2722">
            <v>54.039254216657497</v>
          </cell>
          <cell r="W2722">
            <v>54.75501228123791</v>
          </cell>
          <cell r="X2722">
            <v>55.462504704051796</v>
          </cell>
          <cell r="Y2722">
            <v>56.170704503007471</v>
          </cell>
          <cell r="Z2722">
            <v>56.91276145592839</v>
          </cell>
          <cell r="AA2722">
            <v>57.74360864977195</v>
          </cell>
          <cell r="AB2722">
            <v>58.507439221742665</v>
          </cell>
          <cell r="AC2722">
            <v>59.27262640549219</v>
          </cell>
          <cell r="AD2722">
            <v>60.065513565673378</v>
          </cell>
          <cell r="AE2722">
            <v>60.869007140432515</v>
          </cell>
          <cell r="AF2722">
            <v>61.683249011282939</v>
          </cell>
          <cell r="AG2722">
            <v>62.508382957680382</v>
          </cell>
          <cell r="AH2722">
            <v>63.344554682411669</v>
          </cell>
          <cell r="AI2722">
            <v>64.191911837323005</v>
          </cell>
          <cell r="AJ2722">
            <v>65.050604049392433</v>
          </cell>
          <cell r="AK2722">
            <v>65.920782947151125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</row>
        <row r="2723">
          <cell r="A2723" t="str">
            <v>UTLarge C&amp;ICurtail Agreements - Non-FirmSummer Peak Reduction @Generation (MW)High Participation Case0</v>
          </cell>
          <cell r="B2723" t="str">
            <v>UT</v>
          </cell>
          <cell r="C2723" t="str">
            <v>Large C&amp;I</v>
          </cell>
          <cell r="D2723" t="str">
            <v>Curtail Agreements - Non-Firm</v>
          </cell>
          <cell r="E2723" t="str">
            <v>Summer Peak Reduction @Generation (MW)</v>
          </cell>
          <cell r="F2723" t="str">
            <v>High Participation Case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5.6309529854545115</v>
          </cell>
          <cell r="S2723">
            <v>17.1442871462299</v>
          </cell>
          <cell r="T2723">
            <v>40.548980952242438</v>
          </cell>
          <cell r="U2723">
            <v>52.92799504328039</v>
          </cell>
          <cell r="V2723">
            <v>59.593354892652727</v>
          </cell>
          <cell r="W2723">
            <v>60.382677857562754</v>
          </cell>
          <cell r="X2723">
            <v>61.162885646285609</v>
          </cell>
          <cell r="Y2723">
            <v>61.94387351456492</v>
          </cell>
          <cell r="Z2723">
            <v>62.762198341341403</v>
          </cell>
          <cell r="AA2723">
            <v>63.678439181486489</v>
          </cell>
          <cell r="AB2723">
            <v>64.520775498172327</v>
          </cell>
          <cell r="AC2723">
            <v>65.364607857843168</v>
          </cell>
          <cell r="AD2723">
            <v>66.238987169908881</v>
          </cell>
          <cell r="AE2723">
            <v>67.125063013269198</v>
          </cell>
          <cell r="AF2723">
            <v>68.022991851877961</v>
          </cell>
          <cell r="AG2723">
            <v>68.932932242700019</v>
          </cell>
          <cell r="AH2723">
            <v>69.855044863709381</v>
          </cell>
          <cell r="AI2723">
            <v>70.789492542261797</v>
          </cell>
          <cell r="AJ2723">
            <v>71.73644028384696</v>
          </cell>
          <cell r="AK2723">
            <v>72.696055301225314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</row>
        <row r="2724">
          <cell r="A2724" t="str">
            <v>UTLarge C&amp;ICurtail Agreements - Non-FirmWinter Peak Reduction @Meter  (MW)High Participation Case0</v>
          </cell>
          <cell r="B2724" t="str">
            <v>UT</v>
          </cell>
          <cell r="C2724" t="str">
            <v>Large C&amp;I</v>
          </cell>
          <cell r="D2724" t="str">
            <v>Curtail Agreements - Non-Firm</v>
          </cell>
          <cell r="E2724" t="str">
            <v>Winter Peak Reduction @Meter  (MW)</v>
          </cell>
          <cell r="F2724" t="str">
            <v>High Participation Case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</row>
        <row r="2725">
          <cell r="A2725" t="str">
            <v>UTLarge C&amp;ICurtail Agreements - Non-FirmWinter Peak Reduction @Generation (MW)High Participation Case0</v>
          </cell>
          <cell r="B2725" t="str">
            <v>UT</v>
          </cell>
          <cell r="C2725" t="str">
            <v>Large C&amp;I</v>
          </cell>
          <cell r="D2725" t="str">
            <v>Curtail Agreements - Non-Firm</v>
          </cell>
          <cell r="E2725" t="str">
            <v>Winter Peak Reduction @Generation (MW)</v>
          </cell>
          <cell r="F2725" t="str">
            <v>High Participation Case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</row>
        <row r="2726">
          <cell r="A2726" t="str">
            <v>UTLarge C&amp;ICurtail Agreements - Non-FirmProgram Annual BenefitsHigh Participation Case0</v>
          </cell>
          <cell r="B2726" t="str">
            <v>UT</v>
          </cell>
          <cell r="C2726" t="str">
            <v>Large C&amp;I</v>
          </cell>
          <cell r="D2726" t="str">
            <v>Curtail Agreements - Non-Firm</v>
          </cell>
          <cell r="E2726" t="str">
            <v>Program Annual Benefits</v>
          </cell>
          <cell r="F2726" t="str">
            <v>High Participation Case</v>
          </cell>
          <cell r="G2726">
            <v>0</v>
          </cell>
          <cell r="BA2726">
            <v>30380003.239999998</v>
          </cell>
        </row>
        <row r="2727">
          <cell r="A2727" t="str">
            <v>UTLarge C&amp;ICurtail Agreements - Non-FirmNew ParticipantsHigh Participation Case0</v>
          </cell>
          <cell r="B2727" t="str">
            <v>UT</v>
          </cell>
          <cell r="C2727" t="str">
            <v>Large C&amp;I</v>
          </cell>
          <cell r="D2727" t="str">
            <v>Curtail Agreements - Non-Firm</v>
          </cell>
          <cell r="E2727" t="str">
            <v>New Participants</v>
          </cell>
          <cell r="F2727" t="str">
            <v>High Participation Case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16746.686550000006</v>
          </cell>
          <cell r="S2727">
            <v>34271.919000000009</v>
          </cell>
          <cell r="T2727">
            <v>69833.664450000011</v>
          </cell>
          <cell r="U2727">
            <v>36847.527750000037</v>
          </cell>
          <cell r="V2727">
            <v>20100.588749999937</v>
          </cell>
          <cell r="W2727">
            <v>2583.0255000000179</v>
          </cell>
          <cell r="X2727">
            <v>2585.7149999999965</v>
          </cell>
          <cell r="Y2727">
            <v>2585.2035000000324</v>
          </cell>
          <cell r="Z2727">
            <v>2584.5764999999665</v>
          </cell>
          <cell r="AA2727">
            <v>2584.3950000000186</v>
          </cell>
          <cell r="AB2727">
            <v>2584.7249999999767</v>
          </cell>
          <cell r="AC2727">
            <v>2592.8595000000205</v>
          </cell>
          <cell r="AD2727">
            <v>2694.0321599718882</v>
          </cell>
          <cell r="AE2727">
            <v>2731.0805338135397</v>
          </cell>
          <cell r="AF2727">
            <v>2768.6383974915661</v>
          </cell>
          <cell r="AG2727">
            <v>2806.7127575183695</v>
          </cell>
          <cell r="AH2727">
            <v>2845.3107167601411</v>
          </cell>
          <cell r="AI2727">
            <v>2884.4394757617847</v>
          </cell>
          <cell r="AJ2727">
            <v>2924.1063340901455</v>
          </cell>
          <cell r="AK2727">
            <v>2964.3186916958948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</row>
        <row r="2728">
          <cell r="A2728" t="str">
            <v>UTLarge C&amp;ICurtail Agreements - Non-FirmIncentive CostsHigh Participation Case0</v>
          </cell>
          <cell r="B2728" t="str">
            <v>UT</v>
          </cell>
          <cell r="C2728" t="str">
            <v>Large C&amp;I</v>
          </cell>
          <cell r="D2728" t="str">
            <v>Curtail Agreements - Non-Firm</v>
          </cell>
          <cell r="E2728" t="str">
            <v>Incentive Costs</v>
          </cell>
          <cell r="F2728" t="str">
            <v>High Participation Case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351680.42</v>
          </cell>
          <cell r="S2728">
            <v>1071390.72</v>
          </cell>
          <cell r="T2728">
            <v>2537897.67</v>
          </cell>
          <cell r="U2728">
            <v>3311695.75</v>
          </cell>
          <cell r="V2728">
            <v>3733808.12</v>
          </cell>
          <cell r="W2728">
            <v>3788051.65</v>
          </cell>
          <cell r="X2728">
            <v>3842351.67</v>
          </cell>
          <cell r="Y2728">
            <v>3896640.94</v>
          </cell>
          <cell r="Z2728">
            <v>3950917.05</v>
          </cell>
          <cell r="AA2728">
            <v>4005189.34</v>
          </cell>
          <cell r="AB2728">
            <v>4059468.57</v>
          </cell>
          <cell r="AC2728">
            <v>4113918.62</v>
          </cell>
          <cell r="AD2728">
            <v>4170493.29</v>
          </cell>
          <cell r="AE2728">
            <v>4227845.9800000004</v>
          </cell>
          <cell r="AF2728">
            <v>4285987.3899999997</v>
          </cell>
          <cell r="AG2728">
            <v>4344928.3600000003</v>
          </cell>
          <cell r="AH2728">
            <v>4404679.88</v>
          </cell>
          <cell r="AI2728">
            <v>4465253.1100000003</v>
          </cell>
          <cell r="AJ2728">
            <v>4526659.34</v>
          </cell>
          <cell r="AK2728">
            <v>4588910.04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</row>
        <row r="2729">
          <cell r="A2729" t="str">
            <v>UTLarge C&amp;ICurtail Agreements - Non-FirmParticipantsHigh Participation Case0</v>
          </cell>
          <cell r="B2729" t="str">
            <v>UT</v>
          </cell>
          <cell r="C2729" t="str">
            <v>Large C&amp;I</v>
          </cell>
          <cell r="D2729" t="str">
            <v>Curtail Agreements - Non-Firm</v>
          </cell>
          <cell r="E2729" t="str">
            <v>Participants</v>
          </cell>
          <cell r="F2729" t="str">
            <v>High Participation Case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16746.686550000006</v>
          </cell>
          <cell r="S2729">
            <v>51018.605550000015</v>
          </cell>
          <cell r="T2729">
            <v>120852.27000000002</v>
          </cell>
          <cell r="U2729">
            <v>157699.79775000006</v>
          </cell>
          <cell r="V2729">
            <v>177800.38649999999</v>
          </cell>
          <cell r="W2729">
            <v>180383.41200000001</v>
          </cell>
          <cell r="X2729">
            <v>182969.12700000001</v>
          </cell>
          <cell r="Y2729">
            <v>185554.33050000004</v>
          </cell>
          <cell r="Z2729">
            <v>188138.90700000001</v>
          </cell>
          <cell r="AA2729">
            <v>190723.30200000003</v>
          </cell>
          <cell r="AB2729">
            <v>193308.027</v>
          </cell>
          <cell r="AC2729">
            <v>195900.88650000002</v>
          </cell>
          <cell r="AD2729">
            <v>198594.91865997191</v>
          </cell>
          <cell r="AE2729">
            <v>201325.99919378545</v>
          </cell>
          <cell r="AF2729">
            <v>204094.63759127702</v>
          </cell>
          <cell r="AG2729">
            <v>206901.35034879539</v>
          </cell>
          <cell r="AH2729">
            <v>209746.66106555553</v>
          </cell>
          <cell r="AI2729">
            <v>212631.10054131731</v>
          </cell>
          <cell r="AJ2729">
            <v>215555.20687540746</v>
          </cell>
          <cell r="AK2729">
            <v>218519.52556710335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</row>
        <row r="2730">
          <cell r="A2730" t="str">
            <v>UTMedium C&amp;IDLC Central ACProgram Annual BenefitsHigh Participation Case0</v>
          </cell>
          <cell r="B2730" t="str">
            <v>UT</v>
          </cell>
          <cell r="C2730" t="str">
            <v>Medium C&amp;I</v>
          </cell>
          <cell r="D2730" t="str">
            <v>DLC Central AC</v>
          </cell>
          <cell r="E2730" t="str">
            <v>Program Annual Benefits</v>
          </cell>
          <cell r="F2730" t="str">
            <v>High Participation Case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573231.01</v>
          </cell>
          <cell r="S2730">
            <v>1745288.43</v>
          </cell>
          <cell r="T2730">
            <v>4127886.26</v>
          </cell>
          <cell r="U2730">
            <v>5388069.9000000004</v>
          </cell>
          <cell r="V2730">
            <v>6066603.5300000003</v>
          </cell>
          <cell r="W2730">
            <v>6146956.6100000003</v>
          </cell>
          <cell r="X2730">
            <v>6226381.7599999998</v>
          </cell>
          <cell r="Y2730">
            <v>6305886.3200000003</v>
          </cell>
          <cell r="Z2730">
            <v>6389191.79</v>
          </cell>
          <cell r="AA2730">
            <v>6482465.1100000003</v>
          </cell>
          <cell r="AB2730">
            <v>6568214.9500000002</v>
          </cell>
          <cell r="AC2730">
            <v>6654117.0800000001</v>
          </cell>
          <cell r="AD2730">
            <v>6743128.8899999997</v>
          </cell>
          <cell r="AE2730">
            <v>6833331.4100000001</v>
          </cell>
          <cell r="AF2730">
            <v>6924740.5700000003</v>
          </cell>
          <cell r="AG2730">
            <v>7017372.5</v>
          </cell>
          <cell r="AH2730">
            <v>7111243.5700000003</v>
          </cell>
          <cell r="AI2730">
            <v>7206370.3399999999</v>
          </cell>
          <cell r="AJ2730">
            <v>7302769.6200000001</v>
          </cell>
          <cell r="AK2730">
            <v>7400458.4299999997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</row>
        <row r="2731">
          <cell r="A2731" t="str">
            <v>UTMedium C&amp;IDLC Central ACProgram Annual CostsHigh Participation Case0</v>
          </cell>
          <cell r="B2731" t="str">
            <v>UT</v>
          </cell>
          <cell r="C2731" t="str">
            <v>Medium C&amp;I</v>
          </cell>
          <cell r="D2731" t="str">
            <v>DLC Central AC</v>
          </cell>
          <cell r="E2731" t="str">
            <v>Program Annual Costs</v>
          </cell>
          <cell r="F2731" t="str">
            <v>High Participation Case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5834317.1500000004</v>
          </cell>
          <cell r="S2731">
            <v>12509121.98</v>
          </cell>
          <cell r="T2731">
            <v>26286343.199999999</v>
          </cell>
          <cell r="U2731">
            <v>16130618.27</v>
          </cell>
          <cell r="V2731">
            <v>10911310.720000001</v>
          </cell>
          <cell r="W2731">
            <v>4823091.07</v>
          </cell>
          <cell r="X2731">
            <v>4899046.41</v>
          </cell>
          <cell r="Y2731">
            <v>4974249.76</v>
          </cell>
          <cell r="Z2731">
            <v>5049879.66</v>
          </cell>
          <cell r="AA2731">
            <v>5126289.05</v>
          </cell>
          <cell r="AB2731">
            <v>5203203.5</v>
          </cell>
          <cell r="AC2731">
            <v>5283869.59</v>
          </cell>
          <cell r="AD2731">
            <v>5405233.1200000001</v>
          </cell>
          <cell r="AE2731">
            <v>5502775.29</v>
          </cell>
          <cell r="AF2731">
            <v>5602414.6799999997</v>
          </cell>
          <cell r="AG2731">
            <v>5704204.7300000004</v>
          </cell>
          <cell r="AH2731">
            <v>5808200.4400000004</v>
          </cell>
          <cell r="AI2731">
            <v>5914458.3899999997</v>
          </cell>
          <cell r="AJ2731">
            <v>6023036.7800000003</v>
          </cell>
          <cell r="AK2731">
            <v>6133995.5099999998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2725346.91</v>
          </cell>
        </row>
        <row r="2732">
          <cell r="A2732" t="str">
            <v>UTMedium C&amp;IDLC Central ACNon-Incentive CostsHigh Participation Case0</v>
          </cell>
          <cell r="B2732" t="str">
            <v>UT</v>
          </cell>
          <cell r="C2732" t="str">
            <v>Medium C&amp;I</v>
          </cell>
          <cell r="D2732" t="str">
            <v>DLC Central AC</v>
          </cell>
          <cell r="E2732" t="str">
            <v>Non-Incentive Costs</v>
          </cell>
          <cell r="F2732" t="str">
            <v>High Participation Case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5482636.7300000004</v>
          </cell>
          <cell r="S2732">
            <v>11437731.27</v>
          </cell>
          <cell r="T2732">
            <v>23748445.530000001</v>
          </cell>
          <cell r="U2732">
            <v>12818922.52</v>
          </cell>
          <cell r="V2732">
            <v>7177502.6100000003</v>
          </cell>
          <cell r="W2732">
            <v>1035039.42</v>
          </cell>
          <cell r="X2732">
            <v>1056694.75</v>
          </cell>
          <cell r="Y2732">
            <v>1077608.81</v>
          </cell>
          <cell r="Z2732">
            <v>1098962.6200000001</v>
          </cell>
          <cell r="AA2732">
            <v>1121099.71</v>
          </cell>
          <cell r="AB2732">
            <v>1143734.93</v>
          </cell>
          <cell r="AC2732">
            <v>1169950.97</v>
          </cell>
          <cell r="AD2732">
            <v>1234739.83</v>
          </cell>
          <cell r="AE2732">
            <v>1274929.31</v>
          </cell>
          <cell r="AF2732">
            <v>1316427.29</v>
          </cell>
          <cell r="AG2732">
            <v>1359276.37</v>
          </cell>
          <cell r="AH2732">
            <v>1403520.56</v>
          </cell>
          <cell r="AI2732">
            <v>1449205.28</v>
          </cell>
          <cell r="AJ2732">
            <v>1496377.44</v>
          </cell>
          <cell r="AK2732">
            <v>1545085.48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</row>
        <row r="2733">
          <cell r="A2733" t="str">
            <v>UTMedium C&amp;IDLC Central ACSummer Peak Reduction @Meter  (MW)High Participation Case0</v>
          </cell>
          <cell r="B2733" t="str">
            <v>UT</v>
          </cell>
          <cell r="C2733" t="str">
            <v>Medium C&amp;I</v>
          </cell>
          <cell r="D2733" t="str">
            <v>DLC Central AC</v>
          </cell>
          <cell r="E2733" t="str">
            <v>Summer Peak Reduction @Meter  (MW)</v>
          </cell>
          <cell r="F2733" t="str">
            <v>High Participation Case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5.1061481672101516</v>
          </cell>
          <cell r="S2733">
            <v>15.546439584201273</v>
          </cell>
          <cell r="T2733">
            <v>36.769815927493447</v>
          </cell>
          <cell r="U2733">
            <v>47.99510590524666</v>
          </cell>
          <cell r="V2733">
            <v>54.039254216657497</v>
          </cell>
          <cell r="W2733">
            <v>54.75501228123791</v>
          </cell>
          <cell r="X2733">
            <v>55.462504704051796</v>
          </cell>
          <cell r="Y2733">
            <v>56.170704503007471</v>
          </cell>
          <cell r="Z2733">
            <v>56.91276145592839</v>
          </cell>
          <cell r="AA2733">
            <v>57.74360864977195</v>
          </cell>
          <cell r="AB2733">
            <v>58.507439221742665</v>
          </cell>
          <cell r="AC2733">
            <v>59.27262640549219</v>
          </cell>
          <cell r="AD2733">
            <v>60.065513565673378</v>
          </cell>
          <cell r="AE2733">
            <v>60.869007140432515</v>
          </cell>
          <cell r="AF2733">
            <v>61.683249011282939</v>
          </cell>
          <cell r="AG2733">
            <v>62.508382957680382</v>
          </cell>
          <cell r="AH2733">
            <v>63.344554682411669</v>
          </cell>
          <cell r="AI2733">
            <v>64.191911837323005</v>
          </cell>
          <cell r="AJ2733">
            <v>65.050604049392433</v>
          </cell>
          <cell r="AK2733">
            <v>65.920782947151125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50.148259338012451</v>
          </cell>
        </row>
        <row r="2734">
          <cell r="A2734" t="str">
            <v>UTMedium C&amp;IDLC Central ACSummer Peak Reduction @Generation (MW)High Participation Case0</v>
          </cell>
          <cell r="B2734" t="str">
            <v>UT</v>
          </cell>
          <cell r="C2734" t="str">
            <v>Medium C&amp;I</v>
          </cell>
          <cell r="D2734" t="str">
            <v>DLC Central AC</v>
          </cell>
          <cell r="E2734" t="str">
            <v>Summer Peak Reduction @Generation (MW)</v>
          </cell>
          <cell r="F2734" t="str">
            <v>High Participation Case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5.6309529854545115</v>
          </cell>
          <cell r="S2734">
            <v>17.1442871462299</v>
          </cell>
          <cell r="T2734">
            <v>40.548980952242438</v>
          </cell>
          <cell r="U2734">
            <v>52.92799504328039</v>
          </cell>
          <cell r="V2734">
            <v>59.593354892652727</v>
          </cell>
          <cell r="W2734">
            <v>60.382677857562754</v>
          </cell>
          <cell r="X2734">
            <v>61.162885646285609</v>
          </cell>
          <cell r="Y2734">
            <v>61.94387351456492</v>
          </cell>
          <cell r="Z2734">
            <v>62.762198341341403</v>
          </cell>
          <cell r="AA2734">
            <v>63.678439181486489</v>
          </cell>
          <cell r="AB2734">
            <v>64.520775498172327</v>
          </cell>
          <cell r="AC2734">
            <v>65.364607857843168</v>
          </cell>
          <cell r="AD2734">
            <v>66.238987169908881</v>
          </cell>
          <cell r="AE2734">
            <v>67.125063013269198</v>
          </cell>
          <cell r="AF2734">
            <v>68.022991851877961</v>
          </cell>
          <cell r="AG2734">
            <v>68.932932242700019</v>
          </cell>
          <cell r="AH2734">
            <v>69.855044863709381</v>
          </cell>
          <cell r="AI2734">
            <v>70.789492542261797</v>
          </cell>
          <cell r="AJ2734">
            <v>71.73644028384696</v>
          </cell>
          <cell r="AK2734">
            <v>72.696055301225314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</row>
        <row r="2735">
          <cell r="A2735" t="str">
            <v>UTMedium C&amp;IDLC Central ACWinter Peak Reduction @Meter  (MW)High Participation Case0</v>
          </cell>
          <cell r="B2735" t="str">
            <v>UT</v>
          </cell>
          <cell r="C2735" t="str">
            <v>Medium C&amp;I</v>
          </cell>
          <cell r="D2735" t="str">
            <v>DLC Central AC</v>
          </cell>
          <cell r="E2735" t="str">
            <v>Winter Peak Reduction @Meter  (MW)</v>
          </cell>
          <cell r="F2735" t="str">
            <v>High Participation Case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50.148259338012451</v>
          </cell>
        </row>
        <row r="2736">
          <cell r="A2736" t="str">
            <v>UTMedium C&amp;IDLC Central ACWinter Peak Reduction @Generation (MW)High Participation Case0</v>
          </cell>
          <cell r="B2736" t="str">
            <v>UT</v>
          </cell>
          <cell r="C2736" t="str">
            <v>Medium C&amp;I</v>
          </cell>
          <cell r="D2736" t="str">
            <v>DLC Central AC</v>
          </cell>
          <cell r="E2736" t="str">
            <v>Winter Peak Reduction @Generation (MW)</v>
          </cell>
          <cell r="F2736" t="str">
            <v>High Participation Case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</row>
        <row r="2737">
          <cell r="A2737" t="str">
            <v>UTMedium C&amp;IDLC Central ACProgram Annual BenefitsHigh Participation Case0</v>
          </cell>
          <cell r="B2737" t="str">
            <v>UT</v>
          </cell>
          <cell r="C2737" t="str">
            <v>Medium C&amp;I</v>
          </cell>
          <cell r="D2737" t="str">
            <v>DLC Central AC</v>
          </cell>
          <cell r="E2737" t="str">
            <v>Program Annual Benefits</v>
          </cell>
          <cell r="F2737" t="str">
            <v>High Participation Case</v>
          </cell>
          <cell r="G2737">
            <v>0</v>
          </cell>
          <cell r="BA2737">
            <v>282384558.11000001</v>
          </cell>
        </row>
        <row r="2738">
          <cell r="A2738" t="str">
            <v>UTMedium C&amp;IDLC Central ACNew ParticipantsHigh Participation Case0</v>
          </cell>
          <cell r="B2738" t="str">
            <v>UT</v>
          </cell>
          <cell r="C2738" t="str">
            <v>Medium C&amp;I</v>
          </cell>
          <cell r="D2738" t="str">
            <v>DLC Central AC</v>
          </cell>
          <cell r="E2738" t="str">
            <v>New Participants</v>
          </cell>
          <cell r="F2738" t="str">
            <v>High Participation Case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16746.686550000006</v>
          </cell>
          <cell r="S2738">
            <v>34271.919000000009</v>
          </cell>
          <cell r="T2738">
            <v>69833.664450000011</v>
          </cell>
          <cell r="U2738">
            <v>36847.527750000037</v>
          </cell>
          <cell r="V2738">
            <v>20100.588749999937</v>
          </cell>
          <cell r="W2738">
            <v>2583.0255000000179</v>
          </cell>
          <cell r="X2738">
            <v>2585.7149999999965</v>
          </cell>
          <cell r="Y2738">
            <v>2585.2035000000324</v>
          </cell>
          <cell r="Z2738">
            <v>2584.5764999999665</v>
          </cell>
          <cell r="AA2738">
            <v>2584.3950000000186</v>
          </cell>
          <cell r="AB2738">
            <v>2584.7249999999767</v>
          </cell>
          <cell r="AC2738">
            <v>2592.8595000000205</v>
          </cell>
          <cell r="AD2738">
            <v>2694.0321599718882</v>
          </cell>
          <cell r="AE2738">
            <v>2731.0805338135397</v>
          </cell>
          <cell r="AF2738">
            <v>2768.6383974915661</v>
          </cell>
          <cell r="AG2738">
            <v>2806.7127575183695</v>
          </cell>
          <cell r="AH2738">
            <v>2845.3107167601411</v>
          </cell>
          <cell r="AI2738">
            <v>2884.4394757617847</v>
          </cell>
          <cell r="AJ2738">
            <v>2924.1063340901455</v>
          </cell>
          <cell r="AK2738">
            <v>2964.3186916958948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</row>
        <row r="2739">
          <cell r="A2739" t="str">
            <v>UTMedium C&amp;IDLC Central ACIncentive CostsHigh Participation Case0</v>
          </cell>
          <cell r="B2739" t="str">
            <v>UT</v>
          </cell>
          <cell r="C2739" t="str">
            <v>Medium C&amp;I</v>
          </cell>
          <cell r="D2739" t="str">
            <v>DLC Central AC</v>
          </cell>
          <cell r="E2739" t="str">
            <v>Incentive Costs</v>
          </cell>
          <cell r="F2739" t="str">
            <v>High Participation Case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351680.42</v>
          </cell>
          <cell r="S2739">
            <v>1071390.72</v>
          </cell>
          <cell r="T2739">
            <v>2537897.67</v>
          </cell>
          <cell r="U2739">
            <v>3311695.75</v>
          </cell>
          <cell r="V2739">
            <v>3733808.12</v>
          </cell>
          <cell r="W2739">
            <v>3788051.65</v>
          </cell>
          <cell r="X2739">
            <v>3842351.67</v>
          </cell>
          <cell r="Y2739">
            <v>3896640.94</v>
          </cell>
          <cell r="Z2739">
            <v>3950917.05</v>
          </cell>
          <cell r="AA2739">
            <v>4005189.34</v>
          </cell>
          <cell r="AB2739">
            <v>4059468.57</v>
          </cell>
          <cell r="AC2739">
            <v>4113918.62</v>
          </cell>
          <cell r="AD2739">
            <v>4170493.29</v>
          </cell>
          <cell r="AE2739">
            <v>4227845.9800000004</v>
          </cell>
          <cell r="AF2739">
            <v>4285987.3899999997</v>
          </cell>
          <cell r="AG2739">
            <v>4344928.3600000003</v>
          </cell>
          <cell r="AH2739">
            <v>4404679.88</v>
          </cell>
          <cell r="AI2739">
            <v>4465253.1100000003</v>
          </cell>
          <cell r="AJ2739">
            <v>4526659.34</v>
          </cell>
          <cell r="AK2739">
            <v>4588910.04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</row>
        <row r="2740">
          <cell r="A2740" t="str">
            <v>UTMedium C&amp;IDLC Central ACParticipantsHigh Participation Case0</v>
          </cell>
          <cell r="B2740" t="str">
            <v>UT</v>
          </cell>
          <cell r="C2740" t="str">
            <v>Medium C&amp;I</v>
          </cell>
          <cell r="D2740" t="str">
            <v>DLC Central AC</v>
          </cell>
          <cell r="E2740" t="str">
            <v>Participants</v>
          </cell>
          <cell r="F2740" t="str">
            <v>High Participation Case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16746.686550000006</v>
          </cell>
          <cell r="S2740">
            <v>51018.605550000015</v>
          </cell>
          <cell r="T2740">
            <v>120852.27000000002</v>
          </cell>
          <cell r="U2740">
            <v>157699.79775000006</v>
          </cell>
          <cell r="V2740">
            <v>177800.38649999999</v>
          </cell>
          <cell r="W2740">
            <v>180383.41200000001</v>
          </cell>
          <cell r="X2740">
            <v>182969.12700000001</v>
          </cell>
          <cell r="Y2740">
            <v>185554.33050000004</v>
          </cell>
          <cell r="Z2740">
            <v>188138.90700000001</v>
          </cell>
          <cell r="AA2740">
            <v>190723.30200000003</v>
          </cell>
          <cell r="AB2740">
            <v>193308.027</v>
          </cell>
          <cell r="AC2740">
            <v>195900.88650000002</v>
          </cell>
          <cell r="AD2740">
            <v>198594.91865997191</v>
          </cell>
          <cell r="AE2740">
            <v>201325.99919378545</v>
          </cell>
          <cell r="AF2740">
            <v>204094.63759127702</v>
          </cell>
          <cell r="AG2740">
            <v>206901.35034879539</v>
          </cell>
          <cell r="AH2740">
            <v>209746.66106555553</v>
          </cell>
          <cell r="AI2740">
            <v>212631.10054131731</v>
          </cell>
          <cell r="AJ2740">
            <v>215555.20687540746</v>
          </cell>
          <cell r="AK2740">
            <v>218519.52556710335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</row>
        <row r="2741">
          <cell r="A2741" t="str">
            <v>UTResidentialDLC Central ACProgram Annual BenefitsHigh Participation Case0</v>
          </cell>
          <cell r="B2741" t="str">
            <v>UT</v>
          </cell>
          <cell r="C2741" t="str">
            <v>Residential</v>
          </cell>
          <cell r="D2741" t="str">
            <v>DLC Central AC</v>
          </cell>
          <cell r="E2741" t="str">
            <v>Program Annual Benefits</v>
          </cell>
          <cell r="F2741" t="str">
            <v>High Participation Case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573231.01</v>
          </cell>
          <cell r="S2741">
            <v>1745288.43</v>
          </cell>
          <cell r="T2741">
            <v>4127886.26</v>
          </cell>
          <cell r="U2741">
            <v>5388069.9000000004</v>
          </cell>
          <cell r="V2741">
            <v>6066603.5300000003</v>
          </cell>
          <cell r="W2741">
            <v>6146956.6100000003</v>
          </cell>
          <cell r="X2741">
            <v>6226381.7599999998</v>
          </cell>
          <cell r="Y2741">
            <v>6305886.3200000003</v>
          </cell>
          <cell r="Z2741">
            <v>6389191.79</v>
          </cell>
          <cell r="AA2741">
            <v>6482465.1100000003</v>
          </cell>
          <cell r="AB2741">
            <v>6568214.9500000002</v>
          </cell>
          <cell r="AC2741">
            <v>6654117.0800000001</v>
          </cell>
          <cell r="AD2741">
            <v>6743128.8899999997</v>
          </cell>
          <cell r="AE2741">
            <v>6833331.4100000001</v>
          </cell>
          <cell r="AF2741">
            <v>6924740.5700000003</v>
          </cell>
          <cell r="AG2741">
            <v>7017372.5</v>
          </cell>
          <cell r="AH2741">
            <v>7111243.5700000003</v>
          </cell>
          <cell r="AI2741">
            <v>7206370.3399999999</v>
          </cell>
          <cell r="AJ2741">
            <v>7302769.6200000001</v>
          </cell>
          <cell r="AK2741">
            <v>7400458.4299999997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</row>
        <row r="2742">
          <cell r="A2742" t="str">
            <v>UTResidentialDLC Central ACProgram Annual CostsHigh Participation Case0</v>
          </cell>
          <cell r="B2742" t="str">
            <v>UT</v>
          </cell>
          <cell r="C2742" t="str">
            <v>Residential</v>
          </cell>
          <cell r="D2742" t="str">
            <v>DLC Central AC</v>
          </cell>
          <cell r="E2742" t="str">
            <v>Program Annual Costs</v>
          </cell>
          <cell r="F2742" t="str">
            <v>High Participation Case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5834317.1500000004</v>
          </cell>
          <cell r="S2742">
            <v>12509121.98</v>
          </cell>
          <cell r="T2742">
            <v>26286343.199999999</v>
          </cell>
          <cell r="U2742">
            <v>16130618.27</v>
          </cell>
          <cell r="V2742">
            <v>10911310.720000001</v>
          </cell>
          <cell r="W2742">
            <v>4823091.07</v>
          </cell>
          <cell r="X2742">
            <v>4899046.41</v>
          </cell>
          <cell r="Y2742">
            <v>4974249.76</v>
          </cell>
          <cell r="Z2742">
            <v>5049879.66</v>
          </cell>
          <cell r="AA2742">
            <v>5126289.05</v>
          </cell>
          <cell r="AB2742">
            <v>5203203.5</v>
          </cell>
          <cell r="AC2742">
            <v>5283869.59</v>
          </cell>
          <cell r="AD2742">
            <v>5405233.1200000001</v>
          </cell>
          <cell r="AE2742">
            <v>5502775.29</v>
          </cell>
          <cell r="AF2742">
            <v>5602414.6799999997</v>
          </cell>
          <cell r="AG2742">
            <v>5704204.7300000004</v>
          </cell>
          <cell r="AH2742">
            <v>5808200.4400000004</v>
          </cell>
          <cell r="AI2742">
            <v>5914458.3899999997</v>
          </cell>
          <cell r="AJ2742">
            <v>6023036.7800000003</v>
          </cell>
          <cell r="AK2742">
            <v>6133995.5099999998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</row>
        <row r="2743">
          <cell r="A2743" t="str">
            <v>UTResidentialDLC Central ACNon-Incentive CostsHigh Participation Case0</v>
          </cell>
          <cell r="B2743" t="str">
            <v>UT</v>
          </cell>
          <cell r="C2743" t="str">
            <v>Residential</v>
          </cell>
          <cell r="D2743" t="str">
            <v>DLC Central AC</v>
          </cell>
          <cell r="E2743" t="str">
            <v>Non-Incentive Costs</v>
          </cell>
          <cell r="F2743" t="str">
            <v>High Participation Case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5482636.7300000004</v>
          </cell>
          <cell r="S2743">
            <v>11437731.27</v>
          </cell>
          <cell r="T2743">
            <v>23748445.530000001</v>
          </cell>
          <cell r="U2743">
            <v>12818922.52</v>
          </cell>
          <cell r="V2743">
            <v>7177502.6100000003</v>
          </cell>
          <cell r="W2743">
            <v>1035039.42</v>
          </cell>
          <cell r="X2743">
            <v>1056694.75</v>
          </cell>
          <cell r="Y2743">
            <v>1077608.81</v>
          </cell>
          <cell r="Z2743">
            <v>1098962.6200000001</v>
          </cell>
          <cell r="AA2743">
            <v>1121099.71</v>
          </cell>
          <cell r="AB2743">
            <v>1143734.93</v>
          </cell>
          <cell r="AC2743">
            <v>1169950.97</v>
          </cell>
          <cell r="AD2743">
            <v>1234739.83</v>
          </cell>
          <cell r="AE2743">
            <v>1274929.31</v>
          </cell>
          <cell r="AF2743">
            <v>1316427.29</v>
          </cell>
          <cell r="AG2743">
            <v>1359276.37</v>
          </cell>
          <cell r="AH2743">
            <v>1403520.56</v>
          </cell>
          <cell r="AI2743">
            <v>1449205.28</v>
          </cell>
          <cell r="AJ2743">
            <v>1496377.44</v>
          </cell>
          <cell r="AK2743">
            <v>1545085.48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</row>
        <row r="2744">
          <cell r="A2744" t="str">
            <v>UTResidentialDLC Central ACSummer Peak Reduction @Meter  (MW)High Participation Case0</v>
          </cell>
          <cell r="B2744" t="str">
            <v>UT</v>
          </cell>
          <cell r="C2744" t="str">
            <v>Residential</v>
          </cell>
          <cell r="D2744" t="str">
            <v>DLC Central AC</v>
          </cell>
          <cell r="E2744" t="str">
            <v>Summer Peak Reduction @Meter  (MW)</v>
          </cell>
          <cell r="F2744" t="str">
            <v>High Participation Case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5.1061481672101516</v>
          </cell>
          <cell r="S2744">
            <v>15.546439584201273</v>
          </cell>
          <cell r="T2744">
            <v>36.769815927493447</v>
          </cell>
          <cell r="U2744">
            <v>47.99510590524666</v>
          </cell>
          <cell r="V2744">
            <v>54.039254216657497</v>
          </cell>
          <cell r="W2744">
            <v>54.75501228123791</v>
          </cell>
          <cell r="X2744">
            <v>55.462504704051796</v>
          </cell>
          <cell r="Y2744">
            <v>56.170704503007471</v>
          </cell>
          <cell r="Z2744">
            <v>56.91276145592839</v>
          </cell>
          <cell r="AA2744">
            <v>57.74360864977195</v>
          </cell>
          <cell r="AB2744">
            <v>58.507439221742665</v>
          </cell>
          <cell r="AC2744">
            <v>59.27262640549219</v>
          </cell>
          <cell r="AD2744">
            <v>60.065513565673378</v>
          </cell>
          <cell r="AE2744">
            <v>60.869007140432515</v>
          </cell>
          <cell r="AF2744">
            <v>61.683249011282939</v>
          </cell>
          <cell r="AG2744">
            <v>62.508382957680382</v>
          </cell>
          <cell r="AH2744">
            <v>63.344554682411669</v>
          </cell>
          <cell r="AI2744">
            <v>64.191911837323005</v>
          </cell>
          <cell r="AJ2744">
            <v>65.050604049392433</v>
          </cell>
          <cell r="AK2744">
            <v>65.920782947151125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</row>
        <row r="2745">
          <cell r="A2745" t="str">
            <v>UTResidentialDLC Central ACSummer Peak Reduction @Generation (MW)High Participation Case0</v>
          </cell>
          <cell r="B2745" t="str">
            <v>UT</v>
          </cell>
          <cell r="C2745" t="str">
            <v>Residential</v>
          </cell>
          <cell r="D2745" t="str">
            <v>DLC Central AC</v>
          </cell>
          <cell r="E2745" t="str">
            <v>Summer Peak Reduction @Generation (MW)</v>
          </cell>
          <cell r="F2745" t="str">
            <v>High Participation Case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5.6309529854545115</v>
          </cell>
          <cell r="S2745">
            <v>17.1442871462299</v>
          </cell>
          <cell r="T2745">
            <v>40.548980952242438</v>
          </cell>
          <cell r="U2745">
            <v>52.92799504328039</v>
          </cell>
          <cell r="V2745">
            <v>59.593354892652727</v>
          </cell>
          <cell r="W2745">
            <v>60.382677857562754</v>
          </cell>
          <cell r="X2745">
            <v>61.162885646285609</v>
          </cell>
          <cell r="Y2745">
            <v>61.94387351456492</v>
          </cell>
          <cell r="Z2745">
            <v>62.762198341341403</v>
          </cell>
          <cell r="AA2745">
            <v>63.678439181486489</v>
          </cell>
          <cell r="AB2745">
            <v>64.520775498172327</v>
          </cell>
          <cell r="AC2745">
            <v>65.364607857843168</v>
          </cell>
          <cell r="AD2745">
            <v>66.238987169908881</v>
          </cell>
          <cell r="AE2745">
            <v>67.125063013269198</v>
          </cell>
          <cell r="AF2745">
            <v>68.022991851877961</v>
          </cell>
          <cell r="AG2745">
            <v>68.932932242700019</v>
          </cell>
          <cell r="AH2745">
            <v>69.855044863709381</v>
          </cell>
          <cell r="AI2745">
            <v>70.789492542261797</v>
          </cell>
          <cell r="AJ2745">
            <v>71.73644028384696</v>
          </cell>
          <cell r="AK2745">
            <v>72.696055301225314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</row>
        <row r="2746">
          <cell r="A2746" t="str">
            <v>UTResidentialDLC Central ACWinter Peak Reduction @Meter  (MW)High Participation Case0</v>
          </cell>
          <cell r="B2746" t="str">
            <v>UT</v>
          </cell>
          <cell r="C2746" t="str">
            <v>Residential</v>
          </cell>
          <cell r="D2746" t="str">
            <v>DLC Central AC</v>
          </cell>
          <cell r="E2746" t="str">
            <v>Winter Peak Reduction @Meter  (MW)</v>
          </cell>
          <cell r="F2746" t="str">
            <v>High Participation Case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</row>
        <row r="2747">
          <cell r="A2747" t="str">
            <v>UTResidentialDLC Central ACWinter Peak Reduction @Generation (MW)High Participation Case0</v>
          </cell>
          <cell r="B2747" t="str">
            <v>UT</v>
          </cell>
          <cell r="C2747" t="str">
            <v>Residential</v>
          </cell>
          <cell r="D2747" t="str">
            <v>DLC Central AC</v>
          </cell>
          <cell r="E2747" t="str">
            <v>Winter Peak Reduction @Generation (MW)</v>
          </cell>
          <cell r="F2747" t="str">
            <v>High Participation Case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</row>
        <row r="2748">
          <cell r="A2748" t="str">
            <v>UTResidentialDLC Central ACProgram Annual BenefitsHigh Participation Case0</v>
          </cell>
          <cell r="B2748" t="str">
            <v>UT</v>
          </cell>
          <cell r="C2748" t="str">
            <v>Residential</v>
          </cell>
          <cell r="D2748" t="str">
            <v>DLC Central AC</v>
          </cell>
          <cell r="E2748" t="str">
            <v>Program Annual Benefits</v>
          </cell>
          <cell r="F2748" t="str">
            <v>High Participation Case</v>
          </cell>
          <cell r="G2748">
            <v>0</v>
          </cell>
          <cell r="BA2748">
            <v>-1044376537.66</v>
          </cell>
        </row>
        <row r="2749">
          <cell r="A2749" t="str">
            <v>UTResidentialDLC Central ACNew ParticipantsHigh Participation Case0</v>
          </cell>
          <cell r="B2749" t="str">
            <v>UT</v>
          </cell>
          <cell r="C2749" t="str">
            <v>Residential</v>
          </cell>
          <cell r="D2749" t="str">
            <v>DLC Central AC</v>
          </cell>
          <cell r="E2749" t="str">
            <v>New Participants</v>
          </cell>
          <cell r="F2749" t="str">
            <v>High Participation Case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16746.686550000006</v>
          </cell>
          <cell r="S2749">
            <v>34271.919000000009</v>
          </cell>
          <cell r="T2749">
            <v>69833.664450000011</v>
          </cell>
          <cell r="U2749">
            <v>36847.527750000037</v>
          </cell>
          <cell r="V2749">
            <v>20100.588749999937</v>
          </cell>
          <cell r="W2749">
            <v>2583.0255000000179</v>
          </cell>
          <cell r="X2749">
            <v>2585.7149999999965</v>
          </cell>
          <cell r="Y2749">
            <v>2585.2035000000324</v>
          </cell>
          <cell r="Z2749">
            <v>2584.5764999999665</v>
          </cell>
          <cell r="AA2749">
            <v>2584.3950000000186</v>
          </cell>
          <cell r="AB2749">
            <v>2584.7249999999767</v>
          </cell>
          <cell r="AC2749">
            <v>2592.8595000000205</v>
          </cell>
          <cell r="AD2749">
            <v>2694.0321599718882</v>
          </cell>
          <cell r="AE2749">
            <v>2731.0805338135397</v>
          </cell>
          <cell r="AF2749">
            <v>2768.6383974915661</v>
          </cell>
          <cell r="AG2749">
            <v>2806.7127575183695</v>
          </cell>
          <cell r="AH2749">
            <v>2845.3107167601411</v>
          </cell>
          <cell r="AI2749">
            <v>2884.4394757617847</v>
          </cell>
          <cell r="AJ2749">
            <v>2924.1063340901455</v>
          </cell>
          <cell r="AK2749">
            <v>2964.3186916958948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</row>
        <row r="2750">
          <cell r="A2750" t="str">
            <v>UTResidentialDLC Central ACIncentive CostsHigh Participation Case0</v>
          </cell>
          <cell r="B2750" t="str">
            <v>UT</v>
          </cell>
          <cell r="C2750" t="str">
            <v>Residential</v>
          </cell>
          <cell r="D2750" t="str">
            <v>DLC Central AC</v>
          </cell>
          <cell r="E2750" t="str">
            <v>Incentive Costs</v>
          </cell>
          <cell r="F2750" t="str">
            <v>High Participation Case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351680.42</v>
          </cell>
          <cell r="S2750">
            <v>1071390.72</v>
          </cell>
          <cell r="T2750">
            <v>2537897.67</v>
          </cell>
          <cell r="U2750">
            <v>3311695.75</v>
          </cell>
          <cell r="V2750">
            <v>3733808.12</v>
          </cell>
          <cell r="W2750">
            <v>3788051.65</v>
          </cell>
          <cell r="X2750">
            <v>3842351.67</v>
          </cell>
          <cell r="Y2750">
            <v>3896640.94</v>
          </cell>
          <cell r="Z2750">
            <v>3950917.05</v>
          </cell>
          <cell r="AA2750">
            <v>4005189.34</v>
          </cell>
          <cell r="AB2750">
            <v>4059468.57</v>
          </cell>
          <cell r="AC2750">
            <v>4113918.62</v>
          </cell>
          <cell r="AD2750">
            <v>4170493.29</v>
          </cell>
          <cell r="AE2750">
            <v>4227845.9800000004</v>
          </cell>
          <cell r="AF2750">
            <v>4285987.3899999997</v>
          </cell>
          <cell r="AG2750">
            <v>4344928.3600000003</v>
          </cell>
          <cell r="AH2750">
            <v>4404679.88</v>
          </cell>
          <cell r="AI2750">
            <v>4465253.1100000003</v>
          </cell>
          <cell r="AJ2750">
            <v>4526659.34</v>
          </cell>
          <cell r="AK2750">
            <v>4588910.04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</row>
        <row r="2751">
          <cell r="A2751" t="str">
            <v>UTResidentialDLC Central ACParticipantsHigh Participation Case0</v>
          </cell>
          <cell r="B2751" t="str">
            <v>UT</v>
          </cell>
          <cell r="C2751" t="str">
            <v>Residential</v>
          </cell>
          <cell r="D2751" t="str">
            <v>DLC Central AC</v>
          </cell>
          <cell r="E2751" t="str">
            <v>Participants</v>
          </cell>
          <cell r="F2751" t="str">
            <v>High Participation Case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16746.686550000006</v>
          </cell>
          <cell r="S2751">
            <v>51018.605550000015</v>
          </cell>
          <cell r="T2751">
            <v>120852.27000000002</v>
          </cell>
          <cell r="U2751">
            <v>157699.79775000006</v>
          </cell>
          <cell r="V2751">
            <v>177800.38649999999</v>
          </cell>
          <cell r="W2751">
            <v>180383.41200000001</v>
          </cell>
          <cell r="X2751">
            <v>182969.12700000001</v>
          </cell>
          <cell r="Y2751">
            <v>185554.33050000004</v>
          </cell>
          <cell r="Z2751">
            <v>188138.90700000001</v>
          </cell>
          <cell r="AA2751">
            <v>190723.30200000003</v>
          </cell>
          <cell r="AB2751">
            <v>193308.027</v>
          </cell>
          <cell r="AC2751">
            <v>195900.88650000002</v>
          </cell>
          <cell r="AD2751">
            <v>198594.91865997191</v>
          </cell>
          <cell r="AE2751">
            <v>201325.99919378545</v>
          </cell>
          <cell r="AF2751">
            <v>204094.63759127702</v>
          </cell>
          <cell r="AG2751">
            <v>206901.35034879539</v>
          </cell>
          <cell r="AH2751">
            <v>209746.66106555553</v>
          </cell>
          <cell r="AI2751">
            <v>212631.10054131731</v>
          </cell>
          <cell r="AJ2751">
            <v>215555.20687540746</v>
          </cell>
          <cell r="AK2751">
            <v>218519.52556710335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</row>
        <row r="2752">
          <cell r="A2752" t="str">
            <v>UTSmall C&amp;IDLC Central ACProgram Annual BenefitsHigh Participation Case0</v>
          </cell>
          <cell r="B2752" t="str">
            <v>UT</v>
          </cell>
          <cell r="C2752" t="str">
            <v>Small C&amp;I</v>
          </cell>
          <cell r="D2752" t="str">
            <v>DLC Central AC</v>
          </cell>
          <cell r="E2752" t="str">
            <v>Program Annual Benefits</v>
          </cell>
          <cell r="F2752" t="str">
            <v>High Participation Case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573231.01</v>
          </cell>
          <cell r="S2752">
            <v>1745288.43</v>
          </cell>
          <cell r="T2752">
            <v>4127886.26</v>
          </cell>
          <cell r="U2752">
            <v>5388069.9000000004</v>
          </cell>
          <cell r="V2752">
            <v>6066603.5300000003</v>
          </cell>
          <cell r="W2752">
            <v>6146956.6100000003</v>
          </cell>
          <cell r="X2752">
            <v>6226381.7599999998</v>
          </cell>
          <cell r="Y2752">
            <v>6305886.3200000003</v>
          </cell>
          <cell r="Z2752">
            <v>6389191.79</v>
          </cell>
          <cell r="AA2752">
            <v>6482465.1100000003</v>
          </cell>
          <cell r="AB2752">
            <v>6568214.9500000002</v>
          </cell>
          <cell r="AC2752">
            <v>6654117.0800000001</v>
          </cell>
          <cell r="AD2752">
            <v>6743128.8899999997</v>
          </cell>
          <cell r="AE2752">
            <v>6833331.4100000001</v>
          </cell>
          <cell r="AF2752">
            <v>6924740.5700000003</v>
          </cell>
          <cell r="AG2752">
            <v>7017372.5</v>
          </cell>
          <cell r="AH2752">
            <v>7111243.5700000003</v>
          </cell>
          <cell r="AI2752">
            <v>7206370.3399999999</v>
          </cell>
          <cell r="AJ2752">
            <v>7302769.6200000001</v>
          </cell>
          <cell r="AK2752">
            <v>7400458.4299999997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</row>
        <row r="2753">
          <cell r="A2753" t="str">
            <v>UTSmall C&amp;IDLC Central ACProgram Annual CostsHigh Participation Case0</v>
          </cell>
          <cell r="B2753" t="str">
            <v>UT</v>
          </cell>
          <cell r="C2753" t="str">
            <v>Small C&amp;I</v>
          </cell>
          <cell r="D2753" t="str">
            <v>DLC Central AC</v>
          </cell>
          <cell r="E2753" t="str">
            <v>Program Annual Costs</v>
          </cell>
          <cell r="F2753" t="str">
            <v>High Participation Case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5834317.1500000004</v>
          </cell>
          <cell r="S2753">
            <v>12509121.98</v>
          </cell>
          <cell r="T2753">
            <v>26286343.199999999</v>
          </cell>
          <cell r="U2753">
            <v>16130618.27</v>
          </cell>
          <cell r="V2753">
            <v>10911310.720000001</v>
          </cell>
          <cell r="W2753">
            <v>4823091.07</v>
          </cell>
          <cell r="X2753">
            <v>4899046.41</v>
          </cell>
          <cell r="Y2753">
            <v>4974249.76</v>
          </cell>
          <cell r="Z2753">
            <v>5049879.66</v>
          </cell>
          <cell r="AA2753">
            <v>5126289.05</v>
          </cell>
          <cell r="AB2753">
            <v>5203203.5</v>
          </cell>
          <cell r="AC2753">
            <v>5283869.59</v>
          </cell>
          <cell r="AD2753">
            <v>5405233.1200000001</v>
          </cell>
          <cell r="AE2753">
            <v>5502775.29</v>
          </cell>
          <cell r="AF2753">
            <v>5602414.6799999997</v>
          </cell>
          <cell r="AG2753">
            <v>5704204.7300000004</v>
          </cell>
          <cell r="AH2753">
            <v>5808200.4400000004</v>
          </cell>
          <cell r="AI2753">
            <v>5914458.3899999997</v>
          </cell>
          <cell r="AJ2753">
            <v>6023036.7800000003</v>
          </cell>
          <cell r="AK2753">
            <v>6133995.5099999998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279564.68</v>
          </cell>
        </row>
        <row r="2754">
          <cell r="A2754" t="str">
            <v>UTSmall C&amp;IDLC Central ACNon-Incentive CostsHigh Participation Case0</v>
          </cell>
          <cell r="B2754" t="str">
            <v>UT</v>
          </cell>
          <cell r="C2754" t="str">
            <v>Small C&amp;I</v>
          </cell>
          <cell r="D2754" t="str">
            <v>DLC Central AC</v>
          </cell>
          <cell r="E2754" t="str">
            <v>Non-Incentive Costs</v>
          </cell>
          <cell r="F2754" t="str">
            <v>High Participation Case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5482636.7300000004</v>
          </cell>
          <cell r="S2754">
            <v>11437731.27</v>
          </cell>
          <cell r="T2754">
            <v>23748445.530000001</v>
          </cell>
          <cell r="U2754">
            <v>12818922.52</v>
          </cell>
          <cell r="V2754">
            <v>7177502.6100000003</v>
          </cell>
          <cell r="W2754">
            <v>1035039.42</v>
          </cell>
          <cell r="X2754">
            <v>1056694.75</v>
          </cell>
          <cell r="Y2754">
            <v>1077608.81</v>
          </cell>
          <cell r="Z2754">
            <v>1098962.6200000001</v>
          </cell>
          <cell r="AA2754">
            <v>1121099.71</v>
          </cell>
          <cell r="AB2754">
            <v>1143734.93</v>
          </cell>
          <cell r="AC2754">
            <v>1169950.97</v>
          </cell>
          <cell r="AD2754">
            <v>1234739.83</v>
          </cell>
          <cell r="AE2754">
            <v>1274929.31</v>
          </cell>
          <cell r="AF2754">
            <v>1316427.29</v>
          </cell>
          <cell r="AG2754">
            <v>1359276.37</v>
          </cell>
          <cell r="AH2754">
            <v>1403520.56</v>
          </cell>
          <cell r="AI2754">
            <v>1449205.28</v>
          </cell>
          <cell r="AJ2754">
            <v>1496377.44</v>
          </cell>
          <cell r="AK2754">
            <v>1545085.48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</row>
        <row r="2755">
          <cell r="A2755" t="str">
            <v>UTSmall C&amp;IDLC Central ACSummer Peak Reduction @Meter  (MW)High Participation Case0</v>
          </cell>
          <cell r="B2755" t="str">
            <v>UT</v>
          </cell>
          <cell r="C2755" t="str">
            <v>Small C&amp;I</v>
          </cell>
          <cell r="D2755" t="str">
            <v>DLC Central AC</v>
          </cell>
          <cell r="E2755" t="str">
            <v>Summer Peak Reduction @Meter  (MW)</v>
          </cell>
          <cell r="F2755" t="str">
            <v>High Participation Case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5.1061481672101516</v>
          </cell>
          <cell r="S2755">
            <v>15.546439584201273</v>
          </cell>
          <cell r="T2755">
            <v>36.769815927493447</v>
          </cell>
          <cell r="U2755">
            <v>47.99510590524666</v>
          </cell>
          <cell r="V2755">
            <v>54.039254216657497</v>
          </cell>
          <cell r="W2755">
            <v>54.75501228123791</v>
          </cell>
          <cell r="X2755">
            <v>55.462504704051796</v>
          </cell>
          <cell r="Y2755">
            <v>56.170704503007471</v>
          </cell>
          <cell r="Z2755">
            <v>56.91276145592839</v>
          </cell>
          <cell r="AA2755">
            <v>57.74360864977195</v>
          </cell>
          <cell r="AB2755">
            <v>58.507439221742665</v>
          </cell>
          <cell r="AC2755">
            <v>59.27262640549219</v>
          </cell>
          <cell r="AD2755">
            <v>60.065513565673378</v>
          </cell>
          <cell r="AE2755">
            <v>60.869007140432515</v>
          </cell>
          <cell r="AF2755">
            <v>61.683249011282939</v>
          </cell>
          <cell r="AG2755">
            <v>62.508382957680382</v>
          </cell>
          <cell r="AH2755">
            <v>63.344554682411669</v>
          </cell>
          <cell r="AI2755">
            <v>64.191911837323005</v>
          </cell>
          <cell r="AJ2755">
            <v>65.050604049392433</v>
          </cell>
          <cell r="AK2755">
            <v>65.920782947151125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4.5820653841936556</v>
          </cell>
        </row>
        <row r="2756">
          <cell r="A2756" t="str">
            <v>UTSmall C&amp;IDLC Central ACSummer Peak Reduction @Generation (MW)High Participation Case0</v>
          </cell>
          <cell r="B2756" t="str">
            <v>UT</v>
          </cell>
          <cell r="C2756" t="str">
            <v>Small C&amp;I</v>
          </cell>
          <cell r="D2756" t="str">
            <v>DLC Central AC</v>
          </cell>
          <cell r="E2756" t="str">
            <v>Summer Peak Reduction @Generation (MW)</v>
          </cell>
          <cell r="F2756" t="str">
            <v>High Participation Case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5.6309529854545115</v>
          </cell>
          <cell r="S2756">
            <v>17.1442871462299</v>
          </cell>
          <cell r="T2756">
            <v>40.548980952242438</v>
          </cell>
          <cell r="U2756">
            <v>52.92799504328039</v>
          </cell>
          <cell r="V2756">
            <v>59.593354892652727</v>
          </cell>
          <cell r="W2756">
            <v>60.382677857562754</v>
          </cell>
          <cell r="X2756">
            <v>61.162885646285609</v>
          </cell>
          <cell r="Y2756">
            <v>61.94387351456492</v>
          </cell>
          <cell r="Z2756">
            <v>62.762198341341403</v>
          </cell>
          <cell r="AA2756">
            <v>63.678439181486489</v>
          </cell>
          <cell r="AB2756">
            <v>64.520775498172327</v>
          </cell>
          <cell r="AC2756">
            <v>65.364607857843168</v>
          </cell>
          <cell r="AD2756">
            <v>66.238987169908881</v>
          </cell>
          <cell r="AE2756">
            <v>67.125063013269198</v>
          </cell>
          <cell r="AF2756">
            <v>68.022991851877961</v>
          </cell>
          <cell r="AG2756">
            <v>68.932932242700019</v>
          </cell>
          <cell r="AH2756">
            <v>69.855044863709381</v>
          </cell>
          <cell r="AI2756">
            <v>70.789492542261797</v>
          </cell>
          <cell r="AJ2756">
            <v>71.73644028384696</v>
          </cell>
          <cell r="AK2756">
            <v>72.696055301225314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</row>
        <row r="2757">
          <cell r="A2757" t="str">
            <v>UTSmall C&amp;IDLC Central ACWinter Peak Reduction @Meter  (MW)High Participation Case0</v>
          </cell>
          <cell r="B2757" t="str">
            <v>UT</v>
          </cell>
          <cell r="C2757" t="str">
            <v>Small C&amp;I</v>
          </cell>
          <cell r="D2757" t="str">
            <v>DLC Central AC</v>
          </cell>
          <cell r="E2757" t="str">
            <v>Winter Peak Reduction @Meter  (MW)</v>
          </cell>
          <cell r="F2757" t="str">
            <v>High Participation Case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4.5820653841936556</v>
          </cell>
        </row>
        <row r="2758">
          <cell r="A2758" t="str">
            <v>UTSmall C&amp;IDLC Central ACWinter Peak Reduction @Generation (MW)High Participation Case0</v>
          </cell>
          <cell r="B2758" t="str">
            <v>UT</v>
          </cell>
          <cell r="C2758" t="str">
            <v>Small C&amp;I</v>
          </cell>
          <cell r="D2758" t="str">
            <v>DLC Central AC</v>
          </cell>
          <cell r="E2758" t="str">
            <v>Winter Peak Reduction @Generation (MW)</v>
          </cell>
          <cell r="F2758" t="str">
            <v>High Participation Case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</row>
        <row r="2759">
          <cell r="A2759" t="str">
            <v>UTSmall C&amp;IDLC Central ACProgram Annual BenefitsHigh Participation Case0</v>
          </cell>
          <cell r="B2759" t="str">
            <v>UT</v>
          </cell>
          <cell r="C2759" t="str">
            <v>Small C&amp;I</v>
          </cell>
          <cell r="D2759" t="str">
            <v>DLC Central AC</v>
          </cell>
          <cell r="E2759" t="str">
            <v>Program Annual Benefits</v>
          </cell>
          <cell r="F2759" t="str">
            <v>High Participation Case</v>
          </cell>
          <cell r="G2759">
            <v>0</v>
          </cell>
          <cell r="BA2759">
            <v>90032973.780000001</v>
          </cell>
        </row>
        <row r="2760">
          <cell r="A2760" t="str">
            <v>UTSmall C&amp;IDLC Central ACNew ParticipantsHigh Participation Case0</v>
          </cell>
          <cell r="B2760" t="str">
            <v>UT</v>
          </cell>
          <cell r="C2760" t="str">
            <v>Small C&amp;I</v>
          </cell>
          <cell r="D2760" t="str">
            <v>DLC Central AC</v>
          </cell>
          <cell r="E2760" t="str">
            <v>New Participants</v>
          </cell>
          <cell r="F2760" t="str">
            <v>High Participation Case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16746.686550000006</v>
          </cell>
          <cell r="S2760">
            <v>34271.919000000009</v>
          </cell>
          <cell r="T2760">
            <v>69833.664450000011</v>
          </cell>
          <cell r="U2760">
            <v>36847.527750000037</v>
          </cell>
          <cell r="V2760">
            <v>20100.588749999937</v>
          </cell>
          <cell r="W2760">
            <v>2583.0255000000179</v>
          </cell>
          <cell r="X2760">
            <v>2585.7149999999965</v>
          </cell>
          <cell r="Y2760">
            <v>2585.2035000000324</v>
          </cell>
          <cell r="Z2760">
            <v>2584.5764999999665</v>
          </cell>
          <cell r="AA2760">
            <v>2584.3950000000186</v>
          </cell>
          <cell r="AB2760">
            <v>2584.7249999999767</v>
          </cell>
          <cell r="AC2760">
            <v>2592.8595000000205</v>
          </cell>
          <cell r="AD2760">
            <v>2694.0321599718882</v>
          </cell>
          <cell r="AE2760">
            <v>2731.0805338135397</v>
          </cell>
          <cell r="AF2760">
            <v>2768.6383974915661</v>
          </cell>
          <cell r="AG2760">
            <v>2806.7127575183695</v>
          </cell>
          <cell r="AH2760">
            <v>2845.3107167601411</v>
          </cell>
          <cell r="AI2760">
            <v>2884.4394757617847</v>
          </cell>
          <cell r="AJ2760">
            <v>2924.1063340901455</v>
          </cell>
          <cell r="AK2760">
            <v>2964.3186916958948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</row>
        <row r="2761">
          <cell r="A2761" t="str">
            <v>UTSmall C&amp;IDLC Central ACIncentive CostsHigh Participation Case0</v>
          </cell>
          <cell r="B2761" t="str">
            <v>UT</v>
          </cell>
          <cell r="C2761" t="str">
            <v>Small C&amp;I</v>
          </cell>
          <cell r="D2761" t="str">
            <v>DLC Central AC</v>
          </cell>
          <cell r="E2761" t="str">
            <v>Incentive Costs</v>
          </cell>
          <cell r="F2761" t="str">
            <v>High Participation Case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351680.42</v>
          </cell>
          <cell r="S2761">
            <v>1071390.72</v>
          </cell>
          <cell r="T2761">
            <v>2537897.67</v>
          </cell>
          <cell r="U2761">
            <v>3311695.75</v>
          </cell>
          <cell r="V2761">
            <v>3733808.12</v>
          </cell>
          <cell r="W2761">
            <v>3788051.65</v>
          </cell>
          <cell r="X2761">
            <v>3842351.67</v>
          </cell>
          <cell r="Y2761">
            <v>3896640.94</v>
          </cell>
          <cell r="Z2761">
            <v>3950917.05</v>
          </cell>
          <cell r="AA2761">
            <v>4005189.34</v>
          </cell>
          <cell r="AB2761">
            <v>4059468.57</v>
          </cell>
          <cell r="AC2761">
            <v>4113918.62</v>
          </cell>
          <cell r="AD2761">
            <v>4170493.29</v>
          </cell>
          <cell r="AE2761">
            <v>4227845.9800000004</v>
          </cell>
          <cell r="AF2761">
            <v>4285987.3899999997</v>
          </cell>
          <cell r="AG2761">
            <v>4344928.3600000003</v>
          </cell>
          <cell r="AH2761">
            <v>4404679.88</v>
          </cell>
          <cell r="AI2761">
            <v>4465253.1100000003</v>
          </cell>
          <cell r="AJ2761">
            <v>4526659.34</v>
          </cell>
          <cell r="AK2761">
            <v>4588910.04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</row>
        <row r="2762">
          <cell r="A2762" t="str">
            <v>UTSmall C&amp;IDLC Central ACParticipantsHigh Participation Case0</v>
          </cell>
          <cell r="B2762" t="str">
            <v>UT</v>
          </cell>
          <cell r="C2762" t="str">
            <v>Small C&amp;I</v>
          </cell>
          <cell r="D2762" t="str">
            <v>DLC Central AC</v>
          </cell>
          <cell r="E2762" t="str">
            <v>Participants</v>
          </cell>
          <cell r="F2762" t="str">
            <v>High Participation Case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16746.686550000006</v>
          </cell>
          <cell r="S2762">
            <v>51018.605550000015</v>
          </cell>
          <cell r="T2762">
            <v>120852.27000000002</v>
          </cell>
          <cell r="U2762">
            <v>157699.79775000006</v>
          </cell>
          <cell r="V2762">
            <v>177800.38649999999</v>
          </cell>
          <cell r="W2762">
            <v>180383.41200000001</v>
          </cell>
          <cell r="X2762">
            <v>182969.12700000001</v>
          </cell>
          <cell r="Y2762">
            <v>185554.33050000004</v>
          </cell>
          <cell r="Z2762">
            <v>188138.90700000001</v>
          </cell>
          <cell r="AA2762">
            <v>190723.30200000003</v>
          </cell>
          <cell r="AB2762">
            <v>193308.027</v>
          </cell>
          <cell r="AC2762">
            <v>195900.88650000002</v>
          </cell>
          <cell r="AD2762">
            <v>198594.91865997191</v>
          </cell>
          <cell r="AE2762">
            <v>201325.99919378545</v>
          </cell>
          <cell r="AF2762">
            <v>204094.63759127702</v>
          </cell>
          <cell r="AG2762">
            <v>206901.35034879539</v>
          </cell>
          <cell r="AH2762">
            <v>209746.66106555553</v>
          </cell>
          <cell r="AI2762">
            <v>212631.10054131731</v>
          </cell>
          <cell r="AJ2762">
            <v>215555.20687540746</v>
          </cell>
          <cell r="AK2762">
            <v>218519.52556710335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</row>
        <row r="2763">
          <cell r="A2763" t="str">
            <v>UTResidentialDLC Elec Vehicle ChargingProgram Annual BenefitsHigh Participation Case0</v>
          </cell>
          <cell r="B2763" t="str">
            <v>UT</v>
          </cell>
          <cell r="C2763" t="str">
            <v>Residential</v>
          </cell>
          <cell r="D2763" t="str">
            <v>DLC Elec Vehicle Charging</v>
          </cell>
          <cell r="E2763" t="str">
            <v>Program Annual Benefits</v>
          </cell>
          <cell r="F2763" t="str">
            <v>High Participation Case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573231.01</v>
          </cell>
          <cell r="S2763">
            <v>1745288.43</v>
          </cell>
          <cell r="T2763">
            <v>4127886.26</v>
          </cell>
          <cell r="U2763">
            <v>5388069.9000000004</v>
          </cell>
          <cell r="V2763">
            <v>6066603.5300000003</v>
          </cell>
          <cell r="W2763">
            <v>6146956.6100000003</v>
          </cell>
          <cell r="X2763">
            <v>6226381.7599999998</v>
          </cell>
          <cell r="Y2763">
            <v>6305886.3200000003</v>
          </cell>
          <cell r="Z2763">
            <v>6389191.79</v>
          </cell>
          <cell r="AA2763">
            <v>6482465.1100000003</v>
          </cell>
          <cell r="AB2763">
            <v>6568214.9500000002</v>
          </cell>
          <cell r="AC2763">
            <v>6654117.0800000001</v>
          </cell>
          <cell r="AD2763">
            <v>6743128.8899999997</v>
          </cell>
          <cell r="AE2763">
            <v>6833331.4100000001</v>
          </cell>
          <cell r="AF2763">
            <v>6924740.5700000003</v>
          </cell>
          <cell r="AG2763">
            <v>7017372.5</v>
          </cell>
          <cell r="AH2763">
            <v>7111243.5700000003</v>
          </cell>
          <cell r="AI2763">
            <v>7206370.3399999999</v>
          </cell>
          <cell r="AJ2763">
            <v>7302769.6200000001</v>
          </cell>
          <cell r="AK2763">
            <v>7400458.4299999997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</row>
        <row r="2764">
          <cell r="A2764" t="str">
            <v>UTResidentialDLC Elec Vehicle ChargingProgram Annual CostsHigh Participation Case0</v>
          </cell>
          <cell r="B2764" t="str">
            <v>UT</v>
          </cell>
          <cell r="C2764" t="str">
            <v>Residential</v>
          </cell>
          <cell r="D2764" t="str">
            <v>DLC Elec Vehicle Charging</v>
          </cell>
          <cell r="E2764" t="str">
            <v>Program Annual Costs</v>
          </cell>
          <cell r="F2764" t="str">
            <v>High Participation Case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5834317.1500000004</v>
          </cell>
          <cell r="S2764">
            <v>12509121.98</v>
          </cell>
          <cell r="T2764">
            <v>26286343.199999999</v>
          </cell>
          <cell r="U2764">
            <v>16130618.27</v>
          </cell>
          <cell r="V2764">
            <v>10911310.720000001</v>
          </cell>
          <cell r="W2764">
            <v>4823091.07</v>
          </cell>
          <cell r="X2764">
            <v>4899046.41</v>
          </cell>
          <cell r="Y2764">
            <v>4974249.76</v>
          </cell>
          <cell r="Z2764">
            <v>5049879.66</v>
          </cell>
          <cell r="AA2764">
            <v>5126289.05</v>
          </cell>
          <cell r="AB2764">
            <v>5203203.5</v>
          </cell>
          <cell r="AC2764">
            <v>5283869.59</v>
          </cell>
          <cell r="AD2764">
            <v>5405233.1200000001</v>
          </cell>
          <cell r="AE2764">
            <v>5502775.29</v>
          </cell>
          <cell r="AF2764">
            <v>5602414.6799999997</v>
          </cell>
          <cell r="AG2764">
            <v>5704204.7300000004</v>
          </cell>
          <cell r="AH2764">
            <v>5808200.4400000004</v>
          </cell>
          <cell r="AI2764">
            <v>5914458.3899999997</v>
          </cell>
          <cell r="AJ2764">
            <v>6023036.7800000003</v>
          </cell>
          <cell r="AK2764">
            <v>6133995.5099999998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76695.570000000007</v>
          </cell>
        </row>
        <row r="2765">
          <cell r="A2765" t="str">
            <v>UTResidentialDLC Elec Vehicle ChargingNon-Incentive CostsHigh Participation Case0</v>
          </cell>
          <cell r="B2765" t="str">
            <v>UT</v>
          </cell>
          <cell r="C2765" t="str">
            <v>Residential</v>
          </cell>
          <cell r="D2765" t="str">
            <v>DLC Elec Vehicle Charging</v>
          </cell>
          <cell r="E2765" t="str">
            <v>Non-Incentive Costs</v>
          </cell>
          <cell r="F2765" t="str">
            <v>High Participation Case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5482636.7300000004</v>
          </cell>
          <cell r="S2765">
            <v>11437731.27</v>
          </cell>
          <cell r="T2765">
            <v>23748445.530000001</v>
          </cell>
          <cell r="U2765">
            <v>12818922.52</v>
          </cell>
          <cell r="V2765">
            <v>7177502.6100000003</v>
          </cell>
          <cell r="W2765">
            <v>1035039.42</v>
          </cell>
          <cell r="X2765">
            <v>1056694.75</v>
          </cell>
          <cell r="Y2765">
            <v>1077608.81</v>
          </cell>
          <cell r="Z2765">
            <v>1098962.6200000001</v>
          </cell>
          <cell r="AA2765">
            <v>1121099.71</v>
          </cell>
          <cell r="AB2765">
            <v>1143734.93</v>
          </cell>
          <cell r="AC2765">
            <v>1169950.97</v>
          </cell>
          <cell r="AD2765">
            <v>1234739.83</v>
          </cell>
          <cell r="AE2765">
            <v>1274929.31</v>
          </cell>
          <cell r="AF2765">
            <v>1316427.29</v>
          </cell>
          <cell r="AG2765">
            <v>1359276.37</v>
          </cell>
          <cell r="AH2765">
            <v>1403520.56</v>
          </cell>
          <cell r="AI2765">
            <v>1449205.28</v>
          </cell>
          <cell r="AJ2765">
            <v>1496377.44</v>
          </cell>
          <cell r="AK2765">
            <v>1545085.48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</row>
        <row r="2766">
          <cell r="A2766" t="str">
            <v>UTResidentialDLC Elec Vehicle ChargingSummer Peak Reduction @Meter  (MW)High Participation Case0</v>
          </cell>
          <cell r="B2766" t="str">
            <v>UT</v>
          </cell>
          <cell r="C2766" t="str">
            <v>Residential</v>
          </cell>
          <cell r="D2766" t="str">
            <v>DLC Elec Vehicle Charging</v>
          </cell>
          <cell r="E2766" t="str">
            <v>Summer Peak Reduction @Meter  (MW)</v>
          </cell>
          <cell r="F2766" t="str">
            <v>High Participation Case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5.1061481672101516</v>
          </cell>
          <cell r="S2766">
            <v>15.546439584201273</v>
          </cell>
          <cell r="T2766">
            <v>36.769815927493447</v>
          </cell>
          <cell r="U2766">
            <v>47.99510590524666</v>
          </cell>
          <cell r="V2766">
            <v>54.039254216657497</v>
          </cell>
          <cell r="W2766">
            <v>54.75501228123791</v>
          </cell>
          <cell r="X2766">
            <v>55.462504704051796</v>
          </cell>
          <cell r="Y2766">
            <v>56.170704503007471</v>
          </cell>
          <cell r="Z2766">
            <v>56.91276145592839</v>
          </cell>
          <cell r="AA2766">
            <v>57.74360864977195</v>
          </cell>
          <cell r="AB2766">
            <v>58.507439221742665</v>
          </cell>
          <cell r="AC2766">
            <v>59.27262640549219</v>
          </cell>
          <cell r="AD2766">
            <v>60.065513565673378</v>
          </cell>
          <cell r="AE2766">
            <v>60.869007140432515</v>
          </cell>
          <cell r="AF2766">
            <v>61.683249011282939</v>
          </cell>
          <cell r="AG2766">
            <v>62.508382957680382</v>
          </cell>
          <cell r="AH2766">
            <v>63.344554682411669</v>
          </cell>
          <cell r="AI2766">
            <v>64.191911837323005</v>
          </cell>
          <cell r="AJ2766">
            <v>65.050604049392433</v>
          </cell>
          <cell r="AK2766">
            <v>65.920782947151125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1.2570405110335034</v>
          </cell>
        </row>
        <row r="2767">
          <cell r="A2767" t="str">
            <v>UTResidentialDLC Elec Vehicle ChargingSummer Peak Reduction @Generation (MW)High Participation Case0</v>
          </cell>
          <cell r="B2767" t="str">
            <v>UT</v>
          </cell>
          <cell r="C2767" t="str">
            <v>Residential</v>
          </cell>
          <cell r="D2767" t="str">
            <v>DLC Elec Vehicle Charging</v>
          </cell>
          <cell r="E2767" t="str">
            <v>Summer Peak Reduction @Generation (MW)</v>
          </cell>
          <cell r="F2767" t="str">
            <v>High Participation Case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5.6309529854545115</v>
          </cell>
          <cell r="S2767">
            <v>17.1442871462299</v>
          </cell>
          <cell r="T2767">
            <v>40.548980952242438</v>
          </cell>
          <cell r="U2767">
            <v>52.92799504328039</v>
          </cell>
          <cell r="V2767">
            <v>59.593354892652727</v>
          </cell>
          <cell r="W2767">
            <v>60.382677857562754</v>
          </cell>
          <cell r="X2767">
            <v>61.162885646285609</v>
          </cell>
          <cell r="Y2767">
            <v>61.94387351456492</v>
          </cell>
          <cell r="Z2767">
            <v>62.762198341341403</v>
          </cell>
          <cell r="AA2767">
            <v>63.678439181486489</v>
          </cell>
          <cell r="AB2767">
            <v>64.520775498172327</v>
          </cell>
          <cell r="AC2767">
            <v>65.364607857843168</v>
          </cell>
          <cell r="AD2767">
            <v>66.238987169908881</v>
          </cell>
          <cell r="AE2767">
            <v>67.125063013269198</v>
          </cell>
          <cell r="AF2767">
            <v>68.022991851877961</v>
          </cell>
          <cell r="AG2767">
            <v>68.932932242700019</v>
          </cell>
          <cell r="AH2767">
            <v>69.855044863709381</v>
          </cell>
          <cell r="AI2767">
            <v>70.789492542261797</v>
          </cell>
          <cell r="AJ2767">
            <v>71.73644028384696</v>
          </cell>
          <cell r="AK2767">
            <v>72.696055301225314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</row>
        <row r="2768">
          <cell r="A2768" t="str">
            <v>UTResidentialDLC Elec Vehicle ChargingWinter Peak Reduction @Meter  (MW)High Participation Case0</v>
          </cell>
          <cell r="B2768" t="str">
            <v>UT</v>
          </cell>
          <cell r="C2768" t="str">
            <v>Residential</v>
          </cell>
          <cell r="D2768" t="str">
            <v>DLC Elec Vehicle Charging</v>
          </cell>
          <cell r="E2768" t="str">
            <v>Winter Peak Reduction @Meter  (MW)</v>
          </cell>
          <cell r="F2768" t="str">
            <v>High Participation Case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1.2570405110335034</v>
          </cell>
        </row>
        <row r="2769">
          <cell r="A2769" t="str">
            <v>UTResidentialDLC Elec Vehicle ChargingWinter Peak Reduction @Generation (MW)High Participation Case0</v>
          </cell>
          <cell r="B2769" t="str">
            <v>UT</v>
          </cell>
          <cell r="C2769" t="str">
            <v>Residential</v>
          </cell>
          <cell r="D2769" t="str">
            <v>DLC Elec Vehicle Charging</v>
          </cell>
          <cell r="E2769" t="str">
            <v>Winter Peak Reduction @Generation (MW)</v>
          </cell>
          <cell r="F2769" t="str">
            <v>High Participation Case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</row>
        <row r="2770">
          <cell r="A2770" t="str">
            <v>UTResidentialDLC Elec Vehicle ChargingProgram Annual BenefitsHigh Participation Case0</v>
          </cell>
          <cell r="B2770" t="str">
            <v>UT</v>
          </cell>
          <cell r="C2770" t="str">
            <v>Residential</v>
          </cell>
          <cell r="D2770" t="str">
            <v>DLC Elec Vehicle Charging</v>
          </cell>
          <cell r="E2770" t="str">
            <v>Program Annual Benefits</v>
          </cell>
          <cell r="F2770" t="str">
            <v>High Participation Case</v>
          </cell>
          <cell r="G2770">
            <v>0</v>
          </cell>
          <cell r="BA2770">
            <v>-1044376537.66</v>
          </cell>
        </row>
        <row r="2771">
          <cell r="A2771" t="str">
            <v>UTResidentialDLC Elec Vehicle ChargingNew ParticipantsHigh Participation Case0</v>
          </cell>
          <cell r="B2771" t="str">
            <v>UT</v>
          </cell>
          <cell r="C2771" t="str">
            <v>Residential</v>
          </cell>
          <cell r="D2771" t="str">
            <v>DLC Elec Vehicle Charging</v>
          </cell>
          <cell r="E2771" t="str">
            <v>New Participants</v>
          </cell>
          <cell r="F2771" t="str">
            <v>High Participation Case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16746.686550000006</v>
          </cell>
          <cell r="S2771">
            <v>34271.919000000009</v>
          </cell>
          <cell r="T2771">
            <v>69833.664450000011</v>
          </cell>
          <cell r="U2771">
            <v>36847.527750000037</v>
          </cell>
          <cell r="V2771">
            <v>20100.588749999937</v>
          </cell>
          <cell r="W2771">
            <v>2583.0255000000179</v>
          </cell>
          <cell r="X2771">
            <v>2585.7149999999965</v>
          </cell>
          <cell r="Y2771">
            <v>2585.2035000000324</v>
          </cell>
          <cell r="Z2771">
            <v>2584.5764999999665</v>
          </cell>
          <cell r="AA2771">
            <v>2584.3950000000186</v>
          </cell>
          <cell r="AB2771">
            <v>2584.7249999999767</v>
          </cell>
          <cell r="AC2771">
            <v>2592.8595000000205</v>
          </cell>
          <cell r="AD2771">
            <v>2694.0321599718882</v>
          </cell>
          <cell r="AE2771">
            <v>2731.0805338135397</v>
          </cell>
          <cell r="AF2771">
            <v>2768.6383974915661</v>
          </cell>
          <cell r="AG2771">
            <v>2806.7127575183695</v>
          </cell>
          <cell r="AH2771">
            <v>2845.3107167601411</v>
          </cell>
          <cell r="AI2771">
            <v>2884.4394757617847</v>
          </cell>
          <cell r="AJ2771">
            <v>2924.1063340901455</v>
          </cell>
          <cell r="AK2771">
            <v>2964.3186916958948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</row>
        <row r="2772">
          <cell r="A2772" t="str">
            <v>UTResidentialDLC Elec Vehicle ChargingIncentive CostsHigh Participation Case0</v>
          </cell>
          <cell r="B2772" t="str">
            <v>UT</v>
          </cell>
          <cell r="C2772" t="str">
            <v>Residential</v>
          </cell>
          <cell r="D2772" t="str">
            <v>DLC Elec Vehicle Charging</v>
          </cell>
          <cell r="E2772" t="str">
            <v>Incentive Costs</v>
          </cell>
          <cell r="F2772" t="str">
            <v>High Participation Case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351680.42</v>
          </cell>
          <cell r="S2772">
            <v>1071390.72</v>
          </cell>
          <cell r="T2772">
            <v>2537897.67</v>
          </cell>
          <cell r="U2772">
            <v>3311695.75</v>
          </cell>
          <cell r="V2772">
            <v>3733808.12</v>
          </cell>
          <cell r="W2772">
            <v>3788051.65</v>
          </cell>
          <cell r="X2772">
            <v>3842351.67</v>
          </cell>
          <cell r="Y2772">
            <v>3896640.94</v>
          </cell>
          <cell r="Z2772">
            <v>3950917.05</v>
          </cell>
          <cell r="AA2772">
            <v>4005189.34</v>
          </cell>
          <cell r="AB2772">
            <v>4059468.57</v>
          </cell>
          <cell r="AC2772">
            <v>4113918.62</v>
          </cell>
          <cell r="AD2772">
            <v>4170493.29</v>
          </cell>
          <cell r="AE2772">
            <v>4227845.9800000004</v>
          </cell>
          <cell r="AF2772">
            <v>4285987.3899999997</v>
          </cell>
          <cell r="AG2772">
            <v>4344928.3600000003</v>
          </cell>
          <cell r="AH2772">
            <v>4404679.88</v>
          </cell>
          <cell r="AI2772">
            <v>4465253.1100000003</v>
          </cell>
          <cell r="AJ2772">
            <v>4526659.34</v>
          </cell>
          <cell r="AK2772">
            <v>4588910.04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</row>
        <row r="2773">
          <cell r="A2773" t="str">
            <v>UTResidentialDLC Elec Vehicle ChargingParticipantsHigh Participation Case0</v>
          </cell>
          <cell r="B2773" t="str">
            <v>UT</v>
          </cell>
          <cell r="C2773" t="str">
            <v>Residential</v>
          </cell>
          <cell r="D2773" t="str">
            <v>DLC Elec Vehicle Charging</v>
          </cell>
          <cell r="E2773" t="str">
            <v>Participants</v>
          </cell>
          <cell r="F2773" t="str">
            <v>High Participation Case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16746.686550000006</v>
          </cell>
          <cell r="S2773">
            <v>51018.605550000015</v>
          </cell>
          <cell r="T2773">
            <v>120852.27000000002</v>
          </cell>
          <cell r="U2773">
            <v>157699.79775000006</v>
          </cell>
          <cell r="V2773">
            <v>177800.38649999999</v>
          </cell>
          <cell r="W2773">
            <v>180383.41200000001</v>
          </cell>
          <cell r="X2773">
            <v>182969.12700000001</v>
          </cell>
          <cell r="Y2773">
            <v>185554.33050000004</v>
          </cell>
          <cell r="Z2773">
            <v>188138.90700000001</v>
          </cell>
          <cell r="AA2773">
            <v>190723.30200000003</v>
          </cell>
          <cell r="AB2773">
            <v>193308.027</v>
          </cell>
          <cell r="AC2773">
            <v>195900.88650000002</v>
          </cell>
          <cell r="AD2773">
            <v>198594.91865997191</v>
          </cell>
          <cell r="AE2773">
            <v>201325.99919378545</v>
          </cell>
          <cell r="AF2773">
            <v>204094.63759127702</v>
          </cell>
          <cell r="AG2773">
            <v>206901.35034879539</v>
          </cell>
          <cell r="AH2773">
            <v>209746.66106555553</v>
          </cell>
          <cell r="AI2773">
            <v>212631.10054131731</v>
          </cell>
          <cell r="AJ2773">
            <v>215555.20687540746</v>
          </cell>
          <cell r="AK2773">
            <v>218519.52556710335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</row>
        <row r="2774">
          <cell r="A2774" t="str">
            <v>UTIrrigationDLC IrrigationProgram Annual BenefitsHigh Participation Case0</v>
          </cell>
          <cell r="B2774" t="str">
            <v>UT</v>
          </cell>
          <cell r="C2774" t="str">
            <v>Irrigation</v>
          </cell>
          <cell r="D2774" t="str">
            <v>DLC Irrigation</v>
          </cell>
          <cell r="E2774" t="str">
            <v>Program Annual Benefits</v>
          </cell>
          <cell r="F2774" t="str">
            <v>High Participation Case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573231.01</v>
          </cell>
          <cell r="S2774">
            <v>1745288.43</v>
          </cell>
          <cell r="T2774">
            <v>4127886.26</v>
          </cell>
          <cell r="U2774">
            <v>5388069.9000000004</v>
          </cell>
          <cell r="V2774">
            <v>6066603.5300000003</v>
          </cell>
          <cell r="W2774">
            <v>6146956.6100000003</v>
          </cell>
          <cell r="X2774">
            <v>6226381.7599999998</v>
          </cell>
          <cell r="Y2774">
            <v>6305886.3200000003</v>
          </cell>
          <cell r="Z2774">
            <v>6389191.79</v>
          </cell>
          <cell r="AA2774">
            <v>6482465.1100000003</v>
          </cell>
          <cell r="AB2774">
            <v>6568214.9500000002</v>
          </cell>
          <cell r="AC2774">
            <v>6654117.0800000001</v>
          </cell>
          <cell r="AD2774">
            <v>6743128.8899999997</v>
          </cell>
          <cell r="AE2774">
            <v>6833331.4100000001</v>
          </cell>
          <cell r="AF2774">
            <v>6924740.5700000003</v>
          </cell>
          <cell r="AG2774">
            <v>7017372.5</v>
          </cell>
          <cell r="AH2774">
            <v>7111243.5700000003</v>
          </cell>
          <cell r="AI2774">
            <v>7206370.3399999999</v>
          </cell>
          <cell r="AJ2774">
            <v>7302769.6200000001</v>
          </cell>
          <cell r="AK2774">
            <v>7400458.4299999997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</row>
        <row r="2775">
          <cell r="A2775" t="str">
            <v>UTIrrigationDLC IrrigationProgram Annual CostsHigh Participation Case0</v>
          </cell>
          <cell r="B2775" t="str">
            <v>UT</v>
          </cell>
          <cell r="C2775" t="str">
            <v>Irrigation</v>
          </cell>
          <cell r="D2775" t="str">
            <v>DLC Irrigation</v>
          </cell>
          <cell r="E2775" t="str">
            <v>Program Annual Costs</v>
          </cell>
          <cell r="F2775" t="str">
            <v>High Participation Case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5834317.1500000004</v>
          </cell>
          <cell r="S2775">
            <v>12509121.98</v>
          </cell>
          <cell r="T2775">
            <v>26286343.199999999</v>
          </cell>
          <cell r="U2775">
            <v>16130618.27</v>
          </cell>
          <cell r="V2775">
            <v>10911310.720000001</v>
          </cell>
          <cell r="W2775">
            <v>4823091.07</v>
          </cell>
          <cell r="X2775">
            <v>4899046.41</v>
          </cell>
          <cell r="Y2775">
            <v>4974249.76</v>
          </cell>
          <cell r="Z2775">
            <v>5049879.66</v>
          </cell>
          <cell r="AA2775">
            <v>5126289.05</v>
          </cell>
          <cell r="AB2775">
            <v>5203203.5</v>
          </cell>
          <cell r="AC2775">
            <v>5283869.59</v>
          </cell>
          <cell r="AD2775">
            <v>5405233.1200000001</v>
          </cell>
          <cell r="AE2775">
            <v>5502775.29</v>
          </cell>
          <cell r="AF2775">
            <v>5602414.6799999997</v>
          </cell>
          <cell r="AG2775">
            <v>5704204.7300000004</v>
          </cell>
          <cell r="AH2775">
            <v>5808200.4400000004</v>
          </cell>
          <cell r="AI2775">
            <v>5914458.3899999997</v>
          </cell>
          <cell r="AJ2775">
            <v>6023036.7800000003</v>
          </cell>
          <cell r="AK2775">
            <v>6133995.5099999998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156521.57999999999</v>
          </cell>
        </row>
        <row r="2776">
          <cell r="A2776" t="str">
            <v>UTIrrigationDLC IrrigationNon-Incentive CostsHigh Participation Case0</v>
          </cell>
          <cell r="B2776" t="str">
            <v>UT</v>
          </cell>
          <cell r="C2776" t="str">
            <v>Irrigation</v>
          </cell>
          <cell r="D2776" t="str">
            <v>DLC Irrigation</v>
          </cell>
          <cell r="E2776" t="str">
            <v>Non-Incentive Costs</v>
          </cell>
          <cell r="F2776" t="str">
            <v>High Participation Case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5482636.7300000004</v>
          </cell>
          <cell r="S2776">
            <v>11437731.27</v>
          </cell>
          <cell r="T2776">
            <v>23748445.530000001</v>
          </cell>
          <cell r="U2776">
            <v>12818922.52</v>
          </cell>
          <cell r="V2776">
            <v>7177502.6100000003</v>
          </cell>
          <cell r="W2776">
            <v>1035039.42</v>
          </cell>
          <cell r="X2776">
            <v>1056694.75</v>
          </cell>
          <cell r="Y2776">
            <v>1077608.81</v>
          </cell>
          <cell r="Z2776">
            <v>1098962.6200000001</v>
          </cell>
          <cell r="AA2776">
            <v>1121099.71</v>
          </cell>
          <cell r="AB2776">
            <v>1143734.93</v>
          </cell>
          <cell r="AC2776">
            <v>1169950.97</v>
          </cell>
          <cell r="AD2776">
            <v>1234739.83</v>
          </cell>
          <cell r="AE2776">
            <v>1274929.31</v>
          </cell>
          <cell r="AF2776">
            <v>1316427.29</v>
          </cell>
          <cell r="AG2776">
            <v>1359276.37</v>
          </cell>
          <cell r="AH2776">
            <v>1403520.56</v>
          </cell>
          <cell r="AI2776">
            <v>1449205.28</v>
          </cell>
          <cell r="AJ2776">
            <v>1496377.44</v>
          </cell>
          <cell r="AK2776">
            <v>1545085.48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</row>
        <row r="2777">
          <cell r="A2777" t="str">
            <v>UTIrrigationDLC IrrigationSummer Peak Reduction @Meter  (MW)High Participation Case0</v>
          </cell>
          <cell r="B2777" t="str">
            <v>UT</v>
          </cell>
          <cell r="C2777" t="str">
            <v>Irrigation</v>
          </cell>
          <cell r="D2777" t="str">
            <v>DLC Irrigation</v>
          </cell>
          <cell r="E2777" t="str">
            <v>Summer Peak Reduction @Meter  (MW)</v>
          </cell>
          <cell r="F2777" t="str">
            <v>High Participation Case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5.1061481672101516</v>
          </cell>
          <cell r="S2777">
            <v>15.546439584201273</v>
          </cell>
          <cell r="T2777">
            <v>36.769815927493447</v>
          </cell>
          <cell r="U2777">
            <v>47.99510590524666</v>
          </cell>
          <cell r="V2777">
            <v>54.039254216657497</v>
          </cell>
          <cell r="W2777">
            <v>54.75501228123791</v>
          </cell>
          <cell r="X2777">
            <v>55.462504704051796</v>
          </cell>
          <cell r="Y2777">
            <v>56.170704503007471</v>
          </cell>
          <cell r="Z2777">
            <v>56.91276145592839</v>
          </cell>
          <cell r="AA2777">
            <v>57.74360864977195</v>
          </cell>
          <cell r="AB2777">
            <v>58.507439221742665</v>
          </cell>
          <cell r="AC2777">
            <v>59.27262640549219</v>
          </cell>
          <cell r="AD2777">
            <v>60.065513565673378</v>
          </cell>
          <cell r="AE2777">
            <v>60.869007140432515</v>
          </cell>
          <cell r="AF2777">
            <v>61.683249011282939</v>
          </cell>
          <cell r="AG2777">
            <v>62.508382957680382</v>
          </cell>
          <cell r="AH2777">
            <v>63.344554682411669</v>
          </cell>
          <cell r="AI2777">
            <v>64.191911837323005</v>
          </cell>
          <cell r="AJ2777">
            <v>65.050604049392433</v>
          </cell>
          <cell r="AK2777">
            <v>65.920782947151125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2.5653887980275587</v>
          </cell>
        </row>
        <row r="2778">
          <cell r="A2778" t="str">
            <v>UTIrrigationDLC IrrigationSummer Peak Reduction @Generation (MW)High Participation Case0</v>
          </cell>
          <cell r="B2778" t="str">
            <v>UT</v>
          </cell>
          <cell r="C2778" t="str">
            <v>Irrigation</v>
          </cell>
          <cell r="D2778" t="str">
            <v>DLC Irrigation</v>
          </cell>
          <cell r="E2778" t="str">
            <v>Summer Peak Reduction @Generation (MW)</v>
          </cell>
          <cell r="F2778" t="str">
            <v>High Participation Case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5.6309529854545115</v>
          </cell>
          <cell r="S2778">
            <v>17.1442871462299</v>
          </cell>
          <cell r="T2778">
            <v>40.548980952242438</v>
          </cell>
          <cell r="U2778">
            <v>52.92799504328039</v>
          </cell>
          <cell r="V2778">
            <v>59.593354892652727</v>
          </cell>
          <cell r="W2778">
            <v>60.382677857562754</v>
          </cell>
          <cell r="X2778">
            <v>61.162885646285609</v>
          </cell>
          <cell r="Y2778">
            <v>61.94387351456492</v>
          </cell>
          <cell r="Z2778">
            <v>62.762198341341403</v>
          </cell>
          <cell r="AA2778">
            <v>63.678439181486489</v>
          </cell>
          <cell r="AB2778">
            <v>64.520775498172327</v>
          </cell>
          <cell r="AC2778">
            <v>65.364607857843168</v>
          </cell>
          <cell r="AD2778">
            <v>66.238987169908881</v>
          </cell>
          <cell r="AE2778">
            <v>67.125063013269198</v>
          </cell>
          <cell r="AF2778">
            <v>68.022991851877961</v>
          </cell>
          <cell r="AG2778">
            <v>68.932932242700019</v>
          </cell>
          <cell r="AH2778">
            <v>69.855044863709381</v>
          </cell>
          <cell r="AI2778">
            <v>70.789492542261797</v>
          </cell>
          <cell r="AJ2778">
            <v>71.73644028384696</v>
          </cell>
          <cell r="AK2778">
            <v>72.696055301225314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</row>
        <row r="2779">
          <cell r="A2779" t="str">
            <v>UTIrrigationDLC IrrigationWinter Peak Reduction @Meter  (MW)High Participation Case0</v>
          </cell>
          <cell r="B2779" t="str">
            <v>UT</v>
          </cell>
          <cell r="C2779" t="str">
            <v>Irrigation</v>
          </cell>
          <cell r="D2779" t="str">
            <v>DLC Irrigation</v>
          </cell>
          <cell r="E2779" t="str">
            <v>Winter Peak Reduction @Meter  (MW)</v>
          </cell>
          <cell r="F2779" t="str">
            <v>High Participation Case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2.5653887980275587</v>
          </cell>
        </row>
        <row r="2780">
          <cell r="A2780" t="str">
            <v>UTIrrigationDLC IrrigationWinter Peak Reduction @Generation (MW)High Participation Case0</v>
          </cell>
          <cell r="B2780" t="str">
            <v>UT</v>
          </cell>
          <cell r="C2780" t="str">
            <v>Irrigation</v>
          </cell>
          <cell r="D2780" t="str">
            <v>DLC Irrigation</v>
          </cell>
          <cell r="E2780" t="str">
            <v>Winter Peak Reduction @Generation (MW)</v>
          </cell>
          <cell r="F2780" t="str">
            <v>High Participation Case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</row>
        <row r="2781">
          <cell r="A2781" t="str">
            <v>UTIrrigationDLC IrrigationProgram Annual BenefitsHigh Participation Case0</v>
          </cell>
          <cell r="B2781" t="str">
            <v>UT</v>
          </cell>
          <cell r="C2781" t="str">
            <v>Irrigation</v>
          </cell>
          <cell r="D2781" t="str">
            <v>DLC Irrigation</v>
          </cell>
          <cell r="E2781" t="str">
            <v>Program Annual Benefits</v>
          </cell>
          <cell r="F2781" t="str">
            <v>High Participation Case</v>
          </cell>
          <cell r="G2781">
            <v>0</v>
          </cell>
          <cell r="BA2781">
            <v>11672893.49</v>
          </cell>
        </row>
        <row r="2782">
          <cell r="A2782" t="str">
            <v>UTIrrigationDLC IrrigationNew ParticipantsHigh Participation Case0</v>
          </cell>
          <cell r="B2782" t="str">
            <v>UT</v>
          </cell>
          <cell r="C2782" t="str">
            <v>Irrigation</v>
          </cell>
          <cell r="D2782" t="str">
            <v>DLC Irrigation</v>
          </cell>
          <cell r="E2782" t="str">
            <v>New Participants</v>
          </cell>
          <cell r="F2782" t="str">
            <v>High Participation Case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16746.686550000006</v>
          </cell>
          <cell r="S2782">
            <v>34271.919000000009</v>
          </cell>
          <cell r="T2782">
            <v>69833.664450000011</v>
          </cell>
          <cell r="U2782">
            <v>36847.527750000037</v>
          </cell>
          <cell r="V2782">
            <v>20100.588749999937</v>
          </cell>
          <cell r="W2782">
            <v>2583.0255000000179</v>
          </cell>
          <cell r="X2782">
            <v>2585.7149999999965</v>
          </cell>
          <cell r="Y2782">
            <v>2585.2035000000324</v>
          </cell>
          <cell r="Z2782">
            <v>2584.5764999999665</v>
          </cell>
          <cell r="AA2782">
            <v>2584.3950000000186</v>
          </cell>
          <cell r="AB2782">
            <v>2584.7249999999767</v>
          </cell>
          <cell r="AC2782">
            <v>2592.8595000000205</v>
          </cell>
          <cell r="AD2782">
            <v>2694.0321599718882</v>
          </cell>
          <cell r="AE2782">
            <v>2731.0805338135397</v>
          </cell>
          <cell r="AF2782">
            <v>2768.6383974915661</v>
          </cell>
          <cell r="AG2782">
            <v>2806.7127575183695</v>
          </cell>
          <cell r="AH2782">
            <v>2845.3107167601411</v>
          </cell>
          <cell r="AI2782">
            <v>2884.4394757617847</v>
          </cell>
          <cell r="AJ2782">
            <v>2924.1063340901455</v>
          </cell>
          <cell r="AK2782">
            <v>2964.3186916958948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</row>
        <row r="2783">
          <cell r="A2783" t="str">
            <v>UTIrrigationDLC IrrigationIncentive CostsHigh Participation Case0</v>
          </cell>
          <cell r="B2783" t="str">
            <v>UT</v>
          </cell>
          <cell r="C2783" t="str">
            <v>Irrigation</v>
          </cell>
          <cell r="D2783" t="str">
            <v>DLC Irrigation</v>
          </cell>
          <cell r="E2783" t="str">
            <v>Incentive Costs</v>
          </cell>
          <cell r="F2783" t="str">
            <v>High Participation Case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351680.42</v>
          </cell>
          <cell r="S2783">
            <v>1071390.72</v>
          </cell>
          <cell r="T2783">
            <v>2537897.67</v>
          </cell>
          <cell r="U2783">
            <v>3311695.75</v>
          </cell>
          <cell r="V2783">
            <v>3733808.12</v>
          </cell>
          <cell r="W2783">
            <v>3788051.65</v>
          </cell>
          <cell r="X2783">
            <v>3842351.67</v>
          </cell>
          <cell r="Y2783">
            <v>3896640.94</v>
          </cell>
          <cell r="Z2783">
            <v>3950917.05</v>
          </cell>
          <cell r="AA2783">
            <v>4005189.34</v>
          </cell>
          <cell r="AB2783">
            <v>4059468.57</v>
          </cell>
          <cell r="AC2783">
            <v>4113918.62</v>
          </cell>
          <cell r="AD2783">
            <v>4170493.29</v>
          </cell>
          <cell r="AE2783">
            <v>4227845.9800000004</v>
          </cell>
          <cell r="AF2783">
            <v>4285987.3899999997</v>
          </cell>
          <cell r="AG2783">
            <v>4344928.3600000003</v>
          </cell>
          <cell r="AH2783">
            <v>4404679.88</v>
          </cell>
          <cell r="AI2783">
            <v>4465253.1100000003</v>
          </cell>
          <cell r="AJ2783">
            <v>4526659.34</v>
          </cell>
          <cell r="AK2783">
            <v>4588910.04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</row>
        <row r="2784">
          <cell r="A2784" t="str">
            <v>UTIrrigationDLC IrrigationParticipantsHigh Participation Case0</v>
          </cell>
          <cell r="B2784" t="str">
            <v>UT</v>
          </cell>
          <cell r="C2784" t="str">
            <v>Irrigation</v>
          </cell>
          <cell r="D2784" t="str">
            <v>DLC Irrigation</v>
          </cell>
          <cell r="E2784" t="str">
            <v>Participants</v>
          </cell>
          <cell r="F2784" t="str">
            <v>High Participation Case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16746.686550000006</v>
          </cell>
          <cell r="S2784">
            <v>51018.605550000015</v>
          </cell>
          <cell r="T2784">
            <v>120852.27000000002</v>
          </cell>
          <cell r="U2784">
            <v>157699.79775000006</v>
          </cell>
          <cell r="V2784">
            <v>177800.38649999999</v>
          </cell>
          <cell r="W2784">
            <v>180383.41200000001</v>
          </cell>
          <cell r="X2784">
            <v>182969.12700000001</v>
          </cell>
          <cell r="Y2784">
            <v>185554.33050000004</v>
          </cell>
          <cell r="Z2784">
            <v>188138.90700000001</v>
          </cell>
          <cell r="AA2784">
            <v>190723.30200000003</v>
          </cell>
          <cell r="AB2784">
            <v>193308.027</v>
          </cell>
          <cell r="AC2784">
            <v>195900.88650000002</v>
          </cell>
          <cell r="AD2784">
            <v>198594.91865997191</v>
          </cell>
          <cell r="AE2784">
            <v>201325.99919378545</v>
          </cell>
          <cell r="AF2784">
            <v>204094.63759127702</v>
          </cell>
          <cell r="AG2784">
            <v>206901.35034879539</v>
          </cell>
          <cell r="AH2784">
            <v>209746.66106555553</v>
          </cell>
          <cell r="AI2784">
            <v>212631.10054131731</v>
          </cell>
          <cell r="AJ2784">
            <v>215555.20687540746</v>
          </cell>
          <cell r="AK2784">
            <v>218519.52556710335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</row>
        <row r="2785">
          <cell r="A2785" t="str">
            <v>UTResidentialDLC Room ACProgram Annual BenefitsHigh Participation Case0</v>
          </cell>
          <cell r="B2785" t="str">
            <v>UT</v>
          </cell>
          <cell r="C2785" t="str">
            <v>Residential</v>
          </cell>
          <cell r="D2785" t="str">
            <v>DLC Room AC</v>
          </cell>
          <cell r="E2785" t="str">
            <v>Program Annual Benefits</v>
          </cell>
          <cell r="F2785" t="str">
            <v>High Participation Case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573231.01</v>
          </cell>
          <cell r="S2785">
            <v>1745288.43</v>
          </cell>
          <cell r="T2785">
            <v>4127886.26</v>
          </cell>
          <cell r="U2785">
            <v>5388069.9000000004</v>
          </cell>
          <cell r="V2785">
            <v>6066603.5300000003</v>
          </cell>
          <cell r="W2785">
            <v>6146956.6100000003</v>
          </cell>
          <cell r="X2785">
            <v>6226381.7599999998</v>
          </cell>
          <cell r="Y2785">
            <v>6305886.3200000003</v>
          </cell>
          <cell r="Z2785">
            <v>6389191.79</v>
          </cell>
          <cell r="AA2785">
            <v>6482465.1100000003</v>
          </cell>
          <cell r="AB2785">
            <v>6568214.9500000002</v>
          </cell>
          <cell r="AC2785">
            <v>6654117.0800000001</v>
          </cell>
          <cell r="AD2785">
            <v>6743128.8899999997</v>
          </cell>
          <cell r="AE2785">
            <v>6833331.4100000001</v>
          </cell>
          <cell r="AF2785">
            <v>6924740.5700000003</v>
          </cell>
          <cell r="AG2785">
            <v>7017372.5</v>
          </cell>
          <cell r="AH2785">
            <v>7111243.5700000003</v>
          </cell>
          <cell r="AI2785">
            <v>7206370.3399999999</v>
          </cell>
          <cell r="AJ2785">
            <v>7302769.6200000001</v>
          </cell>
          <cell r="AK2785">
            <v>7400458.4299999997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</row>
        <row r="2786">
          <cell r="A2786" t="str">
            <v>UTResidentialDLC Room ACProgram Annual CostsHigh Participation Case0</v>
          </cell>
          <cell r="B2786" t="str">
            <v>UT</v>
          </cell>
          <cell r="C2786" t="str">
            <v>Residential</v>
          </cell>
          <cell r="D2786" t="str">
            <v>DLC Room AC</v>
          </cell>
          <cell r="E2786" t="str">
            <v>Program Annual Costs</v>
          </cell>
          <cell r="F2786" t="str">
            <v>High Participation Case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5834317.1500000004</v>
          </cell>
          <cell r="S2786">
            <v>12509121.98</v>
          </cell>
          <cell r="T2786">
            <v>26286343.199999999</v>
          </cell>
          <cell r="U2786">
            <v>16130618.27</v>
          </cell>
          <cell r="V2786">
            <v>10911310.720000001</v>
          </cell>
          <cell r="W2786">
            <v>4823091.07</v>
          </cell>
          <cell r="X2786">
            <v>4899046.41</v>
          </cell>
          <cell r="Y2786">
            <v>4974249.76</v>
          </cell>
          <cell r="Z2786">
            <v>5049879.66</v>
          </cell>
          <cell r="AA2786">
            <v>5126289.05</v>
          </cell>
          <cell r="AB2786">
            <v>5203203.5</v>
          </cell>
          <cell r="AC2786">
            <v>5283869.59</v>
          </cell>
          <cell r="AD2786">
            <v>5405233.1200000001</v>
          </cell>
          <cell r="AE2786">
            <v>5502775.29</v>
          </cell>
          <cell r="AF2786">
            <v>5602414.6799999997</v>
          </cell>
          <cell r="AG2786">
            <v>5704204.7300000004</v>
          </cell>
          <cell r="AH2786">
            <v>5808200.4400000004</v>
          </cell>
          <cell r="AI2786">
            <v>5914458.3899999997</v>
          </cell>
          <cell r="AJ2786">
            <v>6023036.7800000003</v>
          </cell>
          <cell r="AK2786">
            <v>6133995.5099999998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153464.6</v>
          </cell>
        </row>
        <row r="2787">
          <cell r="A2787" t="str">
            <v>UTResidentialDLC Room ACNon-Incentive CostsHigh Participation Case0</v>
          </cell>
          <cell r="B2787" t="str">
            <v>UT</v>
          </cell>
          <cell r="C2787" t="str">
            <v>Residential</v>
          </cell>
          <cell r="D2787" t="str">
            <v>DLC Room AC</v>
          </cell>
          <cell r="E2787" t="str">
            <v>Non-Incentive Costs</v>
          </cell>
          <cell r="F2787" t="str">
            <v>High Participation Case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5482636.7300000004</v>
          </cell>
          <cell r="S2787">
            <v>11437731.27</v>
          </cell>
          <cell r="T2787">
            <v>23748445.530000001</v>
          </cell>
          <cell r="U2787">
            <v>12818922.52</v>
          </cell>
          <cell r="V2787">
            <v>7177502.6100000003</v>
          </cell>
          <cell r="W2787">
            <v>1035039.42</v>
          </cell>
          <cell r="X2787">
            <v>1056694.75</v>
          </cell>
          <cell r="Y2787">
            <v>1077608.81</v>
          </cell>
          <cell r="Z2787">
            <v>1098962.6200000001</v>
          </cell>
          <cell r="AA2787">
            <v>1121099.71</v>
          </cell>
          <cell r="AB2787">
            <v>1143734.93</v>
          </cell>
          <cell r="AC2787">
            <v>1169950.97</v>
          </cell>
          <cell r="AD2787">
            <v>1234739.83</v>
          </cell>
          <cell r="AE2787">
            <v>1274929.31</v>
          </cell>
          <cell r="AF2787">
            <v>1316427.29</v>
          </cell>
          <cell r="AG2787">
            <v>1359276.37</v>
          </cell>
          <cell r="AH2787">
            <v>1403520.56</v>
          </cell>
          <cell r="AI2787">
            <v>1449205.28</v>
          </cell>
          <cell r="AJ2787">
            <v>1496377.44</v>
          </cell>
          <cell r="AK2787">
            <v>1545085.48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</row>
        <row r="2788">
          <cell r="A2788" t="str">
            <v>UTResidentialDLC Room ACSummer Peak Reduction @Meter  (MW)High Participation Case0</v>
          </cell>
          <cell r="B2788" t="str">
            <v>UT</v>
          </cell>
          <cell r="C2788" t="str">
            <v>Residential</v>
          </cell>
          <cell r="D2788" t="str">
            <v>DLC Room AC</v>
          </cell>
          <cell r="E2788" t="str">
            <v>Summer Peak Reduction @Meter  (MW)</v>
          </cell>
          <cell r="F2788" t="str">
            <v>High Participation Case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5.1061481672101516</v>
          </cell>
          <cell r="S2788">
            <v>15.546439584201273</v>
          </cell>
          <cell r="T2788">
            <v>36.769815927493447</v>
          </cell>
          <cell r="U2788">
            <v>47.99510590524666</v>
          </cell>
          <cell r="V2788">
            <v>54.039254216657497</v>
          </cell>
          <cell r="W2788">
            <v>54.75501228123791</v>
          </cell>
          <cell r="X2788">
            <v>55.462504704051796</v>
          </cell>
          <cell r="Y2788">
            <v>56.170704503007471</v>
          </cell>
          <cell r="Z2788">
            <v>56.91276145592839</v>
          </cell>
          <cell r="AA2788">
            <v>57.74360864977195</v>
          </cell>
          <cell r="AB2788">
            <v>58.507439221742665</v>
          </cell>
          <cell r="AC2788">
            <v>59.27262640549219</v>
          </cell>
          <cell r="AD2788">
            <v>60.065513565673378</v>
          </cell>
          <cell r="AE2788">
            <v>60.869007140432515</v>
          </cell>
          <cell r="AF2788">
            <v>61.683249011282939</v>
          </cell>
          <cell r="AG2788">
            <v>62.508382957680382</v>
          </cell>
          <cell r="AH2788">
            <v>63.344554682411669</v>
          </cell>
          <cell r="AI2788">
            <v>64.191911837323005</v>
          </cell>
          <cell r="AJ2788">
            <v>65.050604049392433</v>
          </cell>
          <cell r="AK2788">
            <v>65.920782947151125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2.8337855378568992</v>
          </cell>
        </row>
        <row r="2789">
          <cell r="A2789" t="str">
            <v>UTResidentialDLC Room ACSummer Peak Reduction @Generation (MW)High Participation Case0</v>
          </cell>
          <cell r="B2789" t="str">
            <v>UT</v>
          </cell>
          <cell r="C2789" t="str">
            <v>Residential</v>
          </cell>
          <cell r="D2789" t="str">
            <v>DLC Room AC</v>
          </cell>
          <cell r="E2789" t="str">
            <v>Summer Peak Reduction @Generation (MW)</v>
          </cell>
          <cell r="F2789" t="str">
            <v>High Participation Case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5.6309529854545115</v>
          </cell>
          <cell r="S2789">
            <v>17.1442871462299</v>
          </cell>
          <cell r="T2789">
            <v>40.548980952242438</v>
          </cell>
          <cell r="U2789">
            <v>52.92799504328039</v>
          </cell>
          <cell r="V2789">
            <v>59.593354892652727</v>
          </cell>
          <cell r="W2789">
            <v>60.382677857562754</v>
          </cell>
          <cell r="X2789">
            <v>61.162885646285609</v>
          </cell>
          <cell r="Y2789">
            <v>61.94387351456492</v>
          </cell>
          <cell r="Z2789">
            <v>62.762198341341403</v>
          </cell>
          <cell r="AA2789">
            <v>63.678439181486489</v>
          </cell>
          <cell r="AB2789">
            <v>64.520775498172327</v>
          </cell>
          <cell r="AC2789">
            <v>65.364607857843168</v>
          </cell>
          <cell r="AD2789">
            <v>66.238987169908881</v>
          </cell>
          <cell r="AE2789">
            <v>67.125063013269198</v>
          </cell>
          <cell r="AF2789">
            <v>68.022991851877961</v>
          </cell>
          <cell r="AG2789">
            <v>68.932932242700019</v>
          </cell>
          <cell r="AH2789">
            <v>69.855044863709381</v>
          </cell>
          <cell r="AI2789">
            <v>70.789492542261797</v>
          </cell>
          <cell r="AJ2789">
            <v>71.73644028384696</v>
          </cell>
          <cell r="AK2789">
            <v>72.696055301225314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</row>
        <row r="2790">
          <cell r="A2790" t="str">
            <v>UTResidentialDLC Room ACWinter Peak Reduction @Meter  (MW)High Participation Case0</v>
          </cell>
          <cell r="B2790" t="str">
            <v>UT</v>
          </cell>
          <cell r="C2790" t="str">
            <v>Residential</v>
          </cell>
          <cell r="D2790" t="str">
            <v>DLC Room AC</v>
          </cell>
          <cell r="E2790" t="str">
            <v>Winter Peak Reduction @Meter  (MW)</v>
          </cell>
          <cell r="F2790" t="str">
            <v>High Participation Case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2.8337855378568992</v>
          </cell>
        </row>
        <row r="2791">
          <cell r="A2791" t="str">
            <v>UTResidentialDLC Room ACWinter Peak Reduction @Generation (MW)High Participation Case0</v>
          </cell>
          <cell r="B2791" t="str">
            <v>UT</v>
          </cell>
          <cell r="C2791" t="str">
            <v>Residential</v>
          </cell>
          <cell r="D2791" t="str">
            <v>DLC Room AC</v>
          </cell>
          <cell r="E2791" t="str">
            <v>Winter Peak Reduction @Generation (MW)</v>
          </cell>
          <cell r="F2791" t="str">
            <v>High Participation Case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</row>
        <row r="2792">
          <cell r="A2792" t="str">
            <v>UTResidentialDLC Room ACProgram Annual BenefitsHigh Participation Case0</v>
          </cell>
          <cell r="B2792" t="str">
            <v>UT</v>
          </cell>
          <cell r="C2792" t="str">
            <v>Residential</v>
          </cell>
          <cell r="D2792" t="str">
            <v>DLC Room AC</v>
          </cell>
          <cell r="E2792" t="str">
            <v>Program Annual Benefits</v>
          </cell>
          <cell r="F2792" t="str">
            <v>High Participation Case</v>
          </cell>
          <cell r="G2792">
            <v>0</v>
          </cell>
          <cell r="BA2792">
            <v>-1044376537.66</v>
          </cell>
        </row>
        <row r="2793">
          <cell r="A2793" t="str">
            <v>UTResidentialDLC Room ACNew ParticipantsHigh Participation Case0</v>
          </cell>
          <cell r="B2793" t="str">
            <v>UT</v>
          </cell>
          <cell r="C2793" t="str">
            <v>Residential</v>
          </cell>
          <cell r="D2793" t="str">
            <v>DLC Room AC</v>
          </cell>
          <cell r="E2793" t="str">
            <v>New Participants</v>
          </cell>
          <cell r="F2793" t="str">
            <v>High Participation Case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16746.686550000006</v>
          </cell>
          <cell r="S2793">
            <v>34271.919000000009</v>
          </cell>
          <cell r="T2793">
            <v>69833.664450000011</v>
          </cell>
          <cell r="U2793">
            <v>36847.527750000037</v>
          </cell>
          <cell r="V2793">
            <v>20100.588749999937</v>
          </cell>
          <cell r="W2793">
            <v>2583.0255000000179</v>
          </cell>
          <cell r="X2793">
            <v>2585.7149999999965</v>
          </cell>
          <cell r="Y2793">
            <v>2585.2035000000324</v>
          </cell>
          <cell r="Z2793">
            <v>2584.5764999999665</v>
          </cell>
          <cell r="AA2793">
            <v>2584.3950000000186</v>
          </cell>
          <cell r="AB2793">
            <v>2584.7249999999767</v>
          </cell>
          <cell r="AC2793">
            <v>2592.8595000000205</v>
          </cell>
          <cell r="AD2793">
            <v>2694.0321599718882</v>
          </cell>
          <cell r="AE2793">
            <v>2731.0805338135397</v>
          </cell>
          <cell r="AF2793">
            <v>2768.6383974915661</v>
          </cell>
          <cell r="AG2793">
            <v>2806.7127575183695</v>
          </cell>
          <cell r="AH2793">
            <v>2845.3107167601411</v>
          </cell>
          <cell r="AI2793">
            <v>2884.4394757617847</v>
          </cell>
          <cell r="AJ2793">
            <v>2924.1063340901455</v>
          </cell>
          <cell r="AK2793">
            <v>2964.3186916958948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</row>
        <row r="2794">
          <cell r="A2794" t="str">
            <v>UTResidentialDLC Room ACIncentive CostsHigh Participation Case0</v>
          </cell>
          <cell r="B2794" t="str">
            <v>UT</v>
          </cell>
          <cell r="C2794" t="str">
            <v>Residential</v>
          </cell>
          <cell r="D2794" t="str">
            <v>DLC Room AC</v>
          </cell>
          <cell r="E2794" t="str">
            <v>Incentive Costs</v>
          </cell>
          <cell r="F2794" t="str">
            <v>High Participation Case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351680.42</v>
          </cell>
          <cell r="S2794">
            <v>1071390.72</v>
          </cell>
          <cell r="T2794">
            <v>2537897.67</v>
          </cell>
          <cell r="U2794">
            <v>3311695.75</v>
          </cell>
          <cell r="V2794">
            <v>3733808.12</v>
          </cell>
          <cell r="W2794">
            <v>3788051.65</v>
          </cell>
          <cell r="X2794">
            <v>3842351.67</v>
          </cell>
          <cell r="Y2794">
            <v>3896640.94</v>
          </cell>
          <cell r="Z2794">
            <v>3950917.05</v>
          </cell>
          <cell r="AA2794">
            <v>4005189.34</v>
          </cell>
          <cell r="AB2794">
            <v>4059468.57</v>
          </cell>
          <cell r="AC2794">
            <v>4113918.62</v>
          </cell>
          <cell r="AD2794">
            <v>4170493.29</v>
          </cell>
          <cell r="AE2794">
            <v>4227845.9800000004</v>
          </cell>
          <cell r="AF2794">
            <v>4285987.3899999997</v>
          </cell>
          <cell r="AG2794">
            <v>4344928.3600000003</v>
          </cell>
          <cell r="AH2794">
            <v>4404679.88</v>
          </cell>
          <cell r="AI2794">
            <v>4465253.1100000003</v>
          </cell>
          <cell r="AJ2794">
            <v>4526659.34</v>
          </cell>
          <cell r="AK2794">
            <v>4588910.04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</row>
        <row r="2795">
          <cell r="A2795" t="str">
            <v>UTResidentialDLC Room ACParticipantsHigh Participation Case0</v>
          </cell>
          <cell r="B2795" t="str">
            <v>UT</v>
          </cell>
          <cell r="C2795" t="str">
            <v>Residential</v>
          </cell>
          <cell r="D2795" t="str">
            <v>DLC Room AC</v>
          </cell>
          <cell r="E2795" t="str">
            <v>Participants</v>
          </cell>
          <cell r="F2795" t="str">
            <v>High Participation Case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16746.686550000006</v>
          </cell>
          <cell r="S2795">
            <v>51018.605550000015</v>
          </cell>
          <cell r="T2795">
            <v>120852.27000000002</v>
          </cell>
          <cell r="U2795">
            <v>157699.79775000006</v>
          </cell>
          <cell r="V2795">
            <v>177800.38649999999</v>
          </cell>
          <cell r="W2795">
            <v>180383.41200000001</v>
          </cell>
          <cell r="X2795">
            <v>182969.12700000001</v>
          </cell>
          <cell r="Y2795">
            <v>185554.33050000004</v>
          </cell>
          <cell r="Z2795">
            <v>188138.90700000001</v>
          </cell>
          <cell r="AA2795">
            <v>190723.30200000003</v>
          </cell>
          <cell r="AB2795">
            <v>193308.027</v>
          </cell>
          <cell r="AC2795">
            <v>195900.88650000002</v>
          </cell>
          <cell r="AD2795">
            <v>198594.91865997191</v>
          </cell>
          <cell r="AE2795">
            <v>201325.99919378545</v>
          </cell>
          <cell r="AF2795">
            <v>204094.63759127702</v>
          </cell>
          <cell r="AG2795">
            <v>206901.35034879539</v>
          </cell>
          <cell r="AH2795">
            <v>209746.66106555553</v>
          </cell>
          <cell r="AI2795">
            <v>212631.10054131731</v>
          </cell>
          <cell r="AJ2795">
            <v>215555.20687540746</v>
          </cell>
          <cell r="AK2795">
            <v>218519.52556710335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</row>
        <row r="2796">
          <cell r="A2796" t="str">
            <v>UTResidentialDLC Smart AppliancesProgram Annual BenefitsHigh Participation Case0</v>
          </cell>
          <cell r="B2796" t="str">
            <v>UT</v>
          </cell>
          <cell r="C2796" t="str">
            <v>Residential</v>
          </cell>
          <cell r="D2796" t="str">
            <v>DLC Smart Appliances</v>
          </cell>
          <cell r="E2796" t="str">
            <v>Program Annual Benefits</v>
          </cell>
          <cell r="F2796" t="str">
            <v>High Participation Case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573231.01</v>
          </cell>
          <cell r="S2796">
            <v>1745288.43</v>
          </cell>
          <cell r="T2796">
            <v>4127886.26</v>
          </cell>
          <cell r="U2796">
            <v>5388069.9000000004</v>
          </cell>
          <cell r="V2796">
            <v>6066603.5300000003</v>
          </cell>
          <cell r="W2796">
            <v>6146956.6100000003</v>
          </cell>
          <cell r="X2796">
            <v>6226381.7599999998</v>
          </cell>
          <cell r="Y2796">
            <v>6305886.3200000003</v>
          </cell>
          <cell r="Z2796">
            <v>6389191.79</v>
          </cell>
          <cell r="AA2796">
            <v>6482465.1100000003</v>
          </cell>
          <cell r="AB2796">
            <v>6568214.9500000002</v>
          </cell>
          <cell r="AC2796">
            <v>6654117.0800000001</v>
          </cell>
          <cell r="AD2796">
            <v>6743128.8899999997</v>
          </cell>
          <cell r="AE2796">
            <v>6833331.4100000001</v>
          </cell>
          <cell r="AF2796">
            <v>6924740.5700000003</v>
          </cell>
          <cell r="AG2796">
            <v>7017372.5</v>
          </cell>
          <cell r="AH2796">
            <v>7111243.5700000003</v>
          </cell>
          <cell r="AI2796">
            <v>7206370.3399999999</v>
          </cell>
          <cell r="AJ2796">
            <v>7302769.6200000001</v>
          </cell>
          <cell r="AK2796">
            <v>7400458.4299999997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</row>
        <row r="2797">
          <cell r="A2797" t="str">
            <v>UTResidentialDLC Smart AppliancesProgram Annual CostsHigh Participation Case0</v>
          </cell>
          <cell r="B2797" t="str">
            <v>UT</v>
          </cell>
          <cell r="C2797" t="str">
            <v>Residential</v>
          </cell>
          <cell r="D2797" t="str">
            <v>DLC Smart Appliances</v>
          </cell>
          <cell r="E2797" t="str">
            <v>Program Annual Costs</v>
          </cell>
          <cell r="F2797" t="str">
            <v>High Participation Case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5834317.1500000004</v>
          </cell>
          <cell r="S2797">
            <v>12509121.98</v>
          </cell>
          <cell r="T2797">
            <v>26286343.199999999</v>
          </cell>
          <cell r="U2797">
            <v>16130618.27</v>
          </cell>
          <cell r="V2797">
            <v>10911310.720000001</v>
          </cell>
          <cell r="W2797">
            <v>4823091.07</v>
          </cell>
          <cell r="X2797">
            <v>4899046.41</v>
          </cell>
          <cell r="Y2797">
            <v>4974249.76</v>
          </cell>
          <cell r="Z2797">
            <v>5049879.66</v>
          </cell>
          <cell r="AA2797">
            <v>5126289.05</v>
          </cell>
          <cell r="AB2797">
            <v>5203203.5</v>
          </cell>
          <cell r="AC2797">
            <v>5283869.59</v>
          </cell>
          <cell r="AD2797">
            <v>5405233.1200000001</v>
          </cell>
          <cell r="AE2797">
            <v>5502775.29</v>
          </cell>
          <cell r="AF2797">
            <v>5602414.6799999997</v>
          </cell>
          <cell r="AG2797">
            <v>5704204.7300000004</v>
          </cell>
          <cell r="AH2797">
            <v>5808200.4400000004</v>
          </cell>
          <cell r="AI2797">
            <v>5914458.3899999997</v>
          </cell>
          <cell r="AJ2797">
            <v>6023036.7800000003</v>
          </cell>
          <cell r="AK2797">
            <v>6133995.5099999998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542469.31000000006</v>
          </cell>
        </row>
        <row r="2798">
          <cell r="A2798" t="str">
            <v>UTResidentialDLC Smart AppliancesNon-Incentive CostsHigh Participation Case0</v>
          </cell>
          <cell r="B2798" t="str">
            <v>UT</v>
          </cell>
          <cell r="C2798" t="str">
            <v>Residential</v>
          </cell>
          <cell r="D2798" t="str">
            <v>DLC Smart Appliances</v>
          </cell>
          <cell r="E2798" t="str">
            <v>Non-Incentive Costs</v>
          </cell>
          <cell r="F2798" t="str">
            <v>High Participation Case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5482636.7300000004</v>
          </cell>
          <cell r="S2798">
            <v>11437731.27</v>
          </cell>
          <cell r="T2798">
            <v>23748445.530000001</v>
          </cell>
          <cell r="U2798">
            <v>12818922.52</v>
          </cell>
          <cell r="V2798">
            <v>7177502.6100000003</v>
          </cell>
          <cell r="W2798">
            <v>1035039.42</v>
          </cell>
          <cell r="X2798">
            <v>1056694.75</v>
          </cell>
          <cell r="Y2798">
            <v>1077608.81</v>
          </cell>
          <cell r="Z2798">
            <v>1098962.6200000001</v>
          </cell>
          <cell r="AA2798">
            <v>1121099.71</v>
          </cell>
          <cell r="AB2798">
            <v>1143734.93</v>
          </cell>
          <cell r="AC2798">
            <v>1169950.97</v>
          </cell>
          <cell r="AD2798">
            <v>1234739.83</v>
          </cell>
          <cell r="AE2798">
            <v>1274929.31</v>
          </cell>
          <cell r="AF2798">
            <v>1316427.29</v>
          </cell>
          <cell r="AG2798">
            <v>1359276.37</v>
          </cell>
          <cell r="AH2798">
            <v>1403520.56</v>
          </cell>
          <cell r="AI2798">
            <v>1449205.28</v>
          </cell>
          <cell r="AJ2798">
            <v>1496377.44</v>
          </cell>
          <cell r="AK2798">
            <v>1545085.48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</row>
        <row r="2799">
          <cell r="A2799" t="str">
            <v>UTResidentialDLC Smart AppliancesSummer Peak Reduction @Meter  (MW)High Participation Case0</v>
          </cell>
          <cell r="B2799" t="str">
            <v>UT</v>
          </cell>
          <cell r="C2799" t="str">
            <v>Residential</v>
          </cell>
          <cell r="D2799" t="str">
            <v>DLC Smart Appliances</v>
          </cell>
          <cell r="E2799" t="str">
            <v>Summer Peak Reduction @Meter  (MW)</v>
          </cell>
          <cell r="F2799" t="str">
            <v>High Participation Case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5.1061481672101516</v>
          </cell>
          <cell r="S2799">
            <v>15.546439584201273</v>
          </cell>
          <cell r="T2799">
            <v>36.769815927493447</v>
          </cell>
          <cell r="U2799">
            <v>47.99510590524666</v>
          </cell>
          <cell r="V2799">
            <v>54.039254216657497</v>
          </cell>
          <cell r="W2799">
            <v>54.75501228123791</v>
          </cell>
          <cell r="X2799">
            <v>55.462504704051796</v>
          </cell>
          <cell r="Y2799">
            <v>56.170704503007471</v>
          </cell>
          <cell r="Z2799">
            <v>56.91276145592839</v>
          </cell>
          <cell r="AA2799">
            <v>57.74360864977195</v>
          </cell>
          <cell r="AB2799">
            <v>58.507439221742665</v>
          </cell>
          <cell r="AC2799">
            <v>59.27262640549219</v>
          </cell>
          <cell r="AD2799">
            <v>60.065513565673378</v>
          </cell>
          <cell r="AE2799">
            <v>60.869007140432515</v>
          </cell>
          <cell r="AF2799">
            <v>61.683249011282939</v>
          </cell>
          <cell r="AG2799">
            <v>62.508382957680382</v>
          </cell>
          <cell r="AH2799">
            <v>63.344554682411669</v>
          </cell>
          <cell r="AI2799">
            <v>64.191911837323005</v>
          </cell>
          <cell r="AJ2799">
            <v>65.050604049392433</v>
          </cell>
          <cell r="AK2799">
            <v>65.920782947151125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10.142091022454435</v>
          </cell>
        </row>
        <row r="2800">
          <cell r="A2800" t="str">
            <v>UTResidentialDLC Smart AppliancesSummer Peak Reduction @Generation (MW)High Participation Case0</v>
          </cell>
          <cell r="B2800" t="str">
            <v>UT</v>
          </cell>
          <cell r="C2800" t="str">
            <v>Residential</v>
          </cell>
          <cell r="D2800" t="str">
            <v>DLC Smart Appliances</v>
          </cell>
          <cell r="E2800" t="str">
            <v>Summer Peak Reduction @Generation (MW)</v>
          </cell>
          <cell r="F2800" t="str">
            <v>High Participation Case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5.6309529854545115</v>
          </cell>
          <cell r="S2800">
            <v>17.1442871462299</v>
          </cell>
          <cell r="T2800">
            <v>40.548980952242438</v>
          </cell>
          <cell r="U2800">
            <v>52.92799504328039</v>
          </cell>
          <cell r="V2800">
            <v>59.593354892652727</v>
          </cell>
          <cell r="W2800">
            <v>60.382677857562754</v>
          </cell>
          <cell r="X2800">
            <v>61.162885646285609</v>
          </cell>
          <cell r="Y2800">
            <v>61.94387351456492</v>
          </cell>
          <cell r="Z2800">
            <v>62.762198341341403</v>
          </cell>
          <cell r="AA2800">
            <v>63.678439181486489</v>
          </cell>
          <cell r="AB2800">
            <v>64.520775498172327</v>
          </cell>
          <cell r="AC2800">
            <v>65.364607857843168</v>
          </cell>
          <cell r="AD2800">
            <v>66.238987169908881</v>
          </cell>
          <cell r="AE2800">
            <v>67.125063013269198</v>
          </cell>
          <cell r="AF2800">
            <v>68.022991851877961</v>
          </cell>
          <cell r="AG2800">
            <v>68.932932242700019</v>
          </cell>
          <cell r="AH2800">
            <v>69.855044863709381</v>
          </cell>
          <cell r="AI2800">
            <v>70.789492542261797</v>
          </cell>
          <cell r="AJ2800">
            <v>71.73644028384696</v>
          </cell>
          <cell r="AK2800">
            <v>72.696055301225314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</row>
        <row r="2801">
          <cell r="A2801" t="str">
            <v>UTResidentialDLC Smart AppliancesWinter Peak Reduction @Meter  (MW)High Participation Case0</v>
          </cell>
          <cell r="B2801" t="str">
            <v>UT</v>
          </cell>
          <cell r="C2801" t="str">
            <v>Residential</v>
          </cell>
          <cell r="D2801" t="str">
            <v>DLC Smart Appliances</v>
          </cell>
          <cell r="E2801" t="str">
            <v>Winter Peak Reduction @Meter  (MW)</v>
          </cell>
          <cell r="F2801" t="str">
            <v>High Participation Case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10.142091022454435</v>
          </cell>
        </row>
        <row r="2802">
          <cell r="A2802" t="str">
            <v>UTResidentialDLC Smart AppliancesWinter Peak Reduction @Generation (MW)High Participation Case0</v>
          </cell>
          <cell r="B2802" t="str">
            <v>UT</v>
          </cell>
          <cell r="C2802" t="str">
            <v>Residential</v>
          </cell>
          <cell r="D2802" t="str">
            <v>DLC Smart Appliances</v>
          </cell>
          <cell r="E2802" t="str">
            <v>Winter Peak Reduction @Generation (MW)</v>
          </cell>
          <cell r="F2802" t="str">
            <v>High Participation Case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</row>
        <row r="2803">
          <cell r="A2803" t="str">
            <v>UTResidentialDLC Smart AppliancesProgram Annual BenefitsHigh Participation Case0</v>
          </cell>
          <cell r="B2803" t="str">
            <v>UT</v>
          </cell>
          <cell r="C2803" t="str">
            <v>Residential</v>
          </cell>
          <cell r="D2803" t="str">
            <v>DLC Smart Appliances</v>
          </cell>
          <cell r="E2803" t="str">
            <v>Program Annual Benefits</v>
          </cell>
          <cell r="F2803" t="str">
            <v>High Participation Case</v>
          </cell>
          <cell r="G2803">
            <v>0</v>
          </cell>
          <cell r="BA2803">
            <v>-1044376537.66</v>
          </cell>
        </row>
        <row r="2804">
          <cell r="A2804" t="str">
            <v>UTResidentialDLC Smart AppliancesNew ParticipantsHigh Participation Case0</v>
          </cell>
          <cell r="B2804" t="str">
            <v>UT</v>
          </cell>
          <cell r="C2804" t="str">
            <v>Residential</v>
          </cell>
          <cell r="D2804" t="str">
            <v>DLC Smart Appliances</v>
          </cell>
          <cell r="E2804" t="str">
            <v>New Participants</v>
          </cell>
          <cell r="F2804" t="str">
            <v>High Participation Case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16746.686550000006</v>
          </cell>
          <cell r="S2804">
            <v>34271.919000000009</v>
          </cell>
          <cell r="T2804">
            <v>69833.664450000011</v>
          </cell>
          <cell r="U2804">
            <v>36847.527750000037</v>
          </cell>
          <cell r="V2804">
            <v>20100.588749999937</v>
          </cell>
          <cell r="W2804">
            <v>2583.0255000000179</v>
          </cell>
          <cell r="X2804">
            <v>2585.7149999999965</v>
          </cell>
          <cell r="Y2804">
            <v>2585.2035000000324</v>
          </cell>
          <cell r="Z2804">
            <v>2584.5764999999665</v>
          </cell>
          <cell r="AA2804">
            <v>2584.3950000000186</v>
          </cell>
          <cell r="AB2804">
            <v>2584.7249999999767</v>
          </cell>
          <cell r="AC2804">
            <v>2592.8595000000205</v>
          </cell>
          <cell r="AD2804">
            <v>2694.0321599718882</v>
          </cell>
          <cell r="AE2804">
            <v>2731.0805338135397</v>
          </cell>
          <cell r="AF2804">
            <v>2768.6383974915661</v>
          </cell>
          <cell r="AG2804">
            <v>2806.7127575183695</v>
          </cell>
          <cell r="AH2804">
            <v>2845.3107167601411</v>
          </cell>
          <cell r="AI2804">
            <v>2884.4394757617847</v>
          </cell>
          <cell r="AJ2804">
            <v>2924.1063340901455</v>
          </cell>
          <cell r="AK2804">
            <v>2964.3186916958948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</row>
        <row r="2805">
          <cell r="A2805" t="str">
            <v>UTResidentialDLC Smart AppliancesIncentive CostsHigh Participation Case0</v>
          </cell>
          <cell r="B2805" t="str">
            <v>UT</v>
          </cell>
          <cell r="C2805" t="str">
            <v>Residential</v>
          </cell>
          <cell r="D2805" t="str">
            <v>DLC Smart Appliances</v>
          </cell>
          <cell r="E2805" t="str">
            <v>Incentive Costs</v>
          </cell>
          <cell r="F2805" t="str">
            <v>High Participation Case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351680.42</v>
          </cell>
          <cell r="S2805">
            <v>1071390.72</v>
          </cell>
          <cell r="T2805">
            <v>2537897.67</v>
          </cell>
          <cell r="U2805">
            <v>3311695.75</v>
          </cell>
          <cell r="V2805">
            <v>3733808.12</v>
          </cell>
          <cell r="W2805">
            <v>3788051.65</v>
          </cell>
          <cell r="X2805">
            <v>3842351.67</v>
          </cell>
          <cell r="Y2805">
            <v>3896640.94</v>
          </cell>
          <cell r="Z2805">
            <v>3950917.05</v>
          </cell>
          <cell r="AA2805">
            <v>4005189.34</v>
          </cell>
          <cell r="AB2805">
            <v>4059468.57</v>
          </cell>
          <cell r="AC2805">
            <v>4113918.62</v>
          </cell>
          <cell r="AD2805">
            <v>4170493.29</v>
          </cell>
          <cell r="AE2805">
            <v>4227845.9800000004</v>
          </cell>
          <cell r="AF2805">
            <v>4285987.3899999997</v>
          </cell>
          <cell r="AG2805">
            <v>4344928.3600000003</v>
          </cell>
          <cell r="AH2805">
            <v>4404679.88</v>
          </cell>
          <cell r="AI2805">
            <v>4465253.1100000003</v>
          </cell>
          <cell r="AJ2805">
            <v>4526659.34</v>
          </cell>
          <cell r="AK2805">
            <v>4588910.04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</row>
        <row r="2806">
          <cell r="A2806" t="str">
            <v>UTResidentialDLC Smart AppliancesParticipantsHigh Participation Case0</v>
          </cell>
          <cell r="B2806" t="str">
            <v>UT</v>
          </cell>
          <cell r="C2806" t="str">
            <v>Residential</v>
          </cell>
          <cell r="D2806" t="str">
            <v>DLC Smart Appliances</v>
          </cell>
          <cell r="E2806" t="str">
            <v>Participants</v>
          </cell>
          <cell r="F2806" t="str">
            <v>High Participation Case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16746.686550000006</v>
          </cell>
          <cell r="S2806">
            <v>51018.605550000015</v>
          </cell>
          <cell r="T2806">
            <v>120852.27000000002</v>
          </cell>
          <cell r="U2806">
            <v>157699.79775000006</v>
          </cell>
          <cell r="V2806">
            <v>177800.38649999999</v>
          </cell>
          <cell r="W2806">
            <v>180383.41200000001</v>
          </cell>
          <cell r="X2806">
            <v>182969.12700000001</v>
          </cell>
          <cell r="Y2806">
            <v>185554.33050000004</v>
          </cell>
          <cell r="Z2806">
            <v>188138.90700000001</v>
          </cell>
          <cell r="AA2806">
            <v>190723.30200000003</v>
          </cell>
          <cell r="AB2806">
            <v>193308.027</v>
          </cell>
          <cell r="AC2806">
            <v>195900.88650000002</v>
          </cell>
          <cell r="AD2806">
            <v>198594.91865997191</v>
          </cell>
          <cell r="AE2806">
            <v>201325.99919378545</v>
          </cell>
          <cell r="AF2806">
            <v>204094.63759127702</v>
          </cell>
          <cell r="AG2806">
            <v>206901.35034879539</v>
          </cell>
          <cell r="AH2806">
            <v>209746.66106555553</v>
          </cell>
          <cell r="AI2806">
            <v>212631.10054131731</v>
          </cell>
          <cell r="AJ2806">
            <v>215555.20687540746</v>
          </cell>
          <cell r="AK2806">
            <v>218519.52556710335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</row>
        <row r="2807">
          <cell r="A2807" t="str">
            <v>UTResidentialDLC Smart ThermostatsProgram Annual BenefitsHigh Participation Case0</v>
          </cell>
          <cell r="B2807" t="str">
            <v>UT</v>
          </cell>
          <cell r="C2807" t="str">
            <v>Residential</v>
          </cell>
          <cell r="D2807" t="str">
            <v>DLC Smart Thermostats</v>
          </cell>
          <cell r="E2807" t="str">
            <v>Program Annual Benefits</v>
          </cell>
          <cell r="F2807" t="str">
            <v>High Participation Case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573231.01</v>
          </cell>
          <cell r="S2807">
            <v>1745288.43</v>
          </cell>
          <cell r="T2807">
            <v>4127886.26</v>
          </cell>
          <cell r="U2807">
            <v>5388069.9000000004</v>
          </cell>
          <cell r="V2807">
            <v>6066603.5300000003</v>
          </cell>
          <cell r="W2807">
            <v>6146956.6100000003</v>
          </cell>
          <cell r="X2807">
            <v>6226381.7599999998</v>
          </cell>
          <cell r="Y2807">
            <v>6305886.3200000003</v>
          </cell>
          <cell r="Z2807">
            <v>6389191.79</v>
          </cell>
          <cell r="AA2807">
            <v>6482465.1100000003</v>
          </cell>
          <cell r="AB2807">
            <v>6568214.9500000002</v>
          </cell>
          <cell r="AC2807">
            <v>6654117.0800000001</v>
          </cell>
          <cell r="AD2807">
            <v>6743128.8899999997</v>
          </cell>
          <cell r="AE2807">
            <v>6833331.4100000001</v>
          </cell>
          <cell r="AF2807">
            <v>6924740.5700000003</v>
          </cell>
          <cell r="AG2807">
            <v>7017372.5</v>
          </cell>
          <cell r="AH2807">
            <v>7111243.5700000003</v>
          </cell>
          <cell r="AI2807">
            <v>7206370.3399999999</v>
          </cell>
          <cell r="AJ2807">
            <v>7302769.6200000001</v>
          </cell>
          <cell r="AK2807">
            <v>7400458.4299999997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</row>
        <row r="2808">
          <cell r="A2808" t="str">
            <v>UTResidentialDLC Smart ThermostatsProgram Annual CostsHigh Participation Case0</v>
          </cell>
          <cell r="B2808" t="str">
            <v>UT</v>
          </cell>
          <cell r="C2808" t="str">
            <v>Residential</v>
          </cell>
          <cell r="D2808" t="str">
            <v>DLC Smart Thermostats</v>
          </cell>
          <cell r="E2808" t="str">
            <v>Program Annual Costs</v>
          </cell>
          <cell r="F2808" t="str">
            <v>High Participation Case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5834317.1500000004</v>
          </cell>
          <cell r="S2808">
            <v>12509121.98</v>
          </cell>
          <cell r="T2808">
            <v>26286343.199999999</v>
          </cell>
          <cell r="U2808">
            <v>16130618.27</v>
          </cell>
          <cell r="V2808">
            <v>10911310.720000001</v>
          </cell>
          <cell r="W2808">
            <v>4823091.07</v>
          </cell>
          <cell r="X2808">
            <v>4899046.41</v>
          </cell>
          <cell r="Y2808">
            <v>4974249.76</v>
          </cell>
          <cell r="Z2808">
            <v>5049879.66</v>
          </cell>
          <cell r="AA2808">
            <v>5126289.05</v>
          </cell>
          <cell r="AB2808">
            <v>5203203.5</v>
          </cell>
          <cell r="AC2808">
            <v>5283869.59</v>
          </cell>
          <cell r="AD2808">
            <v>5405233.1200000001</v>
          </cell>
          <cell r="AE2808">
            <v>5502775.29</v>
          </cell>
          <cell r="AF2808">
            <v>5602414.6799999997</v>
          </cell>
          <cell r="AG2808">
            <v>5704204.7300000004</v>
          </cell>
          <cell r="AH2808">
            <v>5808200.4400000004</v>
          </cell>
          <cell r="AI2808">
            <v>5914458.3899999997</v>
          </cell>
          <cell r="AJ2808">
            <v>6023036.7800000003</v>
          </cell>
          <cell r="AK2808">
            <v>6133995.5099999998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747669.7</v>
          </cell>
        </row>
        <row r="2809">
          <cell r="A2809" t="str">
            <v>UTResidentialDLC Smart ThermostatsNon-Incentive CostsHigh Participation Case0</v>
          </cell>
          <cell r="B2809" t="str">
            <v>UT</v>
          </cell>
          <cell r="C2809" t="str">
            <v>Residential</v>
          </cell>
          <cell r="D2809" t="str">
            <v>DLC Smart Thermostats</v>
          </cell>
          <cell r="E2809" t="str">
            <v>Non-Incentive Costs</v>
          </cell>
          <cell r="F2809" t="str">
            <v>High Participation Case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5482636.7300000004</v>
          </cell>
          <cell r="S2809">
            <v>11437731.27</v>
          </cell>
          <cell r="T2809">
            <v>23748445.530000001</v>
          </cell>
          <cell r="U2809">
            <v>12818922.52</v>
          </cell>
          <cell r="V2809">
            <v>7177502.6100000003</v>
          </cell>
          <cell r="W2809">
            <v>1035039.42</v>
          </cell>
          <cell r="X2809">
            <v>1056694.75</v>
          </cell>
          <cell r="Y2809">
            <v>1077608.81</v>
          </cell>
          <cell r="Z2809">
            <v>1098962.6200000001</v>
          </cell>
          <cell r="AA2809">
            <v>1121099.71</v>
          </cell>
          <cell r="AB2809">
            <v>1143734.93</v>
          </cell>
          <cell r="AC2809">
            <v>1169950.97</v>
          </cell>
          <cell r="AD2809">
            <v>1234739.83</v>
          </cell>
          <cell r="AE2809">
            <v>1274929.31</v>
          </cell>
          <cell r="AF2809">
            <v>1316427.29</v>
          </cell>
          <cell r="AG2809">
            <v>1359276.37</v>
          </cell>
          <cell r="AH2809">
            <v>1403520.56</v>
          </cell>
          <cell r="AI2809">
            <v>1449205.28</v>
          </cell>
          <cell r="AJ2809">
            <v>1496377.44</v>
          </cell>
          <cell r="AK2809">
            <v>1545085.48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</row>
        <row r="2810">
          <cell r="A2810" t="str">
            <v>UTResidentialDLC Smart ThermostatsSummer Peak Reduction @Meter  (MW)High Participation Case0</v>
          </cell>
          <cell r="B2810" t="str">
            <v>UT</v>
          </cell>
          <cell r="C2810" t="str">
            <v>Residential</v>
          </cell>
          <cell r="D2810" t="str">
            <v>DLC Smart Thermostats</v>
          </cell>
          <cell r="E2810" t="str">
            <v>Summer Peak Reduction @Meter  (MW)</v>
          </cell>
          <cell r="F2810" t="str">
            <v>High Participation Case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5.1061481672101516</v>
          </cell>
          <cell r="S2810">
            <v>15.546439584201273</v>
          </cell>
          <cell r="T2810">
            <v>36.769815927493447</v>
          </cell>
          <cell r="U2810">
            <v>47.99510590524666</v>
          </cell>
          <cell r="V2810">
            <v>54.039254216657497</v>
          </cell>
          <cell r="W2810">
            <v>54.75501228123791</v>
          </cell>
          <cell r="X2810">
            <v>55.462504704051796</v>
          </cell>
          <cell r="Y2810">
            <v>56.170704503007471</v>
          </cell>
          <cell r="Z2810">
            <v>56.91276145592839</v>
          </cell>
          <cell r="AA2810">
            <v>57.74360864977195</v>
          </cell>
          <cell r="AB2810">
            <v>58.507439221742665</v>
          </cell>
          <cell r="AC2810">
            <v>59.27262640549219</v>
          </cell>
          <cell r="AD2810">
            <v>60.065513565673378</v>
          </cell>
          <cell r="AE2810">
            <v>60.869007140432515</v>
          </cell>
          <cell r="AF2810">
            <v>61.683249011282939</v>
          </cell>
          <cell r="AG2810">
            <v>62.508382957680382</v>
          </cell>
          <cell r="AH2810">
            <v>63.344554682411669</v>
          </cell>
          <cell r="AI2810">
            <v>64.191911837323005</v>
          </cell>
          <cell r="AJ2810">
            <v>65.050604049392433</v>
          </cell>
          <cell r="AK2810">
            <v>65.920782947151125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13.75763727928322</v>
          </cell>
        </row>
        <row r="2811">
          <cell r="A2811" t="str">
            <v>UTResidentialDLC Smart ThermostatsSummer Peak Reduction @Generation (MW)High Participation Case0</v>
          </cell>
          <cell r="B2811" t="str">
            <v>UT</v>
          </cell>
          <cell r="C2811" t="str">
            <v>Residential</v>
          </cell>
          <cell r="D2811" t="str">
            <v>DLC Smart Thermostats</v>
          </cell>
          <cell r="E2811" t="str">
            <v>Summer Peak Reduction @Generation (MW)</v>
          </cell>
          <cell r="F2811" t="str">
            <v>High Participation Case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5.6309529854545115</v>
          </cell>
          <cell r="S2811">
            <v>17.1442871462299</v>
          </cell>
          <cell r="T2811">
            <v>40.548980952242438</v>
          </cell>
          <cell r="U2811">
            <v>52.92799504328039</v>
          </cell>
          <cell r="V2811">
            <v>59.593354892652727</v>
          </cell>
          <cell r="W2811">
            <v>60.382677857562754</v>
          </cell>
          <cell r="X2811">
            <v>61.162885646285609</v>
          </cell>
          <cell r="Y2811">
            <v>61.94387351456492</v>
          </cell>
          <cell r="Z2811">
            <v>62.762198341341403</v>
          </cell>
          <cell r="AA2811">
            <v>63.678439181486489</v>
          </cell>
          <cell r="AB2811">
            <v>64.520775498172327</v>
          </cell>
          <cell r="AC2811">
            <v>65.364607857843168</v>
          </cell>
          <cell r="AD2811">
            <v>66.238987169908881</v>
          </cell>
          <cell r="AE2811">
            <v>67.125063013269198</v>
          </cell>
          <cell r="AF2811">
            <v>68.022991851877961</v>
          </cell>
          <cell r="AG2811">
            <v>68.932932242700019</v>
          </cell>
          <cell r="AH2811">
            <v>69.855044863709381</v>
          </cell>
          <cell r="AI2811">
            <v>70.789492542261797</v>
          </cell>
          <cell r="AJ2811">
            <v>71.73644028384696</v>
          </cell>
          <cell r="AK2811">
            <v>72.696055301225314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</row>
        <row r="2812">
          <cell r="A2812" t="str">
            <v>UTResidentialDLC Smart ThermostatsWinter Peak Reduction @Meter  (MW)High Participation Case0</v>
          </cell>
          <cell r="B2812" t="str">
            <v>UT</v>
          </cell>
          <cell r="C2812" t="str">
            <v>Residential</v>
          </cell>
          <cell r="D2812" t="str">
            <v>DLC Smart Thermostats</v>
          </cell>
          <cell r="E2812" t="str">
            <v>Winter Peak Reduction @Meter  (MW)</v>
          </cell>
          <cell r="F2812" t="str">
            <v>High Participation Case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13.75763727928322</v>
          </cell>
        </row>
        <row r="2813">
          <cell r="A2813" t="str">
            <v>UTResidentialDLC Smart ThermostatsWinter Peak Reduction @Generation (MW)High Participation Case0</v>
          </cell>
          <cell r="B2813" t="str">
            <v>UT</v>
          </cell>
          <cell r="C2813" t="str">
            <v>Residential</v>
          </cell>
          <cell r="D2813" t="str">
            <v>DLC Smart Thermostats</v>
          </cell>
          <cell r="E2813" t="str">
            <v>Winter Peak Reduction @Generation (MW)</v>
          </cell>
          <cell r="F2813" t="str">
            <v>High Participation Case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</row>
        <row r="2814">
          <cell r="A2814" t="str">
            <v>UTResidentialDLC Smart ThermostatsProgram Annual BenefitsHigh Participation Case0</v>
          </cell>
          <cell r="B2814" t="str">
            <v>UT</v>
          </cell>
          <cell r="C2814" t="str">
            <v>Residential</v>
          </cell>
          <cell r="D2814" t="str">
            <v>DLC Smart Thermostats</v>
          </cell>
          <cell r="E2814" t="str">
            <v>Program Annual Benefits</v>
          </cell>
          <cell r="F2814" t="str">
            <v>High Participation Case</v>
          </cell>
          <cell r="G2814">
            <v>0</v>
          </cell>
          <cell r="BA2814">
            <v>-1044376537.66</v>
          </cell>
        </row>
        <row r="2815">
          <cell r="A2815" t="str">
            <v>UTResidentialDLC Smart ThermostatsNew ParticipantsHigh Participation Case0</v>
          </cell>
          <cell r="B2815" t="str">
            <v>UT</v>
          </cell>
          <cell r="C2815" t="str">
            <v>Residential</v>
          </cell>
          <cell r="D2815" t="str">
            <v>DLC Smart Thermostats</v>
          </cell>
          <cell r="E2815" t="str">
            <v>New Participants</v>
          </cell>
          <cell r="F2815" t="str">
            <v>High Participation Case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16746.686550000006</v>
          </cell>
          <cell r="S2815">
            <v>34271.919000000009</v>
          </cell>
          <cell r="T2815">
            <v>69833.664450000011</v>
          </cell>
          <cell r="U2815">
            <v>36847.527750000037</v>
          </cell>
          <cell r="V2815">
            <v>20100.588749999937</v>
          </cell>
          <cell r="W2815">
            <v>2583.0255000000179</v>
          </cell>
          <cell r="X2815">
            <v>2585.7149999999965</v>
          </cell>
          <cell r="Y2815">
            <v>2585.2035000000324</v>
          </cell>
          <cell r="Z2815">
            <v>2584.5764999999665</v>
          </cell>
          <cell r="AA2815">
            <v>2584.3950000000186</v>
          </cell>
          <cell r="AB2815">
            <v>2584.7249999999767</v>
          </cell>
          <cell r="AC2815">
            <v>2592.8595000000205</v>
          </cell>
          <cell r="AD2815">
            <v>2694.0321599718882</v>
          </cell>
          <cell r="AE2815">
            <v>2731.0805338135397</v>
          </cell>
          <cell r="AF2815">
            <v>2768.6383974915661</v>
          </cell>
          <cell r="AG2815">
            <v>2806.7127575183695</v>
          </cell>
          <cell r="AH2815">
            <v>2845.3107167601411</v>
          </cell>
          <cell r="AI2815">
            <v>2884.4394757617847</v>
          </cell>
          <cell r="AJ2815">
            <v>2924.1063340901455</v>
          </cell>
          <cell r="AK2815">
            <v>2964.3186916958948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</row>
        <row r="2816">
          <cell r="A2816" t="str">
            <v>UTResidentialDLC Smart ThermostatsIncentive CostsHigh Participation Case0</v>
          </cell>
          <cell r="B2816" t="str">
            <v>UT</v>
          </cell>
          <cell r="C2816" t="str">
            <v>Residential</v>
          </cell>
          <cell r="D2816" t="str">
            <v>DLC Smart Thermostats</v>
          </cell>
          <cell r="E2816" t="str">
            <v>Incentive Costs</v>
          </cell>
          <cell r="F2816" t="str">
            <v>High Participation Case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351680.42</v>
          </cell>
          <cell r="S2816">
            <v>1071390.72</v>
          </cell>
          <cell r="T2816">
            <v>2537897.67</v>
          </cell>
          <cell r="U2816">
            <v>3311695.75</v>
          </cell>
          <cell r="V2816">
            <v>3733808.12</v>
          </cell>
          <cell r="W2816">
            <v>3788051.65</v>
          </cell>
          <cell r="X2816">
            <v>3842351.67</v>
          </cell>
          <cell r="Y2816">
            <v>3896640.94</v>
          </cell>
          <cell r="Z2816">
            <v>3950917.05</v>
          </cell>
          <cell r="AA2816">
            <v>4005189.34</v>
          </cell>
          <cell r="AB2816">
            <v>4059468.57</v>
          </cell>
          <cell r="AC2816">
            <v>4113918.62</v>
          </cell>
          <cell r="AD2816">
            <v>4170493.29</v>
          </cell>
          <cell r="AE2816">
            <v>4227845.9800000004</v>
          </cell>
          <cell r="AF2816">
            <v>4285987.3899999997</v>
          </cell>
          <cell r="AG2816">
            <v>4344928.3600000003</v>
          </cell>
          <cell r="AH2816">
            <v>4404679.88</v>
          </cell>
          <cell r="AI2816">
            <v>4465253.1100000003</v>
          </cell>
          <cell r="AJ2816">
            <v>4526659.34</v>
          </cell>
          <cell r="AK2816">
            <v>4588910.04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</row>
        <row r="2817">
          <cell r="A2817" t="str">
            <v>UTResidentialDLC Smart ThermostatsParticipantsHigh Participation Case0</v>
          </cell>
          <cell r="B2817" t="str">
            <v>UT</v>
          </cell>
          <cell r="C2817" t="str">
            <v>Residential</v>
          </cell>
          <cell r="D2817" t="str">
            <v>DLC Smart Thermostats</v>
          </cell>
          <cell r="E2817" t="str">
            <v>Participants</v>
          </cell>
          <cell r="F2817" t="str">
            <v>High Participation Case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16746.686550000006</v>
          </cell>
          <cell r="S2817">
            <v>51018.605550000015</v>
          </cell>
          <cell r="T2817">
            <v>120852.27000000002</v>
          </cell>
          <cell r="U2817">
            <v>157699.79775000006</v>
          </cell>
          <cell r="V2817">
            <v>177800.38649999999</v>
          </cell>
          <cell r="W2817">
            <v>180383.41200000001</v>
          </cell>
          <cell r="X2817">
            <v>182969.12700000001</v>
          </cell>
          <cell r="Y2817">
            <v>185554.33050000004</v>
          </cell>
          <cell r="Z2817">
            <v>188138.90700000001</v>
          </cell>
          <cell r="AA2817">
            <v>190723.30200000003</v>
          </cell>
          <cell r="AB2817">
            <v>193308.027</v>
          </cell>
          <cell r="AC2817">
            <v>195900.88650000002</v>
          </cell>
          <cell r="AD2817">
            <v>198594.91865997191</v>
          </cell>
          <cell r="AE2817">
            <v>201325.99919378545</v>
          </cell>
          <cell r="AF2817">
            <v>204094.63759127702</v>
          </cell>
          <cell r="AG2817">
            <v>206901.35034879539</v>
          </cell>
          <cell r="AH2817">
            <v>209746.66106555553</v>
          </cell>
          <cell r="AI2817">
            <v>212631.10054131731</v>
          </cell>
          <cell r="AJ2817">
            <v>215555.20687540746</v>
          </cell>
          <cell r="AK2817">
            <v>218519.52556710335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</row>
        <row r="2818">
          <cell r="A2818" t="str">
            <v>UTMedium C&amp;IDLC Space HeatingProgram Annual BenefitsHigh Participation Case0</v>
          </cell>
          <cell r="B2818" t="str">
            <v>UT</v>
          </cell>
          <cell r="C2818" t="str">
            <v>Medium C&amp;I</v>
          </cell>
          <cell r="D2818" t="str">
            <v>DLC Space Heating</v>
          </cell>
          <cell r="E2818" t="str">
            <v>Program Annual Benefits</v>
          </cell>
          <cell r="F2818" t="str">
            <v>High Participation Case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573231.01</v>
          </cell>
          <cell r="S2818">
            <v>1745288.43</v>
          </cell>
          <cell r="T2818">
            <v>4127886.26</v>
          </cell>
          <cell r="U2818">
            <v>5388069.9000000004</v>
          </cell>
          <cell r="V2818">
            <v>6066603.5300000003</v>
          </cell>
          <cell r="W2818">
            <v>6146956.6100000003</v>
          </cell>
          <cell r="X2818">
            <v>6226381.7599999998</v>
          </cell>
          <cell r="Y2818">
            <v>6305886.3200000003</v>
          </cell>
          <cell r="Z2818">
            <v>6389191.79</v>
          </cell>
          <cell r="AA2818">
            <v>6482465.1100000003</v>
          </cell>
          <cell r="AB2818">
            <v>6568214.9500000002</v>
          </cell>
          <cell r="AC2818">
            <v>6654117.0800000001</v>
          </cell>
          <cell r="AD2818">
            <v>6743128.8899999997</v>
          </cell>
          <cell r="AE2818">
            <v>6833331.4100000001</v>
          </cell>
          <cell r="AF2818">
            <v>6924740.5700000003</v>
          </cell>
          <cell r="AG2818">
            <v>7017372.5</v>
          </cell>
          <cell r="AH2818">
            <v>7111243.5700000003</v>
          </cell>
          <cell r="AI2818">
            <v>7206370.3399999999</v>
          </cell>
          <cell r="AJ2818">
            <v>7302769.6200000001</v>
          </cell>
          <cell r="AK2818">
            <v>7400458.4299999997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</row>
        <row r="2819">
          <cell r="A2819" t="str">
            <v>UTMedium C&amp;IDLC Space HeatingProgram Annual CostsHigh Participation Case0</v>
          </cell>
          <cell r="B2819" t="str">
            <v>UT</v>
          </cell>
          <cell r="C2819" t="str">
            <v>Medium C&amp;I</v>
          </cell>
          <cell r="D2819" t="str">
            <v>DLC Space Heating</v>
          </cell>
          <cell r="E2819" t="str">
            <v>Program Annual Costs</v>
          </cell>
          <cell r="F2819" t="str">
            <v>High Participation Case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5834317.1500000004</v>
          </cell>
          <cell r="S2819">
            <v>12509121.98</v>
          </cell>
          <cell r="T2819">
            <v>26286343.199999999</v>
          </cell>
          <cell r="U2819">
            <v>16130618.27</v>
          </cell>
          <cell r="V2819">
            <v>10911310.720000001</v>
          </cell>
          <cell r="W2819">
            <v>4823091.07</v>
          </cell>
          <cell r="X2819">
            <v>4899046.41</v>
          </cell>
          <cell r="Y2819">
            <v>4974249.76</v>
          </cell>
          <cell r="Z2819">
            <v>5049879.66</v>
          </cell>
          <cell r="AA2819">
            <v>5126289.05</v>
          </cell>
          <cell r="AB2819">
            <v>5203203.5</v>
          </cell>
          <cell r="AC2819">
            <v>5283869.59</v>
          </cell>
          <cell r="AD2819">
            <v>5405233.1200000001</v>
          </cell>
          <cell r="AE2819">
            <v>5502775.29</v>
          </cell>
          <cell r="AF2819">
            <v>5602414.6799999997</v>
          </cell>
          <cell r="AG2819">
            <v>5704204.7300000004</v>
          </cell>
          <cell r="AH2819">
            <v>5808200.4400000004</v>
          </cell>
          <cell r="AI2819">
            <v>5914458.3899999997</v>
          </cell>
          <cell r="AJ2819">
            <v>6023036.7800000003</v>
          </cell>
          <cell r="AK2819">
            <v>6133995.5099999998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1977366.55</v>
          </cell>
        </row>
        <row r="2820">
          <cell r="A2820" t="str">
            <v>UTMedium C&amp;IDLC Space HeatingNon-Incentive CostsHigh Participation Case0</v>
          </cell>
          <cell r="B2820" t="str">
            <v>UT</v>
          </cell>
          <cell r="C2820" t="str">
            <v>Medium C&amp;I</v>
          </cell>
          <cell r="D2820" t="str">
            <v>DLC Space Heating</v>
          </cell>
          <cell r="E2820" t="str">
            <v>Non-Incentive Costs</v>
          </cell>
          <cell r="F2820" t="str">
            <v>High Participation Case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5482636.7300000004</v>
          </cell>
          <cell r="S2820">
            <v>11437731.27</v>
          </cell>
          <cell r="T2820">
            <v>23748445.530000001</v>
          </cell>
          <cell r="U2820">
            <v>12818922.52</v>
          </cell>
          <cell r="V2820">
            <v>7177502.6100000003</v>
          </cell>
          <cell r="W2820">
            <v>1035039.42</v>
          </cell>
          <cell r="X2820">
            <v>1056694.75</v>
          </cell>
          <cell r="Y2820">
            <v>1077608.81</v>
          </cell>
          <cell r="Z2820">
            <v>1098962.6200000001</v>
          </cell>
          <cell r="AA2820">
            <v>1121099.71</v>
          </cell>
          <cell r="AB2820">
            <v>1143734.93</v>
          </cell>
          <cell r="AC2820">
            <v>1169950.97</v>
          </cell>
          <cell r="AD2820">
            <v>1234739.83</v>
          </cell>
          <cell r="AE2820">
            <v>1274929.31</v>
          </cell>
          <cell r="AF2820">
            <v>1316427.29</v>
          </cell>
          <cell r="AG2820">
            <v>1359276.37</v>
          </cell>
          <cell r="AH2820">
            <v>1403520.56</v>
          </cell>
          <cell r="AI2820">
            <v>1449205.28</v>
          </cell>
          <cell r="AJ2820">
            <v>1496377.44</v>
          </cell>
          <cell r="AK2820">
            <v>1545085.48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</row>
        <row r="2821">
          <cell r="A2821" t="str">
            <v>UTMedium C&amp;IDLC Space HeatingSummer Peak Reduction @Meter  (MW)High Participation Case0</v>
          </cell>
          <cell r="B2821" t="str">
            <v>UT</v>
          </cell>
          <cell r="C2821" t="str">
            <v>Medium C&amp;I</v>
          </cell>
          <cell r="D2821" t="str">
            <v>DLC Space Heating</v>
          </cell>
          <cell r="E2821" t="str">
            <v>Summer Peak Reduction @Meter  (MW)</v>
          </cell>
          <cell r="F2821" t="str">
            <v>High Participation Case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5.1061481672101516</v>
          </cell>
          <cell r="S2821">
            <v>15.546439584201273</v>
          </cell>
          <cell r="T2821">
            <v>36.769815927493447</v>
          </cell>
          <cell r="U2821">
            <v>47.99510590524666</v>
          </cell>
          <cell r="V2821">
            <v>54.039254216657497</v>
          </cell>
          <cell r="W2821">
            <v>54.75501228123791</v>
          </cell>
          <cell r="X2821">
            <v>55.462504704051796</v>
          </cell>
          <cell r="Y2821">
            <v>56.170704503007471</v>
          </cell>
          <cell r="Z2821">
            <v>56.91276145592839</v>
          </cell>
          <cell r="AA2821">
            <v>57.74360864977195</v>
          </cell>
          <cell r="AB2821">
            <v>58.507439221742665</v>
          </cell>
          <cell r="AC2821">
            <v>59.27262640549219</v>
          </cell>
          <cell r="AD2821">
            <v>60.065513565673378</v>
          </cell>
          <cell r="AE2821">
            <v>60.869007140432515</v>
          </cell>
          <cell r="AF2821">
            <v>61.683249011282939</v>
          </cell>
          <cell r="AG2821">
            <v>62.508382957680382</v>
          </cell>
          <cell r="AH2821">
            <v>63.344554682411669</v>
          </cell>
          <cell r="AI2821">
            <v>64.191911837323005</v>
          </cell>
          <cell r="AJ2821">
            <v>65.050604049392433</v>
          </cell>
          <cell r="AK2821">
            <v>65.920782947151125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36.969153968730858</v>
          </cell>
        </row>
        <row r="2822">
          <cell r="A2822" t="str">
            <v>UTMedium C&amp;IDLC Space HeatingSummer Peak Reduction @Generation (MW)High Participation Case0</v>
          </cell>
          <cell r="B2822" t="str">
            <v>UT</v>
          </cell>
          <cell r="C2822" t="str">
            <v>Medium C&amp;I</v>
          </cell>
          <cell r="D2822" t="str">
            <v>DLC Space Heating</v>
          </cell>
          <cell r="E2822" t="str">
            <v>Summer Peak Reduction @Generation (MW)</v>
          </cell>
          <cell r="F2822" t="str">
            <v>High Participation Case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5.6309529854545115</v>
          </cell>
          <cell r="S2822">
            <v>17.1442871462299</v>
          </cell>
          <cell r="T2822">
            <v>40.548980952242438</v>
          </cell>
          <cell r="U2822">
            <v>52.92799504328039</v>
          </cell>
          <cell r="V2822">
            <v>59.593354892652727</v>
          </cell>
          <cell r="W2822">
            <v>60.382677857562754</v>
          </cell>
          <cell r="X2822">
            <v>61.162885646285609</v>
          </cell>
          <cell r="Y2822">
            <v>61.94387351456492</v>
          </cell>
          <cell r="Z2822">
            <v>62.762198341341403</v>
          </cell>
          <cell r="AA2822">
            <v>63.678439181486489</v>
          </cell>
          <cell r="AB2822">
            <v>64.520775498172327</v>
          </cell>
          <cell r="AC2822">
            <v>65.364607857843168</v>
          </cell>
          <cell r="AD2822">
            <v>66.238987169908881</v>
          </cell>
          <cell r="AE2822">
            <v>67.125063013269198</v>
          </cell>
          <cell r="AF2822">
            <v>68.022991851877961</v>
          </cell>
          <cell r="AG2822">
            <v>68.932932242700019</v>
          </cell>
          <cell r="AH2822">
            <v>69.855044863709381</v>
          </cell>
          <cell r="AI2822">
            <v>70.789492542261797</v>
          </cell>
          <cell r="AJ2822">
            <v>71.73644028384696</v>
          </cell>
          <cell r="AK2822">
            <v>72.696055301225314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</row>
        <row r="2823">
          <cell r="A2823" t="str">
            <v>UTMedium C&amp;IDLC Space HeatingWinter Peak Reduction @Meter  (MW)High Participation Case0</v>
          </cell>
          <cell r="B2823" t="str">
            <v>UT</v>
          </cell>
          <cell r="C2823" t="str">
            <v>Medium C&amp;I</v>
          </cell>
          <cell r="D2823" t="str">
            <v>DLC Space Heating</v>
          </cell>
          <cell r="E2823" t="str">
            <v>Winter Peak Reduction @Meter  (MW)</v>
          </cell>
          <cell r="F2823" t="str">
            <v>High Participation Case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36.969153968730858</v>
          </cell>
        </row>
        <row r="2824">
          <cell r="A2824" t="str">
            <v>UTMedium C&amp;IDLC Space HeatingWinter Peak Reduction @Generation (MW)High Participation Case0</v>
          </cell>
          <cell r="B2824" t="str">
            <v>UT</v>
          </cell>
          <cell r="C2824" t="str">
            <v>Medium C&amp;I</v>
          </cell>
          <cell r="D2824" t="str">
            <v>DLC Space Heating</v>
          </cell>
          <cell r="E2824" t="str">
            <v>Winter Peak Reduction @Generation (MW)</v>
          </cell>
          <cell r="F2824" t="str">
            <v>High Participation Case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</row>
        <row r="2825">
          <cell r="A2825" t="str">
            <v>UTMedium C&amp;IDLC Space HeatingProgram Annual BenefitsHigh Participation Case0</v>
          </cell>
          <cell r="B2825" t="str">
            <v>UT</v>
          </cell>
          <cell r="C2825" t="str">
            <v>Medium C&amp;I</v>
          </cell>
          <cell r="D2825" t="str">
            <v>DLC Space Heating</v>
          </cell>
          <cell r="E2825" t="str">
            <v>Program Annual Benefits</v>
          </cell>
          <cell r="F2825" t="str">
            <v>High Participation Case</v>
          </cell>
          <cell r="G2825">
            <v>0</v>
          </cell>
          <cell r="BA2825">
            <v>282384558.11000001</v>
          </cell>
        </row>
        <row r="2826">
          <cell r="A2826" t="str">
            <v>UTMedium C&amp;IDLC Space HeatingNew ParticipantsHigh Participation Case0</v>
          </cell>
          <cell r="B2826" t="str">
            <v>UT</v>
          </cell>
          <cell r="C2826" t="str">
            <v>Medium C&amp;I</v>
          </cell>
          <cell r="D2826" t="str">
            <v>DLC Space Heating</v>
          </cell>
          <cell r="E2826" t="str">
            <v>New Participants</v>
          </cell>
          <cell r="F2826" t="str">
            <v>High Participation Case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16746.686550000006</v>
          </cell>
          <cell r="S2826">
            <v>34271.919000000009</v>
          </cell>
          <cell r="T2826">
            <v>69833.664450000011</v>
          </cell>
          <cell r="U2826">
            <v>36847.527750000037</v>
          </cell>
          <cell r="V2826">
            <v>20100.588749999937</v>
          </cell>
          <cell r="W2826">
            <v>2583.0255000000179</v>
          </cell>
          <cell r="X2826">
            <v>2585.7149999999965</v>
          </cell>
          <cell r="Y2826">
            <v>2585.2035000000324</v>
          </cell>
          <cell r="Z2826">
            <v>2584.5764999999665</v>
          </cell>
          <cell r="AA2826">
            <v>2584.3950000000186</v>
          </cell>
          <cell r="AB2826">
            <v>2584.7249999999767</v>
          </cell>
          <cell r="AC2826">
            <v>2592.8595000000205</v>
          </cell>
          <cell r="AD2826">
            <v>2694.0321599718882</v>
          </cell>
          <cell r="AE2826">
            <v>2731.0805338135397</v>
          </cell>
          <cell r="AF2826">
            <v>2768.6383974915661</v>
          </cell>
          <cell r="AG2826">
            <v>2806.7127575183695</v>
          </cell>
          <cell r="AH2826">
            <v>2845.3107167601411</v>
          </cell>
          <cell r="AI2826">
            <v>2884.4394757617847</v>
          </cell>
          <cell r="AJ2826">
            <v>2924.1063340901455</v>
          </cell>
          <cell r="AK2826">
            <v>2964.3186916958948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</row>
        <row r="2827">
          <cell r="A2827" t="str">
            <v>UTMedium C&amp;IDLC Space HeatingIncentive CostsHigh Participation Case0</v>
          </cell>
          <cell r="B2827" t="str">
            <v>UT</v>
          </cell>
          <cell r="C2827" t="str">
            <v>Medium C&amp;I</v>
          </cell>
          <cell r="D2827" t="str">
            <v>DLC Space Heating</v>
          </cell>
          <cell r="E2827" t="str">
            <v>Incentive Costs</v>
          </cell>
          <cell r="F2827" t="str">
            <v>High Participation Case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351680.42</v>
          </cell>
          <cell r="S2827">
            <v>1071390.72</v>
          </cell>
          <cell r="T2827">
            <v>2537897.67</v>
          </cell>
          <cell r="U2827">
            <v>3311695.75</v>
          </cell>
          <cell r="V2827">
            <v>3733808.12</v>
          </cell>
          <cell r="W2827">
            <v>3788051.65</v>
          </cell>
          <cell r="X2827">
            <v>3842351.67</v>
          </cell>
          <cell r="Y2827">
            <v>3896640.94</v>
          </cell>
          <cell r="Z2827">
            <v>3950917.05</v>
          </cell>
          <cell r="AA2827">
            <v>4005189.34</v>
          </cell>
          <cell r="AB2827">
            <v>4059468.57</v>
          </cell>
          <cell r="AC2827">
            <v>4113918.62</v>
          </cell>
          <cell r="AD2827">
            <v>4170493.29</v>
          </cell>
          <cell r="AE2827">
            <v>4227845.9800000004</v>
          </cell>
          <cell r="AF2827">
            <v>4285987.3899999997</v>
          </cell>
          <cell r="AG2827">
            <v>4344928.3600000003</v>
          </cell>
          <cell r="AH2827">
            <v>4404679.88</v>
          </cell>
          <cell r="AI2827">
            <v>4465253.1100000003</v>
          </cell>
          <cell r="AJ2827">
            <v>4526659.34</v>
          </cell>
          <cell r="AK2827">
            <v>4588910.04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</row>
        <row r="2828">
          <cell r="A2828" t="str">
            <v>UTMedium C&amp;IDLC Space HeatingParticipantsHigh Participation Case0</v>
          </cell>
          <cell r="B2828" t="str">
            <v>UT</v>
          </cell>
          <cell r="C2828" t="str">
            <v>Medium C&amp;I</v>
          </cell>
          <cell r="D2828" t="str">
            <v>DLC Space Heating</v>
          </cell>
          <cell r="E2828" t="str">
            <v>Participants</v>
          </cell>
          <cell r="F2828" t="str">
            <v>High Participation Case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16746.686550000006</v>
          </cell>
          <cell r="S2828">
            <v>51018.605550000015</v>
          </cell>
          <cell r="T2828">
            <v>120852.27000000002</v>
          </cell>
          <cell r="U2828">
            <v>157699.79775000006</v>
          </cell>
          <cell r="V2828">
            <v>177800.38649999999</v>
          </cell>
          <cell r="W2828">
            <v>180383.41200000001</v>
          </cell>
          <cell r="X2828">
            <v>182969.12700000001</v>
          </cell>
          <cell r="Y2828">
            <v>185554.33050000004</v>
          </cell>
          <cell r="Z2828">
            <v>188138.90700000001</v>
          </cell>
          <cell r="AA2828">
            <v>190723.30200000003</v>
          </cell>
          <cell r="AB2828">
            <v>193308.027</v>
          </cell>
          <cell r="AC2828">
            <v>195900.88650000002</v>
          </cell>
          <cell r="AD2828">
            <v>198594.91865997191</v>
          </cell>
          <cell r="AE2828">
            <v>201325.99919378545</v>
          </cell>
          <cell r="AF2828">
            <v>204094.63759127702</v>
          </cell>
          <cell r="AG2828">
            <v>206901.35034879539</v>
          </cell>
          <cell r="AH2828">
            <v>209746.66106555553</v>
          </cell>
          <cell r="AI2828">
            <v>212631.10054131731</v>
          </cell>
          <cell r="AJ2828">
            <v>215555.20687540746</v>
          </cell>
          <cell r="AK2828">
            <v>218519.52556710335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</row>
        <row r="2829">
          <cell r="A2829" t="str">
            <v>UTResidentialDLC Space HeatingProgram Annual BenefitsHigh Participation Case0</v>
          </cell>
          <cell r="B2829" t="str">
            <v>UT</v>
          </cell>
          <cell r="C2829" t="str">
            <v>Residential</v>
          </cell>
          <cell r="D2829" t="str">
            <v>DLC Space Heating</v>
          </cell>
          <cell r="E2829" t="str">
            <v>Program Annual Benefits</v>
          </cell>
          <cell r="F2829" t="str">
            <v>High Participation Case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573231.01</v>
          </cell>
          <cell r="S2829">
            <v>1745288.43</v>
          </cell>
          <cell r="T2829">
            <v>4127886.26</v>
          </cell>
          <cell r="U2829">
            <v>5388069.9000000004</v>
          </cell>
          <cell r="V2829">
            <v>6066603.5300000003</v>
          </cell>
          <cell r="W2829">
            <v>6146956.6100000003</v>
          </cell>
          <cell r="X2829">
            <v>6226381.7599999998</v>
          </cell>
          <cell r="Y2829">
            <v>6305886.3200000003</v>
          </cell>
          <cell r="Z2829">
            <v>6389191.79</v>
          </cell>
          <cell r="AA2829">
            <v>6482465.1100000003</v>
          </cell>
          <cell r="AB2829">
            <v>6568214.9500000002</v>
          </cell>
          <cell r="AC2829">
            <v>6654117.0800000001</v>
          </cell>
          <cell r="AD2829">
            <v>6743128.8899999997</v>
          </cell>
          <cell r="AE2829">
            <v>6833331.4100000001</v>
          </cell>
          <cell r="AF2829">
            <v>6924740.5700000003</v>
          </cell>
          <cell r="AG2829">
            <v>7017372.5</v>
          </cell>
          <cell r="AH2829">
            <v>7111243.5700000003</v>
          </cell>
          <cell r="AI2829">
            <v>7206370.3399999999</v>
          </cell>
          <cell r="AJ2829">
            <v>7302769.6200000001</v>
          </cell>
          <cell r="AK2829">
            <v>7400458.4299999997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</row>
        <row r="2830">
          <cell r="A2830" t="str">
            <v>UTResidentialDLC Space HeatingProgram Annual CostsHigh Participation Case0</v>
          </cell>
          <cell r="B2830" t="str">
            <v>UT</v>
          </cell>
          <cell r="C2830" t="str">
            <v>Residential</v>
          </cell>
          <cell r="D2830" t="str">
            <v>DLC Space Heating</v>
          </cell>
          <cell r="E2830" t="str">
            <v>Program Annual Costs</v>
          </cell>
          <cell r="F2830" t="str">
            <v>High Participation Case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5834317.1500000004</v>
          </cell>
          <cell r="S2830">
            <v>12509121.98</v>
          </cell>
          <cell r="T2830">
            <v>26286343.199999999</v>
          </cell>
          <cell r="U2830">
            <v>16130618.27</v>
          </cell>
          <cell r="V2830">
            <v>10911310.720000001</v>
          </cell>
          <cell r="W2830">
            <v>4823091.07</v>
          </cell>
          <cell r="X2830">
            <v>4899046.41</v>
          </cell>
          <cell r="Y2830">
            <v>4974249.76</v>
          </cell>
          <cell r="Z2830">
            <v>5049879.66</v>
          </cell>
          <cell r="AA2830">
            <v>5126289.05</v>
          </cell>
          <cell r="AB2830">
            <v>5203203.5</v>
          </cell>
          <cell r="AC2830">
            <v>5283869.59</v>
          </cell>
          <cell r="AD2830">
            <v>5405233.1200000001</v>
          </cell>
          <cell r="AE2830">
            <v>5502775.29</v>
          </cell>
          <cell r="AF2830">
            <v>5602414.6799999997</v>
          </cell>
          <cell r="AG2830">
            <v>5704204.7300000004</v>
          </cell>
          <cell r="AH2830">
            <v>5808200.4400000004</v>
          </cell>
          <cell r="AI2830">
            <v>5914458.3899999997</v>
          </cell>
          <cell r="AJ2830">
            <v>6023036.7800000003</v>
          </cell>
          <cell r="AK2830">
            <v>6133995.5099999998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139962.53</v>
          </cell>
        </row>
        <row r="2831">
          <cell r="A2831" t="str">
            <v>UTResidentialDLC Space HeatingNon-Incentive CostsHigh Participation Case0</v>
          </cell>
          <cell r="B2831" t="str">
            <v>UT</v>
          </cell>
          <cell r="C2831" t="str">
            <v>Residential</v>
          </cell>
          <cell r="D2831" t="str">
            <v>DLC Space Heating</v>
          </cell>
          <cell r="E2831" t="str">
            <v>Non-Incentive Costs</v>
          </cell>
          <cell r="F2831" t="str">
            <v>High Participation Case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5482636.7300000004</v>
          </cell>
          <cell r="S2831">
            <v>11437731.27</v>
          </cell>
          <cell r="T2831">
            <v>23748445.530000001</v>
          </cell>
          <cell r="U2831">
            <v>12818922.52</v>
          </cell>
          <cell r="V2831">
            <v>7177502.6100000003</v>
          </cell>
          <cell r="W2831">
            <v>1035039.42</v>
          </cell>
          <cell r="X2831">
            <v>1056694.75</v>
          </cell>
          <cell r="Y2831">
            <v>1077608.81</v>
          </cell>
          <cell r="Z2831">
            <v>1098962.6200000001</v>
          </cell>
          <cell r="AA2831">
            <v>1121099.71</v>
          </cell>
          <cell r="AB2831">
            <v>1143734.93</v>
          </cell>
          <cell r="AC2831">
            <v>1169950.97</v>
          </cell>
          <cell r="AD2831">
            <v>1234739.83</v>
          </cell>
          <cell r="AE2831">
            <v>1274929.31</v>
          </cell>
          <cell r="AF2831">
            <v>1316427.29</v>
          </cell>
          <cell r="AG2831">
            <v>1359276.37</v>
          </cell>
          <cell r="AH2831">
            <v>1403520.56</v>
          </cell>
          <cell r="AI2831">
            <v>1449205.28</v>
          </cell>
          <cell r="AJ2831">
            <v>1496377.44</v>
          </cell>
          <cell r="AK2831">
            <v>1545085.48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</row>
        <row r="2832">
          <cell r="A2832" t="str">
            <v>UTResidentialDLC Space HeatingSummer Peak Reduction @Meter  (MW)High Participation Case0</v>
          </cell>
          <cell r="B2832" t="str">
            <v>UT</v>
          </cell>
          <cell r="C2832" t="str">
            <v>Residential</v>
          </cell>
          <cell r="D2832" t="str">
            <v>DLC Space Heating</v>
          </cell>
          <cell r="E2832" t="str">
            <v>Summer Peak Reduction @Meter  (MW)</v>
          </cell>
          <cell r="F2832" t="str">
            <v>High Participation Case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5.1061481672101516</v>
          </cell>
          <cell r="S2832">
            <v>15.546439584201273</v>
          </cell>
          <cell r="T2832">
            <v>36.769815927493447</v>
          </cell>
          <cell r="U2832">
            <v>47.99510590524666</v>
          </cell>
          <cell r="V2832">
            <v>54.039254216657497</v>
          </cell>
          <cell r="W2832">
            <v>54.75501228123791</v>
          </cell>
          <cell r="X2832">
            <v>55.462504704051796</v>
          </cell>
          <cell r="Y2832">
            <v>56.170704503007471</v>
          </cell>
          <cell r="Z2832">
            <v>56.91276145592839</v>
          </cell>
          <cell r="AA2832">
            <v>57.74360864977195</v>
          </cell>
          <cell r="AB2832">
            <v>58.507439221742665</v>
          </cell>
          <cell r="AC2832">
            <v>59.27262640549219</v>
          </cell>
          <cell r="AD2832">
            <v>60.065513565673378</v>
          </cell>
          <cell r="AE2832">
            <v>60.869007140432515</v>
          </cell>
          <cell r="AF2832">
            <v>61.683249011282939</v>
          </cell>
          <cell r="AG2832">
            <v>62.508382957680382</v>
          </cell>
          <cell r="AH2832">
            <v>63.344554682411669</v>
          </cell>
          <cell r="AI2832">
            <v>64.191911837323005</v>
          </cell>
          <cell r="AJ2832">
            <v>65.050604049392433</v>
          </cell>
          <cell r="AK2832">
            <v>65.920782947151125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2.2939860247537709</v>
          </cell>
        </row>
        <row r="2833">
          <cell r="A2833" t="str">
            <v>UTResidentialDLC Space HeatingSummer Peak Reduction @Generation (MW)High Participation Case0</v>
          </cell>
          <cell r="B2833" t="str">
            <v>UT</v>
          </cell>
          <cell r="C2833" t="str">
            <v>Residential</v>
          </cell>
          <cell r="D2833" t="str">
            <v>DLC Space Heating</v>
          </cell>
          <cell r="E2833" t="str">
            <v>Summer Peak Reduction @Generation (MW)</v>
          </cell>
          <cell r="F2833" t="str">
            <v>High Participation Case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5.6309529854545115</v>
          </cell>
          <cell r="S2833">
            <v>17.1442871462299</v>
          </cell>
          <cell r="T2833">
            <v>40.548980952242438</v>
          </cell>
          <cell r="U2833">
            <v>52.92799504328039</v>
          </cell>
          <cell r="V2833">
            <v>59.593354892652727</v>
          </cell>
          <cell r="W2833">
            <v>60.382677857562754</v>
          </cell>
          <cell r="X2833">
            <v>61.162885646285609</v>
          </cell>
          <cell r="Y2833">
            <v>61.94387351456492</v>
          </cell>
          <cell r="Z2833">
            <v>62.762198341341403</v>
          </cell>
          <cell r="AA2833">
            <v>63.678439181486489</v>
          </cell>
          <cell r="AB2833">
            <v>64.520775498172327</v>
          </cell>
          <cell r="AC2833">
            <v>65.364607857843168</v>
          </cell>
          <cell r="AD2833">
            <v>66.238987169908881</v>
          </cell>
          <cell r="AE2833">
            <v>67.125063013269198</v>
          </cell>
          <cell r="AF2833">
            <v>68.022991851877961</v>
          </cell>
          <cell r="AG2833">
            <v>68.932932242700019</v>
          </cell>
          <cell r="AH2833">
            <v>69.855044863709381</v>
          </cell>
          <cell r="AI2833">
            <v>70.789492542261797</v>
          </cell>
          <cell r="AJ2833">
            <v>71.73644028384696</v>
          </cell>
          <cell r="AK2833">
            <v>72.696055301225314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</row>
        <row r="2834">
          <cell r="A2834" t="str">
            <v>UTResidentialDLC Space HeatingWinter Peak Reduction @Meter  (MW)High Participation Case0</v>
          </cell>
          <cell r="B2834" t="str">
            <v>UT</v>
          </cell>
          <cell r="C2834" t="str">
            <v>Residential</v>
          </cell>
          <cell r="D2834" t="str">
            <v>DLC Space Heating</v>
          </cell>
          <cell r="E2834" t="str">
            <v>Winter Peak Reduction @Meter  (MW)</v>
          </cell>
          <cell r="F2834" t="str">
            <v>High Participation Case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2.2939860247537709</v>
          </cell>
        </row>
        <row r="2835">
          <cell r="A2835" t="str">
            <v>UTResidentialDLC Space HeatingWinter Peak Reduction @Generation (MW)High Participation Case0</v>
          </cell>
          <cell r="B2835" t="str">
            <v>UT</v>
          </cell>
          <cell r="C2835" t="str">
            <v>Residential</v>
          </cell>
          <cell r="D2835" t="str">
            <v>DLC Space Heating</v>
          </cell>
          <cell r="E2835" t="str">
            <v>Winter Peak Reduction @Generation (MW)</v>
          </cell>
          <cell r="F2835" t="str">
            <v>High Participation Case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</row>
        <row r="2836">
          <cell r="A2836" t="str">
            <v>UTResidentialDLC Space HeatingProgram Annual BenefitsHigh Participation Case0</v>
          </cell>
          <cell r="B2836" t="str">
            <v>UT</v>
          </cell>
          <cell r="C2836" t="str">
            <v>Residential</v>
          </cell>
          <cell r="D2836" t="str">
            <v>DLC Space Heating</v>
          </cell>
          <cell r="E2836" t="str">
            <v>Program Annual Benefits</v>
          </cell>
          <cell r="F2836" t="str">
            <v>High Participation Case</v>
          </cell>
          <cell r="G2836">
            <v>0</v>
          </cell>
          <cell r="BA2836">
            <v>-1044376537.66</v>
          </cell>
        </row>
        <row r="2837">
          <cell r="A2837" t="str">
            <v>UTResidentialDLC Space HeatingNew ParticipantsHigh Participation Case0</v>
          </cell>
          <cell r="B2837" t="str">
            <v>UT</v>
          </cell>
          <cell r="C2837" t="str">
            <v>Residential</v>
          </cell>
          <cell r="D2837" t="str">
            <v>DLC Space Heating</v>
          </cell>
          <cell r="E2837" t="str">
            <v>New Participants</v>
          </cell>
          <cell r="F2837" t="str">
            <v>High Participation Case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16746.686550000006</v>
          </cell>
          <cell r="S2837">
            <v>34271.919000000009</v>
          </cell>
          <cell r="T2837">
            <v>69833.664450000011</v>
          </cell>
          <cell r="U2837">
            <v>36847.527750000037</v>
          </cell>
          <cell r="V2837">
            <v>20100.588749999937</v>
          </cell>
          <cell r="W2837">
            <v>2583.0255000000179</v>
          </cell>
          <cell r="X2837">
            <v>2585.7149999999965</v>
          </cell>
          <cell r="Y2837">
            <v>2585.2035000000324</v>
          </cell>
          <cell r="Z2837">
            <v>2584.5764999999665</v>
          </cell>
          <cell r="AA2837">
            <v>2584.3950000000186</v>
          </cell>
          <cell r="AB2837">
            <v>2584.7249999999767</v>
          </cell>
          <cell r="AC2837">
            <v>2592.8595000000205</v>
          </cell>
          <cell r="AD2837">
            <v>2694.0321599718882</v>
          </cell>
          <cell r="AE2837">
            <v>2731.0805338135397</v>
          </cell>
          <cell r="AF2837">
            <v>2768.6383974915661</v>
          </cell>
          <cell r="AG2837">
            <v>2806.7127575183695</v>
          </cell>
          <cell r="AH2837">
            <v>2845.3107167601411</v>
          </cell>
          <cell r="AI2837">
            <v>2884.4394757617847</v>
          </cell>
          <cell r="AJ2837">
            <v>2924.1063340901455</v>
          </cell>
          <cell r="AK2837">
            <v>2964.3186916958948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</row>
        <row r="2838">
          <cell r="A2838" t="str">
            <v>UTResidentialDLC Space HeatingIncentive CostsHigh Participation Case0</v>
          </cell>
          <cell r="B2838" t="str">
            <v>UT</v>
          </cell>
          <cell r="C2838" t="str">
            <v>Residential</v>
          </cell>
          <cell r="D2838" t="str">
            <v>DLC Space Heating</v>
          </cell>
          <cell r="E2838" t="str">
            <v>Incentive Costs</v>
          </cell>
          <cell r="F2838" t="str">
            <v>High Participation Case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351680.42</v>
          </cell>
          <cell r="S2838">
            <v>1071390.72</v>
          </cell>
          <cell r="T2838">
            <v>2537897.67</v>
          </cell>
          <cell r="U2838">
            <v>3311695.75</v>
          </cell>
          <cell r="V2838">
            <v>3733808.12</v>
          </cell>
          <cell r="W2838">
            <v>3788051.65</v>
          </cell>
          <cell r="X2838">
            <v>3842351.67</v>
          </cell>
          <cell r="Y2838">
            <v>3896640.94</v>
          </cell>
          <cell r="Z2838">
            <v>3950917.05</v>
          </cell>
          <cell r="AA2838">
            <v>4005189.34</v>
          </cell>
          <cell r="AB2838">
            <v>4059468.57</v>
          </cell>
          <cell r="AC2838">
            <v>4113918.62</v>
          </cell>
          <cell r="AD2838">
            <v>4170493.29</v>
          </cell>
          <cell r="AE2838">
            <v>4227845.9800000004</v>
          </cell>
          <cell r="AF2838">
            <v>4285987.3899999997</v>
          </cell>
          <cell r="AG2838">
            <v>4344928.3600000003</v>
          </cell>
          <cell r="AH2838">
            <v>4404679.88</v>
          </cell>
          <cell r="AI2838">
            <v>4465253.1100000003</v>
          </cell>
          <cell r="AJ2838">
            <v>4526659.34</v>
          </cell>
          <cell r="AK2838">
            <v>4588910.04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</row>
        <row r="2839">
          <cell r="A2839" t="str">
            <v>UTResidentialDLC Space HeatingParticipantsHigh Participation Case0</v>
          </cell>
          <cell r="B2839" t="str">
            <v>UT</v>
          </cell>
          <cell r="C2839" t="str">
            <v>Residential</v>
          </cell>
          <cell r="D2839" t="str">
            <v>DLC Space Heating</v>
          </cell>
          <cell r="E2839" t="str">
            <v>Participants</v>
          </cell>
          <cell r="F2839" t="str">
            <v>High Participation Case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16746.686550000006</v>
          </cell>
          <cell r="S2839">
            <v>51018.605550000015</v>
          </cell>
          <cell r="T2839">
            <v>120852.27000000002</v>
          </cell>
          <cell r="U2839">
            <v>157699.79775000006</v>
          </cell>
          <cell r="V2839">
            <v>177800.38649999999</v>
          </cell>
          <cell r="W2839">
            <v>180383.41200000001</v>
          </cell>
          <cell r="X2839">
            <v>182969.12700000001</v>
          </cell>
          <cell r="Y2839">
            <v>185554.33050000004</v>
          </cell>
          <cell r="Z2839">
            <v>188138.90700000001</v>
          </cell>
          <cell r="AA2839">
            <v>190723.30200000003</v>
          </cell>
          <cell r="AB2839">
            <v>193308.027</v>
          </cell>
          <cell r="AC2839">
            <v>195900.88650000002</v>
          </cell>
          <cell r="AD2839">
            <v>198594.91865997191</v>
          </cell>
          <cell r="AE2839">
            <v>201325.99919378545</v>
          </cell>
          <cell r="AF2839">
            <v>204094.63759127702</v>
          </cell>
          <cell r="AG2839">
            <v>206901.35034879539</v>
          </cell>
          <cell r="AH2839">
            <v>209746.66106555553</v>
          </cell>
          <cell r="AI2839">
            <v>212631.10054131731</v>
          </cell>
          <cell r="AJ2839">
            <v>215555.20687540746</v>
          </cell>
          <cell r="AK2839">
            <v>218519.52556710335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</row>
        <row r="2840">
          <cell r="A2840" t="str">
            <v>UTSmall C&amp;IDLC Space HeatingProgram Annual BenefitsHigh Participation Case0</v>
          </cell>
          <cell r="B2840" t="str">
            <v>UT</v>
          </cell>
          <cell r="C2840" t="str">
            <v>Small C&amp;I</v>
          </cell>
          <cell r="D2840" t="str">
            <v>DLC Space Heating</v>
          </cell>
          <cell r="E2840" t="str">
            <v>Program Annual Benefits</v>
          </cell>
          <cell r="F2840" t="str">
            <v>High Participation Case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573231.01</v>
          </cell>
          <cell r="S2840">
            <v>1745288.43</v>
          </cell>
          <cell r="T2840">
            <v>4127886.26</v>
          </cell>
          <cell r="U2840">
            <v>5388069.9000000004</v>
          </cell>
          <cell r="V2840">
            <v>6066603.5300000003</v>
          </cell>
          <cell r="W2840">
            <v>6146956.6100000003</v>
          </cell>
          <cell r="X2840">
            <v>6226381.7599999998</v>
          </cell>
          <cell r="Y2840">
            <v>6305886.3200000003</v>
          </cell>
          <cell r="Z2840">
            <v>6389191.79</v>
          </cell>
          <cell r="AA2840">
            <v>6482465.1100000003</v>
          </cell>
          <cell r="AB2840">
            <v>6568214.9500000002</v>
          </cell>
          <cell r="AC2840">
            <v>6654117.0800000001</v>
          </cell>
          <cell r="AD2840">
            <v>6743128.8899999997</v>
          </cell>
          <cell r="AE2840">
            <v>6833331.4100000001</v>
          </cell>
          <cell r="AF2840">
            <v>6924740.5700000003</v>
          </cell>
          <cell r="AG2840">
            <v>7017372.5</v>
          </cell>
          <cell r="AH2840">
            <v>7111243.5700000003</v>
          </cell>
          <cell r="AI2840">
            <v>7206370.3399999999</v>
          </cell>
          <cell r="AJ2840">
            <v>7302769.6200000001</v>
          </cell>
          <cell r="AK2840">
            <v>7400458.4299999997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</row>
        <row r="2841">
          <cell r="A2841" t="str">
            <v>UTSmall C&amp;IDLC Space HeatingProgram Annual CostsHigh Participation Case0</v>
          </cell>
          <cell r="B2841" t="str">
            <v>UT</v>
          </cell>
          <cell r="C2841" t="str">
            <v>Small C&amp;I</v>
          </cell>
          <cell r="D2841" t="str">
            <v>DLC Space Heating</v>
          </cell>
          <cell r="E2841" t="str">
            <v>Program Annual Costs</v>
          </cell>
          <cell r="F2841" t="str">
            <v>High Participation Case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5834317.1500000004</v>
          </cell>
          <cell r="S2841">
            <v>12509121.98</v>
          </cell>
          <cell r="T2841">
            <v>26286343.199999999</v>
          </cell>
          <cell r="U2841">
            <v>16130618.27</v>
          </cell>
          <cell r="V2841">
            <v>10911310.720000001</v>
          </cell>
          <cell r="W2841">
            <v>4823091.07</v>
          </cell>
          <cell r="X2841">
            <v>4899046.41</v>
          </cell>
          <cell r="Y2841">
            <v>4974249.76</v>
          </cell>
          <cell r="Z2841">
            <v>5049879.66</v>
          </cell>
          <cell r="AA2841">
            <v>5126289.05</v>
          </cell>
          <cell r="AB2841">
            <v>5203203.5</v>
          </cell>
          <cell r="AC2841">
            <v>5283869.59</v>
          </cell>
          <cell r="AD2841">
            <v>5405233.1200000001</v>
          </cell>
          <cell r="AE2841">
            <v>5502775.29</v>
          </cell>
          <cell r="AF2841">
            <v>5602414.6799999997</v>
          </cell>
          <cell r="AG2841">
            <v>5704204.7300000004</v>
          </cell>
          <cell r="AH2841">
            <v>5808200.4400000004</v>
          </cell>
          <cell r="AI2841">
            <v>5914458.3899999997</v>
          </cell>
          <cell r="AJ2841">
            <v>6023036.7800000003</v>
          </cell>
          <cell r="AK2841">
            <v>6133995.5099999998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570540.16</v>
          </cell>
        </row>
        <row r="2842">
          <cell r="A2842" t="str">
            <v>UTSmall C&amp;IDLC Space HeatingNon-Incentive CostsHigh Participation Case0</v>
          </cell>
          <cell r="B2842" t="str">
            <v>UT</v>
          </cell>
          <cell r="C2842" t="str">
            <v>Small C&amp;I</v>
          </cell>
          <cell r="D2842" t="str">
            <v>DLC Space Heating</v>
          </cell>
          <cell r="E2842" t="str">
            <v>Non-Incentive Costs</v>
          </cell>
          <cell r="F2842" t="str">
            <v>High Participation Case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5482636.7300000004</v>
          </cell>
          <cell r="S2842">
            <v>11437731.27</v>
          </cell>
          <cell r="T2842">
            <v>23748445.530000001</v>
          </cell>
          <cell r="U2842">
            <v>12818922.52</v>
          </cell>
          <cell r="V2842">
            <v>7177502.6100000003</v>
          </cell>
          <cell r="W2842">
            <v>1035039.42</v>
          </cell>
          <cell r="X2842">
            <v>1056694.75</v>
          </cell>
          <cell r="Y2842">
            <v>1077608.81</v>
          </cell>
          <cell r="Z2842">
            <v>1098962.6200000001</v>
          </cell>
          <cell r="AA2842">
            <v>1121099.71</v>
          </cell>
          <cell r="AB2842">
            <v>1143734.93</v>
          </cell>
          <cell r="AC2842">
            <v>1169950.97</v>
          </cell>
          <cell r="AD2842">
            <v>1234739.83</v>
          </cell>
          <cell r="AE2842">
            <v>1274929.31</v>
          </cell>
          <cell r="AF2842">
            <v>1316427.29</v>
          </cell>
          <cell r="AG2842">
            <v>1359276.37</v>
          </cell>
          <cell r="AH2842">
            <v>1403520.56</v>
          </cell>
          <cell r="AI2842">
            <v>1449205.28</v>
          </cell>
          <cell r="AJ2842">
            <v>1496377.44</v>
          </cell>
          <cell r="AK2842">
            <v>1545085.48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</row>
        <row r="2843">
          <cell r="A2843" t="str">
            <v>UTSmall C&amp;IDLC Space HeatingSummer Peak Reduction @Meter  (MW)High Participation Case0</v>
          </cell>
          <cell r="B2843" t="str">
            <v>UT</v>
          </cell>
          <cell r="C2843" t="str">
            <v>Small C&amp;I</v>
          </cell>
          <cell r="D2843" t="str">
            <v>DLC Space Heating</v>
          </cell>
          <cell r="E2843" t="str">
            <v>Summer Peak Reduction @Meter  (MW)</v>
          </cell>
          <cell r="F2843" t="str">
            <v>High Participation Case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5.1061481672101516</v>
          </cell>
          <cell r="S2843">
            <v>15.546439584201273</v>
          </cell>
          <cell r="T2843">
            <v>36.769815927493447</v>
          </cell>
          <cell r="U2843">
            <v>47.99510590524666</v>
          </cell>
          <cell r="V2843">
            <v>54.039254216657497</v>
          </cell>
          <cell r="W2843">
            <v>54.75501228123791</v>
          </cell>
          <cell r="X2843">
            <v>55.462504704051796</v>
          </cell>
          <cell r="Y2843">
            <v>56.170704503007471</v>
          </cell>
          <cell r="Z2843">
            <v>56.91276145592839</v>
          </cell>
          <cell r="AA2843">
            <v>57.74360864977195</v>
          </cell>
          <cell r="AB2843">
            <v>58.507439221742665</v>
          </cell>
          <cell r="AC2843">
            <v>59.27262640549219</v>
          </cell>
          <cell r="AD2843">
            <v>60.065513565673378</v>
          </cell>
          <cell r="AE2843">
            <v>60.869007140432515</v>
          </cell>
          <cell r="AF2843">
            <v>61.683249011282939</v>
          </cell>
          <cell r="AG2843">
            <v>62.508382957680382</v>
          </cell>
          <cell r="AH2843">
            <v>63.344554682411669</v>
          </cell>
          <cell r="AI2843">
            <v>64.191911837323005</v>
          </cell>
          <cell r="AJ2843">
            <v>65.050604049392433</v>
          </cell>
          <cell r="AK2843">
            <v>65.920782947151125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9.3511538452931742</v>
          </cell>
        </row>
        <row r="2844">
          <cell r="A2844" t="str">
            <v>UTSmall C&amp;IDLC Space HeatingSummer Peak Reduction @Generation (MW)High Participation Case0</v>
          </cell>
          <cell r="B2844" t="str">
            <v>UT</v>
          </cell>
          <cell r="C2844" t="str">
            <v>Small C&amp;I</v>
          </cell>
          <cell r="D2844" t="str">
            <v>DLC Space Heating</v>
          </cell>
          <cell r="E2844" t="str">
            <v>Summer Peak Reduction @Generation (MW)</v>
          </cell>
          <cell r="F2844" t="str">
            <v>High Participation Case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5.6309529854545115</v>
          </cell>
          <cell r="S2844">
            <v>17.1442871462299</v>
          </cell>
          <cell r="T2844">
            <v>40.548980952242438</v>
          </cell>
          <cell r="U2844">
            <v>52.92799504328039</v>
          </cell>
          <cell r="V2844">
            <v>59.593354892652727</v>
          </cell>
          <cell r="W2844">
            <v>60.382677857562754</v>
          </cell>
          <cell r="X2844">
            <v>61.162885646285609</v>
          </cell>
          <cell r="Y2844">
            <v>61.94387351456492</v>
          </cell>
          <cell r="Z2844">
            <v>62.762198341341403</v>
          </cell>
          <cell r="AA2844">
            <v>63.678439181486489</v>
          </cell>
          <cell r="AB2844">
            <v>64.520775498172327</v>
          </cell>
          <cell r="AC2844">
            <v>65.364607857843168</v>
          </cell>
          <cell r="AD2844">
            <v>66.238987169908881</v>
          </cell>
          <cell r="AE2844">
            <v>67.125063013269198</v>
          </cell>
          <cell r="AF2844">
            <v>68.022991851877961</v>
          </cell>
          <cell r="AG2844">
            <v>68.932932242700019</v>
          </cell>
          <cell r="AH2844">
            <v>69.855044863709381</v>
          </cell>
          <cell r="AI2844">
            <v>70.789492542261797</v>
          </cell>
          <cell r="AJ2844">
            <v>71.73644028384696</v>
          </cell>
          <cell r="AK2844">
            <v>72.696055301225314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</row>
        <row r="2845">
          <cell r="A2845" t="str">
            <v>UTSmall C&amp;IDLC Space HeatingWinter Peak Reduction @Meter  (MW)High Participation Case0</v>
          </cell>
          <cell r="B2845" t="str">
            <v>UT</v>
          </cell>
          <cell r="C2845" t="str">
            <v>Small C&amp;I</v>
          </cell>
          <cell r="D2845" t="str">
            <v>DLC Space Heating</v>
          </cell>
          <cell r="E2845" t="str">
            <v>Winter Peak Reduction @Meter  (MW)</v>
          </cell>
          <cell r="F2845" t="str">
            <v>High Participation Case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9.3511538452931742</v>
          </cell>
        </row>
        <row r="2846">
          <cell r="A2846" t="str">
            <v>UTSmall C&amp;IDLC Space HeatingWinter Peak Reduction @Generation (MW)High Participation Case0</v>
          </cell>
          <cell r="B2846" t="str">
            <v>UT</v>
          </cell>
          <cell r="C2846" t="str">
            <v>Small C&amp;I</v>
          </cell>
          <cell r="D2846" t="str">
            <v>DLC Space Heating</v>
          </cell>
          <cell r="E2846" t="str">
            <v>Winter Peak Reduction @Generation (MW)</v>
          </cell>
          <cell r="F2846" t="str">
            <v>High Participation Case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</row>
        <row r="2847">
          <cell r="A2847" t="str">
            <v>UTSmall C&amp;IDLC Space HeatingProgram Annual BenefitsHigh Participation Case0</v>
          </cell>
          <cell r="B2847" t="str">
            <v>UT</v>
          </cell>
          <cell r="C2847" t="str">
            <v>Small C&amp;I</v>
          </cell>
          <cell r="D2847" t="str">
            <v>DLC Space Heating</v>
          </cell>
          <cell r="E2847" t="str">
            <v>Program Annual Benefits</v>
          </cell>
          <cell r="F2847" t="str">
            <v>High Participation Case</v>
          </cell>
          <cell r="G2847">
            <v>0</v>
          </cell>
          <cell r="BA2847">
            <v>90032973.780000001</v>
          </cell>
        </row>
        <row r="2848">
          <cell r="A2848" t="str">
            <v>UTSmall C&amp;IDLC Space HeatingNew ParticipantsHigh Participation Case0</v>
          </cell>
          <cell r="B2848" t="str">
            <v>UT</v>
          </cell>
          <cell r="C2848" t="str">
            <v>Small C&amp;I</v>
          </cell>
          <cell r="D2848" t="str">
            <v>DLC Space Heating</v>
          </cell>
          <cell r="E2848" t="str">
            <v>New Participants</v>
          </cell>
          <cell r="F2848" t="str">
            <v>High Participation Case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16746.686550000006</v>
          </cell>
          <cell r="S2848">
            <v>34271.919000000009</v>
          </cell>
          <cell r="T2848">
            <v>69833.664450000011</v>
          </cell>
          <cell r="U2848">
            <v>36847.527750000037</v>
          </cell>
          <cell r="V2848">
            <v>20100.588749999937</v>
          </cell>
          <cell r="W2848">
            <v>2583.0255000000179</v>
          </cell>
          <cell r="X2848">
            <v>2585.7149999999965</v>
          </cell>
          <cell r="Y2848">
            <v>2585.2035000000324</v>
          </cell>
          <cell r="Z2848">
            <v>2584.5764999999665</v>
          </cell>
          <cell r="AA2848">
            <v>2584.3950000000186</v>
          </cell>
          <cell r="AB2848">
            <v>2584.7249999999767</v>
          </cell>
          <cell r="AC2848">
            <v>2592.8595000000205</v>
          </cell>
          <cell r="AD2848">
            <v>2694.0321599718882</v>
          </cell>
          <cell r="AE2848">
            <v>2731.0805338135397</v>
          </cell>
          <cell r="AF2848">
            <v>2768.6383974915661</v>
          </cell>
          <cell r="AG2848">
            <v>2806.7127575183695</v>
          </cell>
          <cell r="AH2848">
            <v>2845.3107167601411</v>
          </cell>
          <cell r="AI2848">
            <v>2884.4394757617847</v>
          </cell>
          <cell r="AJ2848">
            <v>2924.1063340901455</v>
          </cell>
          <cell r="AK2848">
            <v>2964.3186916958948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</row>
        <row r="2849">
          <cell r="A2849" t="str">
            <v>UTSmall C&amp;IDLC Space HeatingIncentive CostsHigh Participation Case0</v>
          </cell>
          <cell r="B2849" t="str">
            <v>UT</v>
          </cell>
          <cell r="C2849" t="str">
            <v>Small C&amp;I</v>
          </cell>
          <cell r="D2849" t="str">
            <v>DLC Space Heating</v>
          </cell>
          <cell r="E2849" t="str">
            <v>Incentive Costs</v>
          </cell>
          <cell r="F2849" t="str">
            <v>High Participation Case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351680.42</v>
          </cell>
          <cell r="S2849">
            <v>1071390.72</v>
          </cell>
          <cell r="T2849">
            <v>2537897.67</v>
          </cell>
          <cell r="U2849">
            <v>3311695.75</v>
          </cell>
          <cell r="V2849">
            <v>3733808.12</v>
          </cell>
          <cell r="W2849">
            <v>3788051.65</v>
          </cell>
          <cell r="X2849">
            <v>3842351.67</v>
          </cell>
          <cell r="Y2849">
            <v>3896640.94</v>
          </cell>
          <cell r="Z2849">
            <v>3950917.05</v>
          </cell>
          <cell r="AA2849">
            <v>4005189.34</v>
          </cell>
          <cell r="AB2849">
            <v>4059468.57</v>
          </cell>
          <cell r="AC2849">
            <v>4113918.62</v>
          </cell>
          <cell r="AD2849">
            <v>4170493.29</v>
          </cell>
          <cell r="AE2849">
            <v>4227845.9800000004</v>
          </cell>
          <cell r="AF2849">
            <v>4285987.3899999997</v>
          </cell>
          <cell r="AG2849">
            <v>4344928.3600000003</v>
          </cell>
          <cell r="AH2849">
            <v>4404679.88</v>
          </cell>
          <cell r="AI2849">
            <v>4465253.1100000003</v>
          </cell>
          <cell r="AJ2849">
            <v>4526659.34</v>
          </cell>
          <cell r="AK2849">
            <v>4588910.04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</row>
        <row r="2850">
          <cell r="A2850" t="str">
            <v>UTSmall C&amp;IDLC Space HeatingParticipantsHigh Participation Case0</v>
          </cell>
          <cell r="B2850" t="str">
            <v>UT</v>
          </cell>
          <cell r="C2850" t="str">
            <v>Small C&amp;I</v>
          </cell>
          <cell r="D2850" t="str">
            <v>DLC Space Heating</v>
          </cell>
          <cell r="E2850" t="str">
            <v>Participants</v>
          </cell>
          <cell r="F2850" t="str">
            <v>High Participation Case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16746.686550000006</v>
          </cell>
          <cell r="S2850">
            <v>51018.605550000015</v>
          </cell>
          <cell r="T2850">
            <v>120852.27000000002</v>
          </cell>
          <cell r="U2850">
            <v>157699.79775000006</v>
          </cell>
          <cell r="V2850">
            <v>177800.38649999999</v>
          </cell>
          <cell r="W2850">
            <v>180383.41200000001</v>
          </cell>
          <cell r="X2850">
            <v>182969.12700000001</v>
          </cell>
          <cell r="Y2850">
            <v>185554.33050000004</v>
          </cell>
          <cell r="Z2850">
            <v>188138.90700000001</v>
          </cell>
          <cell r="AA2850">
            <v>190723.30200000003</v>
          </cell>
          <cell r="AB2850">
            <v>193308.027</v>
          </cell>
          <cell r="AC2850">
            <v>195900.88650000002</v>
          </cell>
          <cell r="AD2850">
            <v>198594.91865997191</v>
          </cell>
          <cell r="AE2850">
            <v>201325.99919378545</v>
          </cell>
          <cell r="AF2850">
            <v>204094.63759127702</v>
          </cell>
          <cell r="AG2850">
            <v>206901.35034879539</v>
          </cell>
          <cell r="AH2850">
            <v>209746.66106555553</v>
          </cell>
          <cell r="AI2850">
            <v>212631.10054131731</v>
          </cell>
          <cell r="AJ2850">
            <v>215555.20687540746</v>
          </cell>
          <cell r="AK2850">
            <v>218519.52556710335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</row>
        <row r="2851">
          <cell r="A2851" t="str">
            <v>UTMedium C&amp;IDLC Water HeatingProgram Annual BenefitsHigh Participation Case0</v>
          </cell>
          <cell r="B2851" t="str">
            <v>UT</v>
          </cell>
          <cell r="C2851" t="str">
            <v>Medium C&amp;I</v>
          </cell>
          <cell r="D2851" t="str">
            <v>DLC Water Heating</v>
          </cell>
          <cell r="E2851" t="str">
            <v>Program Annual Benefits</v>
          </cell>
          <cell r="F2851" t="str">
            <v>High Participation Case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573231.01</v>
          </cell>
          <cell r="S2851">
            <v>1745288.43</v>
          </cell>
          <cell r="T2851">
            <v>4127886.26</v>
          </cell>
          <cell r="U2851">
            <v>5388069.9000000004</v>
          </cell>
          <cell r="V2851">
            <v>6066603.5300000003</v>
          </cell>
          <cell r="W2851">
            <v>6146956.6100000003</v>
          </cell>
          <cell r="X2851">
            <v>6226381.7599999998</v>
          </cell>
          <cell r="Y2851">
            <v>6305886.3200000003</v>
          </cell>
          <cell r="Z2851">
            <v>6389191.79</v>
          </cell>
          <cell r="AA2851">
            <v>6482465.1100000003</v>
          </cell>
          <cell r="AB2851">
            <v>6568214.9500000002</v>
          </cell>
          <cell r="AC2851">
            <v>6654117.0800000001</v>
          </cell>
          <cell r="AD2851">
            <v>6743128.8899999997</v>
          </cell>
          <cell r="AE2851">
            <v>6833331.4100000001</v>
          </cell>
          <cell r="AF2851">
            <v>6924740.5700000003</v>
          </cell>
          <cell r="AG2851">
            <v>7017372.5</v>
          </cell>
          <cell r="AH2851">
            <v>7111243.5700000003</v>
          </cell>
          <cell r="AI2851">
            <v>7206370.3399999999</v>
          </cell>
          <cell r="AJ2851">
            <v>7302769.6200000001</v>
          </cell>
          <cell r="AK2851">
            <v>7400458.4299999997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</row>
        <row r="2852">
          <cell r="A2852" t="str">
            <v>UTMedium C&amp;IDLC Water HeatingProgram Annual CostsHigh Participation Case0</v>
          </cell>
          <cell r="B2852" t="str">
            <v>UT</v>
          </cell>
          <cell r="C2852" t="str">
            <v>Medium C&amp;I</v>
          </cell>
          <cell r="D2852" t="str">
            <v>DLC Water Heating</v>
          </cell>
          <cell r="E2852" t="str">
            <v>Program Annual Costs</v>
          </cell>
          <cell r="F2852" t="str">
            <v>High Participation Case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5834317.1500000004</v>
          </cell>
          <cell r="S2852">
            <v>12509121.98</v>
          </cell>
          <cell r="T2852">
            <v>26286343.199999999</v>
          </cell>
          <cell r="U2852">
            <v>16130618.27</v>
          </cell>
          <cell r="V2852">
            <v>10911310.720000001</v>
          </cell>
          <cell r="W2852">
            <v>4823091.07</v>
          </cell>
          <cell r="X2852">
            <v>4899046.41</v>
          </cell>
          <cell r="Y2852">
            <v>4974249.76</v>
          </cell>
          <cell r="Z2852">
            <v>5049879.66</v>
          </cell>
          <cell r="AA2852">
            <v>5126289.05</v>
          </cell>
          <cell r="AB2852">
            <v>5203203.5</v>
          </cell>
          <cell r="AC2852">
            <v>5283869.59</v>
          </cell>
          <cell r="AD2852">
            <v>5405233.1200000001</v>
          </cell>
          <cell r="AE2852">
            <v>5502775.29</v>
          </cell>
          <cell r="AF2852">
            <v>5602414.6799999997</v>
          </cell>
          <cell r="AG2852">
            <v>5704204.7300000004</v>
          </cell>
          <cell r="AH2852">
            <v>5808200.4400000004</v>
          </cell>
          <cell r="AI2852">
            <v>5914458.3899999997</v>
          </cell>
          <cell r="AJ2852">
            <v>6023036.7800000003</v>
          </cell>
          <cell r="AK2852">
            <v>6133995.5099999998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559397.11</v>
          </cell>
        </row>
        <row r="2853">
          <cell r="A2853" t="str">
            <v>UTMedium C&amp;IDLC Water HeatingNon-Incentive CostsHigh Participation Case0</v>
          </cell>
          <cell r="B2853" t="str">
            <v>UT</v>
          </cell>
          <cell r="C2853" t="str">
            <v>Medium C&amp;I</v>
          </cell>
          <cell r="D2853" t="str">
            <v>DLC Water Heating</v>
          </cell>
          <cell r="E2853" t="str">
            <v>Non-Incentive Costs</v>
          </cell>
          <cell r="F2853" t="str">
            <v>High Participation Case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5482636.7300000004</v>
          </cell>
          <cell r="S2853">
            <v>11437731.27</v>
          </cell>
          <cell r="T2853">
            <v>23748445.530000001</v>
          </cell>
          <cell r="U2853">
            <v>12818922.52</v>
          </cell>
          <cell r="V2853">
            <v>7177502.6100000003</v>
          </cell>
          <cell r="W2853">
            <v>1035039.42</v>
          </cell>
          <cell r="X2853">
            <v>1056694.75</v>
          </cell>
          <cell r="Y2853">
            <v>1077608.81</v>
          </cell>
          <cell r="Z2853">
            <v>1098962.6200000001</v>
          </cell>
          <cell r="AA2853">
            <v>1121099.71</v>
          </cell>
          <cell r="AB2853">
            <v>1143734.93</v>
          </cell>
          <cell r="AC2853">
            <v>1169950.97</v>
          </cell>
          <cell r="AD2853">
            <v>1234739.83</v>
          </cell>
          <cell r="AE2853">
            <v>1274929.31</v>
          </cell>
          <cell r="AF2853">
            <v>1316427.29</v>
          </cell>
          <cell r="AG2853">
            <v>1359276.37</v>
          </cell>
          <cell r="AH2853">
            <v>1403520.56</v>
          </cell>
          <cell r="AI2853">
            <v>1449205.28</v>
          </cell>
          <cell r="AJ2853">
            <v>1496377.44</v>
          </cell>
          <cell r="AK2853">
            <v>1545085.48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</row>
        <row r="2854">
          <cell r="A2854" t="str">
            <v>UTMedium C&amp;IDLC Water HeatingSummer Peak Reduction @Meter  (MW)High Participation Case0</v>
          </cell>
          <cell r="B2854" t="str">
            <v>UT</v>
          </cell>
          <cell r="C2854" t="str">
            <v>Medium C&amp;I</v>
          </cell>
          <cell r="D2854" t="str">
            <v>DLC Water Heating</v>
          </cell>
          <cell r="E2854" t="str">
            <v>Summer Peak Reduction @Meter  (MW)</v>
          </cell>
          <cell r="F2854" t="str">
            <v>High Participation Case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5.1061481672101516</v>
          </cell>
          <cell r="S2854">
            <v>15.546439584201273</v>
          </cell>
          <cell r="T2854">
            <v>36.769815927493447</v>
          </cell>
          <cell r="U2854">
            <v>47.99510590524666</v>
          </cell>
          <cell r="V2854">
            <v>54.039254216657497</v>
          </cell>
          <cell r="W2854">
            <v>54.75501228123791</v>
          </cell>
          <cell r="X2854">
            <v>55.462504704051796</v>
          </cell>
          <cell r="Y2854">
            <v>56.170704503007471</v>
          </cell>
          <cell r="Z2854">
            <v>56.91276145592839</v>
          </cell>
          <cell r="AA2854">
            <v>57.74360864977195</v>
          </cell>
          <cell r="AB2854">
            <v>58.507439221742665</v>
          </cell>
          <cell r="AC2854">
            <v>59.27262640549219</v>
          </cell>
          <cell r="AD2854">
            <v>60.065513565673378</v>
          </cell>
          <cell r="AE2854">
            <v>60.869007140432515</v>
          </cell>
          <cell r="AF2854">
            <v>61.683249011282939</v>
          </cell>
          <cell r="AG2854">
            <v>62.508382957680382</v>
          </cell>
          <cell r="AH2854">
            <v>63.344554682411669</v>
          </cell>
          <cell r="AI2854">
            <v>64.191911837323005</v>
          </cell>
          <cell r="AJ2854">
            <v>65.050604049392433</v>
          </cell>
          <cell r="AK2854">
            <v>65.920782947151125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10.329492570265005</v>
          </cell>
        </row>
        <row r="2855">
          <cell r="A2855" t="str">
            <v>UTMedium C&amp;IDLC Water HeatingSummer Peak Reduction @Generation (MW)High Participation Case0</v>
          </cell>
          <cell r="B2855" t="str">
            <v>UT</v>
          </cell>
          <cell r="C2855" t="str">
            <v>Medium C&amp;I</v>
          </cell>
          <cell r="D2855" t="str">
            <v>DLC Water Heating</v>
          </cell>
          <cell r="E2855" t="str">
            <v>Summer Peak Reduction @Generation (MW)</v>
          </cell>
          <cell r="F2855" t="str">
            <v>High Participation Case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5.6309529854545115</v>
          </cell>
          <cell r="S2855">
            <v>17.1442871462299</v>
          </cell>
          <cell r="T2855">
            <v>40.548980952242438</v>
          </cell>
          <cell r="U2855">
            <v>52.92799504328039</v>
          </cell>
          <cell r="V2855">
            <v>59.593354892652727</v>
          </cell>
          <cell r="W2855">
            <v>60.382677857562754</v>
          </cell>
          <cell r="X2855">
            <v>61.162885646285609</v>
          </cell>
          <cell r="Y2855">
            <v>61.94387351456492</v>
          </cell>
          <cell r="Z2855">
            <v>62.762198341341403</v>
          </cell>
          <cell r="AA2855">
            <v>63.678439181486489</v>
          </cell>
          <cell r="AB2855">
            <v>64.520775498172327</v>
          </cell>
          <cell r="AC2855">
            <v>65.364607857843168</v>
          </cell>
          <cell r="AD2855">
            <v>66.238987169908881</v>
          </cell>
          <cell r="AE2855">
            <v>67.125063013269198</v>
          </cell>
          <cell r="AF2855">
            <v>68.022991851877961</v>
          </cell>
          <cell r="AG2855">
            <v>68.932932242700019</v>
          </cell>
          <cell r="AH2855">
            <v>69.855044863709381</v>
          </cell>
          <cell r="AI2855">
            <v>70.789492542261797</v>
          </cell>
          <cell r="AJ2855">
            <v>71.73644028384696</v>
          </cell>
          <cell r="AK2855">
            <v>72.696055301225314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</row>
        <row r="2856">
          <cell r="A2856" t="str">
            <v>UTMedium C&amp;IDLC Water HeatingWinter Peak Reduction @Meter  (MW)High Participation Case0</v>
          </cell>
          <cell r="B2856" t="str">
            <v>UT</v>
          </cell>
          <cell r="C2856" t="str">
            <v>Medium C&amp;I</v>
          </cell>
          <cell r="D2856" t="str">
            <v>DLC Water Heating</v>
          </cell>
          <cell r="E2856" t="str">
            <v>Winter Peak Reduction @Meter  (MW)</v>
          </cell>
          <cell r="F2856" t="str">
            <v>High Participation Case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10.329492570265005</v>
          </cell>
        </row>
        <row r="2857">
          <cell r="A2857" t="str">
            <v>UTMedium C&amp;IDLC Water HeatingWinter Peak Reduction @Generation (MW)High Participation Case0</v>
          </cell>
          <cell r="B2857" t="str">
            <v>UT</v>
          </cell>
          <cell r="C2857" t="str">
            <v>Medium C&amp;I</v>
          </cell>
          <cell r="D2857" t="str">
            <v>DLC Water Heating</v>
          </cell>
          <cell r="E2857" t="str">
            <v>Winter Peak Reduction @Generation (MW)</v>
          </cell>
          <cell r="F2857" t="str">
            <v>High Participation Case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</row>
        <row r="2858">
          <cell r="A2858" t="str">
            <v>UTMedium C&amp;IDLC Water HeatingProgram Annual BenefitsHigh Participation Case0</v>
          </cell>
          <cell r="B2858" t="str">
            <v>UT</v>
          </cell>
          <cell r="C2858" t="str">
            <v>Medium C&amp;I</v>
          </cell>
          <cell r="D2858" t="str">
            <v>DLC Water Heating</v>
          </cell>
          <cell r="E2858" t="str">
            <v>Program Annual Benefits</v>
          </cell>
          <cell r="F2858" t="str">
            <v>High Participation Case</v>
          </cell>
          <cell r="G2858">
            <v>0</v>
          </cell>
          <cell r="BA2858">
            <v>-22661094.52</v>
          </cell>
        </row>
        <row r="2859">
          <cell r="A2859" t="str">
            <v>UTMedium C&amp;IDLC Water HeatingNew ParticipantsHigh Participation Case0</v>
          </cell>
          <cell r="B2859" t="str">
            <v>UT</v>
          </cell>
          <cell r="C2859" t="str">
            <v>Medium C&amp;I</v>
          </cell>
          <cell r="D2859" t="str">
            <v>DLC Water Heating</v>
          </cell>
          <cell r="E2859" t="str">
            <v>New Participants</v>
          </cell>
          <cell r="F2859" t="str">
            <v>High Participation Case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16746.686550000006</v>
          </cell>
          <cell r="S2859">
            <v>34271.919000000009</v>
          </cell>
          <cell r="T2859">
            <v>69833.664450000011</v>
          </cell>
          <cell r="U2859">
            <v>36847.527750000037</v>
          </cell>
          <cell r="V2859">
            <v>20100.588749999937</v>
          </cell>
          <cell r="W2859">
            <v>2583.0255000000179</v>
          </cell>
          <cell r="X2859">
            <v>2585.7149999999965</v>
          </cell>
          <cell r="Y2859">
            <v>2585.2035000000324</v>
          </cell>
          <cell r="Z2859">
            <v>2584.5764999999665</v>
          </cell>
          <cell r="AA2859">
            <v>2584.3950000000186</v>
          </cell>
          <cell r="AB2859">
            <v>2584.7249999999767</v>
          </cell>
          <cell r="AC2859">
            <v>2592.8595000000205</v>
          </cell>
          <cell r="AD2859">
            <v>2694.0321599718882</v>
          </cell>
          <cell r="AE2859">
            <v>2731.0805338135397</v>
          </cell>
          <cell r="AF2859">
            <v>2768.6383974915661</v>
          </cell>
          <cell r="AG2859">
            <v>2806.7127575183695</v>
          </cell>
          <cell r="AH2859">
            <v>2845.3107167601411</v>
          </cell>
          <cell r="AI2859">
            <v>2884.4394757617847</v>
          </cell>
          <cell r="AJ2859">
            <v>2924.1063340901455</v>
          </cell>
          <cell r="AK2859">
            <v>2964.3186916958948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</row>
        <row r="2860">
          <cell r="A2860" t="str">
            <v>UTMedium C&amp;IDLC Water HeatingIncentive CostsHigh Participation Case0</v>
          </cell>
          <cell r="B2860" t="str">
            <v>UT</v>
          </cell>
          <cell r="C2860" t="str">
            <v>Medium C&amp;I</v>
          </cell>
          <cell r="D2860" t="str">
            <v>DLC Water Heating</v>
          </cell>
          <cell r="E2860" t="str">
            <v>Incentive Costs</v>
          </cell>
          <cell r="F2860" t="str">
            <v>High Participation Case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351680.42</v>
          </cell>
          <cell r="S2860">
            <v>1071390.72</v>
          </cell>
          <cell r="T2860">
            <v>2537897.67</v>
          </cell>
          <cell r="U2860">
            <v>3311695.75</v>
          </cell>
          <cell r="V2860">
            <v>3733808.12</v>
          </cell>
          <cell r="W2860">
            <v>3788051.65</v>
          </cell>
          <cell r="X2860">
            <v>3842351.67</v>
          </cell>
          <cell r="Y2860">
            <v>3896640.94</v>
          </cell>
          <cell r="Z2860">
            <v>3950917.05</v>
          </cell>
          <cell r="AA2860">
            <v>4005189.34</v>
          </cell>
          <cell r="AB2860">
            <v>4059468.57</v>
          </cell>
          <cell r="AC2860">
            <v>4113918.62</v>
          </cell>
          <cell r="AD2860">
            <v>4170493.29</v>
          </cell>
          <cell r="AE2860">
            <v>4227845.9800000004</v>
          </cell>
          <cell r="AF2860">
            <v>4285987.3899999997</v>
          </cell>
          <cell r="AG2860">
            <v>4344928.3600000003</v>
          </cell>
          <cell r="AH2860">
            <v>4404679.88</v>
          </cell>
          <cell r="AI2860">
            <v>4465253.1100000003</v>
          </cell>
          <cell r="AJ2860">
            <v>4526659.34</v>
          </cell>
          <cell r="AK2860">
            <v>4588910.04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</row>
        <row r="2861">
          <cell r="A2861" t="str">
            <v>UTMedium C&amp;IDLC Water HeatingParticipantsHigh Participation Case0</v>
          </cell>
          <cell r="B2861" t="str">
            <v>UT</v>
          </cell>
          <cell r="C2861" t="str">
            <v>Medium C&amp;I</v>
          </cell>
          <cell r="D2861" t="str">
            <v>DLC Water Heating</v>
          </cell>
          <cell r="E2861" t="str">
            <v>Participants</v>
          </cell>
          <cell r="F2861" t="str">
            <v>High Participation Case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16746.686550000006</v>
          </cell>
          <cell r="S2861">
            <v>51018.605550000015</v>
          </cell>
          <cell r="T2861">
            <v>120852.27000000002</v>
          </cell>
          <cell r="U2861">
            <v>157699.79775000006</v>
          </cell>
          <cell r="V2861">
            <v>177800.38649999999</v>
          </cell>
          <cell r="W2861">
            <v>180383.41200000001</v>
          </cell>
          <cell r="X2861">
            <v>182969.12700000001</v>
          </cell>
          <cell r="Y2861">
            <v>185554.33050000004</v>
          </cell>
          <cell r="Z2861">
            <v>188138.90700000001</v>
          </cell>
          <cell r="AA2861">
            <v>190723.30200000003</v>
          </cell>
          <cell r="AB2861">
            <v>193308.027</v>
          </cell>
          <cell r="AC2861">
            <v>195900.88650000002</v>
          </cell>
          <cell r="AD2861">
            <v>198594.91865997191</v>
          </cell>
          <cell r="AE2861">
            <v>201325.99919378545</v>
          </cell>
          <cell r="AF2861">
            <v>204094.63759127702</v>
          </cell>
          <cell r="AG2861">
            <v>206901.35034879539</v>
          </cell>
          <cell r="AH2861">
            <v>209746.66106555553</v>
          </cell>
          <cell r="AI2861">
            <v>212631.10054131731</v>
          </cell>
          <cell r="AJ2861">
            <v>215555.20687540746</v>
          </cell>
          <cell r="AK2861">
            <v>218519.52556710335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</row>
        <row r="2862">
          <cell r="A2862" t="str">
            <v>UTResidentialDLC Water HeatingProgram Annual BenefitsHigh Participation Case0</v>
          </cell>
          <cell r="B2862" t="str">
            <v>UT</v>
          </cell>
          <cell r="C2862" t="str">
            <v>Residential</v>
          </cell>
          <cell r="D2862" t="str">
            <v>DLC Water Heating</v>
          </cell>
          <cell r="E2862" t="str">
            <v>Program Annual Benefits</v>
          </cell>
          <cell r="F2862" t="str">
            <v>High Participation Case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573231.01</v>
          </cell>
          <cell r="S2862">
            <v>1745288.43</v>
          </cell>
          <cell r="T2862">
            <v>4127886.26</v>
          </cell>
          <cell r="U2862">
            <v>5388069.9000000004</v>
          </cell>
          <cell r="V2862">
            <v>6066603.5300000003</v>
          </cell>
          <cell r="W2862">
            <v>6146956.6100000003</v>
          </cell>
          <cell r="X2862">
            <v>6226381.7599999998</v>
          </cell>
          <cell r="Y2862">
            <v>6305886.3200000003</v>
          </cell>
          <cell r="Z2862">
            <v>6389191.79</v>
          </cell>
          <cell r="AA2862">
            <v>6482465.1100000003</v>
          </cell>
          <cell r="AB2862">
            <v>6568214.9500000002</v>
          </cell>
          <cell r="AC2862">
            <v>6654117.0800000001</v>
          </cell>
          <cell r="AD2862">
            <v>6743128.8899999997</v>
          </cell>
          <cell r="AE2862">
            <v>6833331.4100000001</v>
          </cell>
          <cell r="AF2862">
            <v>6924740.5700000003</v>
          </cell>
          <cell r="AG2862">
            <v>7017372.5</v>
          </cell>
          <cell r="AH2862">
            <v>7111243.5700000003</v>
          </cell>
          <cell r="AI2862">
            <v>7206370.3399999999</v>
          </cell>
          <cell r="AJ2862">
            <v>7302769.6200000001</v>
          </cell>
          <cell r="AK2862">
            <v>7400458.4299999997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</row>
        <row r="2863">
          <cell r="A2863" t="str">
            <v>UTResidentialDLC Water HeatingProgram Annual CostsHigh Participation Case0</v>
          </cell>
          <cell r="B2863" t="str">
            <v>UT</v>
          </cell>
          <cell r="C2863" t="str">
            <v>Residential</v>
          </cell>
          <cell r="D2863" t="str">
            <v>DLC Water Heating</v>
          </cell>
          <cell r="E2863" t="str">
            <v>Program Annual Costs</v>
          </cell>
          <cell r="F2863" t="str">
            <v>High Participation Case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5834317.1500000004</v>
          </cell>
          <cell r="S2863">
            <v>12509121.98</v>
          </cell>
          <cell r="T2863">
            <v>26286343.199999999</v>
          </cell>
          <cell r="U2863">
            <v>16130618.27</v>
          </cell>
          <cell r="V2863">
            <v>10911310.720000001</v>
          </cell>
          <cell r="W2863">
            <v>4823091.07</v>
          </cell>
          <cell r="X2863">
            <v>4899046.41</v>
          </cell>
          <cell r="Y2863">
            <v>4974249.76</v>
          </cell>
          <cell r="Z2863">
            <v>5049879.66</v>
          </cell>
          <cell r="AA2863">
            <v>5126289.05</v>
          </cell>
          <cell r="AB2863">
            <v>5203203.5</v>
          </cell>
          <cell r="AC2863">
            <v>5283869.59</v>
          </cell>
          <cell r="AD2863">
            <v>5405233.1200000001</v>
          </cell>
          <cell r="AE2863">
            <v>5502775.29</v>
          </cell>
          <cell r="AF2863">
            <v>5602414.6799999997</v>
          </cell>
          <cell r="AG2863">
            <v>5704204.7300000004</v>
          </cell>
          <cell r="AH2863">
            <v>5808200.4400000004</v>
          </cell>
          <cell r="AI2863">
            <v>5914458.3899999997</v>
          </cell>
          <cell r="AJ2863">
            <v>6023036.7800000003</v>
          </cell>
          <cell r="AK2863">
            <v>6133995.5099999998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289922.38</v>
          </cell>
        </row>
        <row r="2864">
          <cell r="A2864" t="str">
            <v>UTResidentialDLC Water HeatingNon-Incentive CostsHigh Participation Case0</v>
          </cell>
          <cell r="B2864" t="str">
            <v>UT</v>
          </cell>
          <cell r="C2864" t="str">
            <v>Residential</v>
          </cell>
          <cell r="D2864" t="str">
            <v>DLC Water Heating</v>
          </cell>
          <cell r="E2864" t="str">
            <v>Non-Incentive Costs</v>
          </cell>
          <cell r="F2864" t="str">
            <v>High Participation Case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5482636.7300000004</v>
          </cell>
          <cell r="S2864">
            <v>11437731.27</v>
          </cell>
          <cell r="T2864">
            <v>23748445.530000001</v>
          </cell>
          <cell r="U2864">
            <v>12818922.52</v>
          </cell>
          <cell r="V2864">
            <v>7177502.6100000003</v>
          </cell>
          <cell r="W2864">
            <v>1035039.42</v>
          </cell>
          <cell r="X2864">
            <v>1056694.75</v>
          </cell>
          <cell r="Y2864">
            <v>1077608.81</v>
          </cell>
          <cell r="Z2864">
            <v>1098962.6200000001</v>
          </cell>
          <cell r="AA2864">
            <v>1121099.71</v>
          </cell>
          <cell r="AB2864">
            <v>1143734.93</v>
          </cell>
          <cell r="AC2864">
            <v>1169950.97</v>
          </cell>
          <cell r="AD2864">
            <v>1234739.83</v>
          </cell>
          <cell r="AE2864">
            <v>1274929.31</v>
          </cell>
          <cell r="AF2864">
            <v>1316427.29</v>
          </cell>
          <cell r="AG2864">
            <v>1359276.37</v>
          </cell>
          <cell r="AH2864">
            <v>1403520.56</v>
          </cell>
          <cell r="AI2864">
            <v>1449205.28</v>
          </cell>
          <cell r="AJ2864">
            <v>1496377.44</v>
          </cell>
          <cell r="AK2864">
            <v>1545085.48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</row>
        <row r="2865">
          <cell r="A2865" t="str">
            <v>UTResidentialDLC Water HeatingSummer Peak Reduction @Meter  (MW)High Participation Case0</v>
          </cell>
          <cell r="B2865" t="str">
            <v>UT</v>
          </cell>
          <cell r="C2865" t="str">
            <v>Residential</v>
          </cell>
          <cell r="D2865" t="str">
            <v>DLC Water Heating</v>
          </cell>
          <cell r="E2865" t="str">
            <v>Summer Peak Reduction @Meter  (MW)</v>
          </cell>
          <cell r="F2865" t="str">
            <v>High Participation Case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5.1061481672101516</v>
          </cell>
          <cell r="S2865">
            <v>15.546439584201273</v>
          </cell>
          <cell r="T2865">
            <v>36.769815927493447</v>
          </cell>
          <cell r="U2865">
            <v>47.99510590524666</v>
          </cell>
          <cell r="V2865">
            <v>54.039254216657497</v>
          </cell>
          <cell r="W2865">
            <v>54.75501228123791</v>
          </cell>
          <cell r="X2865">
            <v>55.462504704051796</v>
          </cell>
          <cell r="Y2865">
            <v>56.170704503007471</v>
          </cell>
          <cell r="Z2865">
            <v>56.91276145592839</v>
          </cell>
          <cell r="AA2865">
            <v>57.74360864977195</v>
          </cell>
          <cell r="AB2865">
            <v>58.507439221742665</v>
          </cell>
          <cell r="AC2865">
            <v>59.27262640549219</v>
          </cell>
          <cell r="AD2865">
            <v>60.065513565673378</v>
          </cell>
          <cell r="AE2865">
            <v>60.869007140432515</v>
          </cell>
          <cell r="AF2865">
            <v>61.683249011282939</v>
          </cell>
          <cell r="AG2865">
            <v>62.508382957680382</v>
          </cell>
          <cell r="AH2865">
            <v>63.344554682411669</v>
          </cell>
          <cell r="AI2865">
            <v>64.191911837323005</v>
          </cell>
          <cell r="AJ2865">
            <v>65.050604049392433</v>
          </cell>
          <cell r="AK2865">
            <v>65.920782947151125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4.75182819413281</v>
          </cell>
        </row>
        <row r="2866">
          <cell r="A2866" t="str">
            <v>UTResidentialDLC Water HeatingSummer Peak Reduction @Generation (MW)High Participation Case0</v>
          </cell>
          <cell r="B2866" t="str">
            <v>UT</v>
          </cell>
          <cell r="C2866" t="str">
            <v>Residential</v>
          </cell>
          <cell r="D2866" t="str">
            <v>DLC Water Heating</v>
          </cell>
          <cell r="E2866" t="str">
            <v>Summer Peak Reduction @Generation (MW)</v>
          </cell>
          <cell r="F2866" t="str">
            <v>High Participation Case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5.6309529854545115</v>
          </cell>
          <cell r="S2866">
            <v>17.1442871462299</v>
          </cell>
          <cell r="T2866">
            <v>40.548980952242438</v>
          </cell>
          <cell r="U2866">
            <v>52.92799504328039</v>
          </cell>
          <cell r="V2866">
            <v>59.593354892652727</v>
          </cell>
          <cell r="W2866">
            <v>60.382677857562754</v>
          </cell>
          <cell r="X2866">
            <v>61.162885646285609</v>
          </cell>
          <cell r="Y2866">
            <v>61.94387351456492</v>
          </cell>
          <cell r="Z2866">
            <v>62.762198341341403</v>
          </cell>
          <cell r="AA2866">
            <v>63.678439181486489</v>
          </cell>
          <cell r="AB2866">
            <v>64.520775498172327</v>
          </cell>
          <cell r="AC2866">
            <v>65.364607857843168</v>
          </cell>
          <cell r="AD2866">
            <v>66.238987169908881</v>
          </cell>
          <cell r="AE2866">
            <v>67.125063013269198</v>
          </cell>
          <cell r="AF2866">
            <v>68.022991851877961</v>
          </cell>
          <cell r="AG2866">
            <v>68.932932242700019</v>
          </cell>
          <cell r="AH2866">
            <v>69.855044863709381</v>
          </cell>
          <cell r="AI2866">
            <v>70.789492542261797</v>
          </cell>
          <cell r="AJ2866">
            <v>71.73644028384696</v>
          </cell>
          <cell r="AK2866">
            <v>72.696055301225314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</row>
        <row r="2867">
          <cell r="A2867" t="str">
            <v>UTResidentialDLC Water HeatingWinter Peak Reduction @Meter  (MW)High Participation Case0</v>
          </cell>
          <cell r="B2867" t="str">
            <v>UT</v>
          </cell>
          <cell r="C2867" t="str">
            <v>Residential</v>
          </cell>
          <cell r="D2867" t="str">
            <v>DLC Water Heating</v>
          </cell>
          <cell r="E2867" t="str">
            <v>Winter Peak Reduction @Meter  (MW)</v>
          </cell>
          <cell r="F2867" t="str">
            <v>High Participation Case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4.75182819413281</v>
          </cell>
        </row>
        <row r="2868">
          <cell r="A2868" t="str">
            <v>UTResidentialDLC Water HeatingWinter Peak Reduction @Generation (MW)High Participation Case0</v>
          </cell>
          <cell r="B2868" t="str">
            <v>UT</v>
          </cell>
          <cell r="C2868" t="str">
            <v>Residential</v>
          </cell>
          <cell r="D2868" t="str">
            <v>DLC Water Heating</v>
          </cell>
          <cell r="E2868" t="str">
            <v>Winter Peak Reduction @Generation (MW)</v>
          </cell>
          <cell r="F2868" t="str">
            <v>High Participation Case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</row>
        <row r="2869">
          <cell r="A2869" t="str">
            <v>UTResidentialDLC Water HeatingProgram Annual BenefitsHigh Participation Case0</v>
          </cell>
          <cell r="B2869" t="str">
            <v>UT</v>
          </cell>
          <cell r="C2869" t="str">
            <v>Residential</v>
          </cell>
          <cell r="D2869" t="str">
            <v>DLC Water Heating</v>
          </cell>
          <cell r="E2869" t="str">
            <v>Program Annual Benefits</v>
          </cell>
          <cell r="F2869" t="str">
            <v>High Participation Case</v>
          </cell>
          <cell r="G2869">
            <v>0</v>
          </cell>
          <cell r="BA2869">
            <v>-523370364.36000001</v>
          </cell>
        </row>
        <row r="2870">
          <cell r="A2870" t="str">
            <v>UTResidentialDLC Water HeatingNew ParticipantsHigh Participation Case0</v>
          </cell>
          <cell r="B2870" t="str">
            <v>UT</v>
          </cell>
          <cell r="C2870" t="str">
            <v>Residential</v>
          </cell>
          <cell r="D2870" t="str">
            <v>DLC Water Heating</v>
          </cell>
          <cell r="E2870" t="str">
            <v>New Participants</v>
          </cell>
          <cell r="F2870" t="str">
            <v>High Participation Case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16746.686550000006</v>
          </cell>
          <cell r="S2870">
            <v>34271.919000000009</v>
          </cell>
          <cell r="T2870">
            <v>69833.664450000011</v>
          </cell>
          <cell r="U2870">
            <v>36847.527750000037</v>
          </cell>
          <cell r="V2870">
            <v>20100.588749999937</v>
          </cell>
          <cell r="W2870">
            <v>2583.0255000000179</v>
          </cell>
          <cell r="X2870">
            <v>2585.7149999999965</v>
          </cell>
          <cell r="Y2870">
            <v>2585.2035000000324</v>
          </cell>
          <cell r="Z2870">
            <v>2584.5764999999665</v>
          </cell>
          <cell r="AA2870">
            <v>2584.3950000000186</v>
          </cell>
          <cell r="AB2870">
            <v>2584.7249999999767</v>
          </cell>
          <cell r="AC2870">
            <v>2592.8595000000205</v>
          </cell>
          <cell r="AD2870">
            <v>2694.0321599718882</v>
          </cell>
          <cell r="AE2870">
            <v>2731.0805338135397</v>
          </cell>
          <cell r="AF2870">
            <v>2768.6383974915661</v>
          </cell>
          <cell r="AG2870">
            <v>2806.7127575183695</v>
          </cell>
          <cell r="AH2870">
            <v>2845.3107167601411</v>
          </cell>
          <cell r="AI2870">
            <v>2884.4394757617847</v>
          </cell>
          <cell r="AJ2870">
            <v>2924.1063340901455</v>
          </cell>
          <cell r="AK2870">
            <v>2964.3186916958948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</row>
        <row r="2871">
          <cell r="A2871" t="str">
            <v>UTResidentialDLC Water HeatingIncentive CostsHigh Participation Case0</v>
          </cell>
          <cell r="B2871" t="str">
            <v>UT</v>
          </cell>
          <cell r="C2871" t="str">
            <v>Residential</v>
          </cell>
          <cell r="D2871" t="str">
            <v>DLC Water Heating</v>
          </cell>
          <cell r="E2871" t="str">
            <v>Incentive Costs</v>
          </cell>
          <cell r="F2871" t="str">
            <v>High Participation Case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351680.42</v>
          </cell>
          <cell r="S2871">
            <v>1071390.72</v>
          </cell>
          <cell r="T2871">
            <v>2537897.67</v>
          </cell>
          <cell r="U2871">
            <v>3311695.75</v>
          </cell>
          <cell r="V2871">
            <v>3733808.12</v>
          </cell>
          <cell r="W2871">
            <v>3788051.65</v>
          </cell>
          <cell r="X2871">
            <v>3842351.67</v>
          </cell>
          <cell r="Y2871">
            <v>3896640.94</v>
          </cell>
          <cell r="Z2871">
            <v>3950917.05</v>
          </cell>
          <cell r="AA2871">
            <v>4005189.34</v>
          </cell>
          <cell r="AB2871">
            <v>4059468.57</v>
          </cell>
          <cell r="AC2871">
            <v>4113918.62</v>
          </cell>
          <cell r="AD2871">
            <v>4170493.29</v>
          </cell>
          <cell r="AE2871">
            <v>4227845.9800000004</v>
          </cell>
          <cell r="AF2871">
            <v>4285987.3899999997</v>
          </cell>
          <cell r="AG2871">
            <v>4344928.3600000003</v>
          </cell>
          <cell r="AH2871">
            <v>4404679.88</v>
          </cell>
          <cell r="AI2871">
            <v>4465253.1100000003</v>
          </cell>
          <cell r="AJ2871">
            <v>4526659.34</v>
          </cell>
          <cell r="AK2871">
            <v>4588910.04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</row>
        <row r="2872">
          <cell r="A2872" t="str">
            <v>UTResidentialDLC Water HeatingParticipantsHigh Participation Case0</v>
          </cell>
          <cell r="B2872" t="str">
            <v>UT</v>
          </cell>
          <cell r="C2872" t="str">
            <v>Residential</v>
          </cell>
          <cell r="D2872" t="str">
            <v>DLC Water Heating</v>
          </cell>
          <cell r="E2872" t="str">
            <v>Participants</v>
          </cell>
          <cell r="F2872" t="str">
            <v>High Participation Case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16746.686550000006</v>
          </cell>
          <cell r="S2872">
            <v>51018.605550000015</v>
          </cell>
          <cell r="T2872">
            <v>120852.27000000002</v>
          </cell>
          <cell r="U2872">
            <v>157699.79775000006</v>
          </cell>
          <cell r="V2872">
            <v>177800.38649999999</v>
          </cell>
          <cell r="W2872">
            <v>180383.41200000001</v>
          </cell>
          <cell r="X2872">
            <v>182969.12700000001</v>
          </cell>
          <cell r="Y2872">
            <v>185554.33050000004</v>
          </cell>
          <cell r="Z2872">
            <v>188138.90700000001</v>
          </cell>
          <cell r="AA2872">
            <v>190723.30200000003</v>
          </cell>
          <cell r="AB2872">
            <v>193308.027</v>
          </cell>
          <cell r="AC2872">
            <v>195900.88650000002</v>
          </cell>
          <cell r="AD2872">
            <v>198594.91865997191</v>
          </cell>
          <cell r="AE2872">
            <v>201325.99919378545</v>
          </cell>
          <cell r="AF2872">
            <v>204094.63759127702</v>
          </cell>
          <cell r="AG2872">
            <v>206901.35034879539</v>
          </cell>
          <cell r="AH2872">
            <v>209746.66106555553</v>
          </cell>
          <cell r="AI2872">
            <v>212631.10054131731</v>
          </cell>
          <cell r="AJ2872">
            <v>215555.20687540746</v>
          </cell>
          <cell r="AK2872">
            <v>218519.52556710335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</row>
        <row r="2873">
          <cell r="A2873" t="str">
            <v>UTSmall C&amp;IDLC Water HeatingProgram Annual BenefitsHigh Participation Case0</v>
          </cell>
          <cell r="B2873" t="str">
            <v>UT</v>
          </cell>
          <cell r="C2873" t="str">
            <v>Small C&amp;I</v>
          </cell>
          <cell r="D2873" t="str">
            <v>DLC Water Heating</v>
          </cell>
          <cell r="E2873" t="str">
            <v>Program Annual Benefits</v>
          </cell>
          <cell r="F2873" t="str">
            <v>High Participation Case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573231.01</v>
          </cell>
          <cell r="S2873">
            <v>1745288.43</v>
          </cell>
          <cell r="T2873">
            <v>4127886.26</v>
          </cell>
          <cell r="U2873">
            <v>5388069.9000000004</v>
          </cell>
          <cell r="V2873">
            <v>6066603.5300000003</v>
          </cell>
          <cell r="W2873">
            <v>6146956.6100000003</v>
          </cell>
          <cell r="X2873">
            <v>6226381.7599999998</v>
          </cell>
          <cell r="Y2873">
            <v>6305886.3200000003</v>
          </cell>
          <cell r="Z2873">
            <v>6389191.79</v>
          </cell>
          <cell r="AA2873">
            <v>6482465.1100000003</v>
          </cell>
          <cell r="AB2873">
            <v>6568214.9500000002</v>
          </cell>
          <cell r="AC2873">
            <v>6654117.0800000001</v>
          </cell>
          <cell r="AD2873">
            <v>6743128.8899999997</v>
          </cell>
          <cell r="AE2873">
            <v>6833331.4100000001</v>
          </cell>
          <cell r="AF2873">
            <v>6924740.5700000003</v>
          </cell>
          <cell r="AG2873">
            <v>7017372.5</v>
          </cell>
          <cell r="AH2873">
            <v>7111243.5700000003</v>
          </cell>
          <cell r="AI2873">
            <v>7206370.3399999999</v>
          </cell>
          <cell r="AJ2873">
            <v>7302769.6200000001</v>
          </cell>
          <cell r="AK2873">
            <v>7400458.4299999997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</row>
        <row r="2874">
          <cell r="A2874" t="str">
            <v>UTSmall C&amp;IDLC Water HeatingProgram Annual CostsHigh Participation Case0</v>
          </cell>
          <cell r="B2874" t="str">
            <v>UT</v>
          </cell>
          <cell r="C2874" t="str">
            <v>Small C&amp;I</v>
          </cell>
          <cell r="D2874" t="str">
            <v>DLC Water Heating</v>
          </cell>
          <cell r="E2874" t="str">
            <v>Program Annual Costs</v>
          </cell>
          <cell r="F2874" t="str">
            <v>High Participation Case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5834317.1500000004</v>
          </cell>
          <cell r="S2874">
            <v>12509121.98</v>
          </cell>
          <cell r="T2874">
            <v>26286343.199999999</v>
          </cell>
          <cell r="U2874">
            <v>16130618.27</v>
          </cell>
          <cell r="V2874">
            <v>10911310.720000001</v>
          </cell>
          <cell r="W2874">
            <v>4823091.07</v>
          </cell>
          <cell r="X2874">
            <v>4899046.41</v>
          </cell>
          <cell r="Y2874">
            <v>4974249.76</v>
          </cell>
          <cell r="Z2874">
            <v>5049879.66</v>
          </cell>
          <cell r="AA2874">
            <v>5126289.05</v>
          </cell>
          <cell r="AB2874">
            <v>5203203.5</v>
          </cell>
          <cell r="AC2874">
            <v>5283869.59</v>
          </cell>
          <cell r="AD2874">
            <v>5405233.1200000001</v>
          </cell>
          <cell r="AE2874">
            <v>5502775.29</v>
          </cell>
          <cell r="AF2874">
            <v>5602414.6799999997</v>
          </cell>
          <cell r="AG2874">
            <v>5704204.7300000004</v>
          </cell>
          <cell r="AH2874">
            <v>5808200.4400000004</v>
          </cell>
          <cell r="AI2874">
            <v>5914458.3899999997</v>
          </cell>
          <cell r="AJ2874">
            <v>6023036.7800000003</v>
          </cell>
          <cell r="AK2874">
            <v>6133995.5099999998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2290925.7799999998</v>
          </cell>
        </row>
        <row r="2875">
          <cell r="A2875" t="str">
            <v>UTSmall C&amp;IDLC Water HeatingNon-Incentive CostsHigh Participation Case0</v>
          </cell>
          <cell r="B2875" t="str">
            <v>UT</v>
          </cell>
          <cell r="C2875" t="str">
            <v>Small C&amp;I</v>
          </cell>
          <cell r="D2875" t="str">
            <v>DLC Water Heating</v>
          </cell>
          <cell r="E2875" t="str">
            <v>Non-Incentive Costs</v>
          </cell>
          <cell r="F2875" t="str">
            <v>High Participation Case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5482636.7300000004</v>
          </cell>
          <cell r="S2875">
            <v>11437731.27</v>
          </cell>
          <cell r="T2875">
            <v>23748445.530000001</v>
          </cell>
          <cell r="U2875">
            <v>12818922.52</v>
          </cell>
          <cell r="V2875">
            <v>7177502.6100000003</v>
          </cell>
          <cell r="W2875">
            <v>1035039.42</v>
          </cell>
          <cell r="X2875">
            <v>1056694.75</v>
          </cell>
          <cell r="Y2875">
            <v>1077608.81</v>
          </cell>
          <cell r="Z2875">
            <v>1098962.6200000001</v>
          </cell>
          <cell r="AA2875">
            <v>1121099.71</v>
          </cell>
          <cell r="AB2875">
            <v>1143734.93</v>
          </cell>
          <cell r="AC2875">
            <v>1169950.97</v>
          </cell>
          <cell r="AD2875">
            <v>1234739.83</v>
          </cell>
          <cell r="AE2875">
            <v>1274929.31</v>
          </cell>
          <cell r="AF2875">
            <v>1316427.29</v>
          </cell>
          <cell r="AG2875">
            <v>1359276.37</v>
          </cell>
          <cell r="AH2875">
            <v>1403520.56</v>
          </cell>
          <cell r="AI2875">
            <v>1449205.28</v>
          </cell>
          <cell r="AJ2875">
            <v>1496377.44</v>
          </cell>
          <cell r="AK2875">
            <v>1545085.48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</row>
        <row r="2876">
          <cell r="A2876" t="str">
            <v>UTSmall C&amp;IDLC Water HeatingSummer Peak Reduction @Meter  (MW)High Participation Case0</v>
          </cell>
          <cell r="B2876" t="str">
            <v>UT</v>
          </cell>
          <cell r="C2876" t="str">
            <v>Small C&amp;I</v>
          </cell>
          <cell r="D2876" t="str">
            <v>DLC Water Heating</v>
          </cell>
          <cell r="E2876" t="str">
            <v>Summer Peak Reduction @Meter  (MW)</v>
          </cell>
          <cell r="F2876" t="str">
            <v>High Participation Case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5.1061481672101516</v>
          </cell>
          <cell r="S2876">
            <v>15.546439584201273</v>
          </cell>
          <cell r="T2876">
            <v>36.769815927493447</v>
          </cell>
          <cell r="U2876">
            <v>47.99510590524666</v>
          </cell>
          <cell r="V2876">
            <v>54.039254216657497</v>
          </cell>
          <cell r="W2876">
            <v>54.75501228123791</v>
          </cell>
          <cell r="X2876">
            <v>55.462504704051796</v>
          </cell>
          <cell r="Y2876">
            <v>56.170704503007471</v>
          </cell>
          <cell r="Z2876">
            <v>56.91276145592839</v>
          </cell>
          <cell r="AA2876">
            <v>57.74360864977195</v>
          </cell>
          <cell r="AB2876">
            <v>58.507439221742665</v>
          </cell>
          <cell r="AC2876">
            <v>59.27262640549219</v>
          </cell>
          <cell r="AD2876">
            <v>60.065513565673378</v>
          </cell>
          <cell r="AE2876">
            <v>60.869007140432515</v>
          </cell>
          <cell r="AF2876">
            <v>61.683249011282939</v>
          </cell>
          <cell r="AG2876">
            <v>62.508382957680382</v>
          </cell>
          <cell r="AH2876">
            <v>63.344554682411669</v>
          </cell>
          <cell r="AI2876">
            <v>64.191911837323005</v>
          </cell>
          <cell r="AJ2876">
            <v>65.050604049392433</v>
          </cell>
          <cell r="AK2876">
            <v>65.920782947151125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38.870395212263659</v>
          </cell>
        </row>
        <row r="2877">
          <cell r="A2877" t="str">
            <v>UTSmall C&amp;IDLC Water HeatingSummer Peak Reduction @Generation (MW)High Participation Case0</v>
          </cell>
          <cell r="B2877" t="str">
            <v>UT</v>
          </cell>
          <cell r="C2877" t="str">
            <v>Small C&amp;I</v>
          </cell>
          <cell r="D2877" t="str">
            <v>DLC Water Heating</v>
          </cell>
          <cell r="E2877" t="str">
            <v>Summer Peak Reduction @Generation (MW)</v>
          </cell>
          <cell r="F2877" t="str">
            <v>High Participation Case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5.6309529854545115</v>
          </cell>
          <cell r="S2877">
            <v>17.1442871462299</v>
          </cell>
          <cell r="T2877">
            <v>40.548980952242438</v>
          </cell>
          <cell r="U2877">
            <v>52.92799504328039</v>
          </cell>
          <cell r="V2877">
            <v>59.593354892652727</v>
          </cell>
          <cell r="W2877">
            <v>60.382677857562754</v>
          </cell>
          <cell r="X2877">
            <v>61.162885646285609</v>
          </cell>
          <cell r="Y2877">
            <v>61.94387351456492</v>
          </cell>
          <cell r="Z2877">
            <v>62.762198341341403</v>
          </cell>
          <cell r="AA2877">
            <v>63.678439181486489</v>
          </cell>
          <cell r="AB2877">
            <v>64.520775498172327</v>
          </cell>
          <cell r="AC2877">
            <v>65.364607857843168</v>
          </cell>
          <cell r="AD2877">
            <v>66.238987169908881</v>
          </cell>
          <cell r="AE2877">
            <v>67.125063013269198</v>
          </cell>
          <cell r="AF2877">
            <v>68.022991851877961</v>
          </cell>
          <cell r="AG2877">
            <v>68.932932242700019</v>
          </cell>
          <cell r="AH2877">
            <v>69.855044863709381</v>
          </cell>
          <cell r="AI2877">
            <v>70.789492542261797</v>
          </cell>
          <cell r="AJ2877">
            <v>71.73644028384696</v>
          </cell>
          <cell r="AK2877">
            <v>72.696055301225314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</row>
        <row r="2878">
          <cell r="A2878" t="str">
            <v>UTSmall C&amp;IDLC Water HeatingWinter Peak Reduction @Meter  (MW)High Participation Case0</v>
          </cell>
          <cell r="B2878" t="str">
            <v>UT</v>
          </cell>
          <cell r="C2878" t="str">
            <v>Small C&amp;I</v>
          </cell>
          <cell r="D2878" t="str">
            <v>DLC Water Heating</v>
          </cell>
          <cell r="E2878" t="str">
            <v>Winter Peak Reduction @Meter  (MW)</v>
          </cell>
          <cell r="F2878" t="str">
            <v>High Participation Case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38.870395212263659</v>
          </cell>
        </row>
        <row r="2879">
          <cell r="A2879" t="str">
            <v>UTSmall C&amp;IDLC Water HeatingWinter Peak Reduction @Generation (MW)High Participation Case0</v>
          </cell>
          <cell r="B2879" t="str">
            <v>UT</v>
          </cell>
          <cell r="C2879" t="str">
            <v>Small C&amp;I</v>
          </cell>
          <cell r="D2879" t="str">
            <v>DLC Water Heating</v>
          </cell>
          <cell r="E2879" t="str">
            <v>Winter Peak Reduction @Generation (MW)</v>
          </cell>
          <cell r="F2879" t="str">
            <v>High Participation Case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</row>
        <row r="2880">
          <cell r="A2880" t="str">
            <v>UTSmall C&amp;IDLC Water HeatingProgram Annual BenefitsHigh Participation Case0</v>
          </cell>
          <cell r="B2880" t="str">
            <v>UT</v>
          </cell>
          <cell r="C2880" t="str">
            <v>Small C&amp;I</v>
          </cell>
          <cell r="D2880" t="str">
            <v>DLC Water Heating</v>
          </cell>
          <cell r="E2880" t="str">
            <v>Program Annual Benefits</v>
          </cell>
          <cell r="F2880" t="str">
            <v>High Participation Case</v>
          </cell>
          <cell r="G2880">
            <v>0</v>
          </cell>
          <cell r="BA2880">
            <v>-20853890.73</v>
          </cell>
        </row>
        <row r="2881">
          <cell r="A2881" t="str">
            <v>UTSmall C&amp;IDLC Water HeatingNew ParticipantsHigh Participation Case0</v>
          </cell>
          <cell r="B2881" t="str">
            <v>UT</v>
          </cell>
          <cell r="C2881" t="str">
            <v>Small C&amp;I</v>
          </cell>
          <cell r="D2881" t="str">
            <v>DLC Water Heating</v>
          </cell>
          <cell r="E2881" t="str">
            <v>New Participants</v>
          </cell>
          <cell r="F2881" t="str">
            <v>High Participation Case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16746.686550000006</v>
          </cell>
          <cell r="S2881">
            <v>34271.919000000009</v>
          </cell>
          <cell r="T2881">
            <v>69833.664450000011</v>
          </cell>
          <cell r="U2881">
            <v>36847.527750000037</v>
          </cell>
          <cell r="V2881">
            <v>20100.588749999937</v>
          </cell>
          <cell r="W2881">
            <v>2583.0255000000179</v>
          </cell>
          <cell r="X2881">
            <v>2585.7149999999965</v>
          </cell>
          <cell r="Y2881">
            <v>2585.2035000000324</v>
          </cell>
          <cell r="Z2881">
            <v>2584.5764999999665</v>
          </cell>
          <cell r="AA2881">
            <v>2584.3950000000186</v>
          </cell>
          <cell r="AB2881">
            <v>2584.7249999999767</v>
          </cell>
          <cell r="AC2881">
            <v>2592.8595000000205</v>
          </cell>
          <cell r="AD2881">
            <v>2694.0321599718882</v>
          </cell>
          <cell r="AE2881">
            <v>2731.0805338135397</v>
          </cell>
          <cell r="AF2881">
            <v>2768.6383974915661</v>
          </cell>
          <cell r="AG2881">
            <v>2806.7127575183695</v>
          </cell>
          <cell r="AH2881">
            <v>2845.3107167601411</v>
          </cell>
          <cell r="AI2881">
            <v>2884.4394757617847</v>
          </cell>
          <cell r="AJ2881">
            <v>2924.1063340901455</v>
          </cell>
          <cell r="AK2881">
            <v>2964.3186916958948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</row>
        <row r="2882">
          <cell r="A2882" t="str">
            <v>UTSmall C&amp;IDLC Water HeatingIncentive CostsHigh Participation Case0</v>
          </cell>
          <cell r="B2882" t="str">
            <v>UT</v>
          </cell>
          <cell r="C2882" t="str">
            <v>Small C&amp;I</v>
          </cell>
          <cell r="D2882" t="str">
            <v>DLC Water Heating</v>
          </cell>
          <cell r="E2882" t="str">
            <v>Incentive Costs</v>
          </cell>
          <cell r="F2882" t="str">
            <v>High Participation Case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351680.42</v>
          </cell>
          <cell r="S2882">
            <v>1071390.72</v>
          </cell>
          <cell r="T2882">
            <v>2537897.67</v>
          </cell>
          <cell r="U2882">
            <v>3311695.75</v>
          </cell>
          <cell r="V2882">
            <v>3733808.12</v>
          </cell>
          <cell r="W2882">
            <v>3788051.65</v>
          </cell>
          <cell r="X2882">
            <v>3842351.67</v>
          </cell>
          <cell r="Y2882">
            <v>3896640.94</v>
          </cell>
          <cell r="Z2882">
            <v>3950917.05</v>
          </cell>
          <cell r="AA2882">
            <v>4005189.34</v>
          </cell>
          <cell r="AB2882">
            <v>4059468.57</v>
          </cell>
          <cell r="AC2882">
            <v>4113918.62</v>
          </cell>
          <cell r="AD2882">
            <v>4170493.29</v>
          </cell>
          <cell r="AE2882">
            <v>4227845.9800000004</v>
          </cell>
          <cell r="AF2882">
            <v>4285987.3899999997</v>
          </cell>
          <cell r="AG2882">
            <v>4344928.3600000003</v>
          </cell>
          <cell r="AH2882">
            <v>4404679.88</v>
          </cell>
          <cell r="AI2882">
            <v>4465253.1100000003</v>
          </cell>
          <cell r="AJ2882">
            <v>4526659.34</v>
          </cell>
          <cell r="AK2882">
            <v>4588910.04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</row>
        <row r="2883">
          <cell r="A2883" t="str">
            <v>UTSmall C&amp;IDLC Water HeatingParticipantsHigh Participation Case0</v>
          </cell>
          <cell r="B2883" t="str">
            <v>UT</v>
          </cell>
          <cell r="C2883" t="str">
            <v>Small C&amp;I</v>
          </cell>
          <cell r="D2883" t="str">
            <v>DLC Water Heating</v>
          </cell>
          <cell r="E2883" t="str">
            <v>Participants</v>
          </cell>
          <cell r="F2883" t="str">
            <v>High Participation Case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16746.686550000006</v>
          </cell>
          <cell r="S2883">
            <v>51018.605550000015</v>
          </cell>
          <cell r="T2883">
            <v>120852.27000000002</v>
          </cell>
          <cell r="U2883">
            <v>157699.79775000006</v>
          </cell>
          <cell r="V2883">
            <v>177800.38649999999</v>
          </cell>
          <cell r="W2883">
            <v>180383.41200000001</v>
          </cell>
          <cell r="X2883">
            <v>182969.12700000001</v>
          </cell>
          <cell r="Y2883">
            <v>185554.33050000004</v>
          </cell>
          <cell r="Z2883">
            <v>188138.90700000001</v>
          </cell>
          <cell r="AA2883">
            <v>190723.30200000003</v>
          </cell>
          <cell r="AB2883">
            <v>193308.027</v>
          </cell>
          <cell r="AC2883">
            <v>195900.88650000002</v>
          </cell>
          <cell r="AD2883">
            <v>198594.91865997191</v>
          </cell>
          <cell r="AE2883">
            <v>201325.99919378545</v>
          </cell>
          <cell r="AF2883">
            <v>204094.63759127702</v>
          </cell>
          <cell r="AG2883">
            <v>206901.35034879539</v>
          </cell>
          <cell r="AH2883">
            <v>209746.66106555553</v>
          </cell>
          <cell r="AI2883">
            <v>212631.10054131731</v>
          </cell>
          <cell r="AJ2883">
            <v>215555.20687540746</v>
          </cell>
          <cell r="AK2883">
            <v>218519.52556710335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</row>
        <row r="2884">
          <cell r="A2884" t="str">
            <v>UTExtra Large C&amp;IReal Time PricingProgram Annual BenefitsHigh Participation Case0</v>
          </cell>
          <cell r="B2884" t="str">
            <v>UT</v>
          </cell>
          <cell r="C2884" t="str">
            <v>Extra Large C&amp;I</v>
          </cell>
          <cell r="D2884" t="str">
            <v>Real Time Pricing</v>
          </cell>
          <cell r="E2884" t="str">
            <v>Program Annual Benefits</v>
          </cell>
          <cell r="F2884" t="str">
            <v>High Participation Case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573231.01</v>
          </cell>
          <cell r="S2884">
            <v>1745288.43</v>
          </cell>
          <cell r="T2884">
            <v>4127886.26</v>
          </cell>
          <cell r="U2884">
            <v>5388069.9000000004</v>
          </cell>
          <cell r="V2884">
            <v>6066603.5300000003</v>
          </cell>
          <cell r="W2884">
            <v>6146956.6100000003</v>
          </cell>
          <cell r="X2884">
            <v>6226381.7599999998</v>
          </cell>
          <cell r="Y2884">
            <v>6305886.3200000003</v>
          </cell>
          <cell r="Z2884">
            <v>6389191.79</v>
          </cell>
          <cell r="AA2884">
            <v>6482465.1100000003</v>
          </cell>
          <cell r="AB2884">
            <v>6568214.9500000002</v>
          </cell>
          <cell r="AC2884">
            <v>6654117.0800000001</v>
          </cell>
          <cell r="AD2884">
            <v>6743128.8899999997</v>
          </cell>
          <cell r="AE2884">
            <v>6833331.4100000001</v>
          </cell>
          <cell r="AF2884">
            <v>6924740.5700000003</v>
          </cell>
          <cell r="AG2884">
            <v>7017372.5</v>
          </cell>
          <cell r="AH2884">
            <v>7111243.5700000003</v>
          </cell>
          <cell r="AI2884">
            <v>7206370.3399999999</v>
          </cell>
          <cell r="AJ2884">
            <v>7302769.6200000001</v>
          </cell>
          <cell r="AK2884">
            <v>7400458.4299999997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</row>
        <row r="2885">
          <cell r="A2885" t="str">
            <v>UTExtra Large C&amp;IReal Time PricingProgram Annual CostsHigh Participation Case0</v>
          </cell>
          <cell r="B2885" t="str">
            <v>UT</v>
          </cell>
          <cell r="C2885" t="str">
            <v>Extra Large C&amp;I</v>
          </cell>
          <cell r="D2885" t="str">
            <v>Real Time Pricing</v>
          </cell>
          <cell r="E2885" t="str">
            <v>Program Annual Costs</v>
          </cell>
          <cell r="F2885" t="str">
            <v>High Participation Case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5834317.1500000004</v>
          </cell>
          <cell r="S2885">
            <v>12509121.98</v>
          </cell>
          <cell r="T2885">
            <v>26286343.199999999</v>
          </cell>
          <cell r="U2885">
            <v>16130618.27</v>
          </cell>
          <cell r="V2885">
            <v>10911310.720000001</v>
          </cell>
          <cell r="W2885">
            <v>4823091.07</v>
          </cell>
          <cell r="X2885">
            <v>4899046.41</v>
          </cell>
          <cell r="Y2885">
            <v>4974249.76</v>
          </cell>
          <cell r="Z2885">
            <v>5049879.66</v>
          </cell>
          <cell r="AA2885">
            <v>5126289.05</v>
          </cell>
          <cell r="AB2885">
            <v>5203203.5</v>
          </cell>
          <cell r="AC2885">
            <v>5283869.59</v>
          </cell>
          <cell r="AD2885">
            <v>5405233.1200000001</v>
          </cell>
          <cell r="AE2885">
            <v>5502775.29</v>
          </cell>
          <cell r="AF2885">
            <v>5602414.6799999997</v>
          </cell>
          <cell r="AG2885">
            <v>5704204.7300000004</v>
          </cell>
          <cell r="AH2885">
            <v>5808200.4400000004</v>
          </cell>
          <cell r="AI2885">
            <v>5914458.3899999997</v>
          </cell>
          <cell r="AJ2885">
            <v>6023036.7800000003</v>
          </cell>
          <cell r="AK2885">
            <v>6133995.5099999998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</row>
        <row r="2886">
          <cell r="A2886" t="str">
            <v>UTExtra Large C&amp;IReal Time PricingNon-Incentive CostsHigh Participation Case0</v>
          </cell>
          <cell r="B2886" t="str">
            <v>UT</v>
          </cell>
          <cell r="C2886" t="str">
            <v>Extra Large C&amp;I</v>
          </cell>
          <cell r="D2886" t="str">
            <v>Real Time Pricing</v>
          </cell>
          <cell r="E2886" t="str">
            <v>Non-Incentive Costs</v>
          </cell>
          <cell r="F2886" t="str">
            <v>High Participation Case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5482636.7300000004</v>
          </cell>
          <cell r="S2886">
            <v>11437731.27</v>
          </cell>
          <cell r="T2886">
            <v>23748445.530000001</v>
          </cell>
          <cell r="U2886">
            <v>12818922.52</v>
          </cell>
          <cell r="V2886">
            <v>7177502.6100000003</v>
          </cell>
          <cell r="W2886">
            <v>1035039.42</v>
          </cell>
          <cell r="X2886">
            <v>1056694.75</v>
          </cell>
          <cell r="Y2886">
            <v>1077608.81</v>
          </cell>
          <cell r="Z2886">
            <v>1098962.6200000001</v>
          </cell>
          <cell r="AA2886">
            <v>1121099.71</v>
          </cell>
          <cell r="AB2886">
            <v>1143734.93</v>
          </cell>
          <cell r="AC2886">
            <v>1169950.97</v>
          </cell>
          <cell r="AD2886">
            <v>1234739.83</v>
          </cell>
          <cell r="AE2886">
            <v>1274929.31</v>
          </cell>
          <cell r="AF2886">
            <v>1316427.29</v>
          </cell>
          <cell r="AG2886">
            <v>1359276.37</v>
          </cell>
          <cell r="AH2886">
            <v>1403520.56</v>
          </cell>
          <cell r="AI2886">
            <v>1449205.28</v>
          </cell>
          <cell r="AJ2886">
            <v>1496377.44</v>
          </cell>
          <cell r="AK2886">
            <v>1545085.48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</row>
        <row r="2887">
          <cell r="A2887" t="str">
            <v>UTExtra Large C&amp;IReal Time PricingSummer Peak Reduction @Meter  (MW)High Participation Case0</v>
          </cell>
          <cell r="B2887" t="str">
            <v>UT</v>
          </cell>
          <cell r="C2887" t="str">
            <v>Extra Large C&amp;I</v>
          </cell>
          <cell r="D2887" t="str">
            <v>Real Time Pricing</v>
          </cell>
          <cell r="E2887" t="str">
            <v>Summer Peak Reduction @Meter  (MW)</v>
          </cell>
          <cell r="F2887" t="str">
            <v>High Participation Case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5.1061481672101516</v>
          </cell>
          <cell r="S2887">
            <v>15.546439584201273</v>
          </cell>
          <cell r="T2887">
            <v>36.769815927493447</v>
          </cell>
          <cell r="U2887">
            <v>47.99510590524666</v>
          </cell>
          <cell r="V2887">
            <v>54.039254216657497</v>
          </cell>
          <cell r="W2887">
            <v>54.75501228123791</v>
          </cell>
          <cell r="X2887">
            <v>55.462504704051796</v>
          </cell>
          <cell r="Y2887">
            <v>56.170704503007471</v>
          </cell>
          <cell r="Z2887">
            <v>56.91276145592839</v>
          </cell>
          <cell r="AA2887">
            <v>57.74360864977195</v>
          </cell>
          <cell r="AB2887">
            <v>58.507439221742665</v>
          </cell>
          <cell r="AC2887">
            <v>59.27262640549219</v>
          </cell>
          <cell r="AD2887">
            <v>60.065513565673378</v>
          </cell>
          <cell r="AE2887">
            <v>60.869007140432515</v>
          </cell>
          <cell r="AF2887">
            <v>61.683249011282939</v>
          </cell>
          <cell r="AG2887">
            <v>62.508382957680382</v>
          </cell>
          <cell r="AH2887">
            <v>63.344554682411669</v>
          </cell>
          <cell r="AI2887">
            <v>64.191911837323005</v>
          </cell>
          <cell r="AJ2887">
            <v>65.050604049392433</v>
          </cell>
          <cell r="AK2887">
            <v>65.920782947151125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</row>
        <row r="2888">
          <cell r="A2888" t="str">
            <v>UTExtra Large C&amp;IReal Time PricingSummer Peak Reduction @Generation (MW)High Participation Case0</v>
          </cell>
          <cell r="B2888" t="str">
            <v>UT</v>
          </cell>
          <cell r="C2888" t="str">
            <v>Extra Large C&amp;I</v>
          </cell>
          <cell r="D2888" t="str">
            <v>Real Time Pricing</v>
          </cell>
          <cell r="E2888" t="str">
            <v>Summer Peak Reduction @Generation (MW)</v>
          </cell>
          <cell r="F2888" t="str">
            <v>High Participation Case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5.6309529854545115</v>
          </cell>
          <cell r="S2888">
            <v>17.1442871462299</v>
          </cell>
          <cell r="T2888">
            <v>40.548980952242438</v>
          </cell>
          <cell r="U2888">
            <v>52.92799504328039</v>
          </cell>
          <cell r="V2888">
            <v>59.593354892652727</v>
          </cell>
          <cell r="W2888">
            <v>60.382677857562754</v>
          </cell>
          <cell r="X2888">
            <v>61.162885646285609</v>
          </cell>
          <cell r="Y2888">
            <v>61.94387351456492</v>
          </cell>
          <cell r="Z2888">
            <v>62.762198341341403</v>
          </cell>
          <cell r="AA2888">
            <v>63.678439181486489</v>
          </cell>
          <cell r="AB2888">
            <v>64.520775498172327</v>
          </cell>
          <cell r="AC2888">
            <v>65.364607857843168</v>
          </cell>
          <cell r="AD2888">
            <v>66.238987169908881</v>
          </cell>
          <cell r="AE2888">
            <v>67.125063013269198</v>
          </cell>
          <cell r="AF2888">
            <v>68.022991851877961</v>
          </cell>
          <cell r="AG2888">
            <v>68.932932242700019</v>
          </cell>
          <cell r="AH2888">
            <v>69.855044863709381</v>
          </cell>
          <cell r="AI2888">
            <v>70.789492542261797</v>
          </cell>
          <cell r="AJ2888">
            <v>71.73644028384696</v>
          </cell>
          <cell r="AK2888">
            <v>72.696055301225314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</row>
        <row r="2889">
          <cell r="A2889" t="str">
            <v>UTExtra Large C&amp;IReal Time PricingWinter Peak Reduction @Meter  (MW)High Participation Case0</v>
          </cell>
          <cell r="B2889" t="str">
            <v>UT</v>
          </cell>
          <cell r="C2889" t="str">
            <v>Extra Large C&amp;I</v>
          </cell>
          <cell r="D2889" t="str">
            <v>Real Time Pricing</v>
          </cell>
          <cell r="E2889" t="str">
            <v>Winter Peak Reduction @Meter  (MW)</v>
          </cell>
          <cell r="F2889" t="str">
            <v>High Participation Case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</row>
        <row r="2890">
          <cell r="A2890" t="str">
            <v>UTExtra Large C&amp;IReal Time PricingWinter Peak Reduction @Generation (MW)High Participation Case0</v>
          </cell>
          <cell r="B2890" t="str">
            <v>UT</v>
          </cell>
          <cell r="C2890" t="str">
            <v>Extra Large C&amp;I</v>
          </cell>
          <cell r="D2890" t="str">
            <v>Real Time Pricing</v>
          </cell>
          <cell r="E2890" t="str">
            <v>Winter Peak Reduction @Generation (MW)</v>
          </cell>
          <cell r="F2890" t="str">
            <v>High Participation Case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</row>
        <row r="2891">
          <cell r="A2891" t="str">
            <v>UTExtra Large C&amp;IReal Time PricingProgram Annual BenefitsHigh Participation Case0</v>
          </cell>
          <cell r="B2891" t="str">
            <v>UT</v>
          </cell>
          <cell r="C2891" t="str">
            <v>Extra Large C&amp;I</v>
          </cell>
          <cell r="D2891" t="str">
            <v>Real Time Pricing</v>
          </cell>
          <cell r="E2891" t="str">
            <v>Program Annual Benefits</v>
          </cell>
          <cell r="F2891" t="str">
            <v>High Participation Case</v>
          </cell>
          <cell r="G2891">
            <v>0</v>
          </cell>
          <cell r="BA2891">
            <v>93935365</v>
          </cell>
        </row>
        <row r="2892">
          <cell r="A2892" t="str">
            <v>UTExtra Large C&amp;IReal Time PricingNew ParticipantsHigh Participation Case0</v>
          </cell>
          <cell r="B2892" t="str">
            <v>UT</v>
          </cell>
          <cell r="C2892" t="str">
            <v>Extra Large C&amp;I</v>
          </cell>
          <cell r="D2892" t="str">
            <v>Real Time Pricing</v>
          </cell>
          <cell r="E2892" t="str">
            <v>New Participants</v>
          </cell>
          <cell r="F2892" t="str">
            <v>High Participation Case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16746.686550000006</v>
          </cell>
          <cell r="S2892">
            <v>34271.919000000009</v>
          </cell>
          <cell r="T2892">
            <v>69833.664450000011</v>
          </cell>
          <cell r="U2892">
            <v>36847.527750000037</v>
          </cell>
          <cell r="V2892">
            <v>20100.588749999937</v>
          </cell>
          <cell r="W2892">
            <v>2583.0255000000179</v>
          </cell>
          <cell r="X2892">
            <v>2585.7149999999965</v>
          </cell>
          <cell r="Y2892">
            <v>2585.2035000000324</v>
          </cell>
          <cell r="Z2892">
            <v>2584.5764999999665</v>
          </cell>
          <cell r="AA2892">
            <v>2584.3950000000186</v>
          </cell>
          <cell r="AB2892">
            <v>2584.7249999999767</v>
          </cell>
          <cell r="AC2892">
            <v>2592.8595000000205</v>
          </cell>
          <cell r="AD2892">
            <v>2694.0321599718882</v>
          </cell>
          <cell r="AE2892">
            <v>2731.0805338135397</v>
          </cell>
          <cell r="AF2892">
            <v>2768.6383974915661</v>
          </cell>
          <cell r="AG2892">
            <v>2806.7127575183695</v>
          </cell>
          <cell r="AH2892">
            <v>2845.3107167601411</v>
          </cell>
          <cell r="AI2892">
            <v>2884.4394757617847</v>
          </cell>
          <cell r="AJ2892">
            <v>2924.1063340901455</v>
          </cell>
          <cell r="AK2892">
            <v>2964.3186916958948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</row>
        <row r="2893">
          <cell r="A2893" t="str">
            <v>UTExtra Large C&amp;IReal Time PricingIncentive CostsHigh Participation Case0</v>
          </cell>
          <cell r="B2893" t="str">
            <v>UT</v>
          </cell>
          <cell r="C2893" t="str">
            <v>Extra Large C&amp;I</v>
          </cell>
          <cell r="D2893" t="str">
            <v>Real Time Pricing</v>
          </cell>
          <cell r="E2893" t="str">
            <v>Incentive Costs</v>
          </cell>
          <cell r="F2893" t="str">
            <v>High Participation Case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351680.42</v>
          </cell>
          <cell r="S2893">
            <v>1071390.72</v>
          </cell>
          <cell r="T2893">
            <v>2537897.67</v>
          </cell>
          <cell r="U2893">
            <v>3311695.75</v>
          </cell>
          <cell r="V2893">
            <v>3733808.12</v>
          </cell>
          <cell r="W2893">
            <v>3788051.65</v>
          </cell>
          <cell r="X2893">
            <v>3842351.67</v>
          </cell>
          <cell r="Y2893">
            <v>3896640.94</v>
          </cell>
          <cell r="Z2893">
            <v>3950917.05</v>
          </cell>
          <cell r="AA2893">
            <v>4005189.34</v>
          </cell>
          <cell r="AB2893">
            <v>4059468.57</v>
          </cell>
          <cell r="AC2893">
            <v>4113918.62</v>
          </cell>
          <cell r="AD2893">
            <v>4170493.29</v>
          </cell>
          <cell r="AE2893">
            <v>4227845.9800000004</v>
          </cell>
          <cell r="AF2893">
            <v>4285987.3899999997</v>
          </cell>
          <cell r="AG2893">
            <v>4344928.3600000003</v>
          </cell>
          <cell r="AH2893">
            <v>4404679.88</v>
          </cell>
          <cell r="AI2893">
            <v>4465253.1100000003</v>
          </cell>
          <cell r="AJ2893">
            <v>4526659.34</v>
          </cell>
          <cell r="AK2893">
            <v>4588910.04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</row>
        <row r="2894">
          <cell r="A2894" t="str">
            <v>UTExtra Large C&amp;IReal Time PricingParticipantsHigh Participation Case0</v>
          </cell>
          <cell r="B2894" t="str">
            <v>UT</v>
          </cell>
          <cell r="C2894" t="str">
            <v>Extra Large C&amp;I</v>
          </cell>
          <cell r="D2894" t="str">
            <v>Real Time Pricing</v>
          </cell>
          <cell r="E2894" t="str">
            <v>Participants</v>
          </cell>
          <cell r="F2894" t="str">
            <v>High Participation Case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16746.686550000006</v>
          </cell>
          <cell r="S2894">
            <v>51018.605550000015</v>
          </cell>
          <cell r="T2894">
            <v>120852.27000000002</v>
          </cell>
          <cell r="U2894">
            <v>157699.79775000006</v>
          </cell>
          <cell r="V2894">
            <v>177800.38649999999</v>
          </cell>
          <cell r="W2894">
            <v>180383.41200000001</v>
          </cell>
          <cell r="X2894">
            <v>182969.12700000001</v>
          </cell>
          <cell r="Y2894">
            <v>185554.33050000004</v>
          </cell>
          <cell r="Z2894">
            <v>188138.90700000001</v>
          </cell>
          <cell r="AA2894">
            <v>190723.30200000003</v>
          </cell>
          <cell r="AB2894">
            <v>193308.027</v>
          </cell>
          <cell r="AC2894">
            <v>195900.88650000002</v>
          </cell>
          <cell r="AD2894">
            <v>198594.91865997191</v>
          </cell>
          <cell r="AE2894">
            <v>201325.99919378545</v>
          </cell>
          <cell r="AF2894">
            <v>204094.63759127702</v>
          </cell>
          <cell r="AG2894">
            <v>206901.35034879539</v>
          </cell>
          <cell r="AH2894">
            <v>209746.66106555553</v>
          </cell>
          <cell r="AI2894">
            <v>212631.10054131731</v>
          </cell>
          <cell r="AJ2894">
            <v>215555.20687540746</v>
          </cell>
          <cell r="AK2894">
            <v>218519.52556710335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</row>
        <row r="2895">
          <cell r="A2895" t="str">
            <v>UTLarge C&amp;IReal Time PricingProgram Annual BenefitsHigh Participation Case0</v>
          </cell>
          <cell r="B2895" t="str">
            <v>UT</v>
          </cell>
          <cell r="C2895" t="str">
            <v>Large C&amp;I</v>
          </cell>
          <cell r="D2895" t="str">
            <v>Real Time Pricing</v>
          </cell>
          <cell r="E2895" t="str">
            <v>Program Annual Benefits</v>
          </cell>
          <cell r="F2895" t="str">
            <v>High Participation Case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573231.01</v>
          </cell>
          <cell r="S2895">
            <v>1745288.43</v>
          </cell>
          <cell r="T2895">
            <v>4127886.26</v>
          </cell>
          <cell r="U2895">
            <v>5388069.9000000004</v>
          </cell>
          <cell r="V2895">
            <v>6066603.5300000003</v>
          </cell>
          <cell r="W2895">
            <v>6146956.6100000003</v>
          </cell>
          <cell r="X2895">
            <v>6226381.7599999998</v>
          </cell>
          <cell r="Y2895">
            <v>6305886.3200000003</v>
          </cell>
          <cell r="Z2895">
            <v>6389191.79</v>
          </cell>
          <cell r="AA2895">
            <v>6482465.1100000003</v>
          </cell>
          <cell r="AB2895">
            <v>6568214.9500000002</v>
          </cell>
          <cell r="AC2895">
            <v>6654117.0800000001</v>
          </cell>
          <cell r="AD2895">
            <v>6743128.8899999997</v>
          </cell>
          <cell r="AE2895">
            <v>6833331.4100000001</v>
          </cell>
          <cell r="AF2895">
            <v>6924740.5700000003</v>
          </cell>
          <cell r="AG2895">
            <v>7017372.5</v>
          </cell>
          <cell r="AH2895">
            <v>7111243.5700000003</v>
          </cell>
          <cell r="AI2895">
            <v>7206370.3399999999</v>
          </cell>
          <cell r="AJ2895">
            <v>7302769.6200000001</v>
          </cell>
          <cell r="AK2895">
            <v>7400458.4299999997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</row>
        <row r="2896">
          <cell r="A2896" t="str">
            <v>UTLarge C&amp;IReal Time PricingProgram Annual CostsHigh Participation Case0</v>
          </cell>
          <cell r="B2896" t="str">
            <v>UT</v>
          </cell>
          <cell r="C2896" t="str">
            <v>Large C&amp;I</v>
          </cell>
          <cell r="D2896" t="str">
            <v>Real Time Pricing</v>
          </cell>
          <cell r="E2896" t="str">
            <v>Program Annual Costs</v>
          </cell>
          <cell r="F2896" t="str">
            <v>High Participation Case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5834317.1500000004</v>
          </cell>
          <cell r="S2896">
            <v>12509121.98</v>
          </cell>
          <cell r="T2896">
            <v>26286343.199999999</v>
          </cell>
          <cell r="U2896">
            <v>16130618.27</v>
          </cell>
          <cell r="V2896">
            <v>10911310.720000001</v>
          </cell>
          <cell r="W2896">
            <v>4823091.07</v>
          </cell>
          <cell r="X2896">
            <v>4899046.41</v>
          </cell>
          <cell r="Y2896">
            <v>4974249.76</v>
          </cell>
          <cell r="Z2896">
            <v>5049879.66</v>
          </cell>
          <cell r="AA2896">
            <v>5126289.05</v>
          </cell>
          <cell r="AB2896">
            <v>5203203.5</v>
          </cell>
          <cell r="AC2896">
            <v>5283869.59</v>
          </cell>
          <cell r="AD2896">
            <v>5405233.1200000001</v>
          </cell>
          <cell r="AE2896">
            <v>5502775.29</v>
          </cell>
          <cell r="AF2896">
            <v>5602414.6799999997</v>
          </cell>
          <cell r="AG2896">
            <v>5704204.7300000004</v>
          </cell>
          <cell r="AH2896">
            <v>5808200.4400000004</v>
          </cell>
          <cell r="AI2896">
            <v>5914458.3899999997</v>
          </cell>
          <cell r="AJ2896">
            <v>6023036.7800000003</v>
          </cell>
          <cell r="AK2896">
            <v>6133995.5099999998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</row>
        <row r="2897">
          <cell r="A2897" t="str">
            <v>UTLarge C&amp;IReal Time PricingNon-Incentive CostsHigh Participation Case0</v>
          </cell>
          <cell r="B2897" t="str">
            <v>UT</v>
          </cell>
          <cell r="C2897" t="str">
            <v>Large C&amp;I</v>
          </cell>
          <cell r="D2897" t="str">
            <v>Real Time Pricing</v>
          </cell>
          <cell r="E2897" t="str">
            <v>Non-Incentive Costs</v>
          </cell>
          <cell r="F2897" t="str">
            <v>High Participation Case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5482636.7300000004</v>
          </cell>
          <cell r="S2897">
            <v>11437731.27</v>
          </cell>
          <cell r="T2897">
            <v>23748445.530000001</v>
          </cell>
          <cell r="U2897">
            <v>12818922.52</v>
          </cell>
          <cell r="V2897">
            <v>7177502.6100000003</v>
          </cell>
          <cell r="W2897">
            <v>1035039.42</v>
          </cell>
          <cell r="X2897">
            <v>1056694.75</v>
          </cell>
          <cell r="Y2897">
            <v>1077608.81</v>
          </cell>
          <cell r="Z2897">
            <v>1098962.6200000001</v>
          </cell>
          <cell r="AA2897">
            <v>1121099.71</v>
          </cell>
          <cell r="AB2897">
            <v>1143734.93</v>
          </cell>
          <cell r="AC2897">
            <v>1169950.97</v>
          </cell>
          <cell r="AD2897">
            <v>1234739.83</v>
          </cell>
          <cell r="AE2897">
            <v>1274929.31</v>
          </cell>
          <cell r="AF2897">
            <v>1316427.29</v>
          </cell>
          <cell r="AG2897">
            <v>1359276.37</v>
          </cell>
          <cell r="AH2897">
            <v>1403520.56</v>
          </cell>
          <cell r="AI2897">
            <v>1449205.28</v>
          </cell>
          <cell r="AJ2897">
            <v>1496377.44</v>
          </cell>
          <cell r="AK2897">
            <v>1545085.48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</row>
        <row r="2898">
          <cell r="A2898" t="str">
            <v>UTLarge C&amp;IReal Time PricingSummer Peak Reduction @Meter  (MW)High Participation Case0</v>
          </cell>
          <cell r="B2898" t="str">
            <v>UT</v>
          </cell>
          <cell r="C2898" t="str">
            <v>Large C&amp;I</v>
          </cell>
          <cell r="D2898" t="str">
            <v>Real Time Pricing</v>
          </cell>
          <cell r="E2898" t="str">
            <v>Summer Peak Reduction @Meter  (MW)</v>
          </cell>
          <cell r="F2898" t="str">
            <v>High Participation Case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5.1061481672101516</v>
          </cell>
          <cell r="S2898">
            <v>15.546439584201273</v>
          </cell>
          <cell r="T2898">
            <v>36.769815927493447</v>
          </cell>
          <cell r="U2898">
            <v>47.99510590524666</v>
          </cell>
          <cell r="V2898">
            <v>54.039254216657497</v>
          </cell>
          <cell r="W2898">
            <v>54.75501228123791</v>
          </cell>
          <cell r="X2898">
            <v>55.462504704051796</v>
          </cell>
          <cell r="Y2898">
            <v>56.170704503007471</v>
          </cell>
          <cell r="Z2898">
            <v>56.91276145592839</v>
          </cell>
          <cell r="AA2898">
            <v>57.74360864977195</v>
          </cell>
          <cell r="AB2898">
            <v>58.507439221742665</v>
          </cell>
          <cell r="AC2898">
            <v>59.27262640549219</v>
          </cell>
          <cell r="AD2898">
            <v>60.065513565673378</v>
          </cell>
          <cell r="AE2898">
            <v>60.869007140432515</v>
          </cell>
          <cell r="AF2898">
            <v>61.683249011282939</v>
          </cell>
          <cell r="AG2898">
            <v>62.508382957680382</v>
          </cell>
          <cell r="AH2898">
            <v>63.344554682411669</v>
          </cell>
          <cell r="AI2898">
            <v>64.191911837323005</v>
          </cell>
          <cell r="AJ2898">
            <v>65.050604049392433</v>
          </cell>
          <cell r="AK2898">
            <v>65.920782947151125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</row>
        <row r="2899">
          <cell r="A2899" t="str">
            <v>UTLarge C&amp;IReal Time PricingSummer Peak Reduction @Generation (MW)High Participation Case0</v>
          </cell>
          <cell r="B2899" t="str">
            <v>UT</v>
          </cell>
          <cell r="C2899" t="str">
            <v>Large C&amp;I</v>
          </cell>
          <cell r="D2899" t="str">
            <v>Real Time Pricing</v>
          </cell>
          <cell r="E2899" t="str">
            <v>Summer Peak Reduction @Generation (MW)</v>
          </cell>
          <cell r="F2899" t="str">
            <v>High Participation Case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5.6309529854545115</v>
          </cell>
          <cell r="S2899">
            <v>17.1442871462299</v>
          </cell>
          <cell r="T2899">
            <v>40.548980952242438</v>
          </cell>
          <cell r="U2899">
            <v>52.92799504328039</v>
          </cell>
          <cell r="V2899">
            <v>59.593354892652727</v>
          </cell>
          <cell r="W2899">
            <v>60.382677857562754</v>
          </cell>
          <cell r="X2899">
            <v>61.162885646285609</v>
          </cell>
          <cell r="Y2899">
            <v>61.94387351456492</v>
          </cell>
          <cell r="Z2899">
            <v>62.762198341341403</v>
          </cell>
          <cell r="AA2899">
            <v>63.678439181486489</v>
          </cell>
          <cell r="AB2899">
            <v>64.520775498172327</v>
          </cell>
          <cell r="AC2899">
            <v>65.364607857843168</v>
          </cell>
          <cell r="AD2899">
            <v>66.238987169908881</v>
          </cell>
          <cell r="AE2899">
            <v>67.125063013269198</v>
          </cell>
          <cell r="AF2899">
            <v>68.022991851877961</v>
          </cell>
          <cell r="AG2899">
            <v>68.932932242700019</v>
          </cell>
          <cell r="AH2899">
            <v>69.855044863709381</v>
          </cell>
          <cell r="AI2899">
            <v>70.789492542261797</v>
          </cell>
          <cell r="AJ2899">
            <v>71.73644028384696</v>
          </cell>
          <cell r="AK2899">
            <v>72.696055301225314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</row>
        <row r="2900">
          <cell r="A2900" t="str">
            <v>UTLarge C&amp;IReal Time PricingWinter Peak Reduction @Meter  (MW)High Participation Case0</v>
          </cell>
          <cell r="B2900" t="str">
            <v>UT</v>
          </cell>
          <cell r="C2900" t="str">
            <v>Large C&amp;I</v>
          </cell>
          <cell r="D2900" t="str">
            <v>Real Time Pricing</v>
          </cell>
          <cell r="E2900" t="str">
            <v>Winter Peak Reduction @Meter  (MW)</v>
          </cell>
          <cell r="F2900" t="str">
            <v>High Participation Case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</row>
        <row r="2901">
          <cell r="A2901" t="str">
            <v>UTLarge C&amp;IReal Time PricingWinter Peak Reduction @Generation (MW)High Participation Case0</v>
          </cell>
          <cell r="B2901" t="str">
            <v>UT</v>
          </cell>
          <cell r="C2901" t="str">
            <v>Large C&amp;I</v>
          </cell>
          <cell r="D2901" t="str">
            <v>Real Time Pricing</v>
          </cell>
          <cell r="E2901" t="str">
            <v>Winter Peak Reduction @Generation (MW)</v>
          </cell>
          <cell r="F2901" t="str">
            <v>High Participation Case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</row>
        <row r="2902">
          <cell r="A2902" t="str">
            <v>UTLarge C&amp;IReal Time PricingProgram Annual BenefitsHigh Participation Case0</v>
          </cell>
          <cell r="B2902" t="str">
            <v>UT</v>
          </cell>
          <cell r="C2902" t="str">
            <v>Large C&amp;I</v>
          </cell>
          <cell r="D2902" t="str">
            <v>Real Time Pricing</v>
          </cell>
          <cell r="E2902" t="str">
            <v>Program Annual Benefits</v>
          </cell>
          <cell r="F2902" t="str">
            <v>High Participation Case</v>
          </cell>
          <cell r="G2902">
            <v>0</v>
          </cell>
          <cell r="BA2902">
            <v>71544440.900000006</v>
          </cell>
        </row>
        <row r="2903">
          <cell r="A2903" t="str">
            <v>UTLarge C&amp;IReal Time PricingNew ParticipantsHigh Participation Case0</v>
          </cell>
          <cell r="B2903" t="str">
            <v>UT</v>
          </cell>
          <cell r="C2903" t="str">
            <v>Large C&amp;I</v>
          </cell>
          <cell r="D2903" t="str">
            <v>Real Time Pricing</v>
          </cell>
          <cell r="E2903" t="str">
            <v>New Participants</v>
          </cell>
          <cell r="F2903" t="str">
            <v>High Participation Case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16746.686550000006</v>
          </cell>
          <cell r="S2903">
            <v>34271.919000000009</v>
          </cell>
          <cell r="T2903">
            <v>69833.664450000011</v>
          </cell>
          <cell r="U2903">
            <v>36847.527750000037</v>
          </cell>
          <cell r="V2903">
            <v>20100.588749999937</v>
          </cell>
          <cell r="W2903">
            <v>2583.0255000000179</v>
          </cell>
          <cell r="X2903">
            <v>2585.7149999999965</v>
          </cell>
          <cell r="Y2903">
            <v>2585.2035000000324</v>
          </cell>
          <cell r="Z2903">
            <v>2584.5764999999665</v>
          </cell>
          <cell r="AA2903">
            <v>2584.3950000000186</v>
          </cell>
          <cell r="AB2903">
            <v>2584.7249999999767</v>
          </cell>
          <cell r="AC2903">
            <v>2592.8595000000205</v>
          </cell>
          <cell r="AD2903">
            <v>2694.0321599718882</v>
          </cell>
          <cell r="AE2903">
            <v>2731.0805338135397</v>
          </cell>
          <cell r="AF2903">
            <v>2768.6383974915661</v>
          </cell>
          <cell r="AG2903">
            <v>2806.7127575183695</v>
          </cell>
          <cell r="AH2903">
            <v>2845.3107167601411</v>
          </cell>
          <cell r="AI2903">
            <v>2884.4394757617847</v>
          </cell>
          <cell r="AJ2903">
            <v>2924.1063340901455</v>
          </cell>
          <cell r="AK2903">
            <v>2964.3186916958948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</row>
        <row r="2904">
          <cell r="A2904" t="str">
            <v>UTLarge C&amp;IReal Time PricingIncentive CostsHigh Participation Case0</v>
          </cell>
          <cell r="B2904" t="str">
            <v>UT</v>
          </cell>
          <cell r="C2904" t="str">
            <v>Large C&amp;I</v>
          </cell>
          <cell r="D2904" t="str">
            <v>Real Time Pricing</v>
          </cell>
          <cell r="E2904" t="str">
            <v>Incentive Costs</v>
          </cell>
          <cell r="F2904" t="str">
            <v>High Participation Case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351680.42</v>
          </cell>
          <cell r="S2904">
            <v>1071390.72</v>
          </cell>
          <cell r="T2904">
            <v>2537897.67</v>
          </cell>
          <cell r="U2904">
            <v>3311695.75</v>
          </cell>
          <cell r="V2904">
            <v>3733808.12</v>
          </cell>
          <cell r="W2904">
            <v>3788051.65</v>
          </cell>
          <cell r="X2904">
            <v>3842351.67</v>
          </cell>
          <cell r="Y2904">
            <v>3896640.94</v>
          </cell>
          <cell r="Z2904">
            <v>3950917.05</v>
          </cell>
          <cell r="AA2904">
            <v>4005189.34</v>
          </cell>
          <cell r="AB2904">
            <v>4059468.57</v>
          </cell>
          <cell r="AC2904">
            <v>4113918.62</v>
          </cell>
          <cell r="AD2904">
            <v>4170493.29</v>
          </cell>
          <cell r="AE2904">
            <v>4227845.9800000004</v>
          </cell>
          <cell r="AF2904">
            <v>4285987.3899999997</v>
          </cell>
          <cell r="AG2904">
            <v>4344928.3600000003</v>
          </cell>
          <cell r="AH2904">
            <v>4404679.88</v>
          </cell>
          <cell r="AI2904">
            <v>4465253.1100000003</v>
          </cell>
          <cell r="AJ2904">
            <v>4526659.34</v>
          </cell>
          <cell r="AK2904">
            <v>4588910.04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</row>
        <row r="2905">
          <cell r="A2905" t="str">
            <v>UTLarge C&amp;IReal Time PricingParticipantsHigh Participation Case0</v>
          </cell>
          <cell r="B2905" t="str">
            <v>UT</v>
          </cell>
          <cell r="C2905" t="str">
            <v>Large C&amp;I</v>
          </cell>
          <cell r="D2905" t="str">
            <v>Real Time Pricing</v>
          </cell>
          <cell r="E2905" t="str">
            <v>Participants</v>
          </cell>
          <cell r="F2905" t="str">
            <v>High Participation Case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16746.686550000006</v>
          </cell>
          <cell r="S2905">
            <v>51018.605550000015</v>
          </cell>
          <cell r="T2905">
            <v>120852.27000000002</v>
          </cell>
          <cell r="U2905">
            <v>157699.79775000006</v>
          </cell>
          <cell r="V2905">
            <v>177800.38649999999</v>
          </cell>
          <cell r="W2905">
            <v>180383.41200000001</v>
          </cell>
          <cell r="X2905">
            <v>182969.12700000001</v>
          </cell>
          <cell r="Y2905">
            <v>185554.33050000004</v>
          </cell>
          <cell r="Z2905">
            <v>188138.90700000001</v>
          </cell>
          <cell r="AA2905">
            <v>190723.30200000003</v>
          </cell>
          <cell r="AB2905">
            <v>193308.027</v>
          </cell>
          <cell r="AC2905">
            <v>195900.88650000002</v>
          </cell>
          <cell r="AD2905">
            <v>198594.91865997191</v>
          </cell>
          <cell r="AE2905">
            <v>201325.99919378545</v>
          </cell>
          <cell r="AF2905">
            <v>204094.63759127702</v>
          </cell>
          <cell r="AG2905">
            <v>206901.35034879539</v>
          </cell>
          <cell r="AH2905">
            <v>209746.66106555553</v>
          </cell>
          <cell r="AI2905">
            <v>212631.10054131731</v>
          </cell>
          <cell r="AJ2905">
            <v>215555.20687540746</v>
          </cell>
          <cell r="AK2905">
            <v>218519.52556710335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</row>
        <row r="2906">
          <cell r="A2906" t="str">
            <v>UTExtra Large C&amp;ITime-Of-UseProgram Annual BenefitsHigh Participation Case0</v>
          </cell>
          <cell r="B2906" t="str">
            <v>UT</v>
          </cell>
          <cell r="C2906" t="str">
            <v>Extra Large C&amp;I</v>
          </cell>
          <cell r="D2906" t="str">
            <v>Time-Of-Use</v>
          </cell>
          <cell r="E2906" t="str">
            <v>Program Annual Benefits</v>
          </cell>
          <cell r="F2906" t="str">
            <v>High Participation Case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573231.01</v>
          </cell>
          <cell r="S2906">
            <v>1745288.43</v>
          </cell>
          <cell r="T2906">
            <v>4127886.26</v>
          </cell>
          <cell r="U2906">
            <v>5388069.9000000004</v>
          </cell>
          <cell r="V2906">
            <v>6066603.5300000003</v>
          </cell>
          <cell r="W2906">
            <v>6146956.6100000003</v>
          </cell>
          <cell r="X2906">
            <v>6226381.7599999998</v>
          </cell>
          <cell r="Y2906">
            <v>6305886.3200000003</v>
          </cell>
          <cell r="Z2906">
            <v>6389191.79</v>
          </cell>
          <cell r="AA2906">
            <v>6482465.1100000003</v>
          </cell>
          <cell r="AB2906">
            <v>6568214.9500000002</v>
          </cell>
          <cell r="AC2906">
            <v>6654117.0800000001</v>
          </cell>
          <cell r="AD2906">
            <v>6743128.8899999997</v>
          </cell>
          <cell r="AE2906">
            <v>6833331.4100000001</v>
          </cell>
          <cell r="AF2906">
            <v>6924740.5700000003</v>
          </cell>
          <cell r="AG2906">
            <v>7017372.5</v>
          </cell>
          <cell r="AH2906">
            <v>7111243.5700000003</v>
          </cell>
          <cell r="AI2906">
            <v>7206370.3399999999</v>
          </cell>
          <cell r="AJ2906">
            <v>7302769.6200000001</v>
          </cell>
          <cell r="AK2906">
            <v>7400458.4299999997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</row>
        <row r="2907">
          <cell r="A2907" t="str">
            <v>UTExtra Large C&amp;ITime-Of-UseProgram Annual CostsHigh Participation Case0</v>
          </cell>
          <cell r="B2907" t="str">
            <v>UT</v>
          </cell>
          <cell r="C2907" t="str">
            <v>Extra Large C&amp;I</v>
          </cell>
          <cell r="D2907" t="str">
            <v>Time-Of-Use</v>
          </cell>
          <cell r="E2907" t="str">
            <v>Program Annual Costs</v>
          </cell>
          <cell r="F2907" t="str">
            <v>High Participation Case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5834317.1500000004</v>
          </cell>
          <cell r="S2907">
            <v>12509121.98</v>
          </cell>
          <cell r="T2907">
            <v>26286343.199999999</v>
          </cell>
          <cell r="U2907">
            <v>16130618.27</v>
          </cell>
          <cell r="V2907">
            <v>10911310.720000001</v>
          </cell>
          <cell r="W2907">
            <v>4823091.07</v>
          </cell>
          <cell r="X2907">
            <v>4899046.41</v>
          </cell>
          <cell r="Y2907">
            <v>4974249.76</v>
          </cell>
          <cell r="Z2907">
            <v>5049879.66</v>
          </cell>
          <cell r="AA2907">
            <v>5126289.05</v>
          </cell>
          <cell r="AB2907">
            <v>5203203.5</v>
          </cell>
          <cell r="AC2907">
            <v>5283869.59</v>
          </cell>
          <cell r="AD2907">
            <v>5405233.1200000001</v>
          </cell>
          <cell r="AE2907">
            <v>5502775.29</v>
          </cell>
          <cell r="AF2907">
            <v>5602414.6799999997</v>
          </cell>
          <cell r="AG2907">
            <v>5704204.7300000004</v>
          </cell>
          <cell r="AH2907">
            <v>5808200.4400000004</v>
          </cell>
          <cell r="AI2907">
            <v>5914458.3899999997</v>
          </cell>
          <cell r="AJ2907">
            <v>6023036.7800000003</v>
          </cell>
          <cell r="AK2907">
            <v>6133995.5099999998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</row>
        <row r="2908">
          <cell r="A2908" t="str">
            <v>UTExtra Large C&amp;ITime-Of-UseNon-Incentive CostsHigh Participation Case0</v>
          </cell>
          <cell r="B2908" t="str">
            <v>UT</v>
          </cell>
          <cell r="C2908" t="str">
            <v>Extra Large C&amp;I</v>
          </cell>
          <cell r="D2908" t="str">
            <v>Time-Of-Use</v>
          </cell>
          <cell r="E2908" t="str">
            <v>Non-Incentive Costs</v>
          </cell>
          <cell r="F2908" t="str">
            <v>High Participation Case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5482636.7300000004</v>
          </cell>
          <cell r="S2908">
            <v>11437731.27</v>
          </cell>
          <cell r="T2908">
            <v>23748445.530000001</v>
          </cell>
          <cell r="U2908">
            <v>12818922.52</v>
          </cell>
          <cell r="V2908">
            <v>7177502.6100000003</v>
          </cell>
          <cell r="W2908">
            <v>1035039.42</v>
          </cell>
          <cell r="X2908">
            <v>1056694.75</v>
          </cell>
          <cell r="Y2908">
            <v>1077608.81</v>
          </cell>
          <cell r="Z2908">
            <v>1098962.6200000001</v>
          </cell>
          <cell r="AA2908">
            <v>1121099.71</v>
          </cell>
          <cell r="AB2908">
            <v>1143734.93</v>
          </cell>
          <cell r="AC2908">
            <v>1169950.97</v>
          </cell>
          <cell r="AD2908">
            <v>1234739.83</v>
          </cell>
          <cell r="AE2908">
            <v>1274929.31</v>
          </cell>
          <cell r="AF2908">
            <v>1316427.29</v>
          </cell>
          <cell r="AG2908">
            <v>1359276.37</v>
          </cell>
          <cell r="AH2908">
            <v>1403520.56</v>
          </cell>
          <cell r="AI2908">
            <v>1449205.28</v>
          </cell>
          <cell r="AJ2908">
            <v>1496377.44</v>
          </cell>
          <cell r="AK2908">
            <v>1545085.48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</row>
        <row r="2909">
          <cell r="A2909" t="str">
            <v>UTExtra Large C&amp;ITime-Of-UseSummer Peak Reduction @Meter  (MW)High Participation Case0</v>
          </cell>
          <cell r="B2909" t="str">
            <v>UT</v>
          </cell>
          <cell r="C2909" t="str">
            <v>Extra Large C&amp;I</v>
          </cell>
          <cell r="D2909" t="str">
            <v>Time-Of-Use</v>
          </cell>
          <cell r="E2909" t="str">
            <v>Summer Peak Reduction @Meter  (MW)</v>
          </cell>
          <cell r="F2909" t="str">
            <v>High Participation Case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5.1061481672101516</v>
          </cell>
          <cell r="S2909">
            <v>15.546439584201273</v>
          </cell>
          <cell r="T2909">
            <v>36.769815927493447</v>
          </cell>
          <cell r="U2909">
            <v>47.99510590524666</v>
          </cell>
          <cell r="V2909">
            <v>54.039254216657497</v>
          </cell>
          <cell r="W2909">
            <v>54.75501228123791</v>
          </cell>
          <cell r="X2909">
            <v>55.462504704051796</v>
          </cell>
          <cell r="Y2909">
            <v>56.170704503007471</v>
          </cell>
          <cell r="Z2909">
            <v>56.91276145592839</v>
          </cell>
          <cell r="AA2909">
            <v>57.74360864977195</v>
          </cell>
          <cell r="AB2909">
            <v>58.507439221742665</v>
          </cell>
          <cell r="AC2909">
            <v>59.27262640549219</v>
          </cell>
          <cell r="AD2909">
            <v>60.065513565673378</v>
          </cell>
          <cell r="AE2909">
            <v>60.869007140432515</v>
          </cell>
          <cell r="AF2909">
            <v>61.683249011282939</v>
          </cell>
          <cell r="AG2909">
            <v>62.508382957680382</v>
          </cell>
          <cell r="AH2909">
            <v>63.344554682411669</v>
          </cell>
          <cell r="AI2909">
            <v>64.191911837323005</v>
          </cell>
          <cell r="AJ2909">
            <v>65.050604049392433</v>
          </cell>
          <cell r="AK2909">
            <v>65.920782947151125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</row>
        <row r="2910">
          <cell r="A2910" t="str">
            <v>UTExtra Large C&amp;ITime-Of-UseSummer Peak Reduction @Generation (MW)High Participation Case0</v>
          </cell>
          <cell r="B2910" t="str">
            <v>UT</v>
          </cell>
          <cell r="C2910" t="str">
            <v>Extra Large C&amp;I</v>
          </cell>
          <cell r="D2910" t="str">
            <v>Time-Of-Use</v>
          </cell>
          <cell r="E2910" t="str">
            <v>Summer Peak Reduction @Generation (MW)</v>
          </cell>
          <cell r="F2910" t="str">
            <v>High Participation Case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5.6309529854545115</v>
          </cell>
          <cell r="S2910">
            <v>17.1442871462299</v>
          </cell>
          <cell r="T2910">
            <v>40.548980952242438</v>
          </cell>
          <cell r="U2910">
            <v>52.92799504328039</v>
          </cell>
          <cell r="V2910">
            <v>59.593354892652727</v>
          </cell>
          <cell r="W2910">
            <v>60.382677857562754</v>
          </cell>
          <cell r="X2910">
            <v>61.162885646285609</v>
          </cell>
          <cell r="Y2910">
            <v>61.94387351456492</v>
          </cell>
          <cell r="Z2910">
            <v>62.762198341341403</v>
          </cell>
          <cell r="AA2910">
            <v>63.678439181486489</v>
          </cell>
          <cell r="AB2910">
            <v>64.520775498172327</v>
          </cell>
          <cell r="AC2910">
            <v>65.364607857843168</v>
          </cell>
          <cell r="AD2910">
            <v>66.238987169908881</v>
          </cell>
          <cell r="AE2910">
            <v>67.125063013269198</v>
          </cell>
          <cell r="AF2910">
            <v>68.022991851877961</v>
          </cell>
          <cell r="AG2910">
            <v>68.932932242700019</v>
          </cell>
          <cell r="AH2910">
            <v>69.855044863709381</v>
          </cell>
          <cell r="AI2910">
            <v>70.789492542261797</v>
          </cell>
          <cell r="AJ2910">
            <v>71.73644028384696</v>
          </cell>
          <cell r="AK2910">
            <v>72.696055301225314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</row>
        <row r="2911">
          <cell r="A2911" t="str">
            <v>UTExtra Large C&amp;ITime-Of-UseWinter Peak Reduction @Meter  (MW)High Participation Case0</v>
          </cell>
          <cell r="B2911" t="str">
            <v>UT</v>
          </cell>
          <cell r="C2911" t="str">
            <v>Extra Large C&amp;I</v>
          </cell>
          <cell r="D2911" t="str">
            <v>Time-Of-Use</v>
          </cell>
          <cell r="E2911" t="str">
            <v>Winter Peak Reduction @Meter  (MW)</v>
          </cell>
          <cell r="F2911" t="str">
            <v>High Participation Case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</row>
        <row r="2912">
          <cell r="A2912" t="str">
            <v>UTExtra Large C&amp;ITime-Of-UseWinter Peak Reduction @Generation (MW)High Participation Case0</v>
          </cell>
          <cell r="B2912" t="str">
            <v>UT</v>
          </cell>
          <cell r="C2912" t="str">
            <v>Extra Large C&amp;I</v>
          </cell>
          <cell r="D2912" t="str">
            <v>Time-Of-Use</v>
          </cell>
          <cell r="E2912" t="str">
            <v>Winter Peak Reduction @Generation (MW)</v>
          </cell>
          <cell r="F2912" t="str">
            <v>High Participation Case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</row>
        <row r="2913">
          <cell r="A2913" t="str">
            <v>UTExtra Large C&amp;ITime-Of-UseProgram Annual BenefitsHigh Participation Case0</v>
          </cell>
          <cell r="B2913" t="str">
            <v>UT</v>
          </cell>
          <cell r="C2913" t="str">
            <v>Extra Large C&amp;I</v>
          </cell>
          <cell r="D2913" t="str">
            <v>Time-Of-Use</v>
          </cell>
          <cell r="E2913" t="str">
            <v>Program Annual Benefits</v>
          </cell>
          <cell r="F2913" t="str">
            <v>High Participation Case</v>
          </cell>
          <cell r="G2913">
            <v>0</v>
          </cell>
          <cell r="BA2913">
            <v>31955193.079999998</v>
          </cell>
        </row>
        <row r="2914">
          <cell r="A2914" t="str">
            <v>UTExtra Large C&amp;ITime-Of-UseNew ParticipantsHigh Participation Case0</v>
          </cell>
          <cell r="B2914" t="str">
            <v>UT</v>
          </cell>
          <cell r="C2914" t="str">
            <v>Extra Large C&amp;I</v>
          </cell>
          <cell r="D2914" t="str">
            <v>Time-Of-Use</v>
          </cell>
          <cell r="E2914" t="str">
            <v>New Participants</v>
          </cell>
          <cell r="F2914" t="str">
            <v>High Participation Case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16746.686550000006</v>
          </cell>
          <cell r="S2914">
            <v>34271.919000000009</v>
          </cell>
          <cell r="T2914">
            <v>69833.664450000011</v>
          </cell>
          <cell r="U2914">
            <v>36847.527750000037</v>
          </cell>
          <cell r="V2914">
            <v>20100.588749999937</v>
          </cell>
          <cell r="W2914">
            <v>2583.0255000000179</v>
          </cell>
          <cell r="X2914">
            <v>2585.7149999999965</v>
          </cell>
          <cell r="Y2914">
            <v>2585.2035000000324</v>
          </cell>
          <cell r="Z2914">
            <v>2584.5764999999665</v>
          </cell>
          <cell r="AA2914">
            <v>2584.3950000000186</v>
          </cell>
          <cell r="AB2914">
            <v>2584.7249999999767</v>
          </cell>
          <cell r="AC2914">
            <v>2592.8595000000205</v>
          </cell>
          <cell r="AD2914">
            <v>2694.0321599718882</v>
          </cell>
          <cell r="AE2914">
            <v>2731.0805338135397</v>
          </cell>
          <cell r="AF2914">
            <v>2768.6383974915661</v>
          </cell>
          <cell r="AG2914">
            <v>2806.7127575183695</v>
          </cell>
          <cell r="AH2914">
            <v>2845.3107167601411</v>
          </cell>
          <cell r="AI2914">
            <v>2884.4394757617847</v>
          </cell>
          <cell r="AJ2914">
            <v>2924.1063340901455</v>
          </cell>
          <cell r="AK2914">
            <v>2964.3186916958948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</row>
        <row r="2915">
          <cell r="A2915" t="str">
            <v>UTExtra Large C&amp;ITime-Of-UseIncentive CostsHigh Participation Case0</v>
          </cell>
          <cell r="B2915" t="str">
            <v>UT</v>
          </cell>
          <cell r="C2915" t="str">
            <v>Extra Large C&amp;I</v>
          </cell>
          <cell r="D2915" t="str">
            <v>Time-Of-Use</v>
          </cell>
          <cell r="E2915" t="str">
            <v>Incentive Costs</v>
          </cell>
          <cell r="F2915" t="str">
            <v>High Participation Case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351680.42</v>
          </cell>
          <cell r="S2915">
            <v>1071390.72</v>
          </cell>
          <cell r="T2915">
            <v>2537897.67</v>
          </cell>
          <cell r="U2915">
            <v>3311695.75</v>
          </cell>
          <cell r="V2915">
            <v>3733808.12</v>
          </cell>
          <cell r="W2915">
            <v>3788051.65</v>
          </cell>
          <cell r="X2915">
            <v>3842351.67</v>
          </cell>
          <cell r="Y2915">
            <v>3896640.94</v>
          </cell>
          <cell r="Z2915">
            <v>3950917.05</v>
          </cell>
          <cell r="AA2915">
            <v>4005189.34</v>
          </cell>
          <cell r="AB2915">
            <v>4059468.57</v>
          </cell>
          <cell r="AC2915">
            <v>4113918.62</v>
          </cell>
          <cell r="AD2915">
            <v>4170493.29</v>
          </cell>
          <cell r="AE2915">
            <v>4227845.9800000004</v>
          </cell>
          <cell r="AF2915">
            <v>4285987.3899999997</v>
          </cell>
          <cell r="AG2915">
            <v>4344928.3600000003</v>
          </cell>
          <cell r="AH2915">
            <v>4404679.88</v>
          </cell>
          <cell r="AI2915">
            <v>4465253.1100000003</v>
          </cell>
          <cell r="AJ2915">
            <v>4526659.34</v>
          </cell>
          <cell r="AK2915">
            <v>4588910.04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</row>
        <row r="2916">
          <cell r="A2916" t="str">
            <v>UTExtra Large C&amp;ITime-Of-UseParticipantsHigh Participation Case0</v>
          </cell>
          <cell r="B2916" t="str">
            <v>UT</v>
          </cell>
          <cell r="C2916" t="str">
            <v>Extra Large C&amp;I</v>
          </cell>
          <cell r="D2916" t="str">
            <v>Time-Of-Use</v>
          </cell>
          <cell r="E2916" t="str">
            <v>Participants</v>
          </cell>
          <cell r="F2916" t="str">
            <v>High Participation Case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16746.686550000006</v>
          </cell>
          <cell r="S2916">
            <v>51018.605550000015</v>
          </cell>
          <cell r="T2916">
            <v>120852.27000000002</v>
          </cell>
          <cell r="U2916">
            <v>157699.79775000006</v>
          </cell>
          <cell r="V2916">
            <v>177800.38649999999</v>
          </cell>
          <cell r="W2916">
            <v>180383.41200000001</v>
          </cell>
          <cell r="X2916">
            <v>182969.12700000001</v>
          </cell>
          <cell r="Y2916">
            <v>185554.33050000004</v>
          </cell>
          <cell r="Z2916">
            <v>188138.90700000001</v>
          </cell>
          <cell r="AA2916">
            <v>190723.30200000003</v>
          </cell>
          <cell r="AB2916">
            <v>193308.027</v>
          </cell>
          <cell r="AC2916">
            <v>195900.88650000002</v>
          </cell>
          <cell r="AD2916">
            <v>198594.91865997191</v>
          </cell>
          <cell r="AE2916">
            <v>201325.99919378545</v>
          </cell>
          <cell r="AF2916">
            <v>204094.63759127702</v>
          </cell>
          <cell r="AG2916">
            <v>206901.35034879539</v>
          </cell>
          <cell r="AH2916">
            <v>209746.66106555553</v>
          </cell>
          <cell r="AI2916">
            <v>212631.10054131731</v>
          </cell>
          <cell r="AJ2916">
            <v>215555.20687540746</v>
          </cell>
          <cell r="AK2916">
            <v>218519.52556710335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</row>
        <row r="2917">
          <cell r="A2917" t="str">
            <v>UTIrrigationTime-Of-UseProgram Annual BenefitsHigh Participation Case0</v>
          </cell>
          <cell r="B2917" t="str">
            <v>UT</v>
          </cell>
          <cell r="C2917" t="str">
            <v>Irrigation</v>
          </cell>
          <cell r="D2917" t="str">
            <v>Time-Of-Use</v>
          </cell>
          <cell r="E2917" t="str">
            <v>Program Annual Benefits</v>
          </cell>
          <cell r="F2917" t="str">
            <v>High Participation Case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573231.01</v>
          </cell>
          <cell r="S2917">
            <v>1745288.43</v>
          </cell>
          <cell r="T2917">
            <v>4127886.26</v>
          </cell>
          <cell r="U2917">
            <v>5388069.9000000004</v>
          </cell>
          <cell r="V2917">
            <v>6066603.5300000003</v>
          </cell>
          <cell r="W2917">
            <v>6146956.6100000003</v>
          </cell>
          <cell r="X2917">
            <v>6226381.7599999998</v>
          </cell>
          <cell r="Y2917">
            <v>6305886.3200000003</v>
          </cell>
          <cell r="Z2917">
            <v>6389191.79</v>
          </cell>
          <cell r="AA2917">
            <v>6482465.1100000003</v>
          </cell>
          <cell r="AB2917">
            <v>6568214.9500000002</v>
          </cell>
          <cell r="AC2917">
            <v>6654117.0800000001</v>
          </cell>
          <cell r="AD2917">
            <v>6743128.8899999997</v>
          </cell>
          <cell r="AE2917">
            <v>6833331.4100000001</v>
          </cell>
          <cell r="AF2917">
            <v>6924740.5700000003</v>
          </cell>
          <cell r="AG2917">
            <v>7017372.5</v>
          </cell>
          <cell r="AH2917">
            <v>7111243.5700000003</v>
          </cell>
          <cell r="AI2917">
            <v>7206370.3399999999</v>
          </cell>
          <cell r="AJ2917">
            <v>7302769.6200000001</v>
          </cell>
          <cell r="AK2917">
            <v>7400458.4299999997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</row>
        <row r="2918">
          <cell r="A2918" t="str">
            <v>UTIrrigationTime-Of-UseProgram Annual CostsHigh Participation Case0</v>
          </cell>
          <cell r="B2918" t="str">
            <v>UT</v>
          </cell>
          <cell r="C2918" t="str">
            <v>Irrigation</v>
          </cell>
          <cell r="D2918" t="str">
            <v>Time-Of-Use</v>
          </cell>
          <cell r="E2918" t="str">
            <v>Program Annual Costs</v>
          </cell>
          <cell r="F2918" t="str">
            <v>High Participation Case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5834317.1500000004</v>
          </cell>
          <cell r="S2918">
            <v>12509121.98</v>
          </cell>
          <cell r="T2918">
            <v>26286343.199999999</v>
          </cell>
          <cell r="U2918">
            <v>16130618.27</v>
          </cell>
          <cell r="V2918">
            <v>10911310.720000001</v>
          </cell>
          <cell r="W2918">
            <v>4823091.07</v>
          </cell>
          <cell r="X2918">
            <v>4899046.41</v>
          </cell>
          <cell r="Y2918">
            <v>4974249.76</v>
          </cell>
          <cell r="Z2918">
            <v>5049879.66</v>
          </cell>
          <cell r="AA2918">
            <v>5126289.05</v>
          </cell>
          <cell r="AB2918">
            <v>5203203.5</v>
          </cell>
          <cell r="AC2918">
            <v>5283869.59</v>
          </cell>
          <cell r="AD2918">
            <v>5405233.1200000001</v>
          </cell>
          <cell r="AE2918">
            <v>5502775.29</v>
          </cell>
          <cell r="AF2918">
            <v>5602414.6799999997</v>
          </cell>
          <cell r="AG2918">
            <v>5704204.7300000004</v>
          </cell>
          <cell r="AH2918">
            <v>5808200.4400000004</v>
          </cell>
          <cell r="AI2918">
            <v>5914458.3899999997</v>
          </cell>
          <cell r="AJ2918">
            <v>6023036.7800000003</v>
          </cell>
          <cell r="AK2918">
            <v>6133995.5099999998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</row>
        <row r="2919">
          <cell r="A2919" t="str">
            <v>UTIrrigationTime-Of-UseNon-Incentive CostsHigh Participation Case0</v>
          </cell>
          <cell r="B2919" t="str">
            <v>UT</v>
          </cell>
          <cell r="C2919" t="str">
            <v>Irrigation</v>
          </cell>
          <cell r="D2919" t="str">
            <v>Time-Of-Use</v>
          </cell>
          <cell r="E2919" t="str">
            <v>Non-Incentive Costs</v>
          </cell>
          <cell r="F2919" t="str">
            <v>High Participation Case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5482636.7300000004</v>
          </cell>
          <cell r="S2919">
            <v>11437731.27</v>
          </cell>
          <cell r="T2919">
            <v>23748445.530000001</v>
          </cell>
          <cell r="U2919">
            <v>12818922.52</v>
          </cell>
          <cell r="V2919">
            <v>7177502.6100000003</v>
          </cell>
          <cell r="W2919">
            <v>1035039.42</v>
          </cell>
          <cell r="X2919">
            <v>1056694.75</v>
          </cell>
          <cell r="Y2919">
            <v>1077608.81</v>
          </cell>
          <cell r="Z2919">
            <v>1098962.6200000001</v>
          </cell>
          <cell r="AA2919">
            <v>1121099.71</v>
          </cell>
          <cell r="AB2919">
            <v>1143734.93</v>
          </cell>
          <cell r="AC2919">
            <v>1169950.97</v>
          </cell>
          <cell r="AD2919">
            <v>1234739.83</v>
          </cell>
          <cell r="AE2919">
            <v>1274929.31</v>
          </cell>
          <cell r="AF2919">
            <v>1316427.29</v>
          </cell>
          <cell r="AG2919">
            <v>1359276.37</v>
          </cell>
          <cell r="AH2919">
            <v>1403520.56</v>
          </cell>
          <cell r="AI2919">
            <v>1449205.28</v>
          </cell>
          <cell r="AJ2919">
            <v>1496377.44</v>
          </cell>
          <cell r="AK2919">
            <v>1545085.48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</row>
        <row r="2920">
          <cell r="A2920" t="str">
            <v>UTIrrigationTime-Of-UseSummer Peak Reduction @Meter  (MW)High Participation Case0</v>
          </cell>
          <cell r="B2920" t="str">
            <v>UT</v>
          </cell>
          <cell r="C2920" t="str">
            <v>Irrigation</v>
          </cell>
          <cell r="D2920" t="str">
            <v>Time-Of-Use</v>
          </cell>
          <cell r="E2920" t="str">
            <v>Summer Peak Reduction @Meter  (MW)</v>
          </cell>
          <cell r="F2920" t="str">
            <v>High Participation Case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5.1061481672101516</v>
          </cell>
          <cell r="S2920">
            <v>15.546439584201273</v>
          </cell>
          <cell r="T2920">
            <v>36.769815927493447</v>
          </cell>
          <cell r="U2920">
            <v>47.99510590524666</v>
          </cell>
          <cell r="V2920">
            <v>54.039254216657497</v>
          </cell>
          <cell r="W2920">
            <v>54.75501228123791</v>
          </cell>
          <cell r="X2920">
            <v>55.462504704051796</v>
          </cell>
          <cell r="Y2920">
            <v>56.170704503007471</v>
          </cell>
          <cell r="Z2920">
            <v>56.91276145592839</v>
          </cell>
          <cell r="AA2920">
            <v>57.74360864977195</v>
          </cell>
          <cell r="AB2920">
            <v>58.507439221742665</v>
          </cell>
          <cell r="AC2920">
            <v>59.27262640549219</v>
          </cell>
          <cell r="AD2920">
            <v>60.065513565673378</v>
          </cell>
          <cell r="AE2920">
            <v>60.869007140432515</v>
          </cell>
          <cell r="AF2920">
            <v>61.683249011282939</v>
          </cell>
          <cell r="AG2920">
            <v>62.508382957680382</v>
          </cell>
          <cell r="AH2920">
            <v>63.344554682411669</v>
          </cell>
          <cell r="AI2920">
            <v>64.191911837323005</v>
          </cell>
          <cell r="AJ2920">
            <v>65.050604049392433</v>
          </cell>
          <cell r="AK2920">
            <v>65.920782947151125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</row>
        <row r="2921">
          <cell r="A2921" t="str">
            <v>UTIrrigationTime-Of-UseSummer Peak Reduction @Generation (MW)High Participation Case0</v>
          </cell>
          <cell r="B2921" t="str">
            <v>UT</v>
          </cell>
          <cell r="C2921" t="str">
            <v>Irrigation</v>
          </cell>
          <cell r="D2921" t="str">
            <v>Time-Of-Use</v>
          </cell>
          <cell r="E2921" t="str">
            <v>Summer Peak Reduction @Generation (MW)</v>
          </cell>
          <cell r="F2921" t="str">
            <v>High Participation Case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5.6309529854545115</v>
          </cell>
          <cell r="S2921">
            <v>17.1442871462299</v>
          </cell>
          <cell r="T2921">
            <v>40.548980952242438</v>
          </cell>
          <cell r="U2921">
            <v>52.92799504328039</v>
          </cell>
          <cell r="V2921">
            <v>59.593354892652727</v>
          </cell>
          <cell r="W2921">
            <v>60.382677857562754</v>
          </cell>
          <cell r="X2921">
            <v>61.162885646285609</v>
          </cell>
          <cell r="Y2921">
            <v>61.94387351456492</v>
          </cell>
          <cell r="Z2921">
            <v>62.762198341341403</v>
          </cell>
          <cell r="AA2921">
            <v>63.678439181486489</v>
          </cell>
          <cell r="AB2921">
            <v>64.520775498172327</v>
          </cell>
          <cell r="AC2921">
            <v>65.364607857843168</v>
          </cell>
          <cell r="AD2921">
            <v>66.238987169908881</v>
          </cell>
          <cell r="AE2921">
            <v>67.125063013269198</v>
          </cell>
          <cell r="AF2921">
            <v>68.022991851877961</v>
          </cell>
          <cell r="AG2921">
            <v>68.932932242700019</v>
          </cell>
          <cell r="AH2921">
            <v>69.855044863709381</v>
          </cell>
          <cell r="AI2921">
            <v>70.789492542261797</v>
          </cell>
          <cell r="AJ2921">
            <v>71.73644028384696</v>
          </cell>
          <cell r="AK2921">
            <v>72.696055301225314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</row>
        <row r="2922">
          <cell r="A2922" t="str">
            <v>UTIrrigationTime-Of-UseWinter Peak Reduction @Meter  (MW)High Participation Case0</v>
          </cell>
          <cell r="B2922" t="str">
            <v>UT</v>
          </cell>
          <cell r="C2922" t="str">
            <v>Irrigation</v>
          </cell>
          <cell r="D2922" t="str">
            <v>Time-Of-Use</v>
          </cell>
          <cell r="E2922" t="str">
            <v>Winter Peak Reduction @Meter  (MW)</v>
          </cell>
          <cell r="F2922" t="str">
            <v>High Participation Case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</row>
        <row r="2923">
          <cell r="A2923" t="str">
            <v>UTIrrigationTime-Of-UseWinter Peak Reduction @Generation (MW)High Participation Case0</v>
          </cell>
          <cell r="B2923" t="str">
            <v>UT</v>
          </cell>
          <cell r="C2923" t="str">
            <v>Irrigation</v>
          </cell>
          <cell r="D2923" t="str">
            <v>Time-Of-Use</v>
          </cell>
          <cell r="E2923" t="str">
            <v>Winter Peak Reduction @Generation (MW)</v>
          </cell>
          <cell r="F2923" t="str">
            <v>High Participation Case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</row>
        <row r="2924">
          <cell r="A2924" t="str">
            <v>UTIrrigationTime-Of-UseProgram Annual BenefitsHigh Participation Case0</v>
          </cell>
          <cell r="B2924" t="str">
            <v>UT</v>
          </cell>
          <cell r="C2924" t="str">
            <v>Irrigation</v>
          </cell>
          <cell r="D2924" t="str">
            <v>Time-Of-Use</v>
          </cell>
          <cell r="E2924" t="str">
            <v>Program Annual Benefits</v>
          </cell>
          <cell r="F2924" t="str">
            <v>High Participation Case</v>
          </cell>
          <cell r="G2924">
            <v>0</v>
          </cell>
          <cell r="BA2924">
            <v>3068555.77</v>
          </cell>
        </row>
        <row r="2925">
          <cell r="A2925" t="str">
            <v>UTIrrigationTime-Of-UseNew ParticipantsHigh Participation Case0</v>
          </cell>
          <cell r="B2925" t="str">
            <v>UT</v>
          </cell>
          <cell r="C2925" t="str">
            <v>Irrigation</v>
          </cell>
          <cell r="D2925" t="str">
            <v>Time-Of-Use</v>
          </cell>
          <cell r="E2925" t="str">
            <v>New Participants</v>
          </cell>
          <cell r="F2925" t="str">
            <v>High Participation Case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16746.686550000006</v>
          </cell>
          <cell r="S2925">
            <v>34271.919000000009</v>
          </cell>
          <cell r="T2925">
            <v>69833.664450000011</v>
          </cell>
          <cell r="U2925">
            <v>36847.527750000037</v>
          </cell>
          <cell r="V2925">
            <v>20100.588749999937</v>
          </cell>
          <cell r="W2925">
            <v>2583.0255000000179</v>
          </cell>
          <cell r="X2925">
            <v>2585.7149999999965</v>
          </cell>
          <cell r="Y2925">
            <v>2585.2035000000324</v>
          </cell>
          <cell r="Z2925">
            <v>2584.5764999999665</v>
          </cell>
          <cell r="AA2925">
            <v>2584.3950000000186</v>
          </cell>
          <cell r="AB2925">
            <v>2584.7249999999767</v>
          </cell>
          <cell r="AC2925">
            <v>2592.8595000000205</v>
          </cell>
          <cell r="AD2925">
            <v>2694.0321599718882</v>
          </cell>
          <cell r="AE2925">
            <v>2731.0805338135397</v>
          </cell>
          <cell r="AF2925">
            <v>2768.6383974915661</v>
          </cell>
          <cell r="AG2925">
            <v>2806.7127575183695</v>
          </cell>
          <cell r="AH2925">
            <v>2845.3107167601411</v>
          </cell>
          <cell r="AI2925">
            <v>2884.4394757617847</v>
          </cell>
          <cell r="AJ2925">
            <v>2924.1063340901455</v>
          </cell>
          <cell r="AK2925">
            <v>2964.3186916958948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</row>
        <row r="2926">
          <cell r="A2926" t="str">
            <v>UTIrrigationTime-Of-UseIncentive CostsHigh Participation Case0</v>
          </cell>
          <cell r="B2926" t="str">
            <v>UT</v>
          </cell>
          <cell r="C2926" t="str">
            <v>Irrigation</v>
          </cell>
          <cell r="D2926" t="str">
            <v>Time-Of-Use</v>
          </cell>
          <cell r="E2926" t="str">
            <v>Incentive Costs</v>
          </cell>
          <cell r="F2926" t="str">
            <v>High Participation Case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351680.42</v>
          </cell>
          <cell r="S2926">
            <v>1071390.72</v>
          </cell>
          <cell r="T2926">
            <v>2537897.67</v>
          </cell>
          <cell r="U2926">
            <v>3311695.75</v>
          </cell>
          <cell r="V2926">
            <v>3733808.12</v>
          </cell>
          <cell r="W2926">
            <v>3788051.65</v>
          </cell>
          <cell r="X2926">
            <v>3842351.67</v>
          </cell>
          <cell r="Y2926">
            <v>3896640.94</v>
          </cell>
          <cell r="Z2926">
            <v>3950917.05</v>
          </cell>
          <cell r="AA2926">
            <v>4005189.34</v>
          </cell>
          <cell r="AB2926">
            <v>4059468.57</v>
          </cell>
          <cell r="AC2926">
            <v>4113918.62</v>
          </cell>
          <cell r="AD2926">
            <v>4170493.29</v>
          </cell>
          <cell r="AE2926">
            <v>4227845.9800000004</v>
          </cell>
          <cell r="AF2926">
            <v>4285987.3899999997</v>
          </cell>
          <cell r="AG2926">
            <v>4344928.3600000003</v>
          </cell>
          <cell r="AH2926">
            <v>4404679.88</v>
          </cell>
          <cell r="AI2926">
            <v>4465253.1100000003</v>
          </cell>
          <cell r="AJ2926">
            <v>4526659.34</v>
          </cell>
          <cell r="AK2926">
            <v>4588910.04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</row>
        <row r="2927">
          <cell r="A2927" t="str">
            <v>UTIrrigationTime-Of-UseParticipantsHigh Participation Case0</v>
          </cell>
          <cell r="B2927" t="str">
            <v>UT</v>
          </cell>
          <cell r="C2927" t="str">
            <v>Irrigation</v>
          </cell>
          <cell r="D2927" t="str">
            <v>Time-Of-Use</v>
          </cell>
          <cell r="E2927" t="str">
            <v>Participants</v>
          </cell>
          <cell r="F2927" t="str">
            <v>High Participation Case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16746.686550000006</v>
          </cell>
          <cell r="S2927">
            <v>51018.605550000015</v>
          </cell>
          <cell r="T2927">
            <v>120852.27000000002</v>
          </cell>
          <cell r="U2927">
            <v>157699.79775000006</v>
          </cell>
          <cell r="V2927">
            <v>177800.38649999999</v>
          </cell>
          <cell r="W2927">
            <v>180383.41200000001</v>
          </cell>
          <cell r="X2927">
            <v>182969.12700000001</v>
          </cell>
          <cell r="Y2927">
            <v>185554.33050000004</v>
          </cell>
          <cell r="Z2927">
            <v>188138.90700000001</v>
          </cell>
          <cell r="AA2927">
            <v>190723.30200000003</v>
          </cell>
          <cell r="AB2927">
            <v>193308.027</v>
          </cell>
          <cell r="AC2927">
            <v>195900.88650000002</v>
          </cell>
          <cell r="AD2927">
            <v>198594.91865997191</v>
          </cell>
          <cell r="AE2927">
            <v>201325.99919378545</v>
          </cell>
          <cell r="AF2927">
            <v>204094.63759127702</v>
          </cell>
          <cell r="AG2927">
            <v>206901.35034879539</v>
          </cell>
          <cell r="AH2927">
            <v>209746.66106555553</v>
          </cell>
          <cell r="AI2927">
            <v>212631.10054131731</v>
          </cell>
          <cell r="AJ2927">
            <v>215555.20687540746</v>
          </cell>
          <cell r="AK2927">
            <v>218519.52556710335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</row>
        <row r="2928">
          <cell r="A2928" t="str">
            <v>UTLarge C&amp;ITime-Of-UseProgram Annual BenefitsHigh Participation Case0</v>
          </cell>
          <cell r="B2928" t="str">
            <v>UT</v>
          </cell>
          <cell r="C2928" t="str">
            <v>Large C&amp;I</v>
          </cell>
          <cell r="D2928" t="str">
            <v>Time-Of-Use</v>
          </cell>
          <cell r="E2928" t="str">
            <v>Program Annual Benefits</v>
          </cell>
          <cell r="F2928" t="str">
            <v>High Participation Case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573231.01</v>
          </cell>
          <cell r="S2928">
            <v>1745288.43</v>
          </cell>
          <cell r="T2928">
            <v>4127886.26</v>
          </cell>
          <cell r="U2928">
            <v>5388069.9000000004</v>
          </cell>
          <cell r="V2928">
            <v>6066603.5300000003</v>
          </cell>
          <cell r="W2928">
            <v>6146956.6100000003</v>
          </cell>
          <cell r="X2928">
            <v>6226381.7599999998</v>
          </cell>
          <cell r="Y2928">
            <v>6305886.3200000003</v>
          </cell>
          <cell r="Z2928">
            <v>6389191.79</v>
          </cell>
          <cell r="AA2928">
            <v>6482465.1100000003</v>
          </cell>
          <cell r="AB2928">
            <v>6568214.9500000002</v>
          </cell>
          <cell r="AC2928">
            <v>6654117.0800000001</v>
          </cell>
          <cell r="AD2928">
            <v>6743128.8899999997</v>
          </cell>
          <cell r="AE2928">
            <v>6833331.4100000001</v>
          </cell>
          <cell r="AF2928">
            <v>6924740.5700000003</v>
          </cell>
          <cell r="AG2928">
            <v>7017372.5</v>
          </cell>
          <cell r="AH2928">
            <v>7111243.5700000003</v>
          </cell>
          <cell r="AI2928">
            <v>7206370.3399999999</v>
          </cell>
          <cell r="AJ2928">
            <v>7302769.6200000001</v>
          </cell>
          <cell r="AK2928">
            <v>7400458.4299999997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</row>
        <row r="2929">
          <cell r="A2929" t="str">
            <v>UTLarge C&amp;ITime-Of-UseProgram Annual CostsHigh Participation Case0</v>
          </cell>
          <cell r="B2929" t="str">
            <v>UT</v>
          </cell>
          <cell r="C2929" t="str">
            <v>Large C&amp;I</v>
          </cell>
          <cell r="D2929" t="str">
            <v>Time-Of-Use</v>
          </cell>
          <cell r="E2929" t="str">
            <v>Program Annual Costs</v>
          </cell>
          <cell r="F2929" t="str">
            <v>High Participation Case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5834317.1500000004</v>
          </cell>
          <cell r="S2929">
            <v>12509121.98</v>
          </cell>
          <cell r="T2929">
            <v>26286343.199999999</v>
          </cell>
          <cell r="U2929">
            <v>16130618.27</v>
          </cell>
          <cell r="V2929">
            <v>10911310.720000001</v>
          </cell>
          <cell r="W2929">
            <v>4823091.07</v>
          </cell>
          <cell r="X2929">
            <v>4899046.41</v>
          </cell>
          <cell r="Y2929">
            <v>4974249.76</v>
          </cell>
          <cell r="Z2929">
            <v>5049879.66</v>
          </cell>
          <cell r="AA2929">
            <v>5126289.05</v>
          </cell>
          <cell r="AB2929">
            <v>5203203.5</v>
          </cell>
          <cell r="AC2929">
            <v>5283869.59</v>
          </cell>
          <cell r="AD2929">
            <v>5405233.1200000001</v>
          </cell>
          <cell r="AE2929">
            <v>5502775.29</v>
          </cell>
          <cell r="AF2929">
            <v>5602414.6799999997</v>
          </cell>
          <cell r="AG2929">
            <v>5704204.7300000004</v>
          </cell>
          <cell r="AH2929">
            <v>5808200.4400000004</v>
          </cell>
          <cell r="AI2929">
            <v>5914458.3899999997</v>
          </cell>
          <cell r="AJ2929">
            <v>6023036.7800000003</v>
          </cell>
          <cell r="AK2929">
            <v>6133995.5099999998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</row>
        <row r="2930">
          <cell r="A2930" t="str">
            <v>UTLarge C&amp;ITime-Of-UseNon-Incentive CostsHigh Participation Case0</v>
          </cell>
          <cell r="B2930" t="str">
            <v>UT</v>
          </cell>
          <cell r="C2930" t="str">
            <v>Large C&amp;I</v>
          </cell>
          <cell r="D2930" t="str">
            <v>Time-Of-Use</v>
          </cell>
          <cell r="E2930" t="str">
            <v>Non-Incentive Costs</v>
          </cell>
          <cell r="F2930" t="str">
            <v>High Participation Case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5482636.7300000004</v>
          </cell>
          <cell r="S2930">
            <v>11437731.27</v>
          </cell>
          <cell r="T2930">
            <v>23748445.530000001</v>
          </cell>
          <cell r="U2930">
            <v>12818922.52</v>
          </cell>
          <cell r="V2930">
            <v>7177502.6100000003</v>
          </cell>
          <cell r="W2930">
            <v>1035039.42</v>
          </cell>
          <cell r="X2930">
            <v>1056694.75</v>
          </cell>
          <cell r="Y2930">
            <v>1077608.81</v>
          </cell>
          <cell r="Z2930">
            <v>1098962.6200000001</v>
          </cell>
          <cell r="AA2930">
            <v>1121099.71</v>
          </cell>
          <cell r="AB2930">
            <v>1143734.93</v>
          </cell>
          <cell r="AC2930">
            <v>1169950.97</v>
          </cell>
          <cell r="AD2930">
            <v>1234739.83</v>
          </cell>
          <cell r="AE2930">
            <v>1274929.31</v>
          </cell>
          <cell r="AF2930">
            <v>1316427.29</v>
          </cell>
          <cell r="AG2930">
            <v>1359276.37</v>
          </cell>
          <cell r="AH2930">
            <v>1403520.56</v>
          </cell>
          <cell r="AI2930">
            <v>1449205.28</v>
          </cell>
          <cell r="AJ2930">
            <v>1496377.44</v>
          </cell>
          <cell r="AK2930">
            <v>1545085.48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</row>
        <row r="2931">
          <cell r="A2931" t="str">
            <v>UTLarge C&amp;ITime-Of-UseSummer Peak Reduction @Meter  (MW)High Participation Case0</v>
          </cell>
          <cell r="B2931" t="str">
            <v>UT</v>
          </cell>
          <cell r="C2931" t="str">
            <v>Large C&amp;I</v>
          </cell>
          <cell r="D2931" t="str">
            <v>Time-Of-Use</v>
          </cell>
          <cell r="E2931" t="str">
            <v>Summer Peak Reduction @Meter  (MW)</v>
          </cell>
          <cell r="F2931" t="str">
            <v>High Participation Case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5.1061481672101516</v>
          </cell>
          <cell r="S2931">
            <v>15.546439584201273</v>
          </cell>
          <cell r="T2931">
            <v>36.769815927493447</v>
          </cell>
          <cell r="U2931">
            <v>47.99510590524666</v>
          </cell>
          <cell r="V2931">
            <v>54.039254216657497</v>
          </cell>
          <cell r="W2931">
            <v>54.75501228123791</v>
          </cell>
          <cell r="X2931">
            <v>55.462504704051796</v>
          </cell>
          <cell r="Y2931">
            <v>56.170704503007471</v>
          </cell>
          <cell r="Z2931">
            <v>56.91276145592839</v>
          </cell>
          <cell r="AA2931">
            <v>57.74360864977195</v>
          </cell>
          <cell r="AB2931">
            <v>58.507439221742665</v>
          </cell>
          <cell r="AC2931">
            <v>59.27262640549219</v>
          </cell>
          <cell r="AD2931">
            <v>60.065513565673378</v>
          </cell>
          <cell r="AE2931">
            <v>60.869007140432515</v>
          </cell>
          <cell r="AF2931">
            <v>61.683249011282939</v>
          </cell>
          <cell r="AG2931">
            <v>62.508382957680382</v>
          </cell>
          <cell r="AH2931">
            <v>63.344554682411669</v>
          </cell>
          <cell r="AI2931">
            <v>64.191911837323005</v>
          </cell>
          <cell r="AJ2931">
            <v>65.050604049392433</v>
          </cell>
          <cell r="AK2931">
            <v>65.920782947151125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</row>
        <row r="2932">
          <cell r="A2932" t="str">
            <v>UTLarge C&amp;ITime-Of-UseSummer Peak Reduction @Generation (MW)High Participation Case0</v>
          </cell>
          <cell r="B2932" t="str">
            <v>UT</v>
          </cell>
          <cell r="C2932" t="str">
            <v>Large C&amp;I</v>
          </cell>
          <cell r="D2932" t="str">
            <v>Time-Of-Use</v>
          </cell>
          <cell r="E2932" t="str">
            <v>Summer Peak Reduction @Generation (MW)</v>
          </cell>
          <cell r="F2932" t="str">
            <v>High Participation Case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5.6309529854545115</v>
          </cell>
          <cell r="S2932">
            <v>17.1442871462299</v>
          </cell>
          <cell r="T2932">
            <v>40.548980952242438</v>
          </cell>
          <cell r="U2932">
            <v>52.92799504328039</v>
          </cell>
          <cell r="V2932">
            <v>59.593354892652727</v>
          </cell>
          <cell r="W2932">
            <v>60.382677857562754</v>
          </cell>
          <cell r="X2932">
            <v>61.162885646285609</v>
          </cell>
          <cell r="Y2932">
            <v>61.94387351456492</v>
          </cell>
          <cell r="Z2932">
            <v>62.762198341341403</v>
          </cell>
          <cell r="AA2932">
            <v>63.678439181486489</v>
          </cell>
          <cell r="AB2932">
            <v>64.520775498172327</v>
          </cell>
          <cell r="AC2932">
            <v>65.364607857843168</v>
          </cell>
          <cell r="AD2932">
            <v>66.238987169908881</v>
          </cell>
          <cell r="AE2932">
            <v>67.125063013269198</v>
          </cell>
          <cell r="AF2932">
            <v>68.022991851877961</v>
          </cell>
          <cell r="AG2932">
            <v>68.932932242700019</v>
          </cell>
          <cell r="AH2932">
            <v>69.855044863709381</v>
          </cell>
          <cell r="AI2932">
            <v>70.789492542261797</v>
          </cell>
          <cell r="AJ2932">
            <v>71.73644028384696</v>
          </cell>
          <cell r="AK2932">
            <v>72.696055301225314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</row>
        <row r="2933">
          <cell r="A2933" t="str">
            <v>UTLarge C&amp;ITime-Of-UseWinter Peak Reduction @Meter  (MW)High Participation Case0</v>
          </cell>
          <cell r="B2933" t="str">
            <v>UT</v>
          </cell>
          <cell r="C2933" t="str">
            <v>Large C&amp;I</v>
          </cell>
          <cell r="D2933" t="str">
            <v>Time-Of-Use</v>
          </cell>
          <cell r="E2933" t="str">
            <v>Winter Peak Reduction @Meter  (MW)</v>
          </cell>
          <cell r="F2933" t="str">
            <v>High Participation Case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</row>
        <row r="2934">
          <cell r="A2934" t="str">
            <v>UTLarge C&amp;ITime-Of-UseWinter Peak Reduction @Generation (MW)High Participation Case0</v>
          </cell>
          <cell r="B2934" t="str">
            <v>UT</v>
          </cell>
          <cell r="C2934" t="str">
            <v>Large C&amp;I</v>
          </cell>
          <cell r="D2934" t="str">
            <v>Time-Of-Use</v>
          </cell>
          <cell r="E2934" t="str">
            <v>Winter Peak Reduction @Generation (MW)</v>
          </cell>
          <cell r="F2934" t="str">
            <v>High Participation Case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</row>
        <row r="2935">
          <cell r="A2935" t="str">
            <v>UTLarge C&amp;ITime-Of-UseProgram Annual BenefitsHigh Participation Case0</v>
          </cell>
          <cell r="B2935" t="str">
            <v>UT</v>
          </cell>
          <cell r="C2935" t="str">
            <v>Large C&amp;I</v>
          </cell>
          <cell r="D2935" t="str">
            <v>Time-Of-Use</v>
          </cell>
          <cell r="E2935" t="str">
            <v>Program Annual Benefits</v>
          </cell>
          <cell r="F2935" t="str">
            <v>High Participation Case</v>
          </cell>
          <cell r="G2935">
            <v>0</v>
          </cell>
          <cell r="BA2935">
            <v>24583972.539999999</v>
          </cell>
        </row>
        <row r="2936">
          <cell r="A2936" t="str">
            <v>UTLarge C&amp;ITime-Of-UseNew ParticipantsHigh Participation Case0</v>
          </cell>
          <cell r="B2936" t="str">
            <v>UT</v>
          </cell>
          <cell r="C2936" t="str">
            <v>Large C&amp;I</v>
          </cell>
          <cell r="D2936" t="str">
            <v>Time-Of-Use</v>
          </cell>
          <cell r="E2936" t="str">
            <v>New Participants</v>
          </cell>
          <cell r="F2936" t="str">
            <v>High Participation Case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16746.686550000006</v>
          </cell>
          <cell r="S2936">
            <v>34271.919000000009</v>
          </cell>
          <cell r="T2936">
            <v>69833.664450000011</v>
          </cell>
          <cell r="U2936">
            <v>36847.527750000037</v>
          </cell>
          <cell r="V2936">
            <v>20100.588749999937</v>
          </cell>
          <cell r="W2936">
            <v>2583.0255000000179</v>
          </cell>
          <cell r="X2936">
            <v>2585.7149999999965</v>
          </cell>
          <cell r="Y2936">
            <v>2585.2035000000324</v>
          </cell>
          <cell r="Z2936">
            <v>2584.5764999999665</v>
          </cell>
          <cell r="AA2936">
            <v>2584.3950000000186</v>
          </cell>
          <cell r="AB2936">
            <v>2584.7249999999767</v>
          </cell>
          <cell r="AC2936">
            <v>2592.8595000000205</v>
          </cell>
          <cell r="AD2936">
            <v>2694.0321599718882</v>
          </cell>
          <cell r="AE2936">
            <v>2731.0805338135397</v>
          </cell>
          <cell r="AF2936">
            <v>2768.6383974915661</v>
          </cell>
          <cell r="AG2936">
            <v>2806.7127575183695</v>
          </cell>
          <cell r="AH2936">
            <v>2845.3107167601411</v>
          </cell>
          <cell r="AI2936">
            <v>2884.4394757617847</v>
          </cell>
          <cell r="AJ2936">
            <v>2924.1063340901455</v>
          </cell>
          <cell r="AK2936">
            <v>2964.3186916958948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</row>
        <row r="2937">
          <cell r="A2937" t="str">
            <v>UTLarge C&amp;ITime-Of-UseIncentive CostsHigh Participation Case0</v>
          </cell>
          <cell r="B2937" t="str">
            <v>UT</v>
          </cell>
          <cell r="C2937" t="str">
            <v>Large C&amp;I</v>
          </cell>
          <cell r="D2937" t="str">
            <v>Time-Of-Use</v>
          </cell>
          <cell r="E2937" t="str">
            <v>Incentive Costs</v>
          </cell>
          <cell r="F2937" t="str">
            <v>High Participation Case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351680.42</v>
          </cell>
          <cell r="S2937">
            <v>1071390.72</v>
          </cell>
          <cell r="T2937">
            <v>2537897.67</v>
          </cell>
          <cell r="U2937">
            <v>3311695.75</v>
          </cell>
          <cell r="V2937">
            <v>3733808.12</v>
          </cell>
          <cell r="W2937">
            <v>3788051.65</v>
          </cell>
          <cell r="X2937">
            <v>3842351.67</v>
          </cell>
          <cell r="Y2937">
            <v>3896640.94</v>
          </cell>
          <cell r="Z2937">
            <v>3950917.05</v>
          </cell>
          <cell r="AA2937">
            <v>4005189.34</v>
          </cell>
          <cell r="AB2937">
            <v>4059468.57</v>
          </cell>
          <cell r="AC2937">
            <v>4113918.62</v>
          </cell>
          <cell r="AD2937">
            <v>4170493.29</v>
          </cell>
          <cell r="AE2937">
            <v>4227845.9800000004</v>
          </cell>
          <cell r="AF2937">
            <v>4285987.3899999997</v>
          </cell>
          <cell r="AG2937">
            <v>4344928.3600000003</v>
          </cell>
          <cell r="AH2937">
            <v>4404679.88</v>
          </cell>
          <cell r="AI2937">
            <v>4465253.1100000003</v>
          </cell>
          <cell r="AJ2937">
            <v>4526659.34</v>
          </cell>
          <cell r="AK2937">
            <v>4588910.04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</row>
        <row r="2938">
          <cell r="A2938" t="str">
            <v>UTLarge C&amp;ITime-Of-UseParticipantsHigh Participation Case0</v>
          </cell>
          <cell r="B2938" t="str">
            <v>UT</v>
          </cell>
          <cell r="C2938" t="str">
            <v>Large C&amp;I</v>
          </cell>
          <cell r="D2938" t="str">
            <v>Time-Of-Use</v>
          </cell>
          <cell r="E2938" t="str">
            <v>Participants</v>
          </cell>
          <cell r="F2938" t="str">
            <v>High Participation Case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16746.686550000006</v>
          </cell>
          <cell r="S2938">
            <v>51018.605550000015</v>
          </cell>
          <cell r="T2938">
            <v>120852.27000000002</v>
          </cell>
          <cell r="U2938">
            <v>157699.79775000006</v>
          </cell>
          <cell r="V2938">
            <v>177800.38649999999</v>
          </cell>
          <cell r="W2938">
            <v>180383.41200000001</v>
          </cell>
          <cell r="X2938">
            <v>182969.12700000001</v>
          </cell>
          <cell r="Y2938">
            <v>185554.33050000004</v>
          </cell>
          <cell r="Z2938">
            <v>188138.90700000001</v>
          </cell>
          <cell r="AA2938">
            <v>190723.30200000003</v>
          </cell>
          <cell r="AB2938">
            <v>193308.027</v>
          </cell>
          <cell r="AC2938">
            <v>195900.88650000002</v>
          </cell>
          <cell r="AD2938">
            <v>198594.91865997191</v>
          </cell>
          <cell r="AE2938">
            <v>201325.99919378545</v>
          </cell>
          <cell r="AF2938">
            <v>204094.63759127702</v>
          </cell>
          <cell r="AG2938">
            <v>206901.35034879539</v>
          </cell>
          <cell r="AH2938">
            <v>209746.66106555553</v>
          </cell>
          <cell r="AI2938">
            <v>212631.10054131731</v>
          </cell>
          <cell r="AJ2938">
            <v>215555.20687540746</v>
          </cell>
          <cell r="AK2938">
            <v>218519.52556710335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</row>
        <row r="2939">
          <cell r="A2939" t="str">
            <v>UTMedium C&amp;ITime-Of-UseProgram Annual BenefitsHigh Participation Case0</v>
          </cell>
          <cell r="B2939" t="str">
            <v>UT</v>
          </cell>
          <cell r="C2939" t="str">
            <v>Medium C&amp;I</v>
          </cell>
          <cell r="D2939" t="str">
            <v>Time-Of-Use</v>
          </cell>
          <cell r="E2939" t="str">
            <v>Program Annual Benefits</v>
          </cell>
          <cell r="F2939" t="str">
            <v>High Participation Case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573231.01</v>
          </cell>
          <cell r="S2939">
            <v>1745288.43</v>
          </cell>
          <cell r="T2939">
            <v>4127886.26</v>
          </cell>
          <cell r="U2939">
            <v>5388069.9000000004</v>
          </cell>
          <cell r="V2939">
            <v>6066603.5300000003</v>
          </cell>
          <cell r="W2939">
            <v>6146956.6100000003</v>
          </cell>
          <cell r="X2939">
            <v>6226381.7599999998</v>
          </cell>
          <cell r="Y2939">
            <v>6305886.3200000003</v>
          </cell>
          <cell r="Z2939">
            <v>6389191.79</v>
          </cell>
          <cell r="AA2939">
            <v>6482465.1100000003</v>
          </cell>
          <cell r="AB2939">
            <v>6568214.9500000002</v>
          </cell>
          <cell r="AC2939">
            <v>6654117.0800000001</v>
          </cell>
          <cell r="AD2939">
            <v>6743128.8899999997</v>
          </cell>
          <cell r="AE2939">
            <v>6833331.4100000001</v>
          </cell>
          <cell r="AF2939">
            <v>6924740.5700000003</v>
          </cell>
          <cell r="AG2939">
            <v>7017372.5</v>
          </cell>
          <cell r="AH2939">
            <v>7111243.5700000003</v>
          </cell>
          <cell r="AI2939">
            <v>7206370.3399999999</v>
          </cell>
          <cell r="AJ2939">
            <v>7302769.6200000001</v>
          </cell>
          <cell r="AK2939">
            <v>7400458.4299999997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</row>
        <row r="2940">
          <cell r="A2940" t="str">
            <v>UTMedium C&amp;ITime-Of-UseProgram Annual CostsHigh Participation Case0</v>
          </cell>
          <cell r="B2940" t="str">
            <v>UT</v>
          </cell>
          <cell r="C2940" t="str">
            <v>Medium C&amp;I</v>
          </cell>
          <cell r="D2940" t="str">
            <v>Time-Of-Use</v>
          </cell>
          <cell r="E2940" t="str">
            <v>Program Annual Costs</v>
          </cell>
          <cell r="F2940" t="str">
            <v>High Participation Case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5834317.1500000004</v>
          </cell>
          <cell r="S2940">
            <v>12509121.98</v>
          </cell>
          <cell r="T2940">
            <v>26286343.199999999</v>
          </cell>
          <cell r="U2940">
            <v>16130618.27</v>
          </cell>
          <cell r="V2940">
            <v>10911310.720000001</v>
          </cell>
          <cell r="W2940">
            <v>4823091.07</v>
          </cell>
          <cell r="X2940">
            <v>4899046.41</v>
          </cell>
          <cell r="Y2940">
            <v>4974249.76</v>
          </cell>
          <cell r="Z2940">
            <v>5049879.66</v>
          </cell>
          <cell r="AA2940">
            <v>5126289.05</v>
          </cell>
          <cell r="AB2940">
            <v>5203203.5</v>
          </cell>
          <cell r="AC2940">
            <v>5283869.59</v>
          </cell>
          <cell r="AD2940">
            <v>5405233.1200000001</v>
          </cell>
          <cell r="AE2940">
            <v>5502775.29</v>
          </cell>
          <cell r="AF2940">
            <v>5602414.6799999997</v>
          </cell>
          <cell r="AG2940">
            <v>5704204.7300000004</v>
          </cell>
          <cell r="AH2940">
            <v>5808200.4400000004</v>
          </cell>
          <cell r="AI2940">
            <v>5914458.3899999997</v>
          </cell>
          <cell r="AJ2940">
            <v>6023036.7800000003</v>
          </cell>
          <cell r="AK2940">
            <v>6133995.5099999998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</row>
        <row r="2941">
          <cell r="A2941" t="str">
            <v>UTMedium C&amp;ITime-Of-UseNon-Incentive CostsHigh Participation Case0</v>
          </cell>
          <cell r="B2941" t="str">
            <v>UT</v>
          </cell>
          <cell r="C2941" t="str">
            <v>Medium C&amp;I</v>
          </cell>
          <cell r="D2941" t="str">
            <v>Time-Of-Use</v>
          </cell>
          <cell r="E2941" t="str">
            <v>Non-Incentive Costs</v>
          </cell>
          <cell r="F2941" t="str">
            <v>High Participation Case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5482636.7300000004</v>
          </cell>
          <cell r="S2941">
            <v>11437731.27</v>
          </cell>
          <cell r="T2941">
            <v>23748445.530000001</v>
          </cell>
          <cell r="U2941">
            <v>12818922.52</v>
          </cell>
          <cell r="V2941">
            <v>7177502.6100000003</v>
          </cell>
          <cell r="W2941">
            <v>1035039.42</v>
          </cell>
          <cell r="X2941">
            <v>1056694.75</v>
          </cell>
          <cell r="Y2941">
            <v>1077608.81</v>
          </cell>
          <cell r="Z2941">
            <v>1098962.6200000001</v>
          </cell>
          <cell r="AA2941">
            <v>1121099.71</v>
          </cell>
          <cell r="AB2941">
            <v>1143734.93</v>
          </cell>
          <cell r="AC2941">
            <v>1169950.97</v>
          </cell>
          <cell r="AD2941">
            <v>1234739.83</v>
          </cell>
          <cell r="AE2941">
            <v>1274929.31</v>
          </cell>
          <cell r="AF2941">
            <v>1316427.29</v>
          </cell>
          <cell r="AG2941">
            <v>1359276.37</v>
          </cell>
          <cell r="AH2941">
            <v>1403520.56</v>
          </cell>
          <cell r="AI2941">
            <v>1449205.28</v>
          </cell>
          <cell r="AJ2941">
            <v>1496377.44</v>
          </cell>
          <cell r="AK2941">
            <v>1545085.48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</row>
        <row r="2942">
          <cell r="A2942" t="str">
            <v>UTMedium C&amp;ITime-Of-UseSummer Peak Reduction @Meter  (MW)High Participation Case0</v>
          </cell>
          <cell r="B2942" t="str">
            <v>UT</v>
          </cell>
          <cell r="C2942" t="str">
            <v>Medium C&amp;I</v>
          </cell>
          <cell r="D2942" t="str">
            <v>Time-Of-Use</v>
          </cell>
          <cell r="E2942" t="str">
            <v>Summer Peak Reduction @Meter  (MW)</v>
          </cell>
          <cell r="F2942" t="str">
            <v>High Participation Case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5.1061481672101516</v>
          </cell>
          <cell r="S2942">
            <v>15.546439584201273</v>
          </cell>
          <cell r="T2942">
            <v>36.769815927493447</v>
          </cell>
          <cell r="U2942">
            <v>47.99510590524666</v>
          </cell>
          <cell r="V2942">
            <v>54.039254216657497</v>
          </cell>
          <cell r="W2942">
            <v>54.75501228123791</v>
          </cell>
          <cell r="X2942">
            <v>55.462504704051796</v>
          </cell>
          <cell r="Y2942">
            <v>56.170704503007471</v>
          </cell>
          <cell r="Z2942">
            <v>56.91276145592839</v>
          </cell>
          <cell r="AA2942">
            <v>57.74360864977195</v>
          </cell>
          <cell r="AB2942">
            <v>58.507439221742665</v>
          </cell>
          <cell r="AC2942">
            <v>59.27262640549219</v>
          </cell>
          <cell r="AD2942">
            <v>60.065513565673378</v>
          </cell>
          <cell r="AE2942">
            <v>60.869007140432515</v>
          </cell>
          <cell r="AF2942">
            <v>61.683249011282939</v>
          </cell>
          <cell r="AG2942">
            <v>62.508382957680382</v>
          </cell>
          <cell r="AH2942">
            <v>63.344554682411669</v>
          </cell>
          <cell r="AI2942">
            <v>64.191911837323005</v>
          </cell>
          <cell r="AJ2942">
            <v>65.050604049392433</v>
          </cell>
          <cell r="AK2942">
            <v>65.920782947151125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</row>
        <row r="2943">
          <cell r="A2943" t="str">
            <v>UTMedium C&amp;ITime-Of-UseSummer Peak Reduction @Generation (MW)High Participation Case0</v>
          </cell>
          <cell r="B2943" t="str">
            <v>UT</v>
          </cell>
          <cell r="C2943" t="str">
            <v>Medium C&amp;I</v>
          </cell>
          <cell r="D2943" t="str">
            <v>Time-Of-Use</v>
          </cell>
          <cell r="E2943" t="str">
            <v>Summer Peak Reduction @Generation (MW)</v>
          </cell>
          <cell r="F2943" t="str">
            <v>High Participation Case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5.6309529854545115</v>
          </cell>
          <cell r="S2943">
            <v>17.1442871462299</v>
          </cell>
          <cell r="T2943">
            <v>40.548980952242438</v>
          </cell>
          <cell r="U2943">
            <v>52.92799504328039</v>
          </cell>
          <cell r="V2943">
            <v>59.593354892652727</v>
          </cell>
          <cell r="W2943">
            <v>60.382677857562754</v>
          </cell>
          <cell r="X2943">
            <v>61.162885646285609</v>
          </cell>
          <cell r="Y2943">
            <v>61.94387351456492</v>
          </cell>
          <cell r="Z2943">
            <v>62.762198341341403</v>
          </cell>
          <cell r="AA2943">
            <v>63.678439181486489</v>
          </cell>
          <cell r="AB2943">
            <v>64.520775498172327</v>
          </cell>
          <cell r="AC2943">
            <v>65.364607857843168</v>
          </cell>
          <cell r="AD2943">
            <v>66.238987169908881</v>
          </cell>
          <cell r="AE2943">
            <v>67.125063013269198</v>
          </cell>
          <cell r="AF2943">
            <v>68.022991851877961</v>
          </cell>
          <cell r="AG2943">
            <v>68.932932242700019</v>
          </cell>
          <cell r="AH2943">
            <v>69.855044863709381</v>
          </cell>
          <cell r="AI2943">
            <v>70.789492542261797</v>
          </cell>
          <cell r="AJ2943">
            <v>71.73644028384696</v>
          </cell>
          <cell r="AK2943">
            <v>72.696055301225314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</row>
        <row r="2944">
          <cell r="A2944" t="str">
            <v>UTMedium C&amp;ITime-Of-UseWinter Peak Reduction @Meter  (MW)High Participation Case0</v>
          </cell>
          <cell r="B2944" t="str">
            <v>UT</v>
          </cell>
          <cell r="C2944" t="str">
            <v>Medium C&amp;I</v>
          </cell>
          <cell r="D2944" t="str">
            <v>Time-Of-Use</v>
          </cell>
          <cell r="E2944" t="str">
            <v>Winter Peak Reduction @Meter  (MW)</v>
          </cell>
          <cell r="F2944" t="str">
            <v>High Participation Case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</row>
        <row r="2945">
          <cell r="A2945" t="str">
            <v>UTMedium C&amp;ITime-Of-UseWinter Peak Reduction @Generation (MW)High Participation Case0</v>
          </cell>
          <cell r="B2945" t="str">
            <v>UT</v>
          </cell>
          <cell r="C2945" t="str">
            <v>Medium C&amp;I</v>
          </cell>
          <cell r="D2945" t="str">
            <v>Time-Of-Use</v>
          </cell>
          <cell r="E2945" t="str">
            <v>Winter Peak Reduction @Generation (MW)</v>
          </cell>
          <cell r="F2945" t="str">
            <v>High Participation Case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</row>
        <row r="2946">
          <cell r="A2946" t="str">
            <v>UTMedium C&amp;ITime-Of-UseProgram Annual BenefitsHigh Participation Case0</v>
          </cell>
          <cell r="B2946" t="str">
            <v>UT</v>
          </cell>
          <cell r="C2946" t="str">
            <v>Medium C&amp;I</v>
          </cell>
          <cell r="D2946" t="str">
            <v>Time-Of-Use</v>
          </cell>
          <cell r="E2946" t="str">
            <v>Program Annual Benefits</v>
          </cell>
          <cell r="F2946" t="str">
            <v>High Participation Case</v>
          </cell>
          <cell r="G2946">
            <v>0</v>
          </cell>
          <cell r="BA2946">
            <v>20411865.100000001</v>
          </cell>
        </row>
        <row r="2947">
          <cell r="A2947" t="str">
            <v>UTMedium C&amp;ITime-Of-UseNew ParticipantsHigh Participation Case0</v>
          </cell>
          <cell r="B2947" t="str">
            <v>UT</v>
          </cell>
          <cell r="C2947" t="str">
            <v>Medium C&amp;I</v>
          </cell>
          <cell r="D2947" t="str">
            <v>Time-Of-Use</v>
          </cell>
          <cell r="E2947" t="str">
            <v>New Participants</v>
          </cell>
          <cell r="F2947" t="str">
            <v>High Participation Case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16746.686550000006</v>
          </cell>
          <cell r="S2947">
            <v>34271.919000000009</v>
          </cell>
          <cell r="T2947">
            <v>69833.664450000011</v>
          </cell>
          <cell r="U2947">
            <v>36847.527750000037</v>
          </cell>
          <cell r="V2947">
            <v>20100.588749999937</v>
          </cell>
          <cell r="W2947">
            <v>2583.0255000000179</v>
          </cell>
          <cell r="X2947">
            <v>2585.7149999999965</v>
          </cell>
          <cell r="Y2947">
            <v>2585.2035000000324</v>
          </cell>
          <cell r="Z2947">
            <v>2584.5764999999665</v>
          </cell>
          <cell r="AA2947">
            <v>2584.3950000000186</v>
          </cell>
          <cell r="AB2947">
            <v>2584.7249999999767</v>
          </cell>
          <cell r="AC2947">
            <v>2592.8595000000205</v>
          </cell>
          <cell r="AD2947">
            <v>2694.0321599718882</v>
          </cell>
          <cell r="AE2947">
            <v>2731.0805338135397</v>
          </cell>
          <cell r="AF2947">
            <v>2768.6383974915661</v>
          </cell>
          <cell r="AG2947">
            <v>2806.7127575183695</v>
          </cell>
          <cell r="AH2947">
            <v>2845.3107167601411</v>
          </cell>
          <cell r="AI2947">
            <v>2884.4394757617847</v>
          </cell>
          <cell r="AJ2947">
            <v>2924.1063340901455</v>
          </cell>
          <cell r="AK2947">
            <v>2964.3186916958948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</row>
        <row r="2948">
          <cell r="A2948" t="str">
            <v>UTMedium C&amp;ITime-Of-UseIncentive CostsHigh Participation Case0</v>
          </cell>
          <cell r="B2948" t="str">
            <v>UT</v>
          </cell>
          <cell r="C2948" t="str">
            <v>Medium C&amp;I</v>
          </cell>
          <cell r="D2948" t="str">
            <v>Time-Of-Use</v>
          </cell>
          <cell r="E2948" t="str">
            <v>Incentive Costs</v>
          </cell>
          <cell r="F2948" t="str">
            <v>High Participation Case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351680.42</v>
          </cell>
          <cell r="S2948">
            <v>1071390.72</v>
          </cell>
          <cell r="T2948">
            <v>2537897.67</v>
          </cell>
          <cell r="U2948">
            <v>3311695.75</v>
          </cell>
          <cell r="V2948">
            <v>3733808.12</v>
          </cell>
          <cell r="W2948">
            <v>3788051.65</v>
          </cell>
          <cell r="X2948">
            <v>3842351.67</v>
          </cell>
          <cell r="Y2948">
            <v>3896640.94</v>
          </cell>
          <cell r="Z2948">
            <v>3950917.05</v>
          </cell>
          <cell r="AA2948">
            <v>4005189.34</v>
          </cell>
          <cell r="AB2948">
            <v>4059468.57</v>
          </cell>
          <cell r="AC2948">
            <v>4113918.62</v>
          </cell>
          <cell r="AD2948">
            <v>4170493.29</v>
          </cell>
          <cell r="AE2948">
            <v>4227845.9800000004</v>
          </cell>
          <cell r="AF2948">
            <v>4285987.3899999997</v>
          </cell>
          <cell r="AG2948">
            <v>4344928.3600000003</v>
          </cell>
          <cell r="AH2948">
            <v>4404679.88</v>
          </cell>
          <cell r="AI2948">
            <v>4465253.1100000003</v>
          </cell>
          <cell r="AJ2948">
            <v>4526659.34</v>
          </cell>
          <cell r="AK2948">
            <v>4588910.04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</row>
        <row r="2949">
          <cell r="A2949" t="str">
            <v>UTMedium C&amp;ITime-Of-UseParticipantsHigh Participation Case0</v>
          </cell>
          <cell r="B2949" t="str">
            <v>UT</v>
          </cell>
          <cell r="C2949" t="str">
            <v>Medium C&amp;I</v>
          </cell>
          <cell r="D2949" t="str">
            <v>Time-Of-Use</v>
          </cell>
          <cell r="E2949" t="str">
            <v>Participants</v>
          </cell>
          <cell r="F2949" t="str">
            <v>High Participation Case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16746.686550000006</v>
          </cell>
          <cell r="S2949">
            <v>51018.605550000015</v>
          </cell>
          <cell r="T2949">
            <v>120852.27000000002</v>
          </cell>
          <cell r="U2949">
            <v>157699.79775000006</v>
          </cell>
          <cell r="V2949">
            <v>177800.38649999999</v>
          </cell>
          <cell r="W2949">
            <v>180383.41200000001</v>
          </cell>
          <cell r="X2949">
            <v>182969.12700000001</v>
          </cell>
          <cell r="Y2949">
            <v>185554.33050000004</v>
          </cell>
          <cell r="Z2949">
            <v>188138.90700000001</v>
          </cell>
          <cell r="AA2949">
            <v>190723.30200000003</v>
          </cell>
          <cell r="AB2949">
            <v>193308.027</v>
          </cell>
          <cell r="AC2949">
            <v>195900.88650000002</v>
          </cell>
          <cell r="AD2949">
            <v>198594.91865997191</v>
          </cell>
          <cell r="AE2949">
            <v>201325.99919378545</v>
          </cell>
          <cell r="AF2949">
            <v>204094.63759127702</v>
          </cell>
          <cell r="AG2949">
            <v>206901.35034879539</v>
          </cell>
          <cell r="AH2949">
            <v>209746.66106555553</v>
          </cell>
          <cell r="AI2949">
            <v>212631.10054131731</v>
          </cell>
          <cell r="AJ2949">
            <v>215555.20687540746</v>
          </cell>
          <cell r="AK2949">
            <v>218519.52556710335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</row>
        <row r="2950">
          <cell r="A2950" t="str">
            <v>UTResidentialTime-Of-UseProgram Annual BenefitsHigh Participation Case0</v>
          </cell>
          <cell r="B2950" t="str">
            <v>UT</v>
          </cell>
          <cell r="C2950" t="str">
            <v>Residential</v>
          </cell>
          <cell r="D2950" t="str">
            <v>Time-Of-Use</v>
          </cell>
          <cell r="E2950" t="str">
            <v>Program Annual Benefits</v>
          </cell>
          <cell r="F2950" t="str">
            <v>High Participation Case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573231.01</v>
          </cell>
          <cell r="S2950">
            <v>1745288.43</v>
          </cell>
          <cell r="T2950">
            <v>4127886.26</v>
          </cell>
          <cell r="U2950">
            <v>5388069.9000000004</v>
          </cell>
          <cell r="V2950">
            <v>6066603.5300000003</v>
          </cell>
          <cell r="W2950">
            <v>6146956.6100000003</v>
          </cell>
          <cell r="X2950">
            <v>6226381.7599999998</v>
          </cell>
          <cell r="Y2950">
            <v>6305886.3200000003</v>
          </cell>
          <cell r="Z2950">
            <v>6389191.79</v>
          </cell>
          <cell r="AA2950">
            <v>6482465.1100000003</v>
          </cell>
          <cell r="AB2950">
            <v>6568214.9500000002</v>
          </cell>
          <cell r="AC2950">
            <v>6654117.0800000001</v>
          </cell>
          <cell r="AD2950">
            <v>6743128.8899999997</v>
          </cell>
          <cell r="AE2950">
            <v>6833331.4100000001</v>
          </cell>
          <cell r="AF2950">
            <v>6924740.5700000003</v>
          </cell>
          <cell r="AG2950">
            <v>7017372.5</v>
          </cell>
          <cell r="AH2950">
            <v>7111243.5700000003</v>
          </cell>
          <cell r="AI2950">
            <v>7206370.3399999999</v>
          </cell>
          <cell r="AJ2950">
            <v>7302769.6200000001</v>
          </cell>
          <cell r="AK2950">
            <v>7400458.4299999997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</row>
        <row r="2951">
          <cell r="A2951" t="str">
            <v>UTResidentialTime-Of-UseProgram Annual CostsHigh Participation Case0</v>
          </cell>
          <cell r="B2951" t="str">
            <v>UT</v>
          </cell>
          <cell r="C2951" t="str">
            <v>Residential</v>
          </cell>
          <cell r="D2951" t="str">
            <v>Time-Of-Use</v>
          </cell>
          <cell r="E2951" t="str">
            <v>Program Annual Costs</v>
          </cell>
          <cell r="F2951" t="str">
            <v>High Participation Case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5834317.1500000004</v>
          </cell>
          <cell r="S2951">
            <v>12509121.98</v>
          </cell>
          <cell r="T2951">
            <v>26286343.199999999</v>
          </cell>
          <cell r="U2951">
            <v>16130618.27</v>
          </cell>
          <cell r="V2951">
            <v>10911310.720000001</v>
          </cell>
          <cell r="W2951">
            <v>4823091.07</v>
          </cell>
          <cell r="X2951">
            <v>4899046.41</v>
          </cell>
          <cell r="Y2951">
            <v>4974249.76</v>
          </cell>
          <cell r="Z2951">
            <v>5049879.66</v>
          </cell>
          <cell r="AA2951">
            <v>5126289.05</v>
          </cell>
          <cell r="AB2951">
            <v>5203203.5</v>
          </cell>
          <cell r="AC2951">
            <v>5283869.59</v>
          </cell>
          <cell r="AD2951">
            <v>5405233.1200000001</v>
          </cell>
          <cell r="AE2951">
            <v>5502775.29</v>
          </cell>
          <cell r="AF2951">
            <v>5602414.6799999997</v>
          </cell>
          <cell r="AG2951">
            <v>5704204.7300000004</v>
          </cell>
          <cell r="AH2951">
            <v>5808200.4400000004</v>
          </cell>
          <cell r="AI2951">
            <v>5914458.3899999997</v>
          </cell>
          <cell r="AJ2951">
            <v>6023036.7800000003</v>
          </cell>
          <cell r="AK2951">
            <v>6133995.5099999998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</row>
        <row r="2952">
          <cell r="A2952" t="str">
            <v>UTResidentialTime-Of-UseNon-Incentive CostsHigh Participation Case0</v>
          </cell>
          <cell r="B2952" t="str">
            <v>UT</v>
          </cell>
          <cell r="C2952" t="str">
            <v>Residential</v>
          </cell>
          <cell r="D2952" t="str">
            <v>Time-Of-Use</v>
          </cell>
          <cell r="E2952" t="str">
            <v>Non-Incentive Costs</v>
          </cell>
          <cell r="F2952" t="str">
            <v>High Participation Case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5482636.7300000004</v>
          </cell>
          <cell r="S2952">
            <v>11437731.27</v>
          </cell>
          <cell r="T2952">
            <v>23748445.530000001</v>
          </cell>
          <cell r="U2952">
            <v>12818922.52</v>
          </cell>
          <cell r="V2952">
            <v>7177502.6100000003</v>
          </cell>
          <cell r="W2952">
            <v>1035039.42</v>
          </cell>
          <cell r="X2952">
            <v>1056694.75</v>
          </cell>
          <cell r="Y2952">
            <v>1077608.81</v>
          </cell>
          <cell r="Z2952">
            <v>1098962.6200000001</v>
          </cell>
          <cell r="AA2952">
            <v>1121099.71</v>
          </cell>
          <cell r="AB2952">
            <v>1143734.93</v>
          </cell>
          <cell r="AC2952">
            <v>1169950.97</v>
          </cell>
          <cell r="AD2952">
            <v>1234739.83</v>
          </cell>
          <cell r="AE2952">
            <v>1274929.31</v>
          </cell>
          <cell r="AF2952">
            <v>1316427.29</v>
          </cell>
          <cell r="AG2952">
            <v>1359276.37</v>
          </cell>
          <cell r="AH2952">
            <v>1403520.56</v>
          </cell>
          <cell r="AI2952">
            <v>1449205.28</v>
          </cell>
          <cell r="AJ2952">
            <v>1496377.44</v>
          </cell>
          <cell r="AK2952">
            <v>1545085.48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</row>
        <row r="2953">
          <cell r="A2953" t="str">
            <v>UTResidentialTime-Of-UseSummer Peak Reduction @Meter  (MW)High Participation Case0</v>
          </cell>
          <cell r="B2953" t="str">
            <v>UT</v>
          </cell>
          <cell r="C2953" t="str">
            <v>Residential</v>
          </cell>
          <cell r="D2953" t="str">
            <v>Time-Of-Use</v>
          </cell>
          <cell r="E2953" t="str">
            <v>Summer Peak Reduction @Meter  (MW)</v>
          </cell>
          <cell r="F2953" t="str">
            <v>High Participation Case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5.1061481672101516</v>
          </cell>
          <cell r="S2953">
            <v>15.546439584201273</v>
          </cell>
          <cell r="T2953">
            <v>36.769815927493447</v>
          </cell>
          <cell r="U2953">
            <v>47.99510590524666</v>
          </cell>
          <cell r="V2953">
            <v>54.039254216657497</v>
          </cell>
          <cell r="W2953">
            <v>54.75501228123791</v>
          </cell>
          <cell r="X2953">
            <v>55.462504704051796</v>
          </cell>
          <cell r="Y2953">
            <v>56.170704503007471</v>
          </cell>
          <cell r="Z2953">
            <v>56.91276145592839</v>
          </cell>
          <cell r="AA2953">
            <v>57.74360864977195</v>
          </cell>
          <cell r="AB2953">
            <v>58.507439221742665</v>
          </cell>
          <cell r="AC2953">
            <v>59.27262640549219</v>
          </cell>
          <cell r="AD2953">
            <v>60.065513565673378</v>
          </cell>
          <cell r="AE2953">
            <v>60.869007140432515</v>
          </cell>
          <cell r="AF2953">
            <v>61.683249011282939</v>
          </cell>
          <cell r="AG2953">
            <v>62.508382957680382</v>
          </cell>
          <cell r="AH2953">
            <v>63.344554682411669</v>
          </cell>
          <cell r="AI2953">
            <v>64.191911837323005</v>
          </cell>
          <cell r="AJ2953">
            <v>65.050604049392433</v>
          </cell>
          <cell r="AK2953">
            <v>65.920782947151125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</row>
        <row r="2954">
          <cell r="A2954" t="str">
            <v>UTResidentialTime-Of-UseSummer Peak Reduction @Generation (MW)High Participation Case0</v>
          </cell>
          <cell r="B2954" t="str">
            <v>UT</v>
          </cell>
          <cell r="C2954" t="str">
            <v>Residential</v>
          </cell>
          <cell r="D2954" t="str">
            <v>Time-Of-Use</v>
          </cell>
          <cell r="E2954" t="str">
            <v>Summer Peak Reduction @Generation (MW)</v>
          </cell>
          <cell r="F2954" t="str">
            <v>High Participation Case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5.6309529854545115</v>
          </cell>
          <cell r="S2954">
            <v>17.1442871462299</v>
          </cell>
          <cell r="T2954">
            <v>40.548980952242438</v>
          </cell>
          <cell r="U2954">
            <v>52.92799504328039</v>
          </cell>
          <cell r="V2954">
            <v>59.593354892652727</v>
          </cell>
          <cell r="W2954">
            <v>60.382677857562754</v>
          </cell>
          <cell r="X2954">
            <v>61.162885646285609</v>
          </cell>
          <cell r="Y2954">
            <v>61.94387351456492</v>
          </cell>
          <cell r="Z2954">
            <v>62.762198341341403</v>
          </cell>
          <cell r="AA2954">
            <v>63.678439181486489</v>
          </cell>
          <cell r="AB2954">
            <v>64.520775498172327</v>
          </cell>
          <cell r="AC2954">
            <v>65.364607857843168</v>
          </cell>
          <cell r="AD2954">
            <v>66.238987169908881</v>
          </cell>
          <cell r="AE2954">
            <v>67.125063013269198</v>
          </cell>
          <cell r="AF2954">
            <v>68.022991851877961</v>
          </cell>
          <cell r="AG2954">
            <v>68.932932242700019</v>
          </cell>
          <cell r="AH2954">
            <v>69.855044863709381</v>
          </cell>
          <cell r="AI2954">
            <v>70.789492542261797</v>
          </cell>
          <cell r="AJ2954">
            <v>71.73644028384696</v>
          </cell>
          <cell r="AK2954">
            <v>72.696055301225314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</row>
        <row r="2955">
          <cell r="A2955" t="str">
            <v>UTResidentialTime-Of-UseWinter Peak Reduction @Meter  (MW)High Participation Case0</v>
          </cell>
          <cell r="B2955" t="str">
            <v>UT</v>
          </cell>
          <cell r="C2955" t="str">
            <v>Residential</v>
          </cell>
          <cell r="D2955" t="str">
            <v>Time-Of-Use</v>
          </cell>
          <cell r="E2955" t="str">
            <v>Winter Peak Reduction @Meter  (MW)</v>
          </cell>
          <cell r="F2955" t="str">
            <v>High Participation Case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</row>
        <row r="2956">
          <cell r="A2956" t="str">
            <v>UTResidentialTime-Of-UseWinter Peak Reduction @Generation (MW)High Participation Case0</v>
          </cell>
          <cell r="B2956" t="str">
            <v>UT</v>
          </cell>
          <cell r="C2956" t="str">
            <v>Residential</v>
          </cell>
          <cell r="D2956" t="str">
            <v>Time-Of-Use</v>
          </cell>
          <cell r="E2956" t="str">
            <v>Winter Peak Reduction @Generation (MW)</v>
          </cell>
          <cell r="F2956" t="str">
            <v>High Participation Case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</row>
        <row r="2957">
          <cell r="A2957" t="str">
            <v>UTResidentialTime-Of-UseProgram Annual BenefitsHigh Participation Case0</v>
          </cell>
          <cell r="B2957" t="str">
            <v>UT</v>
          </cell>
          <cell r="C2957" t="str">
            <v>Residential</v>
          </cell>
          <cell r="D2957" t="str">
            <v>Time-Of-Use</v>
          </cell>
          <cell r="E2957" t="str">
            <v>Program Annual Benefits</v>
          </cell>
          <cell r="F2957" t="str">
            <v>High Participation Case</v>
          </cell>
          <cell r="G2957">
            <v>0</v>
          </cell>
          <cell r="BA2957">
            <v>130783960.33</v>
          </cell>
        </row>
        <row r="2958">
          <cell r="A2958" t="str">
            <v>UTResidentialTime-Of-UseNew ParticipantsHigh Participation Case0</v>
          </cell>
          <cell r="B2958" t="str">
            <v>UT</v>
          </cell>
          <cell r="C2958" t="str">
            <v>Residential</v>
          </cell>
          <cell r="D2958" t="str">
            <v>Time-Of-Use</v>
          </cell>
          <cell r="E2958" t="str">
            <v>New Participants</v>
          </cell>
          <cell r="F2958" t="str">
            <v>High Participation Case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16746.686550000006</v>
          </cell>
          <cell r="S2958">
            <v>34271.919000000009</v>
          </cell>
          <cell r="T2958">
            <v>69833.664450000011</v>
          </cell>
          <cell r="U2958">
            <v>36847.527750000037</v>
          </cell>
          <cell r="V2958">
            <v>20100.588749999937</v>
          </cell>
          <cell r="W2958">
            <v>2583.0255000000179</v>
          </cell>
          <cell r="X2958">
            <v>2585.7149999999965</v>
          </cell>
          <cell r="Y2958">
            <v>2585.2035000000324</v>
          </cell>
          <cell r="Z2958">
            <v>2584.5764999999665</v>
          </cell>
          <cell r="AA2958">
            <v>2584.3950000000186</v>
          </cell>
          <cell r="AB2958">
            <v>2584.7249999999767</v>
          </cell>
          <cell r="AC2958">
            <v>2592.8595000000205</v>
          </cell>
          <cell r="AD2958">
            <v>2694.0321599718882</v>
          </cell>
          <cell r="AE2958">
            <v>2731.0805338135397</v>
          </cell>
          <cell r="AF2958">
            <v>2768.6383974915661</v>
          </cell>
          <cell r="AG2958">
            <v>2806.7127575183695</v>
          </cell>
          <cell r="AH2958">
            <v>2845.3107167601411</v>
          </cell>
          <cell r="AI2958">
            <v>2884.4394757617847</v>
          </cell>
          <cell r="AJ2958">
            <v>2924.1063340901455</v>
          </cell>
          <cell r="AK2958">
            <v>2964.3186916958948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</row>
        <row r="2959">
          <cell r="A2959" t="str">
            <v>UTResidentialTime-Of-UseIncentive CostsHigh Participation Case0</v>
          </cell>
          <cell r="B2959" t="str">
            <v>UT</v>
          </cell>
          <cell r="C2959" t="str">
            <v>Residential</v>
          </cell>
          <cell r="D2959" t="str">
            <v>Time-Of-Use</v>
          </cell>
          <cell r="E2959" t="str">
            <v>Incentive Costs</v>
          </cell>
          <cell r="F2959" t="str">
            <v>High Participation Case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351680.42</v>
          </cell>
          <cell r="S2959">
            <v>1071390.72</v>
          </cell>
          <cell r="T2959">
            <v>2537897.67</v>
          </cell>
          <cell r="U2959">
            <v>3311695.75</v>
          </cell>
          <cell r="V2959">
            <v>3733808.12</v>
          </cell>
          <cell r="W2959">
            <v>3788051.65</v>
          </cell>
          <cell r="X2959">
            <v>3842351.67</v>
          </cell>
          <cell r="Y2959">
            <v>3896640.94</v>
          </cell>
          <cell r="Z2959">
            <v>3950917.05</v>
          </cell>
          <cell r="AA2959">
            <v>4005189.34</v>
          </cell>
          <cell r="AB2959">
            <v>4059468.57</v>
          </cell>
          <cell r="AC2959">
            <v>4113918.62</v>
          </cell>
          <cell r="AD2959">
            <v>4170493.29</v>
          </cell>
          <cell r="AE2959">
            <v>4227845.9800000004</v>
          </cell>
          <cell r="AF2959">
            <v>4285987.3899999997</v>
          </cell>
          <cell r="AG2959">
            <v>4344928.3600000003</v>
          </cell>
          <cell r="AH2959">
            <v>4404679.88</v>
          </cell>
          <cell r="AI2959">
            <v>4465253.1100000003</v>
          </cell>
          <cell r="AJ2959">
            <v>4526659.34</v>
          </cell>
          <cell r="AK2959">
            <v>4588910.04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</row>
        <row r="2960">
          <cell r="A2960" t="str">
            <v>UTResidentialTime-Of-UseParticipantsHigh Participation Case0</v>
          </cell>
          <cell r="B2960" t="str">
            <v>UT</v>
          </cell>
          <cell r="C2960" t="str">
            <v>Residential</v>
          </cell>
          <cell r="D2960" t="str">
            <v>Time-Of-Use</v>
          </cell>
          <cell r="E2960" t="str">
            <v>Participants</v>
          </cell>
          <cell r="F2960" t="str">
            <v>High Participation Case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16746.686550000006</v>
          </cell>
          <cell r="S2960">
            <v>51018.605550000015</v>
          </cell>
          <cell r="T2960">
            <v>120852.27000000002</v>
          </cell>
          <cell r="U2960">
            <v>157699.79775000006</v>
          </cell>
          <cell r="V2960">
            <v>177800.38649999999</v>
          </cell>
          <cell r="W2960">
            <v>180383.41200000001</v>
          </cell>
          <cell r="X2960">
            <v>182969.12700000001</v>
          </cell>
          <cell r="Y2960">
            <v>185554.33050000004</v>
          </cell>
          <cell r="Z2960">
            <v>188138.90700000001</v>
          </cell>
          <cell r="AA2960">
            <v>190723.30200000003</v>
          </cell>
          <cell r="AB2960">
            <v>193308.027</v>
          </cell>
          <cell r="AC2960">
            <v>195900.88650000002</v>
          </cell>
          <cell r="AD2960">
            <v>198594.91865997191</v>
          </cell>
          <cell r="AE2960">
            <v>201325.99919378545</v>
          </cell>
          <cell r="AF2960">
            <v>204094.63759127702</v>
          </cell>
          <cell r="AG2960">
            <v>206901.35034879539</v>
          </cell>
          <cell r="AH2960">
            <v>209746.66106555553</v>
          </cell>
          <cell r="AI2960">
            <v>212631.10054131731</v>
          </cell>
          <cell r="AJ2960">
            <v>215555.20687540746</v>
          </cell>
          <cell r="AK2960">
            <v>218519.52556710335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</row>
        <row r="2961">
          <cell r="A2961" t="str">
            <v>UTSmall C&amp;ITime-Of-UseProgram Annual BenefitsHigh Participation Case0</v>
          </cell>
          <cell r="B2961" t="str">
            <v>UT</v>
          </cell>
          <cell r="C2961" t="str">
            <v>Small C&amp;I</v>
          </cell>
          <cell r="D2961" t="str">
            <v>Time-Of-Use</v>
          </cell>
          <cell r="E2961" t="str">
            <v>Program Annual Benefits</v>
          </cell>
          <cell r="F2961" t="str">
            <v>High Participation Case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573231.01</v>
          </cell>
          <cell r="S2961">
            <v>1745288.43</v>
          </cell>
          <cell r="T2961">
            <v>4127886.26</v>
          </cell>
          <cell r="U2961">
            <v>5388069.9000000004</v>
          </cell>
          <cell r="V2961">
            <v>6066603.5300000003</v>
          </cell>
          <cell r="W2961">
            <v>6146956.6100000003</v>
          </cell>
          <cell r="X2961">
            <v>6226381.7599999998</v>
          </cell>
          <cell r="Y2961">
            <v>6305886.3200000003</v>
          </cell>
          <cell r="Z2961">
            <v>6389191.79</v>
          </cell>
          <cell r="AA2961">
            <v>6482465.1100000003</v>
          </cell>
          <cell r="AB2961">
            <v>6568214.9500000002</v>
          </cell>
          <cell r="AC2961">
            <v>6654117.0800000001</v>
          </cell>
          <cell r="AD2961">
            <v>6743128.8899999997</v>
          </cell>
          <cell r="AE2961">
            <v>6833331.4100000001</v>
          </cell>
          <cell r="AF2961">
            <v>6924740.5700000003</v>
          </cell>
          <cell r="AG2961">
            <v>7017372.5</v>
          </cell>
          <cell r="AH2961">
            <v>7111243.5700000003</v>
          </cell>
          <cell r="AI2961">
            <v>7206370.3399999999</v>
          </cell>
          <cell r="AJ2961">
            <v>7302769.6200000001</v>
          </cell>
          <cell r="AK2961">
            <v>7400458.4299999997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</row>
        <row r="2962">
          <cell r="A2962" t="str">
            <v>UTSmall C&amp;ITime-Of-UseProgram Annual CostsHigh Participation Case0</v>
          </cell>
          <cell r="B2962" t="str">
            <v>UT</v>
          </cell>
          <cell r="C2962" t="str">
            <v>Small C&amp;I</v>
          </cell>
          <cell r="D2962" t="str">
            <v>Time-Of-Use</v>
          </cell>
          <cell r="E2962" t="str">
            <v>Program Annual Costs</v>
          </cell>
          <cell r="F2962" t="str">
            <v>High Participation Case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5834317.1500000004</v>
          </cell>
          <cell r="S2962">
            <v>12509121.98</v>
          </cell>
          <cell r="T2962">
            <v>26286343.199999999</v>
          </cell>
          <cell r="U2962">
            <v>16130618.27</v>
          </cell>
          <cell r="V2962">
            <v>10911310.720000001</v>
          </cell>
          <cell r="W2962">
            <v>4823091.07</v>
          </cell>
          <cell r="X2962">
            <v>4899046.41</v>
          </cell>
          <cell r="Y2962">
            <v>4974249.76</v>
          </cell>
          <cell r="Z2962">
            <v>5049879.66</v>
          </cell>
          <cell r="AA2962">
            <v>5126289.05</v>
          </cell>
          <cell r="AB2962">
            <v>5203203.5</v>
          </cell>
          <cell r="AC2962">
            <v>5283869.59</v>
          </cell>
          <cell r="AD2962">
            <v>5405233.1200000001</v>
          </cell>
          <cell r="AE2962">
            <v>5502775.29</v>
          </cell>
          <cell r="AF2962">
            <v>5602414.6799999997</v>
          </cell>
          <cell r="AG2962">
            <v>5704204.7300000004</v>
          </cell>
          <cell r="AH2962">
            <v>5808200.4400000004</v>
          </cell>
          <cell r="AI2962">
            <v>5914458.3899999997</v>
          </cell>
          <cell r="AJ2962">
            <v>6023036.7800000003</v>
          </cell>
          <cell r="AK2962">
            <v>6133995.5099999998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</row>
        <row r="2963">
          <cell r="A2963" t="str">
            <v>UTSmall C&amp;ITime-Of-UseNon-Incentive CostsHigh Participation Case0</v>
          </cell>
          <cell r="B2963" t="str">
            <v>UT</v>
          </cell>
          <cell r="C2963" t="str">
            <v>Small C&amp;I</v>
          </cell>
          <cell r="D2963" t="str">
            <v>Time-Of-Use</v>
          </cell>
          <cell r="E2963" t="str">
            <v>Non-Incentive Costs</v>
          </cell>
          <cell r="F2963" t="str">
            <v>High Participation Case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5482636.7300000004</v>
          </cell>
          <cell r="S2963">
            <v>11437731.27</v>
          </cell>
          <cell r="T2963">
            <v>23748445.530000001</v>
          </cell>
          <cell r="U2963">
            <v>12818922.52</v>
          </cell>
          <cell r="V2963">
            <v>7177502.6100000003</v>
          </cell>
          <cell r="W2963">
            <v>1035039.42</v>
          </cell>
          <cell r="X2963">
            <v>1056694.75</v>
          </cell>
          <cell r="Y2963">
            <v>1077608.81</v>
          </cell>
          <cell r="Z2963">
            <v>1098962.6200000001</v>
          </cell>
          <cell r="AA2963">
            <v>1121099.71</v>
          </cell>
          <cell r="AB2963">
            <v>1143734.93</v>
          </cell>
          <cell r="AC2963">
            <v>1169950.97</v>
          </cell>
          <cell r="AD2963">
            <v>1234739.83</v>
          </cell>
          <cell r="AE2963">
            <v>1274929.31</v>
          </cell>
          <cell r="AF2963">
            <v>1316427.29</v>
          </cell>
          <cell r="AG2963">
            <v>1359276.37</v>
          </cell>
          <cell r="AH2963">
            <v>1403520.56</v>
          </cell>
          <cell r="AI2963">
            <v>1449205.28</v>
          </cell>
          <cell r="AJ2963">
            <v>1496377.44</v>
          </cell>
          <cell r="AK2963">
            <v>1545085.48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</row>
        <row r="2964">
          <cell r="A2964" t="str">
            <v>UTSmall C&amp;ITime-Of-UseSummer Peak Reduction @Meter  (MW)High Participation Case0</v>
          </cell>
          <cell r="B2964" t="str">
            <v>UT</v>
          </cell>
          <cell r="C2964" t="str">
            <v>Small C&amp;I</v>
          </cell>
          <cell r="D2964" t="str">
            <v>Time-Of-Use</v>
          </cell>
          <cell r="E2964" t="str">
            <v>Summer Peak Reduction @Meter  (MW)</v>
          </cell>
          <cell r="F2964" t="str">
            <v>High Participation Case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5.1061481672101516</v>
          </cell>
          <cell r="S2964">
            <v>15.546439584201273</v>
          </cell>
          <cell r="T2964">
            <v>36.769815927493447</v>
          </cell>
          <cell r="U2964">
            <v>47.99510590524666</v>
          </cell>
          <cell r="V2964">
            <v>54.039254216657497</v>
          </cell>
          <cell r="W2964">
            <v>54.75501228123791</v>
          </cell>
          <cell r="X2964">
            <v>55.462504704051796</v>
          </cell>
          <cell r="Y2964">
            <v>56.170704503007471</v>
          </cell>
          <cell r="Z2964">
            <v>56.91276145592839</v>
          </cell>
          <cell r="AA2964">
            <v>57.74360864977195</v>
          </cell>
          <cell r="AB2964">
            <v>58.507439221742665</v>
          </cell>
          <cell r="AC2964">
            <v>59.27262640549219</v>
          </cell>
          <cell r="AD2964">
            <v>60.065513565673378</v>
          </cell>
          <cell r="AE2964">
            <v>60.869007140432515</v>
          </cell>
          <cell r="AF2964">
            <v>61.683249011282939</v>
          </cell>
          <cell r="AG2964">
            <v>62.508382957680382</v>
          </cell>
          <cell r="AH2964">
            <v>63.344554682411669</v>
          </cell>
          <cell r="AI2964">
            <v>64.191911837323005</v>
          </cell>
          <cell r="AJ2964">
            <v>65.050604049392433</v>
          </cell>
          <cell r="AK2964">
            <v>65.920782947151125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</row>
        <row r="2965">
          <cell r="A2965" t="str">
            <v>UTSmall C&amp;ITime-Of-UseSummer Peak Reduction @Generation (MW)High Participation Case0</v>
          </cell>
          <cell r="B2965" t="str">
            <v>UT</v>
          </cell>
          <cell r="C2965" t="str">
            <v>Small C&amp;I</v>
          </cell>
          <cell r="D2965" t="str">
            <v>Time-Of-Use</v>
          </cell>
          <cell r="E2965" t="str">
            <v>Summer Peak Reduction @Generation (MW)</v>
          </cell>
          <cell r="F2965" t="str">
            <v>High Participation Case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5.6309529854545115</v>
          </cell>
          <cell r="S2965">
            <v>17.1442871462299</v>
          </cell>
          <cell r="T2965">
            <v>40.548980952242438</v>
          </cell>
          <cell r="U2965">
            <v>52.92799504328039</v>
          </cell>
          <cell r="V2965">
            <v>59.593354892652727</v>
          </cell>
          <cell r="W2965">
            <v>60.382677857562754</v>
          </cell>
          <cell r="X2965">
            <v>61.162885646285609</v>
          </cell>
          <cell r="Y2965">
            <v>61.94387351456492</v>
          </cell>
          <cell r="Z2965">
            <v>62.762198341341403</v>
          </cell>
          <cell r="AA2965">
            <v>63.678439181486489</v>
          </cell>
          <cell r="AB2965">
            <v>64.520775498172327</v>
          </cell>
          <cell r="AC2965">
            <v>65.364607857843168</v>
          </cell>
          <cell r="AD2965">
            <v>66.238987169908881</v>
          </cell>
          <cell r="AE2965">
            <v>67.125063013269198</v>
          </cell>
          <cell r="AF2965">
            <v>68.022991851877961</v>
          </cell>
          <cell r="AG2965">
            <v>68.932932242700019</v>
          </cell>
          <cell r="AH2965">
            <v>69.855044863709381</v>
          </cell>
          <cell r="AI2965">
            <v>70.789492542261797</v>
          </cell>
          <cell r="AJ2965">
            <v>71.73644028384696</v>
          </cell>
          <cell r="AK2965">
            <v>72.696055301225314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</row>
        <row r="2966">
          <cell r="A2966" t="str">
            <v>UTSmall C&amp;ITime-Of-UseWinter Peak Reduction @Meter  (MW)High Participation Case0</v>
          </cell>
          <cell r="B2966" t="str">
            <v>UT</v>
          </cell>
          <cell r="C2966" t="str">
            <v>Small C&amp;I</v>
          </cell>
          <cell r="D2966" t="str">
            <v>Time-Of-Use</v>
          </cell>
          <cell r="E2966" t="str">
            <v>Winter Peak Reduction @Meter  (MW)</v>
          </cell>
          <cell r="F2966" t="str">
            <v>High Participation Case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</row>
        <row r="2967">
          <cell r="A2967" t="str">
            <v>UTSmall C&amp;ITime-Of-UseWinter Peak Reduction @Generation (MW)High Participation Case0</v>
          </cell>
          <cell r="B2967" t="str">
            <v>UT</v>
          </cell>
          <cell r="C2967" t="str">
            <v>Small C&amp;I</v>
          </cell>
          <cell r="D2967" t="str">
            <v>Time-Of-Use</v>
          </cell>
          <cell r="E2967" t="str">
            <v>Winter Peak Reduction @Generation (MW)</v>
          </cell>
          <cell r="F2967" t="str">
            <v>High Participation Case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</row>
        <row r="2968">
          <cell r="A2968" t="str">
            <v>UTSmall C&amp;ITime-Of-UseProgram Annual BenefitsHigh Participation Case0</v>
          </cell>
          <cell r="B2968" t="str">
            <v>UT</v>
          </cell>
          <cell r="C2968" t="str">
            <v>Small C&amp;I</v>
          </cell>
          <cell r="D2968" t="str">
            <v>Time-Of-Use</v>
          </cell>
          <cell r="E2968" t="str">
            <v>Program Annual Benefits</v>
          </cell>
          <cell r="F2968" t="str">
            <v>High Participation Case</v>
          </cell>
          <cell r="G2968">
            <v>0</v>
          </cell>
          <cell r="BA2968">
            <v>-4182.6099999999997</v>
          </cell>
        </row>
        <row r="2969">
          <cell r="A2969" t="str">
            <v>UTSmall C&amp;ITime-Of-UseNew ParticipantsHigh Participation Case0</v>
          </cell>
          <cell r="B2969" t="str">
            <v>UT</v>
          </cell>
          <cell r="C2969" t="str">
            <v>Small C&amp;I</v>
          </cell>
          <cell r="D2969" t="str">
            <v>Time-Of-Use</v>
          </cell>
          <cell r="E2969" t="str">
            <v>New Participants</v>
          </cell>
          <cell r="F2969" t="str">
            <v>High Participation Case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16746.686550000006</v>
          </cell>
          <cell r="S2969">
            <v>34271.919000000009</v>
          </cell>
          <cell r="T2969">
            <v>69833.664450000011</v>
          </cell>
          <cell r="U2969">
            <v>36847.527750000037</v>
          </cell>
          <cell r="V2969">
            <v>20100.588749999937</v>
          </cell>
          <cell r="W2969">
            <v>2583.0255000000179</v>
          </cell>
          <cell r="X2969">
            <v>2585.7149999999965</v>
          </cell>
          <cell r="Y2969">
            <v>2585.2035000000324</v>
          </cell>
          <cell r="Z2969">
            <v>2584.5764999999665</v>
          </cell>
          <cell r="AA2969">
            <v>2584.3950000000186</v>
          </cell>
          <cell r="AB2969">
            <v>2584.7249999999767</v>
          </cell>
          <cell r="AC2969">
            <v>2592.8595000000205</v>
          </cell>
          <cell r="AD2969">
            <v>2694.0321599718882</v>
          </cell>
          <cell r="AE2969">
            <v>2731.0805338135397</v>
          </cell>
          <cell r="AF2969">
            <v>2768.6383974915661</v>
          </cell>
          <cell r="AG2969">
            <v>2806.7127575183695</v>
          </cell>
          <cell r="AH2969">
            <v>2845.3107167601411</v>
          </cell>
          <cell r="AI2969">
            <v>2884.4394757617847</v>
          </cell>
          <cell r="AJ2969">
            <v>2924.1063340901455</v>
          </cell>
          <cell r="AK2969">
            <v>2964.3186916958948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</row>
        <row r="2970">
          <cell r="A2970" t="str">
            <v>UTSmall C&amp;ITime-Of-UseIncentive CostsHigh Participation Case0</v>
          </cell>
          <cell r="B2970" t="str">
            <v>UT</v>
          </cell>
          <cell r="C2970" t="str">
            <v>Small C&amp;I</v>
          </cell>
          <cell r="D2970" t="str">
            <v>Time-Of-Use</v>
          </cell>
          <cell r="E2970" t="str">
            <v>Incentive Costs</v>
          </cell>
          <cell r="F2970" t="str">
            <v>High Participation Case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351680.42</v>
          </cell>
          <cell r="S2970">
            <v>1071390.72</v>
          </cell>
          <cell r="T2970">
            <v>2537897.67</v>
          </cell>
          <cell r="U2970">
            <v>3311695.75</v>
          </cell>
          <cell r="V2970">
            <v>3733808.12</v>
          </cell>
          <cell r="W2970">
            <v>3788051.65</v>
          </cell>
          <cell r="X2970">
            <v>3842351.67</v>
          </cell>
          <cell r="Y2970">
            <v>3896640.94</v>
          </cell>
          <cell r="Z2970">
            <v>3950917.05</v>
          </cell>
          <cell r="AA2970">
            <v>4005189.34</v>
          </cell>
          <cell r="AB2970">
            <v>4059468.57</v>
          </cell>
          <cell r="AC2970">
            <v>4113918.62</v>
          </cell>
          <cell r="AD2970">
            <v>4170493.29</v>
          </cell>
          <cell r="AE2970">
            <v>4227845.9800000004</v>
          </cell>
          <cell r="AF2970">
            <v>4285987.3899999997</v>
          </cell>
          <cell r="AG2970">
            <v>4344928.3600000003</v>
          </cell>
          <cell r="AH2970">
            <v>4404679.88</v>
          </cell>
          <cell r="AI2970">
            <v>4465253.1100000003</v>
          </cell>
          <cell r="AJ2970">
            <v>4526659.34</v>
          </cell>
          <cell r="AK2970">
            <v>4588910.04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</row>
        <row r="2971">
          <cell r="A2971" t="str">
            <v>UTSmall C&amp;ITime-Of-UseParticipantsHigh Participation Case0</v>
          </cell>
          <cell r="B2971" t="str">
            <v>UT</v>
          </cell>
          <cell r="C2971" t="str">
            <v>Small C&amp;I</v>
          </cell>
          <cell r="D2971" t="str">
            <v>Time-Of-Use</v>
          </cell>
          <cell r="E2971" t="str">
            <v>Participants</v>
          </cell>
          <cell r="F2971" t="str">
            <v>High Participation Case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16746.686550000006</v>
          </cell>
          <cell r="S2971">
            <v>51018.605550000015</v>
          </cell>
          <cell r="T2971">
            <v>120852.27000000002</v>
          </cell>
          <cell r="U2971">
            <v>157699.79775000006</v>
          </cell>
          <cell r="V2971">
            <v>177800.38649999999</v>
          </cell>
          <cell r="W2971">
            <v>180383.41200000001</v>
          </cell>
          <cell r="X2971">
            <v>182969.12700000001</v>
          </cell>
          <cell r="Y2971">
            <v>185554.33050000004</v>
          </cell>
          <cell r="Z2971">
            <v>188138.90700000001</v>
          </cell>
          <cell r="AA2971">
            <v>190723.30200000003</v>
          </cell>
          <cell r="AB2971">
            <v>193308.027</v>
          </cell>
          <cell r="AC2971">
            <v>195900.88650000002</v>
          </cell>
          <cell r="AD2971">
            <v>198594.91865997191</v>
          </cell>
          <cell r="AE2971">
            <v>201325.99919378545</v>
          </cell>
          <cell r="AF2971">
            <v>204094.63759127702</v>
          </cell>
          <cell r="AG2971">
            <v>206901.35034879539</v>
          </cell>
          <cell r="AH2971">
            <v>209746.66106555553</v>
          </cell>
          <cell r="AI2971">
            <v>212631.10054131731</v>
          </cell>
          <cell r="AJ2971">
            <v>215555.20687540746</v>
          </cell>
          <cell r="AK2971">
            <v>218519.52556710335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</row>
        <row r="2972">
          <cell r="A2972" t="str">
            <v>UTResidentialDemand ChargeProgram Annual BenefitsHigh Participation Case0</v>
          </cell>
          <cell r="B2972" t="str">
            <v>UT</v>
          </cell>
          <cell r="C2972" t="str">
            <v>Residential</v>
          </cell>
          <cell r="D2972" t="str">
            <v>Demand Charge</v>
          </cell>
          <cell r="E2972" t="str">
            <v>Program Annual Benefits</v>
          </cell>
          <cell r="F2972" t="str">
            <v>High Participation Case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573231.01</v>
          </cell>
          <cell r="S2972">
            <v>1745288.43</v>
          </cell>
          <cell r="T2972">
            <v>4127886.26</v>
          </cell>
          <cell r="U2972">
            <v>5388069.9000000004</v>
          </cell>
          <cell r="V2972">
            <v>6066603.5300000003</v>
          </cell>
          <cell r="W2972">
            <v>6146956.6100000003</v>
          </cell>
          <cell r="X2972">
            <v>6226381.7599999998</v>
          </cell>
          <cell r="Y2972">
            <v>6305886.3200000003</v>
          </cell>
          <cell r="Z2972">
            <v>6389191.79</v>
          </cell>
          <cell r="AA2972">
            <v>6482465.1100000003</v>
          </cell>
          <cell r="AB2972">
            <v>6568214.9500000002</v>
          </cell>
          <cell r="AC2972">
            <v>6654117.0800000001</v>
          </cell>
          <cell r="AD2972">
            <v>6743128.8899999997</v>
          </cell>
          <cell r="AE2972">
            <v>6833331.4100000001</v>
          </cell>
          <cell r="AF2972">
            <v>6924740.5700000003</v>
          </cell>
          <cell r="AG2972">
            <v>7017372.5</v>
          </cell>
          <cell r="AH2972">
            <v>7111243.5700000003</v>
          </cell>
          <cell r="AI2972">
            <v>7206370.3399999999</v>
          </cell>
          <cell r="AJ2972">
            <v>7302769.6200000001</v>
          </cell>
          <cell r="AK2972">
            <v>7400458.4299999997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</row>
        <row r="2973">
          <cell r="A2973" t="str">
            <v>UTResidentialDemand ChargeProgram Annual CostsHigh Participation Case0</v>
          </cell>
          <cell r="B2973" t="str">
            <v>UT</v>
          </cell>
          <cell r="C2973" t="str">
            <v>Residential</v>
          </cell>
          <cell r="D2973" t="str">
            <v>Demand Charge</v>
          </cell>
          <cell r="E2973" t="str">
            <v>Program Annual Costs</v>
          </cell>
          <cell r="F2973" t="str">
            <v>High Participation Case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5834317.1500000004</v>
          </cell>
          <cell r="S2973">
            <v>12509121.98</v>
          </cell>
          <cell r="T2973">
            <v>26286343.199999999</v>
          </cell>
          <cell r="U2973">
            <v>16130618.27</v>
          </cell>
          <cell r="V2973">
            <v>10911310.720000001</v>
          </cell>
          <cell r="W2973">
            <v>4823091.07</v>
          </cell>
          <cell r="X2973">
            <v>4899046.41</v>
          </cell>
          <cell r="Y2973">
            <v>4974249.76</v>
          </cell>
          <cell r="Z2973">
            <v>5049879.66</v>
          </cell>
          <cell r="AA2973">
            <v>5126289.05</v>
          </cell>
          <cell r="AB2973">
            <v>5203203.5</v>
          </cell>
          <cell r="AC2973">
            <v>5283869.59</v>
          </cell>
          <cell r="AD2973">
            <v>5405233.1200000001</v>
          </cell>
          <cell r="AE2973">
            <v>5502775.29</v>
          </cell>
          <cell r="AF2973">
            <v>5602414.6799999997</v>
          </cell>
          <cell r="AG2973">
            <v>5704204.7300000004</v>
          </cell>
          <cell r="AH2973">
            <v>5808200.4400000004</v>
          </cell>
          <cell r="AI2973">
            <v>5914458.3899999997</v>
          </cell>
          <cell r="AJ2973">
            <v>6023036.7800000003</v>
          </cell>
          <cell r="AK2973">
            <v>6133995.5099999998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</row>
        <row r="2974">
          <cell r="A2974" t="str">
            <v>UTResidentialDemand ChargeNon-Incentive CostsHigh Participation Case0</v>
          </cell>
          <cell r="B2974" t="str">
            <v>UT</v>
          </cell>
          <cell r="C2974" t="str">
            <v>Residential</v>
          </cell>
          <cell r="D2974" t="str">
            <v>Demand Charge</v>
          </cell>
          <cell r="E2974" t="str">
            <v>Non-Incentive Costs</v>
          </cell>
          <cell r="F2974" t="str">
            <v>High Participation Case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5482636.7300000004</v>
          </cell>
          <cell r="S2974">
            <v>11437731.27</v>
          </cell>
          <cell r="T2974">
            <v>23748445.530000001</v>
          </cell>
          <cell r="U2974">
            <v>12818922.52</v>
          </cell>
          <cell r="V2974">
            <v>7177502.6100000003</v>
          </cell>
          <cell r="W2974">
            <v>1035039.42</v>
          </cell>
          <cell r="X2974">
            <v>1056694.75</v>
          </cell>
          <cell r="Y2974">
            <v>1077608.81</v>
          </cell>
          <cell r="Z2974">
            <v>1098962.6200000001</v>
          </cell>
          <cell r="AA2974">
            <v>1121099.71</v>
          </cell>
          <cell r="AB2974">
            <v>1143734.93</v>
          </cell>
          <cell r="AC2974">
            <v>1169950.97</v>
          </cell>
          <cell r="AD2974">
            <v>1234739.83</v>
          </cell>
          <cell r="AE2974">
            <v>1274929.31</v>
          </cell>
          <cell r="AF2974">
            <v>1316427.29</v>
          </cell>
          <cell r="AG2974">
            <v>1359276.37</v>
          </cell>
          <cell r="AH2974">
            <v>1403520.56</v>
          </cell>
          <cell r="AI2974">
            <v>1449205.28</v>
          </cell>
          <cell r="AJ2974">
            <v>1496377.44</v>
          </cell>
          <cell r="AK2974">
            <v>1545085.48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</row>
        <row r="2975">
          <cell r="A2975" t="str">
            <v>UTResidentialDemand ChargeSummer Peak Reduction @Meter  (MW)High Participation Case0</v>
          </cell>
          <cell r="B2975" t="str">
            <v>UT</v>
          </cell>
          <cell r="C2975" t="str">
            <v>Residential</v>
          </cell>
          <cell r="D2975" t="str">
            <v>Demand Charge</v>
          </cell>
          <cell r="E2975" t="str">
            <v>Summer Peak Reduction @Meter  (MW)</v>
          </cell>
          <cell r="F2975" t="str">
            <v>High Participation Case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5.1061481672101516</v>
          </cell>
          <cell r="S2975">
            <v>15.546439584201273</v>
          </cell>
          <cell r="T2975">
            <v>36.769815927493447</v>
          </cell>
          <cell r="U2975">
            <v>47.99510590524666</v>
          </cell>
          <cell r="V2975">
            <v>54.039254216657497</v>
          </cell>
          <cell r="W2975">
            <v>54.75501228123791</v>
          </cell>
          <cell r="X2975">
            <v>55.462504704051796</v>
          </cell>
          <cell r="Y2975">
            <v>56.170704503007471</v>
          </cell>
          <cell r="Z2975">
            <v>56.91276145592839</v>
          </cell>
          <cell r="AA2975">
            <v>57.74360864977195</v>
          </cell>
          <cell r="AB2975">
            <v>58.507439221742665</v>
          </cell>
          <cell r="AC2975">
            <v>59.27262640549219</v>
          </cell>
          <cell r="AD2975">
            <v>60.065513565673378</v>
          </cell>
          <cell r="AE2975">
            <v>60.869007140432515</v>
          </cell>
          <cell r="AF2975">
            <v>61.683249011282939</v>
          </cell>
          <cell r="AG2975">
            <v>62.508382957680382</v>
          </cell>
          <cell r="AH2975">
            <v>63.344554682411669</v>
          </cell>
          <cell r="AI2975">
            <v>64.191911837323005</v>
          </cell>
          <cell r="AJ2975">
            <v>65.050604049392433</v>
          </cell>
          <cell r="AK2975">
            <v>65.920782947151125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</row>
        <row r="2976">
          <cell r="A2976" t="str">
            <v>UTResidentialDemand ChargeSummer Peak Reduction @Generation (MW)High Participation Case0</v>
          </cell>
          <cell r="B2976" t="str">
            <v>UT</v>
          </cell>
          <cell r="C2976" t="str">
            <v>Residential</v>
          </cell>
          <cell r="D2976" t="str">
            <v>Demand Charge</v>
          </cell>
          <cell r="E2976" t="str">
            <v>Summer Peak Reduction @Generation (MW)</v>
          </cell>
          <cell r="F2976" t="str">
            <v>High Participation Case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5.6309529854545115</v>
          </cell>
          <cell r="S2976">
            <v>17.1442871462299</v>
          </cell>
          <cell r="T2976">
            <v>40.548980952242438</v>
          </cell>
          <cell r="U2976">
            <v>52.92799504328039</v>
          </cell>
          <cell r="V2976">
            <v>59.593354892652727</v>
          </cell>
          <cell r="W2976">
            <v>60.382677857562754</v>
          </cell>
          <cell r="X2976">
            <v>61.162885646285609</v>
          </cell>
          <cell r="Y2976">
            <v>61.94387351456492</v>
          </cell>
          <cell r="Z2976">
            <v>62.762198341341403</v>
          </cell>
          <cell r="AA2976">
            <v>63.678439181486489</v>
          </cell>
          <cell r="AB2976">
            <v>64.520775498172327</v>
          </cell>
          <cell r="AC2976">
            <v>65.364607857843168</v>
          </cell>
          <cell r="AD2976">
            <v>66.238987169908881</v>
          </cell>
          <cell r="AE2976">
            <v>67.125063013269198</v>
          </cell>
          <cell r="AF2976">
            <v>68.022991851877961</v>
          </cell>
          <cell r="AG2976">
            <v>68.932932242700019</v>
          </cell>
          <cell r="AH2976">
            <v>69.855044863709381</v>
          </cell>
          <cell r="AI2976">
            <v>70.789492542261797</v>
          </cell>
          <cell r="AJ2976">
            <v>71.73644028384696</v>
          </cell>
          <cell r="AK2976">
            <v>72.696055301225314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</row>
        <row r="2977">
          <cell r="A2977" t="str">
            <v>UTResidentialDemand ChargeWinter Peak Reduction @Meter  (MW)High Participation Case0</v>
          </cell>
          <cell r="B2977" t="str">
            <v>UT</v>
          </cell>
          <cell r="C2977" t="str">
            <v>Residential</v>
          </cell>
          <cell r="D2977" t="str">
            <v>Demand Charge</v>
          </cell>
          <cell r="E2977" t="str">
            <v>Winter Peak Reduction @Meter  (MW)</v>
          </cell>
          <cell r="F2977" t="str">
            <v>High Participation Case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</row>
        <row r="2978">
          <cell r="A2978" t="str">
            <v>UTResidentialDemand ChargeWinter Peak Reduction @Generation (MW)High Participation Case0</v>
          </cell>
          <cell r="B2978" t="str">
            <v>UT</v>
          </cell>
          <cell r="C2978" t="str">
            <v>Residential</v>
          </cell>
          <cell r="D2978" t="str">
            <v>Demand Charge</v>
          </cell>
          <cell r="E2978" t="str">
            <v>Winter Peak Reduction @Generation (MW)</v>
          </cell>
          <cell r="F2978" t="str">
            <v>High Participation Case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</row>
        <row r="2979">
          <cell r="A2979" t="str">
            <v>UTResidentialDemand ChargeProgram Annual BenefitsHigh Participation Case0</v>
          </cell>
          <cell r="B2979" t="str">
            <v>UT</v>
          </cell>
          <cell r="C2979" t="str">
            <v>Residential</v>
          </cell>
          <cell r="D2979" t="str">
            <v>Demand Charge</v>
          </cell>
          <cell r="E2979" t="str">
            <v>Program Annual Benefits</v>
          </cell>
          <cell r="F2979" t="str">
            <v>High Participation Case</v>
          </cell>
          <cell r="G2979">
            <v>0</v>
          </cell>
          <cell r="BA2979">
            <v>130783960.33</v>
          </cell>
        </row>
        <row r="2980">
          <cell r="A2980" t="str">
            <v>UTResidentialDemand ChargeNew ParticipantsHigh Participation Case0</v>
          </cell>
          <cell r="B2980" t="str">
            <v>UT</v>
          </cell>
          <cell r="C2980" t="str">
            <v>Residential</v>
          </cell>
          <cell r="D2980" t="str">
            <v>Demand Charge</v>
          </cell>
          <cell r="E2980" t="str">
            <v>New Participants</v>
          </cell>
          <cell r="F2980" t="str">
            <v>High Participation Case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16746.686550000006</v>
          </cell>
          <cell r="S2980">
            <v>34271.919000000009</v>
          </cell>
          <cell r="T2980">
            <v>69833.664450000011</v>
          </cell>
          <cell r="U2980">
            <v>36847.527750000037</v>
          </cell>
          <cell r="V2980">
            <v>20100.588749999937</v>
          </cell>
          <cell r="W2980">
            <v>2583.0255000000179</v>
          </cell>
          <cell r="X2980">
            <v>2585.7149999999965</v>
          </cell>
          <cell r="Y2980">
            <v>2585.2035000000324</v>
          </cell>
          <cell r="Z2980">
            <v>2584.5764999999665</v>
          </cell>
          <cell r="AA2980">
            <v>2584.3950000000186</v>
          </cell>
          <cell r="AB2980">
            <v>2584.7249999999767</v>
          </cell>
          <cell r="AC2980">
            <v>2592.8595000000205</v>
          </cell>
          <cell r="AD2980">
            <v>2694.0321599718882</v>
          </cell>
          <cell r="AE2980">
            <v>2731.0805338135397</v>
          </cell>
          <cell r="AF2980">
            <v>2768.6383974915661</v>
          </cell>
          <cell r="AG2980">
            <v>2806.7127575183695</v>
          </cell>
          <cell r="AH2980">
            <v>2845.3107167601411</v>
          </cell>
          <cell r="AI2980">
            <v>2884.4394757617847</v>
          </cell>
          <cell r="AJ2980">
            <v>2924.1063340901455</v>
          </cell>
          <cell r="AK2980">
            <v>2964.3186916958948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</row>
        <row r="2981">
          <cell r="A2981" t="str">
            <v>UTResidentialDemand ChargeIncentive CostsHigh Participation Case0</v>
          </cell>
          <cell r="B2981" t="str">
            <v>UT</v>
          </cell>
          <cell r="C2981" t="str">
            <v>Residential</v>
          </cell>
          <cell r="D2981" t="str">
            <v>Demand Charge</v>
          </cell>
          <cell r="E2981" t="str">
            <v>Incentive Costs</v>
          </cell>
          <cell r="F2981" t="str">
            <v>High Participation Case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351680.42</v>
          </cell>
          <cell r="S2981">
            <v>1071390.72</v>
          </cell>
          <cell r="T2981">
            <v>2537897.67</v>
          </cell>
          <cell r="U2981">
            <v>3311695.75</v>
          </cell>
          <cell r="V2981">
            <v>3733808.12</v>
          </cell>
          <cell r="W2981">
            <v>3788051.65</v>
          </cell>
          <cell r="X2981">
            <v>3842351.67</v>
          </cell>
          <cell r="Y2981">
            <v>3896640.94</v>
          </cell>
          <cell r="Z2981">
            <v>3950917.05</v>
          </cell>
          <cell r="AA2981">
            <v>4005189.34</v>
          </cell>
          <cell r="AB2981">
            <v>4059468.57</v>
          </cell>
          <cell r="AC2981">
            <v>4113918.62</v>
          </cell>
          <cell r="AD2981">
            <v>4170493.29</v>
          </cell>
          <cell r="AE2981">
            <v>4227845.9800000004</v>
          </cell>
          <cell r="AF2981">
            <v>4285987.3899999997</v>
          </cell>
          <cell r="AG2981">
            <v>4344928.3600000003</v>
          </cell>
          <cell r="AH2981">
            <v>4404679.88</v>
          </cell>
          <cell r="AI2981">
            <v>4465253.1100000003</v>
          </cell>
          <cell r="AJ2981">
            <v>4526659.34</v>
          </cell>
          <cell r="AK2981">
            <v>4588910.04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</row>
        <row r="2982">
          <cell r="A2982" t="str">
            <v>UTResidentialDemand ChargeParticipantsHigh Participation Case0</v>
          </cell>
          <cell r="B2982" t="str">
            <v>UT</v>
          </cell>
          <cell r="C2982" t="str">
            <v>Residential</v>
          </cell>
          <cell r="D2982" t="str">
            <v>Demand Charge</v>
          </cell>
          <cell r="E2982" t="str">
            <v>Participants</v>
          </cell>
          <cell r="F2982" t="str">
            <v>High Participation Case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16746.686550000006</v>
          </cell>
          <cell r="S2982">
            <v>51018.605550000015</v>
          </cell>
          <cell r="T2982">
            <v>120852.27000000002</v>
          </cell>
          <cell r="U2982">
            <v>157699.79775000006</v>
          </cell>
          <cell r="V2982">
            <v>177800.38649999999</v>
          </cell>
          <cell r="W2982">
            <v>180383.41200000001</v>
          </cell>
          <cell r="X2982">
            <v>182969.12700000001</v>
          </cell>
          <cell r="Y2982">
            <v>185554.33050000004</v>
          </cell>
          <cell r="Z2982">
            <v>188138.90700000001</v>
          </cell>
          <cell r="AA2982">
            <v>190723.30200000003</v>
          </cell>
          <cell r="AB2982">
            <v>193308.027</v>
          </cell>
          <cell r="AC2982">
            <v>195900.88650000002</v>
          </cell>
          <cell r="AD2982">
            <v>198594.91865997191</v>
          </cell>
          <cell r="AE2982">
            <v>201325.99919378545</v>
          </cell>
          <cell r="AF2982">
            <v>204094.63759127702</v>
          </cell>
          <cell r="AG2982">
            <v>206901.35034879539</v>
          </cell>
          <cell r="AH2982">
            <v>209746.66106555553</v>
          </cell>
          <cell r="AI2982">
            <v>212631.10054131731</v>
          </cell>
          <cell r="AJ2982">
            <v>215555.20687540746</v>
          </cell>
          <cell r="AK2982">
            <v>218519.52556710335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</row>
        <row r="2983">
          <cell r="A2983" t="str">
            <v>UTResidentialTime-Of-Use EV ChargingProgram Annual BenefitsHigh Participation Case0</v>
          </cell>
          <cell r="B2983" t="str">
            <v>UT</v>
          </cell>
          <cell r="C2983" t="str">
            <v>Residential</v>
          </cell>
          <cell r="D2983" t="str">
            <v>Time-Of-Use EV Charging</v>
          </cell>
          <cell r="E2983" t="str">
            <v>Program Annual Benefits</v>
          </cell>
          <cell r="F2983" t="str">
            <v>High Participation Case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573231.01</v>
          </cell>
          <cell r="S2983">
            <v>1745288.43</v>
          </cell>
          <cell r="T2983">
            <v>4127886.26</v>
          </cell>
          <cell r="U2983">
            <v>5388069.9000000004</v>
          </cell>
          <cell r="V2983">
            <v>6066603.5300000003</v>
          </cell>
          <cell r="W2983">
            <v>6146956.6100000003</v>
          </cell>
          <cell r="X2983">
            <v>6226381.7599999998</v>
          </cell>
          <cell r="Y2983">
            <v>6305886.3200000003</v>
          </cell>
          <cell r="Z2983">
            <v>6389191.79</v>
          </cell>
          <cell r="AA2983">
            <v>6482465.1100000003</v>
          </cell>
          <cell r="AB2983">
            <v>6568214.9500000002</v>
          </cell>
          <cell r="AC2983">
            <v>6654117.0800000001</v>
          </cell>
          <cell r="AD2983">
            <v>6743128.8899999997</v>
          </cell>
          <cell r="AE2983">
            <v>6833331.4100000001</v>
          </cell>
          <cell r="AF2983">
            <v>6924740.5700000003</v>
          </cell>
          <cell r="AG2983">
            <v>7017372.5</v>
          </cell>
          <cell r="AH2983">
            <v>7111243.5700000003</v>
          </cell>
          <cell r="AI2983">
            <v>7206370.3399999999</v>
          </cell>
          <cell r="AJ2983">
            <v>7302769.6200000001</v>
          </cell>
          <cell r="AK2983">
            <v>7400458.4299999997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</row>
        <row r="2984">
          <cell r="A2984" t="str">
            <v>UTResidentialTime-Of-Use EV ChargingProgram Annual CostsHigh Participation Case0</v>
          </cell>
          <cell r="B2984" t="str">
            <v>UT</v>
          </cell>
          <cell r="C2984" t="str">
            <v>Residential</v>
          </cell>
          <cell r="D2984" t="str">
            <v>Time-Of-Use EV Charging</v>
          </cell>
          <cell r="E2984" t="str">
            <v>Program Annual Costs</v>
          </cell>
          <cell r="F2984" t="str">
            <v>High Participation Case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5834317.1500000004</v>
          </cell>
          <cell r="S2984">
            <v>12509121.98</v>
          </cell>
          <cell r="T2984">
            <v>26286343.199999999</v>
          </cell>
          <cell r="U2984">
            <v>16130618.27</v>
          </cell>
          <cell r="V2984">
            <v>10911310.720000001</v>
          </cell>
          <cell r="W2984">
            <v>4823091.07</v>
          </cell>
          <cell r="X2984">
            <v>4899046.41</v>
          </cell>
          <cell r="Y2984">
            <v>4974249.76</v>
          </cell>
          <cell r="Z2984">
            <v>5049879.66</v>
          </cell>
          <cell r="AA2984">
            <v>5126289.05</v>
          </cell>
          <cell r="AB2984">
            <v>5203203.5</v>
          </cell>
          <cell r="AC2984">
            <v>5283869.59</v>
          </cell>
          <cell r="AD2984">
            <v>5405233.1200000001</v>
          </cell>
          <cell r="AE2984">
            <v>5502775.29</v>
          </cell>
          <cell r="AF2984">
            <v>5602414.6799999997</v>
          </cell>
          <cell r="AG2984">
            <v>5704204.7300000004</v>
          </cell>
          <cell r="AH2984">
            <v>5808200.4400000004</v>
          </cell>
          <cell r="AI2984">
            <v>5914458.3899999997</v>
          </cell>
          <cell r="AJ2984">
            <v>6023036.7800000003</v>
          </cell>
          <cell r="AK2984">
            <v>6133995.5099999998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</row>
        <row r="2985">
          <cell r="A2985" t="str">
            <v>UTResidentialTime-Of-Use EV ChargingNon-Incentive CostsHigh Participation Case0</v>
          </cell>
          <cell r="B2985" t="str">
            <v>UT</v>
          </cell>
          <cell r="C2985" t="str">
            <v>Residential</v>
          </cell>
          <cell r="D2985" t="str">
            <v>Time-Of-Use EV Charging</v>
          </cell>
          <cell r="E2985" t="str">
            <v>Non-Incentive Costs</v>
          </cell>
          <cell r="F2985" t="str">
            <v>High Participation Case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5482636.7300000004</v>
          </cell>
          <cell r="S2985">
            <v>11437731.27</v>
          </cell>
          <cell r="T2985">
            <v>23748445.530000001</v>
          </cell>
          <cell r="U2985">
            <v>12818922.52</v>
          </cell>
          <cell r="V2985">
            <v>7177502.6100000003</v>
          </cell>
          <cell r="W2985">
            <v>1035039.42</v>
          </cell>
          <cell r="X2985">
            <v>1056694.75</v>
          </cell>
          <cell r="Y2985">
            <v>1077608.81</v>
          </cell>
          <cell r="Z2985">
            <v>1098962.6200000001</v>
          </cell>
          <cell r="AA2985">
            <v>1121099.71</v>
          </cell>
          <cell r="AB2985">
            <v>1143734.93</v>
          </cell>
          <cell r="AC2985">
            <v>1169950.97</v>
          </cell>
          <cell r="AD2985">
            <v>1234739.83</v>
          </cell>
          <cell r="AE2985">
            <v>1274929.31</v>
          </cell>
          <cell r="AF2985">
            <v>1316427.29</v>
          </cell>
          <cell r="AG2985">
            <v>1359276.37</v>
          </cell>
          <cell r="AH2985">
            <v>1403520.56</v>
          </cell>
          <cell r="AI2985">
            <v>1449205.28</v>
          </cell>
          <cell r="AJ2985">
            <v>1496377.44</v>
          </cell>
          <cell r="AK2985">
            <v>1545085.48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</row>
        <row r="2986">
          <cell r="A2986" t="str">
            <v>UTResidentialTime-Of-Use EV ChargingSummer Peak Reduction @Meter  (MW)High Participation Case0</v>
          </cell>
          <cell r="B2986" t="str">
            <v>UT</v>
          </cell>
          <cell r="C2986" t="str">
            <v>Residential</v>
          </cell>
          <cell r="D2986" t="str">
            <v>Time-Of-Use EV Charging</v>
          </cell>
          <cell r="E2986" t="str">
            <v>Summer Peak Reduction @Meter  (MW)</v>
          </cell>
          <cell r="F2986" t="str">
            <v>High Participation Case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5.1061481672101516</v>
          </cell>
          <cell r="S2986">
            <v>15.546439584201273</v>
          </cell>
          <cell r="T2986">
            <v>36.769815927493447</v>
          </cell>
          <cell r="U2986">
            <v>47.99510590524666</v>
          </cell>
          <cell r="V2986">
            <v>54.039254216657497</v>
          </cell>
          <cell r="W2986">
            <v>54.75501228123791</v>
          </cell>
          <cell r="X2986">
            <v>55.462504704051796</v>
          </cell>
          <cell r="Y2986">
            <v>56.170704503007471</v>
          </cell>
          <cell r="Z2986">
            <v>56.91276145592839</v>
          </cell>
          <cell r="AA2986">
            <v>57.74360864977195</v>
          </cell>
          <cell r="AB2986">
            <v>58.507439221742665</v>
          </cell>
          <cell r="AC2986">
            <v>59.27262640549219</v>
          </cell>
          <cell r="AD2986">
            <v>60.065513565673378</v>
          </cell>
          <cell r="AE2986">
            <v>60.869007140432515</v>
          </cell>
          <cell r="AF2986">
            <v>61.683249011282939</v>
          </cell>
          <cell r="AG2986">
            <v>62.508382957680382</v>
          </cell>
          <cell r="AH2986">
            <v>63.344554682411669</v>
          </cell>
          <cell r="AI2986">
            <v>64.191911837323005</v>
          </cell>
          <cell r="AJ2986">
            <v>65.050604049392433</v>
          </cell>
          <cell r="AK2986">
            <v>65.920782947151125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</row>
        <row r="2987">
          <cell r="A2987" t="str">
            <v>UTResidentialTime-Of-Use EV ChargingSummer Peak Reduction @Generation (MW)High Participation Case0</v>
          </cell>
          <cell r="B2987" t="str">
            <v>UT</v>
          </cell>
          <cell r="C2987" t="str">
            <v>Residential</v>
          </cell>
          <cell r="D2987" t="str">
            <v>Time-Of-Use EV Charging</v>
          </cell>
          <cell r="E2987" t="str">
            <v>Summer Peak Reduction @Generation (MW)</v>
          </cell>
          <cell r="F2987" t="str">
            <v>High Participation Case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5.6309529854545115</v>
          </cell>
          <cell r="S2987">
            <v>17.1442871462299</v>
          </cell>
          <cell r="T2987">
            <v>40.548980952242438</v>
          </cell>
          <cell r="U2987">
            <v>52.92799504328039</v>
          </cell>
          <cell r="V2987">
            <v>59.593354892652727</v>
          </cell>
          <cell r="W2987">
            <v>60.382677857562754</v>
          </cell>
          <cell r="X2987">
            <v>61.162885646285609</v>
          </cell>
          <cell r="Y2987">
            <v>61.94387351456492</v>
          </cell>
          <cell r="Z2987">
            <v>62.762198341341403</v>
          </cell>
          <cell r="AA2987">
            <v>63.678439181486489</v>
          </cell>
          <cell r="AB2987">
            <v>64.520775498172327</v>
          </cell>
          <cell r="AC2987">
            <v>65.364607857843168</v>
          </cell>
          <cell r="AD2987">
            <v>66.238987169908881</v>
          </cell>
          <cell r="AE2987">
            <v>67.125063013269198</v>
          </cell>
          <cell r="AF2987">
            <v>68.022991851877961</v>
          </cell>
          <cell r="AG2987">
            <v>68.932932242700019</v>
          </cell>
          <cell r="AH2987">
            <v>69.855044863709381</v>
          </cell>
          <cell r="AI2987">
            <v>70.789492542261797</v>
          </cell>
          <cell r="AJ2987">
            <v>71.73644028384696</v>
          </cell>
          <cell r="AK2987">
            <v>72.696055301225314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</row>
        <row r="2988">
          <cell r="A2988" t="str">
            <v>UTResidentialTime-Of-Use EV ChargingWinter Peak Reduction @Meter  (MW)High Participation Case0</v>
          </cell>
          <cell r="B2988" t="str">
            <v>UT</v>
          </cell>
          <cell r="C2988" t="str">
            <v>Residential</v>
          </cell>
          <cell r="D2988" t="str">
            <v>Time-Of-Use EV Charging</v>
          </cell>
          <cell r="E2988" t="str">
            <v>Winter Peak Reduction @Meter  (MW)</v>
          </cell>
          <cell r="F2988" t="str">
            <v>High Participation Case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</row>
        <row r="2989">
          <cell r="A2989" t="str">
            <v>UTResidentialTime-Of-Use EV ChargingWinter Peak Reduction @Generation (MW)High Participation Case0</v>
          </cell>
          <cell r="B2989" t="str">
            <v>UT</v>
          </cell>
          <cell r="C2989" t="str">
            <v>Residential</v>
          </cell>
          <cell r="D2989" t="str">
            <v>Time-Of-Use EV Charging</v>
          </cell>
          <cell r="E2989" t="str">
            <v>Winter Peak Reduction @Generation (MW)</v>
          </cell>
          <cell r="F2989" t="str">
            <v>High Participation Case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</row>
        <row r="2990">
          <cell r="A2990" t="str">
            <v>UTResidentialTime-Of-Use EV ChargingProgram Annual BenefitsHigh Participation Case0</v>
          </cell>
          <cell r="B2990" t="str">
            <v>UT</v>
          </cell>
          <cell r="C2990" t="str">
            <v>Residential</v>
          </cell>
          <cell r="D2990" t="str">
            <v>Time-Of-Use EV Charging</v>
          </cell>
          <cell r="E2990" t="str">
            <v>Program Annual Benefits</v>
          </cell>
          <cell r="F2990" t="str">
            <v>High Participation Case</v>
          </cell>
          <cell r="G2990">
            <v>0</v>
          </cell>
          <cell r="BA2990">
            <v>130783960.33</v>
          </cell>
        </row>
        <row r="2991">
          <cell r="A2991" t="str">
            <v>UTResidentialTime-Of-Use EV ChargingNew ParticipantsHigh Participation Case0</v>
          </cell>
          <cell r="B2991" t="str">
            <v>UT</v>
          </cell>
          <cell r="C2991" t="str">
            <v>Residential</v>
          </cell>
          <cell r="D2991" t="str">
            <v>Time-Of-Use EV Charging</v>
          </cell>
          <cell r="E2991" t="str">
            <v>New Participants</v>
          </cell>
          <cell r="F2991" t="str">
            <v>High Participation Case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16746.686550000006</v>
          </cell>
          <cell r="S2991">
            <v>34271.919000000009</v>
          </cell>
          <cell r="T2991">
            <v>69833.664450000011</v>
          </cell>
          <cell r="U2991">
            <v>36847.527750000037</v>
          </cell>
          <cell r="V2991">
            <v>20100.588749999937</v>
          </cell>
          <cell r="W2991">
            <v>2583.0255000000179</v>
          </cell>
          <cell r="X2991">
            <v>2585.7149999999965</v>
          </cell>
          <cell r="Y2991">
            <v>2585.2035000000324</v>
          </cell>
          <cell r="Z2991">
            <v>2584.5764999999665</v>
          </cell>
          <cell r="AA2991">
            <v>2584.3950000000186</v>
          </cell>
          <cell r="AB2991">
            <v>2584.7249999999767</v>
          </cell>
          <cell r="AC2991">
            <v>2592.8595000000205</v>
          </cell>
          <cell r="AD2991">
            <v>2694.0321599718882</v>
          </cell>
          <cell r="AE2991">
            <v>2731.0805338135397</v>
          </cell>
          <cell r="AF2991">
            <v>2768.6383974915661</v>
          </cell>
          <cell r="AG2991">
            <v>2806.7127575183695</v>
          </cell>
          <cell r="AH2991">
            <v>2845.3107167601411</v>
          </cell>
          <cell r="AI2991">
            <v>2884.4394757617847</v>
          </cell>
          <cell r="AJ2991">
            <v>2924.1063340901455</v>
          </cell>
          <cell r="AK2991">
            <v>2964.3186916958948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</row>
        <row r="2992">
          <cell r="A2992" t="str">
            <v>UTResidentialTime-Of-Use EV ChargingIncentive CostsHigh Participation Case0</v>
          </cell>
          <cell r="B2992" t="str">
            <v>UT</v>
          </cell>
          <cell r="C2992" t="str">
            <v>Residential</v>
          </cell>
          <cell r="D2992" t="str">
            <v>Time-Of-Use EV Charging</v>
          </cell>
          <cell r="E2992" t="str">
            <v>Incentive Costs</v>
          </cell>
          <cell r="F2992" t="str">
            <v>High Participation Case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351680.42</v>
          </cell>
          <cell r="S2992">
            <v>1071390.72</v>
          </cell>
          <cell r="T2992">
            <v>2537897.67</v>
          </cell>
          <cell r="U2992">
            <v>3311695.75</v>
          </cell>
          <cell r="V2992">
            <v>3733808.12</v>
          </cell>
          <cell r="W2992">
            <v>3788051.65</v>
          </cell>
          <cell r="X2992">
            <v>3842351.67</v>
          </cell>
          <cell r="Y2992">
            <v>3896640.94</v>
          </cell>
          <cell r="Z2992">
            <v>3950917.05</v>
          </cell>
          <cell r="AA2992">
            <v>4005189.34</v>
          </cell>
          <cell r="AB2992">
            <v>4059468.57</v>
          </cell>
          <cell r="AC2992">
            <v>4113918.62</v>
          </cell>
          <cell r="AD2992">
            <v>4170493.29</v>
          </cell>
          <cell r="AE2992">
            <v>4227845.9800000004</v>
          </cell>
          <cell r="AF2992">
            <v>4285987.3899999997</v>
          </cell>
          <cell r="AG2992">
            <v>4344928.3600000003</v>
          </cell>
          <cell r="AH2992">
            <v>4404679.88</v>
          </cell>
          <cell r="AI2992">
            <v>4465253.1100000003</v>
          </cell>
          <cell r="AJ2992">
            <v>4526659.34</v>
          </cell>
          <cell r="AK2992">
            <v>4588910.04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</row>
        <row r="2993">
          <cell r="A2993" t="str">
            <v>UTResidentialTime-Of-Use EV ChargingParticipantsHigh Participation Case0</v>
          </cell>
          <cell r="B2993" t="str">
            <v>UT</v>
          </cell>
          <cell r="C2993" t="str">
            <v>Residential</v>
          </cell>
          <cell r="D2993" t="str">
            <v>Time-Of-Use EV Charging</v>
          </cell>
          <cell r="E2993" t="str">
            <v>Participants</v>
          </cell>
          <cell r="F2993" t="str">
            <v>High Participation Case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16746.686550000006</v>
          </cell>
          <cell r="S2993">
            <v>51018.605550000015</v>
          </cell>
          <cell r="T2993">
            <v>120852.27000000002</v>
          </cell>
          <cell r="U2993">
            <v>157699.79775000006</v>
          </cell>
          <cell r="V2993">
            <v>177800.38649999999</v>
          </cell>
          <cell r="W2993">
            <v>180383.41200000001</v>
          </cell>
          <cell r="X2993">
            <v>182969.12700000001</v>
          </cell>
          <cell r="Y2993">
            <v>185554.33050000004</v>
          </cell>
          <cell r="Z2993">
            <v>188138.90700000001</v>
          </cell>
          <cell r="AA2993">
            <v>190723.30200000003</v>
          </cell>
          <cell r="AB2993">
            <v>193308.027</v>
          </cell>
          <cell r="AC2993">
            <v>195900.88650000002</v>
          </cell>
          <cell r="AD2993">
            <v>198594.91865997191</v>
          </cell>
          <cell r="AE2993">
            <v>201325.99919378545</v>
          </cell>
          <cell r="AF2993">
            <v>204094.63759127702</v>
          </cell>
          <cell r="AG2993">
            <v>206901.35034879539</v>
          </cell>
          <cell r="AH2993">
            <v>209746.66106555553</v>
          </cell>
          <cell r="AI2993">
            <v>212631.10054131731</v>
          </cell>
          <cell r="AJ2993">
            <v>215555.20687540746</v>
          </cell>
          <cell r="AK2993">
            <v>218519.52556710335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</row>
        <row r="2994">
          <cell r="A2994" t="str">
            <v>WAExtra Large C&amp;ICritical Peak PricingProgram Annual BenefitsLow Participation Case0</v>
          </cell>
          <cell r="B2994" t="str">
            <v>WA</v>
          </cell>
          <cell r="C2994" t="str">
            <v>Extra Large C&amp;I</v>
          </cell>
          <cell r="D2994" t="str">
            <v>Critical Peak Pricing</v>
          </cell>
          <cell r="E2994" t="str">
            <v>Program Annual Benefits</v>
          </cell>
          <cell r="F2994" t="str">
            <v>Low Participation Case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573231.01</v>
          </cell>
          <cell r="S2994">
            <v>1745288.43</v>
          </cell>
          <cell r="T2994">
            <v>4127886.26</v>
          </cell>
          <cell r="U2994">
            <v>5388069.9000000004</v>
          </cell>
          <cell r="V2994">
            <v>6066603.5300000003</v>
          </cell>
          <cell r="W2994">
            <v>6146956.6100000003</v>
          </cell>
          <cell r="X2994">
            <v>6226381.7599999998</v>
          </cell>
          <cell r="Y2994">
            <v>6305886.3200000003</v>
          </cell>
          <cell r="Z2994">
            <v>6389191.79</v>
          </cell>
          <cell r="AA2994">
            <v>6482465.1100000003</v>
          </cell>
          <cell r="AB2994">
            <v>6568214.9500000002</v>
          </cell>
          <cell r="AC2994">
            <v>6654117.0800000001</v>
          </cell>
          <cell r="AD2994">
            <v>6743128.8899999997</v>
          </cell>
          <cell r="AE2994">
            <v>6833331.4100000001</v>
          </cell>
          <cell r="AF2994">
            <v>6924740.5700000003</v>
          </cell>
          <cell r="AG2994">
            <v>7017372.5</v>
          </cell>
          <cell r="AH2994">
            <v>7111243.5700000003</v>
          </cell>
          <cell r="AI2994">
            <v>7206370.3399999999</v>
          </cell>
          <cell r="AJ2994">
            <v>7302769.6200000001</v>
          </cell>
          <cell r="AK2994">
            <v>7400458.4299999997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</row>
        <row r="2995">
          <cell r="A2995" t="str">
            <v>WAExtra Large C&amp;ICritical Peak PricingProgram Annual CostsLow Participation Case0</v>
          </cell>
          <cell r="B2995" t="str">
            <v>WA</v>
          </cell>
          <cell r="C2995" t="str">
            <v>Extra Large C&amp;I</v>
          </cell>
          <cell r="D2995" t="str">
            <v>Critical Peak Pricing</v>
          </cell>
          <cell r="E2995" t="str">
            <v>Program Annual Costs</v>
          </cell>
          <cell r="F2995" t="str">
            <v>Low Participation Case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5834317.1500000004</v>
          </cell>
          <cell r="S2995">
            <v>12509121.98</v>
          </cell>
          <cell r="T2995">
            <v>26286343.199999999</v>
          </cell>
          <cell r="U2995">
            <v>16130618.27</v>
          </cell>
          <cell r="V2995">
            <v>10911310.720000001</v>
          </cell>
          <cell r="W2995">
            <v>4823091.07</v>
          </cell>
          <cell r="X2995">
            <v>4899046.41</v>
          </cell>
          <cell r="Y2995">
            <v>4974249.76</v>
          </cell>
          <cell r="Z2995">
            <v>5049879.66</v>
          </cell>
          <cell r="AA2995">
            <v>5126289.05</v>
          </cell>
          <cell r="AB2995">
            <v>5203203.5</v>
          </cell>
          <cell r="AC2995">
            <v>5283869.59</v>
          </cell>
          <cell r="AD2995">
            <v>5405233.1200000001</v>
          </cell>
          <cell r="AE2995">
            <v>5502775.29</v>
          </cell>
          <cell r="AF2995">
            <v>5602414.6799999997</v>
          </cell>
          <cell r="AG2995">
            <v>5704204.7300000004</v>
          </cell>
          <cell r="AH2995">
            <v>5808200.4400000004</v>
          </cell>
          <cell r="AI2995">
            <v>5914458.3899999997</v>
          </cell>
          <cell r="AJ2995">
            <v>6023036.7800000003</v>
          </cell>
          <cell r="AK2995">
            <v>6133995.5099999998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</row>
        <row r="2996">
          <cell r="A2996" t="str">
            <v>WAExtra Large C&amp;ICritical Peak PricingNon-Incentive CostsLow Participation Case0</v>
          </cell>
          <cell r="B2996" t="str">
            <v>WA</v>
          </cell>
          <cell r="C2996" t="str">
            <v>Extra Large C&amp;I</v>
          </cell>
          <cell r="D2996" t="str">
            <v>Critical Peak Pricing</v>
          </cell>
          <cell r="E2996" t="str">
            <v>Non-Incentive Costs</v>
          </cell>
          <cell r="F2996" t="str">
            <v>Low Participation Case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5482636.7300000004</v>
          </cell>
          <cell r="S2996">
            <v>11437731.27</v>
          </cell>
          <cell r="T2996">
            <v>23748445.530000001</v>
          </cell>
          <cell r="U2996">
            <v>12818922.52</v>
          </cell>
          <cell r="V2996">
            <v>7177502.6100000003</v>
          </cell>
          <cell r="W2996">
            <v>1035039.42</v>
          </cell>
          <cell r="X2996">
            <v>1056694.75</v>
          </cell>
          <cell r="Y2996">
            <v>1077608.81</v>
          </cell>
          <cell r="Z2996">
            <v>1098962.6200000001</v>
          </cell>
          <cell r="AA2996">
            <v>1121099.71</v>
          </cell>
          <cell r="AB2996">
            <v>1143734.93</v>
          </cell>
          <cell r="AC2996">
            <v>1169950.97</v>
          </cell>
          <cell r="AD2996">
            <v>1234739.83</v>
          </cell>
          <cell r="AE2996">
            <v>1274929.31</v>
          </cell>
          <cell r="AF2996">
            <v>1316427.29</v>
          </cell>
          <cell r="AG2996">
            <v>1359276.37</v>
          </cell>
          <cell r="AH2996">
            <v>1403520.56</v>
          </cell>
          <cell r="AI2996">
            <v>1449205.28</v>
          </cell>
          <cell r="AJ2996">
            <v>1496377.44</v>
          </cell>
          <cell r="AK2996">
            <v>1545085.48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</row>
        <row r="2997">
          <cell r="A2997" t="str">
            <v>WAExtra Large C&amp;ICritical Peak PricingSummer Peak Reduction @Meter  (MW)Low Participation Case0</v>
          </cell>
          <cell r="B2997" t="str">
            <v>WA</v>
          </cell>
          <cell r="C2997" t="str">
            <v>Extra Large C&amp;I</v>
          </cell>
          <cell r="D2997" t="str">
            <v>Critical Peak Pricing</v>
          </cell>
          <cell r="E2997" t="str">
            <v>Summer Peak Reduction @Meter  (MW)</v>
          </cell>
          <cell r="F2997" t="str">
            <v>Low Participation Case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5.1061481672101516</v>
          </cell>
          <cell r="S2997">
            <v>15.546439584201273</v>
          </cell>
          <cell r="T2997">
            <v>36.769815927493447</v>
          </cell>
          <cell r="U2997">
            <v>47.99510590524666</v>
          </cell>
          <cell r="V2997">
            <v>54.039254216657497</v>
          </cell>
          <cell r="W2997">
            <v>54.75501228123791</v>
          </cell>
          <cell r="X2997">
            <v>55.462504704051796</v>
          </cell>
          <cell r="Y2997">
            <v>56.170704503007471</v>
          </cell>
          <cell r="Z2997">
            <v>56.91276145592839</v>
          </cell>
          <cell r="AA2997">
            <v>57.74360864977195</v>
          </cell>
          <cell r="AB2997">
            <v>58.507439221742665</v>
          </cell>
          <cell r="AC2997">
            <v>59.27262640549219</v>
          </cell>
          <cell r="AD2997">
            <v>60.065513565673378</v>
          </cell>
          <cell r="AE2997">
            <v>60.869007140432515</v>
          </cell>
          <cell r="AF2997">
            <v>61.683249011282939</v>
          </cell>
          <cell r="AG2997">
            <v>62.508382957680382</v>
          </cell>
          <cell r="AH2997">
            <v>63.344554682411669</v>
          </cell>
          <cell r="AI2997">
            <v>64.191911837323005</v>
          </cell>
          <cell r="AJ2997">
            <v>65.050604049392433</v>
          </cell>
          <cell r="AK2997">
            <v>65.920782947151125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</row>
        <row r="2998">
          <cell r="A2998" t="str">
            <v>WAExtra Large C&amp;ICritical Peak PricingSummer Peak Reduction @Generation (MW)Low Participation Case0</v>
          </cell>
          <cell r="B2998" t="str">
            <v>WA</v>
          </cell>
          <cell r="C2998" t="str">
            <v>Extra Large C&amp;I</v>
          </cell>
          <cell r="D2998" t="str">
            <v>Critical Peak Pricing</v>
          </cell>
          <cell r="E2998" t="str">
            <v>Summer Peak Reduction @Generation (MW)</v>
          </cell>
          <cell r="F2998" t="str">
            <v>Low Participation Case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5.6309529854545115</v>
          </cell>
          <cell r="S2998">
            <v>17.1442871462299</v>
          </cell>
          <cell r="T2998">
            <v>40.548980952242438</v>
          </cell>
          <cell r="U2998">
            <v>52.92799504328039</v>
          </cell>
          <cell r="V2998">
            <v>59.593354892652727</v>
          </cell>
          <cell r="W2998">
            <v>60.382677857562754</v>
          </cell>
          <cell r="X2998">
            <v>61.162885646285609</v>
          </cell>
          <cell r="Y2998">
            <v>61.94387351456492</v>
          </cell>
          <cell r="Z2998">
            <v>62.762198341341403</v>
          </cell>
          <cell r="AA2998">
            <v>63.678439181486489</v>
          </cell>
          <cell r="AB2998">
            <v>64.520775498172327</v>
          </cell>
          <cell r="AC2998">
            <v>65.364607857843168</v>
          </cell>
          <cell r="AD2998">
            <v>66.238987169908881</v>
          </cell>
          <cell r="AE2998">
            <v>67.125063013269198</v>
          </cell>
          <cell r="AF2998">
            <v>68.022991851877961</v>
          </cell>
          <cell r="AG2998">
            <v>68.932932242700019</v>
          </cell>
          <cell r="AH2998">
            <v>69.855044863709381</v>
          </cell>
          <cell r="AI2998">
            <v>70.789492542261797</v>
          </cell>
          <cell r="AJ2998">
            <v>71.73644028384696</v>
          </cell>
          <cell r="AK2998">
            <v>72.696055301225314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</row>
        <row r="2999">
          <cell r="A2999" t="str">
            <v>WAExtra Large C&amp;ICritical Peak PricingWinter Peak Reduction @Meter  (MW)Low Participation Case0</v>
          </cell>
          <cell r="B2999" t="str">
            <v>WA</v>
          </cell>
          <cell r="C2999" t="str">
            <v>Extra Large C&amp;I</v>
          </cell>
          <cell r="D2999" t="str">
            <v>Critical Peak Pricing</v>
          </cell>
          <cell r="E2999" t="str">
            <v>Winter Peak Reduction @Meter  (MW)</v>
          </cell>
          <cell r="F2999" t="str">
            <v>Low Participation Case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</row>
        <row r="3000">
          <cell r="A3000" t="str">
            <v>WAExtra Large C&amp;ICritical Peak PricingWinter Peak Reduction @Generation (MW)Low Participation Case0</v>
          </cell>
          <cell r="B3000" t="str">
            <v>WA</v>
          </cell>
          <cell r="C3000" t="str">
            <v>Extra Large C&amp;I</v>
          </cell>
          <cell r="D3000" t="str">
            <v>Critical Peak Pricing</v>
          </cell>
          <cell r="E3000" t="str">
            <v>Winter Peak Reduction @Generation (MW)</v>
          </cell>
          <cell r="F3000" t="str">
            <v>Low Participation Case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</row>
        <row r="3001">
          <cell r="A3001" t="str">
            <v>WAExtra Large C&amp;ICritical Peak PricingProgram Annual BenefitsLow Participation Case0</v>
          </cell>
          <cell r="B3001" t="str">
            <v>WA</v>
          </cell>
          <cell r="C3001" t="str">
            <v>Extra Large C&amp;I</v>
          </cell>
          <cell r="D3001" t="str">
            <v>Critical Peak Pricing</v>
          </cell>
          <cell r="E3001" t="str">
            <v>Program Annual Benefits</v>
          </cell>
          <cell r="F3001" t="str">
            <v>Low Participation Case</v>
          </cell>
          <cell r="G3001">
            <v>0</v>
          </cell>
        </row>
        <row r="3002">
          <cell r="A3002" t="str">
            <v>WAExtra Large C&amp;ICritical Peak PricingNew ParticipantsLow Participation Case0</v>
          </cell>
          <cell r="B3002" t="str">
            <v>WA</v>
          </cell>
          <cell r="C3002" t="str">
            <v>Extra Large C&amp;I</v>
          </cell>
          <cell r="D3002" t="str">
            <v>Critical Peak Pricing</v>
          </cell>
          <cell r="E3002" t="str">
            <v>New Participants</v>
          </cell>
          <cell r="F3002" t="str">
            <v>Low Participation Case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16746.686550000006</v>
          </cell>
          <cell r="S3002">
            <v>34271.919000000009</v>
          </cell>
          <cell r="T3002">
            <v>69833.664450000011</v>
          </cell>
          <cell r="U3002">
            <v>36847.527750000037</v>
          </cell>
          <cell r="V3002">
            <v>20100.588749999937</v>
          </cell>
          <cell r="W3002">
            <v>2583.0255000000179</v>
          </cell>
          <cell r="X3002">
            <v>2585.7149999999965</v>
          </cell>
          <cell r="Y3002">
            <v>2585.2035000000324</v>
          </cell>
          <cell r="Z3002">
            <v>2584.5764999999665</v>
          </cell>
          <cell r="AA3002">
            <v>2584.3950000000186</v>
          </cell>
          <cell r="AB3002">
            <v>2584.7249999999767</v>
          </cell>
          <cell r="AC3002">
            <v>2592.8595000000205</v>
          </cell>
          <cell r="AD3002">
            <v>2694.0321599718882</v>
          </cell>
          <cell r="AE3002">
            <v>2731.0805338135397</v>
          </cell>
          <cell r="AF3002">
            <v>2768.6383974915661</v>
          </cell>
          <cell r="AG3002">
            <v>2806.7127575183695</v>
          </cell>
          <cell r="AH3002">
            <v>2845.3107167601411</v>
          </cell>
          <cell r="AI3002">
            <v>2884.4394757617847</v>
          </cell>
          <cell r="AJ3002">
            <v>2924.1063340901455</v>
          </cell>
          <cell r="AK3002">
            <v>2964.3186916958948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</row>
        <row r="3003">
          <cell r="A3003" t="str">
            <v>WAExtra Large C&amp;ICritical Peak PricingIncentive CostsLow Participation Case0</v>
          </cell>
          <cell r="B3003" t="str">
            <v>WA</v>
          </cell>
          <cell r="C3003" t="str">
            <v>Extra Large C&amp;I</v>
          </cell>
          <cell r="D3003" t="str">
            <v>Critical Peak Pricing</v>
          </cell>
          <cell r="E3003" t="str">
            <v>Incentive Costs</v>
          </cell>
          <cell r="F3003" t="str">
            <v>Low Participation Case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351680.42</v>
          </cell>
          <cell r="S3003">
            <v>1071390.72</v>
          </cell>
          <cell r="T3003">
            <v>2537897.67</v>
          </cell>
          <cell r="U3003">
            <v>3311695.75</v>
          </cell>
          <cell r="V3003">
            <v>3733808.12</v>
          </cell>
          <cell r="W3003">
            <v>3788051.65</v>
          </cell>
          <cell r="X3003">
            <v>3842351.67</v>
          </cell>
          <cell r="Y3003">
            <v>3896640.94</v>
          </cell>
          <cell r="Z3003">
            <v>3950917.05</v>
          </cell>
          <cell r="AA3003">
            <v>4005189.34</v>
          </cell>
          <cell r="AB3003">
            <v>4059468.57</v>
          </cell>
          <cell r="AC3003">
            <v>4113918.62</v>
          </cell>
          <cell r="AD3003">
            <v>4170493.29</v>
          </cell>
          <cell r="AE3003">
            <v>4227845.9800000004</v>
          </cell>
          <cell r="AF3003">
            <v>4285987.3899999997</v>
          </cell>
          <cell r="AG3003">
            <v>4344928.3600000003</v>
          </cell>
          <cell r="AH3003">
            <v>4404679.88</v>
          </cell>
          <cell r="AI3003">
            <v>4465253.1100000003</v>
          </cell>
          <cell r="AJ3003">
            <v>4526659.34</v>
          </cell>
          <cell r="AK3003">
            <v>4588910.04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</row>
        <row r="3004">
          <cell r="A3004" t="str">
            <v>WAExtra Large C&amp;ICritical Peak PricingParticipantsLow Participation Case0</v>
          </cell>
          <cell r="B3004" t="str">
            <v>WA</v>
          </cell>
          <cell r="C3004" t="str">
            <v>Extra Large C&amp;I</v>
          </cell>
          <cell r="D3004" t="str">
            <v>Critical Peak Pricing</v>
          </cell>
          <cell r="E3004" t="str">
            <v>Participants</v>
          </cell>
          <cell r="F3004" t="str">
            <v>Low Participation Case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16746.686550000006</v>
          </cell>
          <cell r="S3004">
            <v>51018.605550000015</v>
          </cell>
          <cell r="T3004">
            <v>120852.27000000002</v>
          </cell>
          <cell r="U3004">
            <v>157699.79775000006</v>
          </cell>
          <cell r="V3004">
            <v>177800.38649999999</v>
          </cell>
          <cell r="W3004">
            <v>180383.41200000001</v>
          </cell>
          <cell r="X3004">
            <v>182969.12700000001</v>
          </cell>
          <cell r="Y3004">
            <v>185554.33050000004</v>
          </cell>
          <cell r="Z3004">
            <v>188138.90700000001</v>
          </cell>
          <cell r="AA3004">
            <v>190723.30200000003</v>
          </cell>
          <cell r="AB3004">
            <v>193308.027</v>
          </cell>
          <cell r="AC3004">
            <v>195900.88650000002</v>
          </cell>
          <cell r="AD3004">
            <v>198594.91865997191</v>
          </cell>
          <cell r="AE3004">
            <v>201325.99919378545</v>
          </cell>
          <cell r="AF3004">
            <v>204094.63759127702</v>
          </cell>
          <cell r="AG3004">
            <v>206901.35034879539</v>
          </cell>
          <cell r="AH3004">
            <v>209746.66106555553</v>
          </cell>
          <cell r="AI3004">
            <v>212631.10054131731</v>
          </cell>
          <cell r="AJ3004">
            <v>215555.20687540746</v>
          </cell>
          <cell r="AK3004">
            <v>218519.52556710335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</row>
        <row r="3005">
          <cell r="A3005" t="str">
            <v>WAIrrigationCritical Peak PricingProgram Annual BenefitsLow Participation Case0</v>
          </cell>
          <cell r="B3005" t="str">
            <v>WA</v>
          </cell>
          <cell r="C3005" t="str">
            <v>Irrigation</v>
          </cell>
          <cell r="D3005" t="str">
            <v>Critical Peak Pricing</v>
          </cell>
          <cell r="E3005" t="str">
            <v>Program Annual Benefits</v>
          </cell>
          <cell r="F3005" t="str">
            <v>Low Participation Case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573231.01</v>
          </cell>
          <cell r="S3005">
            <v>1745288.43</v>
          </cell>
          <cell r="T3005">
            <v>4127886.26</v>
          </cell>
          <cell r="U3005">
            <v>5388069.9000000004</v>
          </cell>
          <cell r="V3005">
            <v>6066603.5300000003</v>
          </cell>
          <cell r="W3005">
            <v>6146956.6100000003</v>
          </cell>
          <cell r="X3005">
            <v>6226381.7599999998</v>
          </cell>
          <cell r="Y3005">
            <v>6305886.3200000003</v>
          </cell>
          <cell r="Z3005">
            <v>6389191.79</v>
          </cell>
          <cell r="AA3005">
            <v>6482465.1100000003</v>
          </cell>
          <cell r="AB3005">
            <v>6568214.9500000002</v>
          </cell>
          <cell r="AC3005">
            <v>6654117.0800000001</v>
          </cell>
          <cell r="AD3005">
            <v>6743128.8899999997</v>
          </cell>
          <cell r="AE3005">
            <v>6833331.4100000001</v>
          </cell>
          <cell r="AF3005">
            <v>6924740.5700000003</v>
          </cell>
          <cell r="AG3005">
            <v>7017372.5</v>
          </cell>
          <cell r="AH3005">
            <v>7111243.5700000003</v>
          </cell>
          <cell r="AI3005">
            <v>7206370.3399999999</v>
          </cell>
          <cell r="AJ3005">
            <v>7302769.6200000001</v>
          </cell>
          <cell r="AK3005">
            <v>7400458.4299999997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</row>
        <row r="3006">
          <cell r="A3006" t="str">
            <v>WAIrrigationCritical Peak PricingProgram Annual CostsLow Participation Case0</v>
          </cell>
          <cell r="B3006" t="str">
            <v>WA</v>
          </cell>
          <cell r="C3006" t="str">
            <v>Irrigation</v>
          </cell>
          <cell r="D3006" t="str">
            <v>Critical Peak Pricing</v>
          </cell>
          <cell r="E3006" t="str">
            <v>Program Annual Costs</v>
          </cell>
          <cell r="F3006" t="str">
            <v>Low Participation Case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5834317.1500000004</v>
          </cell>
          <cell r="S3006">
            <v>12509121.98</v>
          </cell>
          <cell r="T3006">
            <v>26286343.199999999</v>
          </cell>
          <cell r="U3006">
            <v>16130618.27</v>
          </cell>
          <cell r="V3006">
            <v>10911310.720000001</v>
          </cell>
          <cell r="W3006">
            <v>4823091.07</v>
          </cell>
          <cell r="X3006">
            <v>4899046.41</v>
          </cell>
          <cell r="Y3006">
            <v>4974249.76</v>
          </cell>
          <cell r="Z3006">
            <v>5049879.66</v>
          </cell>
          <cell r="AA3006">
            <v>5126289.05</v>
          </cell>
          <cell r="AB3006">
            <v>5203203.5</v>
          </cell>
          <cell r="AC3006">
            <v>5283869.59</v>
          </cell>
          <cell r="AD3006">
            <v>5405233.1200000001</v>
          </cell>
          <cell r="AE3006">
            <v>5502775.29</v>
          </cell>
          <cell r="AF3006">
            <v>5602414.6799999997</v>
          </cell>
          <cell r="AG3006">
            <v>5704204.7300000004</v>
          </cell>
          <cell r="AH3006">
            <v>5808200.4400000004</v>
          </cell>
          <cell r="AI3006">
            <v>5914458.3899999997</v>
          </cell>
          <cell r="AJ3006">
            <v>6023036.7800000003</v>
          </cell>
          <cell r="AK3006">
            <v>6133995.5099999998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</row>
        <row r="3007">
          <cell r="A3007" t="str">
            <v>WAIrrigationCritical Peak PricingNon-Incentive CostsLow Participation Case0</v>
          </cell>
          <cell r="B3007" t="str">
            <v>WA</v>
          </cell>
          <cell r="C3007" t="str">
            <v>Irrigation</v>
          </cell>
          <cell r="D3007" t="str">
            <v>Critical Peak Pricing</v>
          </cell>
          <cell r="E3007" t="str">
            <v>Non-Incentive Costs</v>
          </cell>
          <cell r="F3007" t="str">
            <v>Low Participation Case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5482636.7300000004</v>
          </cell>
          <cell r="S3007">
            <v>11437731.27</v>
          </cell>
          <cell r="T3007">
            <v>23748445.530000001</v>
          </cell>
          <cell r="U3007">
            <v>12818922.52</v>
          </cell>
          <cell r="V3007">
            <v>7177502.6100000003</v>
          </cell>
          <cell r="W3007">
            <v>1035039.42</v>
          </cell>
          <cell r="X3007">
            <v>1056694.75</v>
          </cell>
          <cell r="Y3007">
            <v>1077608.81</v>
          </cell>
          <cell r="Z3007">
            <v>1098962.6200000001</v>
          </cell>
          <cell r="AA3007">
            <v>1121099.71</v>
          </cell>
          <cell r="AB3007">
            <v>1143734.93</v>
          </cell>
          <cell r="AC3007">
            <v>1169950.97</v>
          </cell>
          <cell r="AD3007">
            <v>1234739.83</v>
          </cell>
          <cell r="AE3007">
            <v>1274929.31</v>
          </cell>
          <cell r="AF3007">
            <v>1316427.29</v>
          </cell>
          <cell r="AG3007">
            <v>1359276.37</v>
          </cell>
          <cell r="AH3007">
            <v>1403520.56</v>
          </cell>
          <cell r="AI3007">
            <v>1449205.28</v>
          </cell>
          <cell r="AJ3007">
            <v>1496377.44</v>
          </cell>
          <cell r="AK3007">
            <v>1545085.48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</row>
        <row r="3008">
          <cell r="A3008" t="str">
            <v>WAIrrigationCritical Peak PricingSummer Peak Reduction @Meter  (MW)Low Participation Case0</v>
          </cell>
          <cell r="B3008" t="str">
            <v>WA</v>
          </cell>
          <cell r="C3008" t="str">
            <v>Irrigation</v>
          </cell>
          <cell r="D3008" t="str">
            <v>Critical Peak Pricing</v>
          </cell>
          <cell r="E3008" t="str">
            <v>Summer Peak Reduction @Meter  (MW)</v>
          </cell>
          <cell r="F3008" t="str">
            <v>Low Participation Case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5.1061481672101516</v>
          </cell>
          <cell r="S3008">
            <v>15.546439584201273</v>
          </cell>
          <cell r="T3008">
            <v>36.769815927493447</v>
          </cell>
          <cell r="U3008">
            <v>47.99510590524666</v>
          </cell>
          <cell r="V3008">
            <v>54.039254216657497</v>
          </cell>
          <cell r="W3008">
            <v>54.75501228123791</v>
          </cell>
          <cell r="X3008">
            <v>55.462504704051796</v>
          </cell>
          <cell r="Y3008">
            <v>56.170704503007471</v>
          </cell>
          <cell r="Z3008">
            <v>56.91276145592839</v>
          </cell>
          <cell r="AA3008">
            <v>57.74360864977195</v>
          </cell>
          <cell r="AB3008">
            <v>58.507439221742665</v>
          </cell>
          <cell r="AC3008">
            <v>59.27262640549219</v>
          </cell>
          <cell r="AD3008">
            <v>60.065513565673378</v>
          </cell>
          <cell r="AE3008">
            <v>60.869007140432515</v>
          </cell>
          <cell r="AF3008">
            <v>61.683249011282939</v>
          </cell>
          <cell r="AG3008">
            <v>62.508382957680382</v>
          </cell>
          <cell r="AH3008">
            <v>63.344554682411669</v>
          </cell>
          <cell r="AI3008">
            <v>64.191911837323005</v>
          </cell>
          <cell r="AJ3008">
            <v>65.050604049392433</v>
          </cell>
          <cell r="AK3008">
            <v>65.920782947151125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</row>
        <row r="3009">
          <cell r="A3009" t="str">
            <v>WAIrrigationCritical Peak PricingSummer Peak Reduction @Generation (MW)Low Participation Case0</v>
          </cell>
          <cell r="B3009" t="str">
            <v>WA</v>
          </cell>
          <cell r="C3009" t="str">
            <v>Irrigation</v>
          </cell>
          <cell r="D3009" t="str">
            <v>Critical Peak Pricing</v>
          </cell>
          <cell r="E3009" t="str">
            <v>Summer Peak Reduction @Generation (MW)</v>
          </cell>
          <cell r="F3009" t="str">
            <v>Low Participation Case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5.6309529854545115</v>
          </cell>
          <cell r="S3009">
            <v>17.1442871462299</v>
          </cell>
          <cell r="T3009">
            <v>40.548980952242438</v>
          </cell>
          <cell r="U3009">
            <v>52.92799504328039</v>
          </cell>
          <cell r="V3009">
            <v>59.593354892652727</v>
          </cell>
          <cell r="W3009">
            <v>60.382677857562754</v>
          </cell>
          <cell r="X3009">
            <v>61.162885646285609</v>
          </cell>
          <cell r="Y3009">
            <v>61.94387351456492</v>
          </cell>
          <cell r="Z3009">
            <v>62.762198341341403</v>
          </cell>
          <cell r="AA3009">
            <v>63.678439181486489</v>
          </cell>
          <cell r="AB3009">
            <v>64.520775498172327</v>
          </cell>
          <cell r="AC3009">
            <v>65.364607857843168</v>
          </cell>
          <cell r="AD3009">
            <v>66.238987169908881</v>
          </cell>
          <cell r="AE3009">
            <v>67.125063013269198</v>
          </cell>
          <cell r="AF3009">
            <v>68.022991851877961</v>
          </cell>
          <cell r="AG3009">
            <v>68.932932242700019</v>
          </cell>
          <cell r="AH3009">
            <v>69.855044863709381</v>
          </cell>
          <cell r="AI3009">
            <v>70.789492542261797</v>
          </cell>
          <cell r="AJ3009">
            <v>71.73644028384696</v>
          </cell>
          <cell r="AK3009">
            <v>72.696055301225314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</row>
        <row r="3010">
          <cell r="A3010" t="str">
            <v>WAIrrigationCritical Peak PricingWinter Peak Reduction @Meter  (MW)Low Participation Case0</v>
          </cell>
          <cell r="B3010" t="str">
            <v>WA</v>
          </cell>
          <cell r="C3010" t="str">
            <v>Irrigation</v>
          </cell>
          <cell r="D3010" t="str">
            <v>Critical Peak Pricing</v>
          </cell>
          <cell r="E3010" t="str">
            <v>Winter Peak Reduction @Meter  (MW)</v>
          </cell>
          <cell r="F3010" t="str">
            <v>Low Participation Case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</row>
        <row r="3011">
          <cell r="A3011" t="str">
            <v>WAIrrigationCritical Peak PricingWinter Peak Reduction @Generation (MW)Low Participation Case0</v>
          </cell>
          <cell r="B3011" t="str">
            <v>WA</v>
          </cell>
          <cell r="C3011" t="str">
            <v>Irrigation</v>
          </cell>
          <cell r="D3011" t="str">
            <v>Critical Peak Pricing</v>
          </cell>
          <cell r="E3011" t="str">
            <v>Winter Peak Reduction @Generation (MW)</v>
          </cell>
          <cell r="F3011" t="str">
            <v>Low Participation Case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</row>
        <row r="3012">
          <cell r="A3012" t="str">
            <v>WAIrrigationCritical Peak PricingProgram Annual BenefitsLow Participation Case0</v>
          </cell>
          <cell r="B3012" t="str">
            <v>WA</v>
          </cell>
          <cell r="C3012" t="str">
            <v>Irrigation</v>
          </cell>
          <cell r="D3012" t="str">
            <v>Critical Peak Pricing</v>
          </cell>
          <cell r="E3012" t="str">
            <v>Program Annual Benefits</v>
          </cell>
          <cell r="F3012" t="str">
            <v>Low Participation Case</v>
          </cell>
          <cell r="G3012">
            <v>0</v>
          </cell>
        </row>
        <row r="3013">
          <cell r="A3013" t="str">
            <v>WAIrrigationCritical Peak PricingNew ParticipantsLow Participation Case0</v>
          </cell>
          <cell r="B3013" t="str">
            <v>WA</v>
          </cell>
          <cell r="C3013" t="str">
            <v>Irrigation</v>
          </cell>
          <cell r="D3013" t="str">
            <v>Critical Peak Pricing</v>
          </cell>
          <cell r="E3013" t="str">
            <v>New Participants</v>
          </cell>
          <cell r="F3013" t="str">
            <v>Low Participation Case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16746.686550000006</v>
          </cell>
          <cell r="S3013">
            <v>34271.919000000009</v>
          </cell>
          <cell r="T3013">
            <v>69833.664450000011</v>
          </cell>
          <cell r="U3013">
            <v>36847.527750000037</v>
          </cell>
          <cell r="V3013">
            <v>20100.588749999937</v>
          </cell>
          <cell r="W3013">
            <v>2583.0255000000179</v>
          </cell>
          <cell r="X3013">
            <v>2585.7149999999965</v>
          </cell>
          <cell r="Y3013">
            <v>2585.2035000000324</v>
          </cell>
          <cell r="Z3013">
            <v>2584.5764999999665</v>
          </cell>
          <cell r="AA3013">
            <v>2584.3950000000186</v>
          </cell>
          <cell r="AB3013">
            <v>2584.7249999999767</v>
          </cell>
          <cell r="AC3013">
            <v>2592.8595000000205</v>
          </cell>
          <cell r="AD3013">
            <v>2694.0321599718882</v>
          </cell>
          <cell r="AE3013">
            <v>2731.0805338135397</v>
          </cell>
          <cell r="AF3013">
            <v>2768.6383974915661</v>
          </cell>
          <cell r="AG3013">
            <v>2806.7127575183695</v>
          </cell>
          <cell r="AH3013">
            <v>2845.3107167601411</v>
          </cell>
          <cell r="AI3013">
            <v>2884.4394757617847</v>
          </cell>
          <cell r="AJ3013">
            <v>2924.1063340901455</v>
          </cell>
          <cell r="AK3013">
            <v>2964.3186916958948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</row>
        <row r="3014">
          <cell r="A3014" t="str">
            <v>WAIrrigationCritical Peak PricingIncentive CostsLow Participation Case0</v>
          </cell>
          <cell r="B3014" t="str">
            <v>WA</v>
          </cell>
          <cell r="C3014" t="str">
            <v>Irrigation</v>
          </cell>
          <cell r="D3014" t="str">
            <v>Critical Peak Pricing</v>
          </cell>
          <cell r="E3014" t="str">
            <v>Incentive Costs</v>
          </cell>
          <cell r="F3014" t="str">
            <v>Low Participation Case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351680.42</v>
          </cell>
          <cell r="S3014">
            <v>1071390.72</v>
          </cell>
          <cell r="T3014">
            <v>2537897.67</v>
          </cell>
          <cell r="U3014">
            <v>3311695.75</v>
          </cell>
          <cell r="V3014">
            <v>3733808.12</v>
          </cell>
          <cell r="W3014">
            <v>3788051.65</v>
          </cell>
          <cell r="X3014">
            <v>3842351.67</v>
          </cell>
          <cell r="Y3014">
            <v>3896640.94</v>
          </cell>
          <cell r="Z3014">
            <v>3950917.05</v>
          </cell>
          <cell r="AA3014">
            <v>4005189.34</v>
          </cell>
          <cell r="AB3014">
            <v>4059468.57</v>
          </cell>
          <cell r="AC3014">
            <v>4113918.62</v>
          </cell>
          <cell r="AD3014">
            <v>4170493.29</v>
          </cell>
          <cell r="AE3014">
            <v>4227845.9800000004</v>
          </cell>
          <cell r="AF3014">
            <v>4285987.3899999997</v>
          </cell>
          <cell r="AG3014">
            <v>4344928.3600000003</v>
          </cell>
          <cell r="AH3014">
            <v>4404679.88</v>
          </cell>
          <cell r="AI3014">
            <v>4465253.1100000003</v>
          </cell>
          <cell r="AJ3014">
            <v>4526659.34</v>
          </cell>
          <cell r="AK3014">
            <v>4588910.04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</row>
        <row r="3015">
          <cell r="A3015" t="str">
            <v>WAIrrigationCritical Peak PricingParticipantsLow Participation Case0</v>
          </cell>
          <cell r="B3015" t="str">
            <v>WA</v>
          </cell>
          <cell r="C3015" t="str">
            <v>Irrigation</v>
          </cell>
          <cell r="D3015" t="str">
            <v>Critical Peak Pricing</v>
          </cell>
          <cell r="E3015" t="str">
            <v>Participants</v>
          </cell>
          <cell r="F3015" t="str">
            <v>Low Participation Case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16746.686550000006</v>
          </cell>
          <cell r="S3015">
            <v>51018.605550000015</v>
          </cell>
          <cell r="T3015">
            <v>120852.27000000002</v>
          </cell>
          <cell r="U3015">
            <v>157699.79775000006</v>
          </cell>
          <cell r="V3015">
            <v>177800.38649999999</v>
          </cell>
          <cell r="W3015">
            <v>180383.41200000001</v>
          </cell>
          <cell r="X3015">
            <v>182969.12700000001</v>
          </cell>
          <cell r="Y3015">
            <v>185554.33050000004</v>
          </cell>
          <cell r="Z3015">
            <v>188138.90700000001</v>
          </cell>
          <cell r="AA3015">
            <v>190723.30200000003</v>
          </cell>
          <cell r="AB3015">
            <v>193308.027</v>
          </cell>
          <cell r="AC3015">
            <v>195900.88650000002</v>
          </cell>
          <cell r="AD3015">
            <v>198594.91865997191</v>
          </cell>
          <cell r="AE3015">
            <v>201325.99919378545</v>
          </cell>
          <cell r="AF3015">
            <v>204094.63759127702</v>
          </cell>
          <cell r="AG3015">
            <v>206901.35034879539</v>
          </cell>
          <cell r="AH3015">
            <v>209746.66106555553</v>
          </cell>
          <cell r="AI3015">
            <v>212631.10054131731</v>
          </cell>
          <cell r="AJ3015">
            <v>215555.20687540746</v>
          </cell>
          <cell r="AK3015">
            <v>218519.52556710335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</row>
        <row r="3016">
          <cell r="A3016" t="str">
            <v>WALarge C&amp;ICritical Peak PricingProgram Annual BenefitsLow Participation Case0</v>
          </cell>
          <cell r="B3016" t="str">
            <v>WA</v>
          </cell>
          <cell r="C3016" t="str">
            <v>Large C&amp;I</v>
          </cell>
          <cell r="D3016" t="str">
            <v>Critical Peak Pricing</v>
          </cell>
          <cell r="E3016" t="str">
            <v>Program Annual Benefits</v>
          </cell>
          <cell r="F3016" t="str">
            <v>Low Participation Case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573231.01</v>
          </cell>
          <cell r="S3016">
            <v>1745288.43</v>
          </cell>
          <cell r="T3016">
            <v>4127886.26</v>
          </cell>
          <cell r="U3016">
            <v>5388069.9000000004</v>
          </cell>
          <cell r="V3016">
            <v>6066603.5300000003</v>
          </cell>
          <cell r="W3016">
            <v>6146956.6100000003</v>
          </cell>
          <cell r="X3016">
            <v>6226381.7599999998</v>
          </cell>
          <cell r="Y3016">
            <v>6305886.3200000003</v>
          </cell>
          <cell r="Z3016">
            <v>6389191.79</v>
          </cell>
          <cell r="AA3016">
            <v>6482465.1100000003</v>
          </cell>
          <cell r="AB3016">
            <v>6568214.9500000002</v>
          </cell>
          <cell r="AC3016">
            <v>6654117.0800000001</v>
          </cell>
          <cell r="AD3016">
            <v>6743128.8899999997</v>
          </cell>
          <cell r="AE3016">
            <v>6833331.4100000001</v>
          </cell>
          <cell r="AF3016">
            <v>6924740.5700000003</v>
          </cell>
          <cell r="AG3016">
            <v>7017372.5</v>
          </cell>
          <cell r="AH3016">
            <v>7111243.5700000003</v>
          </cell>
          <cell r="AI3016">
            <v>7206370.3399999999</v>
          </cell>
          <cell r="AJ3016">
            <v>7302769.6200000001</v>
          </cell>
          <cell r="AK3016">
            <v>7400458.4299999997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</row>
        <row r="3017">
          <cell r="A3017" t="str">
            <v>WALarge C&amp;ICritical Peak PricingProgram Annual CostsLow Participation Case0</v>
          </cell>
          <cell r="B3017" t="str">
            <v>WA</v>
          </cell>
          <cell r="C3017" t="str">
            <v>Large C&amp;I</v>
          </cell>
          <cell r="D3017" t="str">
            <v>Critical Peak Pricing</v>
          </cell>
          <cell r="E3017" t="str">
            <v>Program Annual Costs</v>
          </cell>
          <cell r="F3017" t="str">
            <v>Low Participation Case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5834317.1500000004</v>
          </cell>
          <cell r="S3017">
            <v>12509121.98</v>
          </cell>
          <cell r="T3017">
            <v>26286343.199999999</v>
          </cell>
          <cell r="U3017">
            <v>16130618.27</v>
          </cell>
          <cell r="V3017">
            <v>10911310.720000001</v>
          </cell>
          <cell r="W3017">
            <v>4823091.07</v>
          </cell>
          <cell r="X3017">
            <v>4899046.41</v>
          </cell>
          <cell r="Y3017">
            <v>4974249.76</v>
          </cell>
          <cell r="Z3017">
            <v>5049879.66</v>
          </cell>
          <cell r="AA3017">
            <v>5126289.05</v>
          </cell>
          <cell r="AB3017">
            <v>5203203.5</v>
          </cell>
          <cell r="AC3017">
            <v>5283869.59</v>
          </cell>
          <cell r="AD3017">
            <v>5405233.1200000001</v>
          </cell>
          <cell r="AE3017">
            <v>5502775.29</v>
          </cell>
          <cell r="AF3017">
            <v>5602414.6799999997</v>
          </cell>
          <cell r="AG3017">
            <v>5704204.7300000004</v>
          </cell>
          <cell r="AH3017">
            <v>5808200.4400000004</v>
          </cell>
          <cell r="AI3017">
            <v>5914458.3899999997</v>
          </cell>
          <cell r="AJ3017">
            <v>6023036.7800000003</v>
          </cell>
          <cell r="AK3017">
            <v>6133995.5099999998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</row>
        <row r="3018">
          <cell r="A3018" t="str">
            <v>WALarge C&amp;ICritical Peak PricingNon-Incentive CostsLow Participation Case0</v>
          </cell>
          <cell r="B3018" t="str">
            <v>WA</v>
          </cell>
          <cell r="C3018" t="str">
            <v>Large C&amp;I</v>
          </cell>
          <cell r="D3018" t="str">
            <v>Critical Peak Pricing</v>
          </cell>
          <cell r="E3018" t="str">
            <v>Non-Incentive Costs</v>
          </cell>
          <cell r="F3018" t="str">
            <v>Low Participation Case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5482636.7300000004</v>
          </cell>
          <cell r="S3018">
            <v>11437731.27</v>
          </cell>
          <cell r="T3018">
            <v>23748445.530000001</v>
          </cell>
          <cell r="U3018">
            <v>12818922.52</v>
          </cell>
          <cell r="V3018">
            <v>7177502.6100000003</v>
          </cell>
          <cell r="W3018">
            <v>1035039.42</v>
          </cell>
          <cell r="X3018">
            <v>1056694.75</v>
          </cell>
          <cell r="Y3018">
            <v>1077608.81</v>
          </cell>
          <cell r="Z3018">
            <v>1098962.6200000001</v>
          </cell>
          <cell r="AA3018">
            <v>1121099.71</v>
          </cell>
          <cell r="AB3018">
            <v>1143734.93</v>
          </cell>
          <cell r="AC3018">
            <v>1169950.97</v>
          </cell>
          <cell r="AD3018">
            <v>1234739.83</v>
          </cell>
          <cell r="AE3018">
            <v>1274929.31</v>
          </cell>
          <cell r="AF3018">
            <v>1316427.29</v>
          </cell>
          <cell r="AG3018">
            <v>1359276.37</v>
          </cell>
          <cell r="AH3018">
            <v>1403520.56</v>
          </cell>
          <cell r="AI3018">
            <v>1449205.28</v>
          </cell>
          <cell r="AJ3018">
            <v>1496377.44</v>
          </cell>
          <cell r="AK3018">
            <v>1545085.48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</row>
        <row r="3019">
          <cell r="A3019" t="str">
            <v>WALarge C&amp;ICritical Peak PricingSummer Peak Reduction @Meter  (MW)Low Participation Case0</v>
          </cell>
          <cell r="B3019" t="str">
            <v>WA</v>
          </cell>
          <cell r="C3019" t="str">
            <v>Large C&amp;I</v>
          </cell>
          <cell r="D3019" t="str">
            <v>Critical Peak Pricing</v>
          </cell>
          <cell r="E3019" t="str">
            <v>Summer Peak Reduction @Meter  (MW)</v>
          </cell>
          <cell r="F3019" t="str">
            <v>Low Participation Case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5.1061481672101516</v>
          </cell>
          <cell r="S3019">
            <v>15.546439584201273</v>
          </cell>
          <cell r="T3019">
            <v>36.769815927493447</v>
          </cell>
          <cell r="U3019">
            <v>47.99510590524666</v>
          </cell>
          <cell r="V3019">
            <v>54.039254216657497</v>
          </cell>
          <cell r="W3019">
            <v>54.75501228123791</v>
          </cell>
          <cell r="X3019">
            <v>55.462504704051796</v>
          </cell>
          <cell r="Y3019">
            <v>56.170704503007471</v>
          </cell>
          <cell r="Z3019">
            <v>56.91276145592839</v>
          </cell>
          <cell r="AA3019">
            <v>57.74360864977195</v>
          </cell>
          <cell r="AB3019">
            <v>58.507439221742665</v>
          </cell>
          <cell r="AC3019">
            <v>59.27262640549219</v>
          </cell>
          <cell r="AD3019">
            <v>60.065513565673378</v>
          </cell>
          <cell r="AE3019">
            <v>60.869007140432515</v>
          </cell>
          <cell r="AF3019">
            <v>61.683249011282939</v>
          </cell>
          <cell r="AG3019">
            <v>62.508382957680382</v>
          </cell>
          <cell r="AH3019">
            <v>63.344554682411669</v>
          </cell>
          <cell r="AI3019">
            <v>64.191911837323005</v>
          </cell>
          <cell r="AJ3019">
            <v>65.050604049392433</v>
          </cell>
          <cell r="AK3019">
            <v>65.920782947151125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</row>
        <row r="3020">
          <cell r="A3020" t="str">
            <v>WALarge C&amp;ICritical Peak PricingSummer Peak Reduction @Generation (MW)Low Participation Case0</v>
          </cell>
          <cell r="B3020" t="str">
            <v>WA</v>
          </cell>
          <cell r="C3020" t="str">
            <v>Large C&amp;I</v>
          </cell>
          <cell r="D3020" t="str">
            <v>Critical Peak Pricing</v>
          </cell>
          <cell r="E3020" t="str">
            <v>Summer Peak Reduction @Generation (MW)</v>
          </cell>
          <cell r="F3020" t="str">
            <v>Low Participation Case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5.6309529854545115</v>
          </cell>
          <cell r="S3020">
            <v>17.1442871462299</v>
          </cell>
          <cell r="T3020">
            <v>40.548980952242438</v>
          </cell>
          <cell r="U3020">
            <v>52.92799504328039</v>
          </cell>
          <cell r="V3020">
            <v>59.593354892652727</v>
          </cell>
          <cell r="W3020">
            <v>60.382677857562754</v>
          </cell>
          <cell r="X3020">
            <v>61.162885646285609</v>
          </cell>
          <cell r="Y3020">
            <v>61.94387351456492</v>
          </cell>
          <cell r="Z3020">
            <v>62.762198341341403</v>
          </cell>
          <cell r="AA3020">
            <v>63.678439181486489</v>
          </cell>
          <cell r="AB3020">
            <v>64.520775498172327</v>
          </cell>
          <cell r="AC3020">
            <v>65.364607857843168</v>
          </cell>
          <cell r="AD3020">
            <v>66.238987169908881</v>
          </cell>
          <cell r="AE3020">
            <v>67.125063013269198</v>
          </cell>
          <cell r="AF3020">
            <v>68.022991851877961</v>
          </cell>
          <cell r="AG3020">
            <v>68.932932242700019</v>
          </cell>
          <cell r="AH3020">
            <v>69.855044863709381</v>
          </cell>
          <cell r="AI3020">
            <v>70.789492542261797</v>
          </cell>
          <cell r="AJ3020">
            <v>71.73644028384696</v>
          </cell>
          <cell r="AK3020">
            <v>72.696055301225314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</row>
        <row r="3021">
          <cell r="A3021" t="str">
            <v>WALarge C&amp;ICritical Peak PricingWinter Peak Reduction @Meter  (MW)Low Participation Case0</v>
          </cell>
          <cell r="B3021" t="str">
            <v>WA</v>
          </cell>
          <cell r="C3021" t="str">
            <v>Large C&amp;I</v>
          </cell>
          <cell r="D3021" t="str">
            <v>Critical Peak Pricing</v>
          </cell>
          <cell r="E3021" t="str">
            <v>Winter Peak Reduction @Meter  (MW)</v>
          </cell>
          <cell r="F3021" t="str">
            <v>Low Participation Case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</row>
        <row r="3022">
          <cell r="A3022" t="str">
            <v>WALarge C&amp;ICritical Peak PricingWinter Peak Reduction @Generation (MW)Low Participation Case0</v>
          </cell>
          <cell r="B3022" t="str">
            <v>WA</v>
          </cell>
          <cell r="C3022" t="str">
            <v>Large C&amp;I</v>
          </cell>
          <cell r="D3022" t="str">
            <v>Critical Peak Pricing</v>
          </cell>
          <cell r="E3022" t="str">
            <v>Winter Peak Reduction @Generation (MW)</v>
          </cell>
          <cell r="F3022" t="str">
            <v>Low Participation Case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</row>
        <row r="3023">
          <cell r="A3023" t="str">
            <v>WALarge C&amp;ICritical Peak PricingProgram Annual BenefitsLow Participation Case0</v>
          </cell>
          <cell r="B3023" t="str">
            <v>WA</v>
          </cell>
          <cell r="C3023" t="str">
            <v>Large C&amp;I</v>
          </cell>
          <cell r="D3023" t="str">
            <v>Critical Peak Pricing</v>
          </cell>
          <cell r="E3023" t="str">
            <v>Program Annual Benefits</v>
          </cell>
          <cell r="F3023" t="str">
            <v>Low Participation Case</v>
          </cell>
          <cell r="G3023">
            <v>0</v>
          </cell>
        </row>
        <row r="3024">
          <cell r="A3024" t="str">
            <v>WALarge C&amp;ICritical Peak PricingNew ParticipantsLow Participation Case0</v>
          </cell>
          <cell r="B3024" t="str">
            <v>WA</v>
          </cell>
          <cell r="C3024" t="str">
            <v>Large C&amp;I</v>
          </cell>
          <cell r="D3024" t="str">
            <v>Critical Peak Pricing</v>
          </cell>
          <cell r="E3024" t="str">
            <v>New Participants</v>
          </cell>
          <cell r="F3024" t="str">
            <v>Low Participation Case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16746.686550000006</v>
          </cell>
          <cell r="S3024">
            <v>34271.919000000009</v>
          </cell>
          <cell r="T3024">
            <v>69833.664450000011</v>
          </cell>
          <cell r="U3024">
            <v>36847.527750000037</v>
          </cell>
          <cell r="V3024">
            <v>20100.588749999937</v>
          </cell>
          <cell r="W3024">
            <v>2583.0255000000179</v>
          </cell>
          <cell r="X3024">
            <v>2585.7149999999965</v>
          </cell>
          <cell r="Y3024">
            <v>2585.2035000000324</v>
          </cell>
          <cell r="Z3024">
            <v>2584.5764999999665</v>
          </cell>
          <cell r="AA3024">
            <v>2584.3950000000186</v>
          </cell>
          <cell r="AB3024">
            <v>2584.7249999999767</v>
          </cell>
          <cell r="AC3024">
            <v>2592.8595000000205</v>
          </cell>
          <cell r="AD3024">
            <v>2694.0321599718882</v>
          </cell>
          <cell r="AE3024">
            <v>2731.0805338135397</v>
          </cell>
          <cell r="AF3024">
            <v>2768.6383974915661</v>
          </cell>
          <cell r="AG3024">
            <v>2806.7127575183695</v>
          </cell>
          <cell r="AH3024">
            <v>2845.3107167601411</v>
          </cell>
          <cell r="AI3024">
            <v>2884.4394757617847</v>
          </cell>
          <cell r="AJ3024">
            <v>2924.1063340901455</v>
          </cell>
          <cell r="AK3024">
            <v>2964.3186916958948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</row>
        <row r="3025">
          <cell r="A3025" t="str">
            <v>WALarge C&amp;ICritical Peak PricingIncentive CostsLow Participation Case0</v>
          </cell>
          <cell r="B3025" t="str">
            <v>WA</v>
          </cell>
          <cell r="C3025" t="str">
            <v>Large C&amp;I</v>
          </cell>
          <cell r="D3025" t="str">
            <v>Critical Peak Pricing</v>
          </cell>
          <cell r="E3025" t="str">
            <v>Incentive Costs</v>
          </cell>
          <cell r="F3025" t="str">
            <v>Low Participation Case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351680.42</v>
          </cell>
          <cell r="S3025">
            <v>1071390.72</v>
          </cell>
          <cell r="T3025">
            <v>2537897.67</v>
          </cell>
          <cell r="U3025">
            <v>3311695.75</v>
          </cell>
          <cell r="V3025">
            <v>3733808.12</v>
          </cell>
          <cell r="W3025">
            <v>3788051.65</v>
          </cell>
          <cell r="X3025">
            <v>3842351.67</v>
          </cell>
          <cell r="Y3025">
            <v>3896640.94</v>
          </cell>
          <cell r="Z3025">
            <v>3950917.05</v>
          </cell>
          <cell r="AA3025">
            <v>4005189.34</v>
          </cell>
          <cell r="AB3025">
            <v>4059468.57</v>
          </cell>
          <cell r="AC3025">
            <v>4113918.62</v>
          </cell>
          <cell r="AD3025">
            <v>4170493.29</v>
          </cell>
          <cell r="AE3025">
            <v>4227845.9800000004</v>
          </cell>
          <cell r="AF3025">
            <v>4285987.3899999997</v>
          </cell>
          <cell r="AG3025">
            <v>4344928.3600000003</v>
          </cell>
          <cell r="AH3025">
            <v>4404679.88</v>
          </cell>
          <cell r="AI3025">
            <v>4465253.1100000003</v>
          </cell>
          <cell r="AJ3025">
            <v>4526659.34</v>
          </cell>
          <cell r="AK3025">
            <v>4588910.04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</row>
        <row r="3026">
          <cell r="A3026" t="str">
            <v>WALarge C&amp;ICritical Peak PricingParticipantsLow Participation Case0</v>
          </cell>
          <cell r="B3026" t="str">
            <v>WA</v>
          </cell>
          <cell r="C3026" t="str">
            <v>Large C&amp;I</v>
          </cell>
          <cell r="D3026" t="str">
            <v>Critical Peak Pricing</v>
          </cell>
          <cell r="E3026" t="str">
            <v>Participants</v>
          </cell>
          <cell r="F3026" t="str">
            <v>Low Participation Case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16746.686550000006</v>
          </cell>
          <cell r="S3026">
            <v>51018.605550000015</v>
          </cell>
          <cell r="T3026">
            <v>120852.27000000002</v>
          </cell>
          <cell r="U3026">
            <v>157699.79775000006</v>
          </cell>
          <cell r="V3026">
            <v>177800.38649999999</v>
          </cell>
          <cell r="W3026">
            <v>180383.41200000001</v>
          </cell>
          <cell r="X3026">
            <v>182969.12700000001</v>
          </cell>
          <cell r="Y3026">
            <v>185554.33050000004</v>
          </cell>
          <cell r="Z3026">
            <v>188138.90700000001</v>
          </cell>
          <cell r="AA3026">
            <v>190723.30200000003</v>
          </cell>
          <cell r="AB3026">
            <v>193308.027</v>
          </cell>
          <cell r="AC3026">
            <v>195900.88650000002</v>
          </cell>
          <cell r="AD3026">
            <v>198594.91865997191</v>
          </cell>
          <cell r="AE3026">
            <v>201325.99919378545</v>
          </cell>
          <cell r="AF3026">
            <v>204094.63759127702</v>
          </cell>
          <cell r="AG3026">
            <v>206901.35034879539</v>
          </cell>
          <cell r="AH3026">
            <v>209746.66106555553</v>
          </cell>
          <cell r="AI3026">
            <v>212631.10054131731</v>
          </cell>
          <cell r="AJ3026">
            <v>215555.20687540746</v>
          </cell>
          <cell r="AK3026">
            <v>218519.52556710335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</row>
        <row r="3027">
          <cell r="A3027" t="str">
            <v>WAMedium C&amp;ICritical Peak PricingProgram Annual BenefitsLow Participation Case0</v>
          </cell>
          <cell r="B3027" t="str">
            <v>WA</v>
          </cell>
          <cell r="C3027" t="str">
            <v>Medium C&amp;I</v>
          </cell>
          <cell r="D3027" t="str">
            <v>Critical Peak Pricing</v>
          </cell>
          <cell r="E3027" t="str">
            <v>Program Annual Benefits</v>
          </cell>
          <cell r="F3027" t="str">
            <v>Low Participation Case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573231.01</v>
          </cell>
          <cell r="S3027">
            <v>1745288.43</v>
          </cell>
          <cell r="T3027">
            <v>4127886.26</v>
          </cell>
          <cell r="U3027">
            <v>5388069.9000000004</v>
          </cell>
          <cell r="V3027">
            <v>6066603.5300000003</v>
          </cell>
          <cell r="W3027">
            <v>6146956.6100000003</v>
          </cell>
          <cell r="X3027">
            <v>6226381.7599999998</v>
          </cell>
          <cell r="Y3027">
            <v>6305886.3200000003</v>
          </cell>
          <cell r="Z3027">
            <v>6389191.79</v>
          </cell>
          <cell r="AA3027">
            <v>6482465.1100000003</v>
          </cell>
          <cell r="AB3027">
            <v>6568214.9500000002</v>
          </cell>
          <cell r="AC3027">
            <v>6654117.0800000001</v>
          </cell>
          <cell r="AD3027">
            <v>6743128.8899999997</v>
          </cell>
          <cell r="AE3027">
            <v>6833331.4100000001</v>
          </cell>
          <cell r="AF3027">
            <v>6924740.5700000003</v>
          </cell>
          <cell r="AG3027">
            <v>7017372.5</v>
          </cell>
          <cell r="AH3027">
            <v>7111243.5700000003</v>
          </cell>
          <cell r="AI3027">
            <v>7206370.3399999999</v>
          </cell>
          <cell r="AJ3027">
            <v>7302769.6200000001</v>
          </cell>
          <cell r="AK3027">
            <v>7400458.4299999997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</row>
        <row r="3028">
          <cell r="A3028" t="str">
            <v>WAMedium C&amp;ICritical Peak PricingProgram Annual CostsLow Participation Case0</v>
          </cell>
          <cell r="B3028" t="str">
            <v>WA</v>
          </cell>
          <cell r="C3028" t="str">
            <v>Medium C&amp;I</v>
          </cell>
          <cell r="D3028" t="str">
            <v>Critical Peak Pricing</v>
          </cell>
          <cell r="E3028" t="str">
            <v>Program Annual Costs</v>
          </cell>
          <cell r="F3028" t="str">
            <v>Low Participation Case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5834317.1500000004</v>
          </cell>
          <cell r="S3028">
            <v>12509121.98</v>
          </cell>
          <cell r="T3028">
            <v>26286343.199999999</v>
          </cell>
          <cell r="U3028">
            <v>16130618.27</v>
          </cell>
          <cell r="V3028">
            <v>10911310.720000001</v>
          </cell>
          <cell r="W3028">
            <v>4823091.07</v>
          </cell>
          <cell r="X3028">
            <v>4899046.41</v>
          </cell>
          <cell r="Y3028">
            <v>4974249.76</v>
          </cell>
          <cell r="Z3028">
            <v>5049879.66</v>
          </cell>
          <cell r="AA3028">
            <v>5126289.05</v>
          </cell>
          <cell r="AB3028">
            <v>5203203.5</v>
          </cell>
          <cell r="AC3028">
            <v>5283869.59</v>
          </cell>
          <cell r="AD3028">
            <v>5405233.1200000001</v>
          </cell>
          <cell r="AE3028">
            <v>5502775.29</v>
          </cell>
          <cell r="AF3028">
            <v>5602414.6799999997</v>
          </cell>
          <cell r="AG3028">
            <v>5704204.7300000004</v>
          </cell>
          <cell r="AH3028">
            <v>5808200.4400000004</v>
          </cell>
          <cell r="AI3028">
            <v>5914458.3899999997</v>
          </cell>
          <cell r="AJ3028">
            <v>6023036.7800000003</v>
          </cell>
          <cell r="AK3028">
            <v>6133995.5099999998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</row>
        <row r="3029">
          <cell r="A3029" t="str">
            <v>WAMedium C&amp;ICritical Peak PricingNon-Incentive CostsLow Participation Case0</v>
          </cell>
          <cell r="B3029" t="str">
            <v>WA</v>
          </cell>
          <cell r="C3029" t="str">
            <v>Medium C&amp;I</v>
          </cell>
          <cell r="D3029" t="str">
            <v>Critical Peak Pricing</v>
          </cell>
          <cell r="E3029" t="str">
            <v>Non-Incentive Costs</v>
          </cell>
          <cell r="F3029" t="str">
            <v>Low Participation Case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5482636.7300000004</v>
          </cell>
          <cell r="S3029">
            <v>11437731.27</v>
          </cell>
          <cell r="T3029">
            <v>23748445.530000001</v>
          </cell>
          <cell r="U3029">
            <v>12818922.52</v>
          </cell>
          <cell r="V3029">
            <v>7177502.6100000003</v>
          </cell>
          <cell r="W3029">
            <v>1035039.42</v>
          </cell>
          <cell r="X3029">
            <v>1056694.75</v>
          </cell>
          <cell r="Y3029">
            <v>1077608.81</v>
          </cell>
          <cell r="Z3029">
            <v>1098962.6200000001</v>
          </cell>
          <cell r="AA3029">
            <v>1121099.71</v>
          </cell>
          <cell r="AB3029">
            <v>1143734.93</v>
          </cell>
          <cell r="AC3029">
            <v>1169950.97</v>
          </cell>
          <cell r="AD3029">
            <v>1234739.83</v>
          </cell>
          <cell r="AE3029">
            <v>1274929.31</v>
          </cell>
          <cell r="AF3029">
            <v>1316427.29</v>
          </cell>
          <cell r="AG3029">
            <v>1359276.37</v>
          </cell>
          <cell r="AH3029">
            <v>1403520.56</v>
          </cell>
          <cell r="AI3029">
            <v>1449205.28</v>
          </cell>
          <cell r="AJ3029">
            <v>1496377.44</v>
          </cell>
          <cell r="AK3029">
            <v>1545085.48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</row>
        <row r="3030">
          <cell r="A3030" t="str">
            <v>WAMedium C&amp;ICritical Peak PricingSummer Peak Reduction @Meter  (MW)Low Participation Case0</v>
          </cell>
          <cell r="B3030" t="str">
            <v>WA</v>
          </cell>
          <cell r="C3030" t="str">
            <v>Medium C&amp;I</v>
          </cell>
          <cell r="D3030" t="str">
            <v>Critical Peak Pricing</v>
          </cell>
          <cell r="E3030" t="str">
            <v>Summer Peak Reduction @Meter  (MW)</v>
          </cell>
          <cell r="F3030" t="str">
            <v>Low Participation Case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5.1061481672101516</v>
          </cell>
          <cell r="S3030">
            <v>15.546439584201273</v>
          </cell>
          <cell r="T3030">
            <v>36.769815927493447</v>
          </cell>
          <cell r="U3030">
            <v>47.99510590524666</v>
          </cell>
          <cell r="V3030">
            <v>54.039254216657497</v>
          </cell>
          <cell r="W3030">
            <v>54.75501228123791</v>
          </cell>
          <cell r="X3030">
            <v>55.462504704051796</v>
          </cell>
          <cell r="Y3030">
            <v>56.170704503007471</v>
          </cell>
          <cell r="Z3030">
            <v>56.91276145592839</v>
          </cell>
          <cell r="AA3030">
            <v>57.74360864977195</v>
          </cell>
          <cell r="AB3030">
            <v>58.507439221742665</v>
          </cell>
          <cell r="AC3030">
            <v>59.27262640549219</v>
          </cell>
          <cell r="AD3030">
            <v>60.065513565673378</v>
          </cell>
          <cell r="AE3030">
            <v>60.869007140432515</v>
          </cell>
          <cell r="AF3030">
            <v>61.683249011282939</v>
          </cell>
          <cell r="AG3030">
            <v>62.508382957680382</v>
          </cell>
          <cell r="AH3030">
            <v>63.344554682411669</v>
          </cell>
          <cell r="AI3030">
            <v>64.191911837323005</v>
          </cell>
          <cell r="AJ3030">
            <v>65.050604049392433</v>
          </cell>
          <cell r="AK3030">
            <v>65.920782947151125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</row>
        <row r="3031">
          <cell r="A3031" t="str">
            <v>WAMedium C&amp;ICritical Peak PricingSummer Peak Reduction @Generation (MW)Low Participation Case0</v>
          </cell>
          <cell r="B3031" t="str">
            <v>WA</v>
          </cell>
          <cell r="C3031" t="str">
            <v>Medium C&amp;I</v>
          </cell>
          <cell r="D3031" t="str">
            <v>Critical Peak Pricing</v>
          </cell>
          <cell r="E3031" t="str">
            <v>Summer Peak Reduction @Generation (MW)</v>
          </cell>
          <cell r="F3031" t="str">
            <v>Low Participation Case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5.6309529854545115</v>
          </cell>
          <cell r="S3031">
            <v>17.1442871462299</v>
          </cell>
          <cell r="T3031">
            <v>40.548980952242438</v>
          </cell>
          <cell r="U3031">
            <v>52.92799504328039</v>
          </cell>
          <cell r="V3031">
            <v>59.593354892652727</v>
          </cell>
          <cell r="W3031">
            <v>60.382677857562754</v>
          </cell>
          <cell r="X3031">
            <v>61.162885646285609</v>
          </cell>
          <cell r="Y3031">
            <v>61.94387351456492</v>
          </cell>
          <cell r="Z3031">
            <v>62.762198341341403</v>
          </cell>
          <cell r="AA3031">
            <v>63.678439181486489</v>
          </cell>
          <cell r="AB3031">
            <v>64.520775498172327</v>
          </cell>
          <cell r="AC3031">
            <v>65.364607857843168</v>
          </cell>
          <cell r="AD3031">
            <v>66.238987169908881</v>
          </cell>
          <cell r="AE3031">
            <v>67.125063013269198</v>
          </cell>
          <cell r="AF3031">
            <v>68.022991851877961</v>
          </cell>
          <cell r="AG3031">
            <v>68.932932242700019</v>
          </cell>
          <cell r="AH3031">
            <v>69.855044863709381</v>
          </cell>
          <cell r="AI3031">
            <v>70.789492542261797</v>
          </cell>
          <cell r="AJ3031">
            <v>71.73644028384696</v>
          </cell>
          <cell r="AK3031">
            <v>72.696055301225314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</row>
        <row r="3032">
          <cell r="A3032" t="str">
            <v>WAMedium C&amp;ICritical Peak PricingWinter Peak Reduction @Meter  (MW)Low Participation Case0</v>
          </cell>
          <cell r="B3032" t="str">
            <v>WA</v>
          </cell>
          <cell r="C3032" t="str">
            <v>Medium C&amp;I</v>
          </cell>
          <cell r="D3032" t="str">
            <v>Critical Peak Pricing</v>
          </cell>
          <cell r="E3032" t="str">
            <v>Winter Peak Reduction @Meter  (MW)</v>
          </cell>
          <cell r="F3032" t="str">
            <v>Low Participation Case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</row>
        <row r="3033">
          <cell r="A3033" t="str">
            <v>WAMedium C&amp;ICritical Peak PricingWinter Peak Reduction @Generation (MW)Low Participation Case0</v>
          </cell>
          <cell r="B3033" t="str">
            <v>WA</v>
          </cell>
          <cell r="C3033" t="str">
            <v>Medium C&amp;I</v>
          </cell>
          <cell r="D3033" t="str">
            <v>Critical Peak Pricing</v>
          </cell>
          <cell r="E3033" t="str">
            <v>Winter Peak Reduction @Generation (MW)</v>
          </cell>
          <cell r="F3033" t="str">
            <v>Low Participation Case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</row>
        <row r="3034">
          <cell r="A3034" t="str">
            <v>WAMedium C&amp;ICritical Peak PricingProgram Annual BenefitsLow Participation Case0</v>
          </cell>
          <cell r="B3034" t="str">
            <v>WA</v>
          </cell>
          <cell r="C3034" t="str">
            <v>Medium C&amp;I</v>
          </cell>
          <cell r="D3034" t="str">
            <v>Critical Peak Pricing</v>
          </cell>
          <cell r="E3034" t="str">
            <v>Program Annual Benefits</v>
          </cell>
          <cell r="F3034" t="str">
            <v>Low Participation Case</v>
          </cell>
          <cell r="G3034">
            <v>0</v>
          </cell>
        </row>
        <row r="3035">
          <cell r="A3035" t="str">
            <v>WAMedium C&amp;ICritical Peak PricingNew ParticipantsLow Participation Case0</v>
          </cell>
          <cell r="B3035" t="str">
            <v>WA</v>
          </cell>
          <cell r="C3035" t="str">
            <v>Medium C&amp;I</v>
          </cell>
          <cell r="D3035" t="str">
            <v>Critical Peak Pricing</v>
          </cell>
          <cell r="E3035" t="str">
            <v>New Participants</v>
          </cell>
          <cell r="F3035" t="str">
            <v>Low Participation Case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16746.686550000006</v>
          </cell>
          <cell r="S3035">
            <v>34271.919000000009</v>
          </cell>
          <cell r="T3035">
            <v>69833.664450000011</v>
          </cell>
          <cell r="U3035">
            <v>36847.527750000037</v>
          </cell>
          <cell r="V3035">
            <v>20100.588749999937</v>
          </cell>
          <cell r="W3035">
            <v>2583.0255000000179</v>
          </cell>
          <cell r="X3035">
            <v>2585.7149999999965</v>
          </cell>
          <cell r="Y3035">
            <v>2585.2035000000324</v>
          </cell>
          <cell r="Z3035">
            <v>2584.5764999999665</v>
          </cell>
          <cell r="AA3035">
            <v>2584.3950000000186</v>
          </cell>
          <cell r="AB3035">
            <v>2584.7249999999767</v>
          </cell>
          <cell r="AC3035">
            <v>2592.8595000000205</v>
          </cell>
          <cell r="AD3035">
            <v>2694.0321599718882</v>
          </cell>
          <cell r="AE3035">
            <v>2731.0805338135397</v>
          </cell>
          <cell r="AF3035">
            <v>2768.6383974915661</v>
          </cell>
          <cell r="AG3035">
            <v>2806.7127575183695</v>
          </cell>
          <cell r="AH3035">
            <v>2845.3107167601411</v>
          </cell>
          <cell r="AI3035">
            <v>2884.4394757617847</v>
          </cell>
          <cell r="AJ3035">
            <v>2924.1063340901455</v>
          </cell>
          <cell r="AK3035">
            <v>2964.3186916958948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</row>
        <row r="3036">
          <cell r="A3036" t="str">
            <v>WAMedium C&amp;ICritical Peak PricingIncentive CostsLow Participation Case0</v>
          </cell>
          <cell r="B3036" t="str">
            <v>WA</v>
          </cell>
          <cell r="C3036" t="str">
            <v>Medium C&amp;I</v>
          </cell>
          <cell r="D3036" t="str">
            <v>Critical Peak Pricing</v>
          </cell>
          <cell r="E3036" t="str">
            <v>Incentive Costs</v>
          </cell>
          <cell r="F3036" t="str">
            <v>Low Participation Case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351680.42</v>
          </cell>
          <cell r="S3036">
            <v>1071390.72</v>
          </cell>
          <cell r="T3036">
            <v>2537897.67</v>
          </cell>
          <cell r="U3036">
            <v>3311695.75</v>
          </cell>
          <cell r="V3036">
            <v>3733808.12</v>
          </cell>
          <cell r="W3036">
            <v>3788051.65</v>
          </cell>
          <cell r="X3036">
            <v>3842351.67</v>
          </cell>
          <cell r="Y3036">
            <v>3896640.94</v>
          </cell>
          <cell r="Z3036">
            <v>3950917.05</v>
          </cell>
          <cell r="AA3036">
            <v>4005189.34</v>
          </cell>
          <cell r="AB3036">
            <v>4059468.57</v>
          </cell>
          <cell r="AC3036">
            <v>4113918.62</v>
          </cell>
          <cell r="AD3036">
            <v>4170493.29</v>
          </cell>
          <cell r="AE3036">
            <v>4227845.9800000004</v>
          </cell>
          <cell r="AF3036">
            <v>4285987.3899999997</v>
          </cell>
          <cell r="AG3036">
            <v>4344928.3600000003</v>
          </cell>
          <cell r="AH3036">
            <v>4404679.88</v>
          </cell>
          <cell r="AI3036">
            <v>4465253.1100000003</v>
          </cell>
          <cell r="AJ3036">
            <v>4526659.34</v>
          </cell>
          <cell r="AK3036">
            <v>4588910.04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</row>
        <row r="3037">
          <cell r="A3037" t="str">
            <v>WAMedium C&amp;ICritical Peak PricingParticipantsLow Participation Case0</v>
          </cell>
          <cell r="B3037" t="str">
            <v>WA</v>
          </cell>
          <cell r="C3037" t="str">
            <v>Medium C&amp;I</v>
          </cell>
          <cell r="D3037" t="str">
            <v>Critical Peak Pricing</v>
          </cell>
          <cell r="E3037" t="str">
            <v>Participants</v>
          </cell>
          <cell r="F3037" t="str">
            <v>Low Participation Case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16746.686550000006</v>
          </cell>
          <cell r="S3037">
            <v>51018.605550000015</v>
          </cell>
          <cell r="T3037">
            <v>120852.27000000002</v>
          </cell>
          <cell r="U3037">
            <v>157699.79775000006</v>
          </cell>
          <cell r="V3037">
            <v>177800.38649999999</v>
          </cell>
          <cell r="W3037">
            <v>180383.41200000001</v>
          </cell>
          <cell r="X3037">
            <v>182969.12700000001</v>
          </cell>
          <cell r="Y3037">
            <v>185554.33050000004</v>
          </cell>
          <cell r="Z3037">
            <v>188138.90700000001</v>
          </cell>
          <cell r="AA3037">
            <v>190723.30200000003</v>
          </cell>
          <cell r="AB3037">
            <v>193308.027</v>
          </cell>
          <cell r="AC3037">
            <v>195900.88650000002</v>
          </cell>
          <cell r="AD3037">
            <v>198594.91865997191</v>
          </cell>
          <cell r="AE3037">
            <v>201325.99919378545</v>
          </cell>
          <cell r="AF3037">
            <v>204094.63759127702</v>
          </cell>
          <cell r="AG3037">
            <v>206901.35034879539</v>
          </cell>
          <cell r="AH3037">
            <v>209746.66106555553</v>
          </cell>
          <cell r="AI3037">
            <v>212631.10054131731</v>
          </cell>
          <cell r="AJ3037">
            <v>215555.20687540746</v>
          </cell>
          <cell r="AK3037">
            <v>218519.52556710335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</row>
        <row r="3038">
          <cell r="A3038" t="str">
            <v>WAResidentialCritical Peak PricingProgram Annual BenefitsLow Participation Case0</v>
          </cell>
          <cell r="B3038" t="str">
            <v>WA</v>
          </cell>
          <cell r="C3038" t="str">
            <v>Residential</v>
          </cell>
          <cell r="D3038" t="str">
            <v>Critical Peak Pricing</v>
          </cell>
          <cell r="E3038" t="str">
            <v>Program Annual Benefits</v>
          </cell>
          <cell r="F3038" t="str">
            <v>Low Participation Case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573231.01</v>
          </cell>
          <cell r="S3038">
            <v>1745288.43</v>
          </cell>
          <cell r="T3038">
            <v>4127886.26</v>
          </cell>
          <cell r="U3038">
            <v>5388069.9000000004</v>
          </cell>
          <cell r="V3038">
            <v>6066603.5300000003</v>
          </cell>
          <cell r="W3038">
            <v>6146956.6100000003</v>
          </cell>
          <cell r="X3038">
            <v>6226381.7599999998</v>
          </cell>
          <cell r="Y3038">
            <v>6305886.3200000003</v>
          </cell>
          <cell r="Z3038">
            <v>6389191.79</v>
          </cell>
          <cell r="AA3038">
            <v>6482465.1100000003</v>
          </cell>
          <cell r="AB3038">
            <v>6568214.9500000002</v>
          </cell>
          <cell r="AC3038">
            <v>6654117.0800000001</v>
          </cell>
          <cell r="AD3038">
            <v>6743128.8899999997</v>
          </cell>
          <cell r="AE3038">
            <v>6833331.4100000001</v>
          </cell>
          <cell r="AF3038">
            <v>6924740.5700000003</v>
          </cell>
          <cell r="AG3038">
            <v>7017372.5</v>
          </cell>
          <cell r="AH3038">
            <v>7111243.5700000003</v>
          </cell>
          <cell r="AI3038">
            <v>7206370.3399999999</v>
          </cell>
          <cell r="AJ3038">
            <v>7302769.6200000001</v>
          </cell>
          <cell r="AK3038">
            <v>7400458.4299999997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</row>
        <row r="3039">
          <cell r="A3039" t="str">
            <v>WAResidentialCritical Peak PricingProgram Annual CostsLow Participation Case0</v>
          </cell>
          <cell r="B3039" t="str">
            <v>WA</v>
          </cell>
          <cell r="C3039" t="str">
            <v>Residential</v>
          </cell>
          <cell r="D3039" t="str">
            <v>Critical Peak Pricing</v>
          </cell>
          <cell r="E3039" t="str">
            <v>Program Annual Costs</v>
          </cell>
          <cell r="F3039" t="str">
            <v>Low Participation Case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5834317.1500000004</v>
          </cell>
          <cell r="S3039">
            <v>12509121.98</v>
          </cell>
          <cell r="T3039">
            <v>26286343.199999999</v>
          </cell>
          <cell r="U3039">
            <v>16130618.27</v>
          </cell>
          <cell r="V3039">
            <v>10911310.720000001</v>
          </cell>
          <cell r="W3039">
            <v>4823091.07</v>
          </cell>
          <cell r="X3039">
            <v>4899046.41</v>
          </cell>
          <cell r="Y3039">
            <v>4974249.76</v>
          </cell>
          <cell r="Z3039">
            <v>5049879.66</v>
          </cell>
          <cell r="AA3039">
            <v>5126289.05</v>
          </cell>
          <cell r="AB3039">
            <v>5203203.5</v>
          </cell>
          <cell r="AC3039">
            <v>5283869.59</v>
          </cell>
          <cell r="AD3039">
            <v>5405233.1200000001</v>
          </cell>
          <cell r="AE3039">
            <v>5502775.29</v>
          </cell>
          <cell r="AF3039">
            <v>5602414.6799999997</v>
          </cell>
          <cell r="AG3039">
            <v>5704204.7300000004</v>
          </cell>
          <cell r="AH3039">
            <v>5808200.4400000004</v>
          </cell>
          <cell r="AI3039">
            <v>5914458.3899999997</v>
          </cell>
          <cell r="AJ3039">
            <v>6023036.7800000003</v>
          </cell>
          <cell r="AK3039">
            <v>6133995.5099999998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</row>
        <row r="3040">
          <cell r="A3040" t="str">
            <v>WAResidentialCritical Peak PricingNon-Incentive CostsLow Participation Case0</v>
          </cell>
          <cell r="B3040" t="str">
            <v>WA</v>
          </cell>
          <cell r="C3040" t="str">
            <v>Residential</v>
          </cell>
          <cell r="D3040" t="str">
            <v>Critical Peak Pricing</v>
          </cell>
          <cell r="E3040" t="str">
            <v>Non-Incentive Costs</v>
          </cell>
          <cell r="F3040" t="str">
            <v>Low Participation Case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5482636.7300000004</v>
          </cell>
          <cell r="S3040">
            <v>11437731.27</v>
          </cell>
          <cell r="T3040">
            <v>23748445.530000001</v>
          </cell>
          <cell r="U3040">
            <v>12818922.52</v>
          </cell>
          <cell r="V3040">
            <v>7177502.6100000003</v>
          </cell>
          <cell r="W3040">
            <v>1035039.42</v>
          </cell>
          <cell r="X3040">
            <v>1056694.75</v>
          </cell>
          <cell r="Y3040">
            <v>1077608.81</v>
          </cell>
          <cell r="Z3040">
            <v>1098962.6200000001</v>
          </cell>
          <cell r="AA3040">
            <v>1121099.71</v>
          </cell>
          <cell r="AB3040">
            <v>1143734.93</v>
          </cell>
          <cell r="AC3040">
            <v>1169950.97</v>
          </cell>
          <cell r="AD3040">
            <v>1234739.83</v>
          </cell>
          <cell r="AE3040">
            <v>1274929.31</v>
          </cell>
          <cell r="AF3040">
            <v>1316427.29</v>
          </cell>
          <cell r="AG3040">
            <v>1359276.37</v>
          </cell>
          <cell r="AH3040">
            <v>1403520.56</v>
          </cell>
          <cell r="AI3040">
            <v>1449205.28</v>
          </cell>
          <cell r="AJ3040">
            <v>1496377.44</v>
          </cell>
          <cell r="AK3040">
            <v>1545085.48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</row>
        <row r="3041">
          <cell r="A3041" t="str">
            <v>WAResidentialCritical Peak PricingSummer Peak Reduction @Meter  (MW)Low Participation Case0</v>
          </cell>
          <cell r="B3041" t="str">
            <v>WA</v>
          </cell>
          <cell r="C3041" t="str">
            <v>Residential</v>
          </cell>
          <cell r="D3041" t="str">
            <v>Critical Peak Pricing</v>
          </cell>
          <cell r="E3041" t="str">
            <v>Summer Peak Reduction @Meter  (MW)</v>
          </cell>
          <cell r="F3041" t="str">
            <v>Low Participation Case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5.1061481672101516</v>
          </cell>
          <cell r="S3041">
            <v>15.546439584201273</v>
          </cell>
          <cell r="T3041">
            <v>36.769815927493447</v>
          </cell>
          <cell r="U3041">
            <v>47.99510590524666</v>
          </cell>
          <cell r="V3041">
            <v>54.039254216657497</v>
          </cell>
          <cell r="W3041">
            <v>54.75501228123791</v>
          </cell>
          <cell r="X3041">
            <v>55.462504704051796</v>
          </cell>
          <cell r="Y3041">
            <v>56.170704503007471</v>
          </cell>
          <cell r="Z3041">
            <v>56.91276145592839</v>
          </cell>
          <cell r="AA3041">
            <v>57.74360864977195</v>
          </cell>
          <cell r="AB3041">
            <v>58.507439221742665</v>
          </cell>
          <cell r="AC3041">
            <v>59.27262640549219</v>
          </cell>
          <cell r="AD3041">
            <v>60.065513565673378</v>
          </cell>
          <cell r="AE3041">
            <v>60.869007140432515</v>
          </cell>
          <cell r="AF3041">
            <v>61.683249011282939</v>
          </cell>
          <cell r="AG3041">
            <v>62.508382957680382</v>
          </cell>
          <cell r="AH3041">
            <v>63.344554682411669</v>
          </cell>
          <cell r="AI3041">
            <v>64.191911837323005</v>
          </cell>
          <cell r="AJ3041">
            <v>65.050604049392433</v>
          </cell>
          <cell r="AK3041">
            <v>65.920782947151125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</row>
        <row r="3042">
          <cell r="A3042" t="str">
            <v>WAResidentialCritical Peak PricingSummer Peak Reduction @Generation (MW)Low Participation Case0</v>
          </cell>
          <cell r="B3042" t="str">
            <v>WA</v>
          </cell>
          <cell r="C3042" t="str">
            <v>Residential</v>
          </cell>
          <cell r="D3042" t="str">
            <v>Critical Peak Pricing</v>
          </cell>
          <cell r="E3042" t="str">
            <v>Summer Peak Reduction @Generation (MW)</v>
          </cell>
          <cell r="F3042" t="str">
            <v>Low Participation Case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5.6309529854545115</v>
          </cell>
          <cell r="S3042">
            <v>17.1442871462299</v>
          </cell>
          <cell r="T3042">
            <v>40.548980952242438</v>
          </cell>
          <cell r="U3042">
            <v>52.92799504328039</v>
          </cell>
          <cell r="V3042">
            <v>59.593354892652727</v>
          </cell>
          <cell r="W3042">
            <v>60.382677857562754</v>
          </cell>
          <cell r="X3042">
            <v>61.162885646285609</v>
          </cell>
          <cell r="Y3042">
            <v>61.94387351456492</v>
          </cell>
          <cell r="Z3042">
            <v>62.762198341341403</v>
          </cell>
          <cell r="AA3042">
            <v>63.678439181486489</v>
          </cell>
          <cell r="AB3042">
            <v>64.520775498172327</v>
          </cell>
          <cell r="AC3042">
            <v>65.364607857843168</v>
          </cell>
          <cell r="AD3042">
            <v>66.238987169908881</v>
          </cell>
          <cell r="AE3042">
            <v>67.125063013269198</v>
          </cell>
          <cell r="AF3042">
            <v>68.022991851877961</v>
          </cell>
          <cell r="AG3042">
            <v>68.932932242700019</v>
          </cell>
          <cell r="AH3042">
            <v>69.855044863709381</v>
          </cell>
          <cell r="AI3042">
            <v>70.789492542261797</v>
          </cell>
          <cell r="AJ3042">
            <v>71.73644028384696</v>
          </cell>
          <cell r="AK3042">
            <v>72.696055301225314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</row>
        <row r="3043">
          <cell r="A3043" t="str">
            <v>WAResidentialCritical Peak PricingWinter Peak Reduction @Meter  (MW)Low Participation Case0</v>
          </cell>
          <cell r="B3043" t="str">
            <v>WA</v>
          </cell>
          <cell r="C3043" t="str">
            <v>Residential</v>
          </cell>
          <cell r="D3043" t="str">
            <v>Critical Peak Pricing</v>
          </cell>
          <cell r="E3043" t="str">
            <v>Winter Peak Reduction @Meter  (MW)</v>
          </cell>
          <cell r="F3043" t="str">
            <v>Low Participation Case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</row>
        <row r="3044">
          <cell r="A3044" t="str">
            <v>WAResidentialCritical Peak PricingWinter Peak Reduction @Generation (MW)Low Participation Case0</v>
          </cell>
          <cell r="B3044" t="str">
            <v>WA</v>
          </cell>
          <cell r="C3044" t="str">
            <v>Residential</v>
          </cell>
          <cell r="D3044" t="str">
            <v>Critical Peak Pricing</v>
          </cell>
          <cell r="E3044" t="str">
            <v>Winter Peak Reduction @Generation (MW)</v>
          </cell>
          <cell r="F3044" t="str">
            <v>Low Participation Case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</row>
        <row r="3045">
          <cell r="A3045" t="str">
            <v>WAResidentialCritical Peak PricingProgram Annual BenefitsLow Participation Case0</v>
          </cell>
          <cell r="B3045" t="str">
            <v>WA</v>
          </cell>
          <cell r="C3045" t="str">
            <v>Residential</v>
          </cell>
          <cell r="D3045" t="str">
            <v>Critical Peak Pricing</v>
          </cell>
          <cell r="E3045" t="str">
            <v>Program Annual Benefits</v>
          </cell>
          <cell r="F3045" t="str">
            <v>Low Participation Case</v>
          </cell>
          <cell r="G3045">
            <v>0</v>
          </cell>
        </row>
        <row r="3046">
          <cell r="A3046" t="str">
            <v>WAResidentialCritical Peak PricingNew ParticipantsLow Participation Case0</v>
          </cell>
          <cell r="B3046" t="str">
            <v>WA</v>
          </cell>
          <cell r="C3046" t="str">
            <v>Residential</v>
          </cell>
          <cell r="D3046" t="str">
            <v>Critical Peak Pricing</v>
          </cell>
          <cell r="E3046" t="str">
            <v>New Participants</v>
          </cell>
          <cell r="F3046" t="str">
            <v>Low Participation Case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16746.686550000006</v>
          </cell>
          <cell r="S3046">
            <v>34271.919000000009</v>
          </cell>
          <cell r="T3046">
            <v>69833.664450000011</v>
          </cell>
          <cell r="U3046">
            <v>36847.527750000037</v>
          </cell>
          <cell r="V3046">
            <v>20100.588749999937</v>
          </cell>
          <cell r="W3046">
            <v>2583.0255000000179</v>
          </cell>
          <cell r="X3046">
            <v>2585.7149999999965</v>
          </cell>
          <cell r="Y3046">
            <v>2585.2035000000324</v>
          </cell>
          <cell r="Z3046">
            <v>2584.5764999999665</v>
          </cell>
          <cell r="AA3046">
            <v>2584.3950000000186</v>
          </cell>
          <cell r="AB3046">
            <v>2584.7249999999767</v>
          </cell>
          <cell r="AC3046">
            <v>2592.8595000000205</v>
          </cell>
          <cell r="AD3046">
            <v>2694.0321599718882</v>
          </cell>
          <cell r="AE3046">
            <v>2731.0805338135397</v>
          </cell>
          <cell r="AF3046">
            <v>2768.6383974915661</v>
          </cell>
          <cell r="AG3046">
            <v>2806.7127575183695</v>
          </cell>
          <cell r="AH3046">
            <v>2845.3107167601411</v>
          </cell>
          <cell r="AI3046">
            <v>2884.4394757617847</v>
          </cell>
          <cell r="AJ3046">
            <v>2924.1063340901455</v>
          </cell>
          <cell r="AK3046">
            <v>2964.3186916958948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</row>
        <row r="3047">
          <cell r="A3047" t="str">
            <v>WAResidentialCritical Peak PricingIncentive CostsLow Participation Case0</v>
          </cell>
          <cell r="B3047" t="str">
            <v>WA</v>
          </cell>
          <cell r="C3047" t="str">
            <v>Residential</v>
          </cell>
          <cell r="D3047" t="str">
            <v>Critical Peak Pricing</v>
          </cell>
          <cell r="E3047" t="str">
            <v>Incentive Costs</v>
          </cell>
          <cell r="F3047" t="str">
            <v>Low Participation Case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351680.42</v>
          </cell>
          <cell r="S3047">
            <v>1071390.72</v>
          </cell>
          <cell r="T3047">
            <v>2537897.67</v>
          </cell>
          <cell r="U3047">
            <v>3311695.75</v>
          </cell>
          <cell r="V3047">
            <v>3733808.12</v>
          </cell>
          <cell r="W3047">
            <v>3788051.65</v>
          </cell>
          <cell r="X3047">
            <v>3842351.67</v>
          </cell>
          <cell r="Y3047">
            <v>3896640.94</v>
          </cell>
          <cell r="Z3047">
            <v>3950917.05</v>
          </cell>
          <cell r="AA3047">
            <v>4005189.34</v>
          </cell>
          <cell r="AB3047">
            <v>4059468.57</v>
          </cell>
          <cell r="AC3047">
            <v>4113918.62</v>
          </cell>
          <cell r="AD3047">
            <v>4170493.29</v>
          </cell>
          <cell r="AE3047">
            <v>4227845.9800000004</v>
          </cell>
          <cell r="AF3047">
            <v>4285987.3899999997</v>
          </cell>
          <cell r="AG3047">
            <v>4344928.3600000003</v>
          </cell>
          <cell r="AH3047">
            <v>4404679.88</v>
          </cell>
          <cell r="AI3047">
            <v>4465253.1100000003</v>
          </cell>
          <cell r="AJ3047">
            <v>4526659.34</v>
          </cell>
          <cell r="AK3047">
            <v>4588910.04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</row>
        <row r="3048">
          <cell r="A3048" t="str">
            <v>WAResidentialCritical Peak PricingParticipantsLow Participation Case0</v>
          </cell>
          <cell r="B3048" t="str">
            <v>WA</v>
          </cell>
          <cell r="C3048" t="str">
            <v>Residential</v>
          </cell>
          <cell r="D3048" t="str">
            <v>Critical Peak Pricing</v>
          </cell>
          <cell r="E3048" t="str">
            <v>Participants</v>
          </cell>
          <cell r="F3048" t="str">
            <v>Low Participation Case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16746.686550000006</v>
          </cell>
          <cell r="S3048">
            <v>51018.605550000015</v>
          </cell>
          <cell r="T3048">
            <v>120852.27000000002</v>
          </cell>
          <cell r="U3048">
            <v>157699.79775000006</v>
          </cell>
          <cell r="V3048">
            <v>177800.38649999999</v>
          </cell>
          <cell r="W3048">
            <v>180383.41200000001</v>
          </cell>
          <cell r="X3048">
            <v>182969.12700000001</v>
          </cell>
          <cell r="Y3048">
            <v>185554.33050000004</v>
          </cell>
          <cell r="Z3048">
            <v>188138.90700000001</v>
          </cell>
          <cell r="AA3048">
            <v>190723.30200000003</v>
          </cell>
          <cell r="AB3048">
            <v>193308.027</v>
          </cell>
          <cell r="AC3048">
            <v>195900.88650000002</v>
          </cell>
          <cell r="AD3048">
            <v>198594.91865997191</v>
          </cell>
          <cell r="AE3048">
            <v>201325.99919378545</v>
          </cell>
          <cell r="AF3048">
            <v>204094.63759127702</v>
          </cell>
          <cell r="AG3048">
            <v>206901.35034879539</v>
          </cell>
          <cell r="AH3048">
            <v>209746.66106555553</v>
          </cell>
          <cell r="AI3048">
            <v>212631.10054131731</v>
          </cell>
          <cell r="AJ3048">
            <v>215555.20687540746</v>
          </cell>
          <cell r="AK3048">
            <v>218519.52556710335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</row>
        <row r="3049">
          <cell r="A3049" t="str">
            <v>WASmall C&amp;ICritical Peak PricingProgram Annual BenefitsLow Participation Case0</v>
          </cell>
          <cell r="B3049" t="str">
            <v>WA</v>
          </cell>
          <cell r="C3049" t="str">
            <v>Small C&amp;I</v>
          </cell>
          <cell r="D3049" t="str">
            <v>Critical Peak Pricing</v>
          </cell>
          <cell r="E3049" t="str">
            <v>Program Annual Benefits</v>
          </cell>
          <cell r="F3049" t="str">
            <v>Low Participation Case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573231.01</v>
          </cell>
          <cell r="S3049">
            <v>1745288.43</v>
          </cell>
          <cell r="T3049">
            <v>4127886.26</v>
          </cell>
          <cell r="U3049">
            <v>5388069.9000000004</v>
          </cell>
          <cell r="V3049">
            <v>6066603.5300000003</v>
          </cell>
          <cell r="W3049">
            <v>6146956.6100000003</v>
          </cell>
          <cell r="X3049">
            <v>6226381.7599999998</v>
          </cell>
          <cell r="Y3049">
            <v>6305886.3200000003</v>
          </cell>
          <cell r="Z3049">
            <v>6389191.79</v>
          </cell>
          <cell r="AA3049">
            <v>6482465.1100000003</v>
          </cell>
          <cell r="AB3049">
            <v>6568214.9500000002</v>
          </cell>
          <cell r="AC3049">
            <v>6654117.0800000001</v>
          </cell>
          <cell r="AD3049">
            <v>6743128.8899999997</v>
          </cell>
          <cell r="AE3049">
            <v>6833331.4100000001</v>
          </cell>
          <cell r="AF3049">
            <v>6924740.5700000003</v>
          </cell>
          <cell r="AG3049">
            <v>7017372.5</v>
          </cell>
          <cell r="AH3049">
            <v>7111243.5700000003</v>
          </cell>
          <cell r="AI3049">
            <v>7206370.3399999999</v>
          </cell>
          <cell r="AJ3049">
            <v>7302769.6200000001</v>
          </cell>
          <cell r="AK3049">
            <v>7400458.4299999997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</row>
        <row r="3050">
          <cell r="A3050" t="str">
            <v>WASmall C&amp;ICritical Peak PricingProgram Annual CostsLow Participation Case0</v>
          </cell>
          <cell r="B3050" t="str">
            <v>WA</v>
          </cell>
          <cell r="C3050" t="str">
            <v>Small C&amp;I</v>
          </cell>
          <cell r="D3050" t="str">
            <v>Critical Peak Pricing</v>
          </cell>
          <cell r="E3050" t="str">
            <v>Program Annual Costs</v>
          </cell>
          <cell r="F3050" t="str">
            <v>Low Participation Case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5834317.1500000004</v>
          </cell>
          <cell r="S3050">
            <v>12509121.98</v>
          </cell>
          <cell r="T3050">
            <v>26286343.199999999</v>
          </cell>
          <cell r="U3050">
            <v>16130618.27</v>
          </cell>
          <cell r="V3050">
            <v>10911310.720000001</v>
          </cell>
          <cell r="W3050">
            <v>4823091.07</v>
          </cell>
          <cell r="X3050">
            <v>4899046.41</v>
          </cell>
          <cell r="Y3050">
            <v>4974249.76</v>
          </cell>
          <cell r="Z3050">
            <v>5049879.66</v>
          </cell>
          <cell r="AA3050">
            <v>5126289.05</v>
          </cell>
          <cell r="AB3050">
            <v>5203203.5</v>
          </cell>
          <cell r="AC3050">
            <v>5283869.59</v>
          </cell>
          <cell r="AD3050">
            <v>5405233.1200000001</v>
          </cell>
          <cell r="AE3050">
            <v>5502775.29</v>
          </cell>
          <cell r="AF3050">
            <v>5602414.6799999997</v>
          </cell>
          <cell r="AG3050">
            <v>5704204.7300000004</v>
          </cell>
          <cell r="AH3050">
            <v>5808200.4400000004</v>
          </cell>
          <cell r="AI3050">
            <v>5914458.3899999997</v>
          </cell>
          <cell r="AJ3050">
            <v>6023036.7800000003</v>
          </cell>
          <cell r="AK3050">
            <v>6133995.5099999998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</row>
        <row r="3051">
          <cell r="A3051" t="str">
            <v>WASmall C&amp;ICritical Peak PricingNon-Incentive CostsLow Participation Case0</v>
          </cell>
          <cell r="B3051" t="str">
            <v>WA</v>
          </cell>
          <cell r="C3051" t="str">
            <v>Small C&amp;I</v>
          </cell>
          <cell r="D3051" t="str">
            <v>Critical Peak Pricing</v>
          </cell>
          <cell r="E3051" t="str">
            <v>Non-Incentive Costs</v>
          </cell>
          <cell r="F3051" t="str">
            <v>Low Participation Case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5482636.7300000004</v>
          </cell>
          <cell r="S3051">
            <v>11437731.27</v>
          </cell>
          <cell r="T3051">
            <v>23748445.530000001</v>
          </cell>
          <cell r="U3051">
            <v>12818922.52</v>
          </cell>
          <cell r="V3051">
            <v>7177502.6100000003</v>
          </cell>
          <cell r="W3051">
            <v>1035039.42</v>
          </cell>
          <cell r="X3051">
            <v>1056694.75</v>
          </cell>
          <cell r="Y3051">
            <v>1077608.81</v>
          </cell>
          <cell r="Z3051">
            <v>1098962.6200000001</v>
          </cell>
          <cell r="AA3051">
            <v>1121099.71</v>
          </cell>
          <cell r="AB3051">
            <v>1143734.93</v>
          </cell>
          <cell r="AC3051">
            <v>1169950.97</v>
          </cell>
          <cell r="AD3051">
            <v>1234739.83</v>
          </cell>
          <cell r="AE3051">
            <v>1274929.31</v>
          </cell>
          <cell r="AF3051">
            <v>1316427.29</v>
          </cell>
          <cell r="AG3051">
            <v>1359276.37</v>
          </cell>
          <cell r="AH3051">
            <v>1403520.56</v>
          </cell>
          <cell r="AI3051">
            <v>1449205.28</v>
          </cell>
          <cell r="AJ3051">
            <v>1496377.44</v>
          </cell>
          <cell r="AK3051">
            <v>1545085.48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</row>
        <row r="3052">
          <cell r="A3052" t="str">
            <v>WASmall C&amp;ICritical Peak PricingSummer Peak Reduction @Meter  (MW)Low Participation Case0</v>
          </cell>
          <cell r="B3052" t="str">
            <v>WA</v>
          </cell>
          <cell r="C3052" t="str">
            <v>Small C&amp;I</v>
          </cell>
          <cell r="D3052" t="str">
            <v>Critical Peak Pricing</v>
          </cell>
          <cell r="E3052" t="str">
            <v>Summer Peak Reduction @Meter  (MW)</v>
          </cell>
          <cell r="F3052" t="str">
            <v>Low Participation Case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5.1061481672101516</v>
          </cell>
          <cell r="S3052">
            <v>15.546439584201273</v>
          </cell>
          <cell r="T3052">
            <v>36.769815927493447</v>
          </cell>
          <cell r="U3052">
            <v>47.99510590524666</v>
          </cell>
          <cell r="V3052">
            <v>54.039254216657497</v>
          </cell>
          <cell r="W3052">
            <v>54.75501228123791</v>
          </cell>
          <cell r="X3052">
            <v>55.462504704051796</v>
          </cell>
          <cell r="Y3052">
            <v>56.170704503007471</v>
          </cell>
          <cell r="Z3052">
            <v>56.91276145592839</v>
          </cell>
          <cell r="AA3052">
            <v>57.74360864977195</v>
          </cell>
          <cell r="AB3052">
            <v>58.507439221742665</v>
          </cell>
          <cell r="AC3052">
            <v>59.27262640549219</v>
          </cell>
          <cell r="AD3052">
            <v>60.065513565673378</v>
          </cell>
          <cell r="AE3052">
            <v>60.869007140432515</v>
          </cell>
          <cell r="AF3052">
            <v>61.683249011282939</v>
          </cell>
          <cell r="AG3052">
            <v>62.508382957680382</v>
          </cell>
          <cell r="AH3052">
            <v>63.344554682411669</v>
          </cell>
          <cell r="AI3052">
            <v>64.191911837323005</v>
          </cell>
          <cell r="AJ3052">
            <v>65.050604049392433</v>
          </cell>
          <cell r="AK3052">
            <v>65.920782947151125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</row>
        <row r="3053">
          <cell r="A3053" t="str">
            <v>WASmall C&amp;ICritical Peak PricingSummer Peak Reduction @Generation (MW)Low Participation Case0</v>
          </cell>
          <cell r="B3053" t="str">
            <v>WA</v>
          </cell>
          <cell r="C3053" t="str">
            <v>Small C&amp;I</v>
          </cell>
          <cell r="D3053" t="str">
            <v>Critical Peak Pricing</v>
          </cell>
          <cell r="E3053" t="str">
            <v>Summer Peak Reduction @Generation (MW)</v>
          </cell>
          <cell r="F3053" t="str">
            <v>Low Participation Case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5.6309529854545115</v>
          </cell>
          <cell r="S3053">
            <v>17.1442871462299</v>
          </cell>
          <cell r="T3053">
            <v>40.548980952242438</v>
          </cell>
          <cell r="U3053">
            <v>52.92799504328039</v>
          </cell>
          <cell r="V3053">
            <v>59.593354892652727</v>
          </cell>
          <cell r="W3053">
            <v>60.382677857562754</v>
          </cell>
          <cell r="X3053">
            <v>61.162885646285609</v>
          </cell>
          <cell r="Y3053">
            <v>61.94387351456492</v>
          </cell>
          <cell r="Z3053">
            <v>62.762198341341403</v>
          </cell>
          <cell r="AA3053">
            <v>63.678439181486489</v>
          </cell>
          <cell r="AB3053">
            <v>64.520775498172327</v>
          </cell>
          <cell r="AC3053">
            <v>65.364607857843168</v>
          </cell>
          <cell r="AD3053">
            <v>66.238987169908881</v>
          </cell>
          <cell r="AE3053">
            <v>67.125063013269198</v>
          </cell>
          <cell r="AF3053">
            <v>68.022991851877961</v>
          </cell>
          <cell r="AG3053">
            <v>68.932932242700019</v>
          </cell>
          <cell r="AH3053">
            <v>69.855044863709381</v>
          </cell>
          <cell r="AI3053">
            <v>70.789492542261797</v>
          </cell>
          <cell r="AJ3053">
            <v>71.73644028384696</v>
          </cell>
          <cell r="AK3053">
            <v>72.696055301225314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</row>
        <row r="3054">
          <cell r="A3054" t="str">
            <v>WASmall C&amp;ICritical Peak PricingWinter Peak Reduction @Meter  (MW)Low Participation Case0</v>
          </cell>
          <cell r="B3054" t="str">
            <v>WA</v>
          </cell>
          <cell r="C3054" t="str">
            <v>Small C&amp;I</v>
          </cell>
          <cell r="D3054" t="str">
            <v>Critical Peak Pricing</v>
          </cell>
          <cell r="E3054" t="str">
            <v>Winter Peak Reduction @Meter  (MW)</v>
          </cell>
          <cell r="F3054" t="str">
            <v>Low Participation Case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</row>
        <row r="3055">
          <cell r="A3055" t="str">
            <v>WASmall C&amp;ICritical Peak PricingWinter Peak Reduction @Generation (MW)Low Participation Case0</v>
          </cell>
          <cell r="B3055" t="str">
            <v>WA</v>
          </cell>
          <cell r="C3055" t="str">
            <v>Small C&amp;I</v>
          </cell>
          <cell r="D3055" t="str">
            <v>Critical Peak Pricing</v>
          </cell>
          <cell r="E3055" t="str">
            <v>Winter Peak Reduction @Generation (MW)</v>
          </cell>
          <cell r="F3055" t="str">
            <v>Low Participation Case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</row>
        <row r="3056">
          <cell r="A3056" t="str">
            <v>WASmall C&amp;ICritical Peak PricingProgram Annual BenefitsLow Participation Case0</v>
          </cell>
          <cell r="B3056" t="str">
            <v>WA</v>
          </cell>
          <cell r="C3056" t="str">
            <v>Small C&amp;I</v>
          </cell>
          <cell r="D3056" t="str">
            <v>Critical Peak Pricing</v>
          </cell>
          <cell r="E3056" t="str">
            <v>Program Annual Benefits</v>
          </cell>
          <cell r="F3056" t="str">
            <v>Low Participation Case</v>
          </cell>
          <cell r="G3056">
            <v>0</v>
          </cell>
        </row>
        <row r="3057">
          <cell r="A3057" t="str">
            <v>WASmall C&amp;ICritical Peak PricingNew ParticipantsLow Participation Case0</v>
          </cell>
          <cell r="B3057" t="str">
            <v>WA</v>
          </cell>
          <cell r="C3057" t="str">
            <v>Small C&amp;I</v>
          </cell>
          <cell r="D3057" t="str">
            <v>Critical Peak Pricing</v>
          </cell>
          <cell r="E3057" t="str">
            <v>New Participants</v>
          </cell>
          <cell r="F3057" t="str">
            <v>Low Participation Case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16746.686550000006</v>
          </cell>
          <cell r="S3057">
            <v>34271.919000000009</v>
          </cell>
          <cell r="T3057">
            <v>69833.664450000011</v>
          </cell>
          <cell r="U3057">
            <v>36847.527750000037</v>
          </cell>
          <cell r="V3057">
            <v>20100.588749999937</v>
          </cell>
          <cell r="W3057">
            <v>2583.0255000000179</v>
          </cell>
          <cell r="X3057">
            <v>2585.7149999999965</v>
          </cell>
          <cell r="Y3057">
            <v>2585.2035000000324</v>
          </cell>
          <cell r="Z3057">
            <v>2584.5764999999665</v>
          </cell>
          <cell r="AA3057">
            <v>2584.3950000000186</v>
          </cell>
          <cell r="AB3057">
            <v>2584.7249999999767</v>
          </cell>
          <cell r="AC3057">
            <v>2592.8595000000205</v>
          </cell>
          <cell r="AD3057">
            <v>2694.0321599718882</v>
          </cell>
          <cell r="AE3057">
            <v>2731.0805338135397</v>
          </cell>
          <cell r="AF3057">
            <v>2768.6383974915661</v>
          </cell>
          <cell r="AG3057">
            <v>2806.7127575183695</v>
          </cell>
          <cell r="AH3057">
            <v>2845.3107167601411</v>
          </cell>
          <cell r="AI3057">
            <v>2884.4394757617847</v>
          </cell>
          <cell r="AJ3057">
            <v>2924.1063340901455</v>
          </cell>
          <cell r="AK3057">
            <v>2964.3186916958948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</row>
        <row r="3058">
          <cell r="A3058" t="str">
            <v>WASmall C&amp;ICritical Peak PricingIncentive CostsLow Participation Case0</v>
          </cell>
          <cell r="B3058" t="str">
            <v>WA</v>
          </cell>
          <cell r="C3058" t="str">
            <v>Small C&amp;I</v>
          </cell>
          <cell r="D3058" t="str">
            <v>Critical Peak Pricing</v>
          </cell>
          <cell r="E3058" t="str">
            <v>Incentive Costs</v>
          </cell>
          <cell r="F3058" t="str">
            <v>Low Participation Case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351680.42</v>
          </cell>
          <cell r="S3058">
            <v>1071390.72</v>
          </cell>
          <cell r="T3058">
            <v>2537897.67</v>
          </cell>
          <cell r="U3058">
            <v>3311695.75</v>
          </cell>
          <cell r="V3058">
            <v>3733808.12</v>
          </cell>
          <cell r="W3058">
            <v>3788051.65</v>
          </cell>
          <cell r="X3058">
            <v>3842351.67</v>
          </cell>
          <cell r="Y3058">
            <v>3896640.94</v>
          </cell>
          <cell r="Z3058">
            <v>3950917.05</v>
          </cell>
          <cell r="AA3058">
            <v>4005189.34</v>
          </cell>
          <cell r="AB3058">
            <v>4059468.57</v>
          </cell>
          <cell r="AC3058">
            <v>4113918.62</v>
          </cell>
          <cell r="AD3058">
            <v>4170493.29</v>
          </cell>
          <cell r="AE3058">
            <v>4227845.9800000004</v>
          </cell>
          <cell r="AF3058">
            <v>4285987.3899999997</v>
          </cell>
          <cell r="AG3058">
            <v>4344928.3600000003</v>
          </cell>
          <cell r="AH3058">
            <v>4404679.88</v>
          </cell>
          <cell r="AI3058">
            <v>4465253.1100000003</v>
          </cell>
          <cell r="AJ3058">
            <v>4526659.34</v>
          </cell>
          <cell r="AK3058">
            <v>4588910.04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</row>
        <row r="3059">
          <cell r="A3059" t="str">
            <v>WASmall C&amp;ICritical Peak PricingParticipantsLow Participation Case0</v>
          </cell>
          <cell r="B3059" t="str">
            <v>WA</v>
          </cell>
          <cell r="C3059" t="str">
            <v>Small C&amp;I</v>
          </cell>
          <cell r="D3059" t="str">
            <v>Critical Peak Pricing</v>
          </cell>
          <cell r="E3059" t="str">
            <v>Participants</v>
          </cell>
          <cell r="F3059" t="str">
            <v>Low Participation Case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16746.686550000006</v>
          </cell>
          <cell r="S3059">
            <v>51018.605550000015</v>
          </cell>
          <cell r="T3059">
            <v>120852.27000000002</v>
          </cell>
          <cell r="U3059">
            <v>157699.79775000006</v>
          </cell>
          <cell r="V3059">
            <v>177800.38649999999</v>
          </cell>
          <cell r="W3059">
            <v>180383.41200000001</v>
          </cell>
          <cell r="X3059">
            <v>182969.12700000001</v>
          </cell>
          <cell r="Y3059">
            <v>185554.33050000004</v>
          </cell>
          <cell r="Z3059">
            <v>188138.90700000001</v>
          </cell>
          <cell r="AA3059">
            <v>190723.30200000003</v>
          </cell>
          <cell r="AB3059">
            <v>193308.027</v>
          </cell>
          <cell r="AC3059">
            <v>195900.88650000002</v>
          </cell>
          <cell r="AD3059">
            <v>198594.91865997191</v>
          </cell>
          <cell r="AE3059">
            <v>201325.99919378545</v>
          </cell>
          <cell r="AF3059">
            <v>204094.63759127702</v>
          </cell>
          <cell r="AG3059">
            <v>206901.35034879539</v>
          </cell>
          <cell r="AH3059">
            <v>209746.66106555553</v>
          </cell>
          <cell r="AI3059">
            <v>212631.10054131731</v>
          </cell>
          <cell r="AJ3059">
            <v>215555.20687540746</v>
          </cell>
          <cell r="AK3059">
            <v>218519.52556710335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</row>
        <row r="3060">
          <cell r="A3060" t="str">
            <v>WAExtra Large C&amp;ICurtail AgreementsProgram Annual BenefitsLow Participation Case0</v>
          </cell>
          <cell r="B3060" t="str">
            <v>WA</v>
          </cell>
          <cell r="C3060" t="str">
            <v>Extra Large C&amp;I</v>
          </cell>
          <cell r="D3060" t="str">
            <v>Curtail Agreements</v>
          </cell>
          <cell r="E3060" t="str">
            <v>Program Annual Benefits</v>
          </cell>
          <cell r="F3060" t="str">
            <v>Low Participation Case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573231.01</v>
          </cell>
          <cell r="S3060">
            <v>1745288.43</v>
          </cell>
          <cell r="T3060">
            <v>4127886.26</v>
          </cell>
          <cell r="U3060">
            <v>5388069.9000000004</v>
          </cell>
          <cell r="V3060">
            <v>6066603.5300000003</v>
          </cell>
          <cell r="W3060">
            <v>6146956.6100000003</v>
          </cell>
          <cell r="X3060">
            <v>6226381.7599999998</v>
          </cell>
          <cell r="Y3060">
            <v>6305886.3200000003</v>
          </cell>
          <cell r="Z3060">
            <v>6389191.79</v>
          </cell>
          <cell r="AA3060">
            <v>6482465.1100000003</v>
          </cell>
          <cell r="AB3060">
            <v>6568214.9500000002</v>
          </cell>
          <cell r="AC3060">
            <v>6654117.0800000001</v>
          </cell>
          <cell r="AD3060">
            <v>6743128.8899999997</v>
          </cell>
          <cell r="AE3060">
            <v>6833331.4100000001</v>
          </cell>
          <cell r="AF3060">
            <v>6924740.5700000003</v>
          </cell>
          <cell r="AG3060">
            <v>7017372.5</v>
          </cell>
          <cell r="AH3060">
            <v>7111243.5700000003</v>
          </cell>
          <cell r="AI3060">
            <v>7206370.3399999999</v>
          </cell>
          <cell r="AJ3060">
            <v>7302769.6200000001</v>
          </cell>
          <cell r="AK3060">
            <v>7400458.4299999997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</row>
        <row r="3061">
          <cell r="A3061" t="str">
            <v>WAExtra Large C&amp;ICurtail AgreementsProgram Annual CostsLow Participation Case0</v>
          </cell>
          <cell r="B3061" t="str">
            <v>WA</v>
          </cell>
          <cell r="C3061" t="str">
            <v>Extra Large C&amp;I</v>
          </cell>
          <cell r="D3061" t="str">
            <v>Curtail Agreements</v>
          </cell>
          <cell r="E3061" t="str">
            <v>Program Annual Costs</v>
          </cell>
          <cell r="F3061" t="str">
            <v>Low Participation Case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5834317.1500000004</v>
          </cell>
          <cell r="S3061">
            <v>12509121.98</v>
          </cell>
          <cell r="T3061">
            <v>26286343.199999999</v>
          </cell>
          <cell r="U3061">
            <v>16130618.27</v>
          </cell>
          <cell r="V3061">
            <v>10911310.720000001</v>
          </cell>
          <cell r="W3061">
            <v>4823091.07</v>
          </cell>
          <cell r="X3061">
            <v>4899046.41</v>
          </cell>
          <cell r="Y3061">
            <v>4974249.76</v>
          </cell>
          <cell r="Z3061">
            <v>5049879.66</v>
          </cell>
          <cell r="AA3061">
            <v>5126289.05</v>
          </cell>
          <cell r="AB3061">
            <v>5203203.5</v>
          </cell>
          <cell r="AC3061">
            <v>5283869.59</v>
          </cell>
          <cell r="AD3061">
            <v>5405233.1200000001</v>
          </cell>
          <cell r="AE3061">
            <v>5502775.29</v>
          </cell>
          <cell r="AF3061">
            <v>5602414.6799999997</v>
          </cell>
          <cell r="AG3061">
            <v>5704204.7300000004</v>
          </cell>
          <cell r="AH3061">
            <v>5808200.4400000004</v>
          </cell>
          <cell r="AI3061">
            <v>5914458.3899999997</v>
          </cell>
          <cell r="AJ3061">
            <v>6023036.7800000003</v>
          </cell>
          <cell r="AK3061">
            <v>6133995.5099999998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</row>
        <row r="3062">
          <cell r="A3062" t="str">
            <v>WAExtra Large C&amp;ICurtail AgreementsNon-Incentive CostsLow Participation Case0</v>
          </cell>
          <cell r="B3062" t="str">
            <v>WA</v>
          </cell>
          <cell r="C3062" t="str">
            <v>Extra Large C&amp;I</v>
          </cell>
          <cell r="D3062" t="str">
            <v>Curtail Agreements</v>
          </cell>
          <cell r="E3062" t="str">
            <v>Non-Incentive Costs</v>
          </cell>
          <cell r="F3062" t="str">
            <v>Low Participation Case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5482636.7300000004</v>
          </cell>
          <cell r="S3062">
            <v>11437731.27</v>
          </cell>
          <cell r="T3062">
            <v>23748445.530000001</v>
          </cell>
          <cell r="U3062">
            <v>12818922.52</v>
          </cell>
          <cell r="V3062">
            <v>7177502.6100000003</v>
          </cell>
          <cell r="W3062">
            <v>1035039.42</v>
          </cell>
          <cell r="X3062">
            <v>1056694.75</v>
          </cell>
          <cell r="Y3062">
            <v>1077608.81</v>
          </cell>
          <cell r="Z3062">
            <v>1098962.6200000001</v>
          </cell>
          <cell r="AA3062">
            <v>1121099.71</v>
          </cell>
          <cell r="AB3062">
            <v>1143734.93</v>
          </cell>
          <cell r="AC3062">
            <v>1169950.97</v>
          </cell>
          <cell r="AD3062">
            <v>1234739.83</v>
          </cell>
          <cell r="AE3062">
            <v>1274929.31</v>
          </cell>
          <cell r="AF3062">
            <v>1316427.29</v>
          </cell>
          <cell r="AG3062">
            <v>1359276.37</v>
          </cell>
          <cell r="AH3062">
            <v>1403520.56</v>
          </cell>
          <cell r="AI3062">
            <v>1449205.28</v>
          </cell>
          <cell r="AJ3062">
            <v>1496377.44</v>
          </cell>
          <cell r="AK3062">
            <v>1545085.48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</row>
        <row r="3063">
          <cell r="A3063" t="str">
            <v>WAExtra Large C&amp;ICurtail AgreementsSummer Peak Reduction @Meter  (MW)Low Participation Case0</v>
          </cell>
          <cell r="B3063" t="str">
            <v>WA</v>
          </cell>
          <cell r="C3063" t="str">
            <v>Extra Large C&amp;I</v>
          </cell>
          <cell r="D3063" t="str">
            <v>Curtail Agreements</v>
          </cell>
          <cell r="E3063" t="str">
            <v>Summer Peak Reduction @Meter  (MW)</v>
          </cell>
          <cell r="F3063" t="str">
            <v>Low Participation Case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5.1061481672101516</v>
          </cell>
          <cell r="S3063">
            <v>15.546439584201273</v>
          </cell>
          <cell r="T3063">
            <v>36.769815927493447</v>
          </cell>
          <cell r="U3063">
            <v>47.99510590524666</v>
          </cell>
          <cell r="V3063">
            <v>54.039254216657497</v>
          </cell>
          <cell r="W3063">
            <v>54.75501228123791</v>
          </cell>
          <cell r="X3063">
            <v>55.462504704051796</v>
          </cell>
          <cell r="Y3063">
            <v>56.170704503007471</v>
          </cell>
          <cell r="Z3063">
            <v>56.91276145592839</v>
          </cell>
          <cell r="AA3063">
            <v>57.74360864977195</v>
          </cell>
          <cell r="AB3063">
            <v>58.507439221742665</v>
          </cell>
          <cell r="AC3063">
            <v>59.27262640549219</v>
          </cell>
          <cell r="AD3063">
            <v>60.065513565673378</v>
          </cell>
          <cell r="AE3063">
            <v>60.869007140432515</v>
          </cell>
          <cell r="AF3063">
            <v>61.683249011282939</v>
          </cell>
          <cell r="AG3063">
            <v>62.508382957680382</v>
          </cell>
          <cell r="AH3063">
            <v>63.344554682411669</v>
          </cell>
          <cell r="AI3063">
            <v>64.191911837323005</v>
          </cell>
          <cell r="AJ3063">
            <v>65.050604049392433</v>
          </cell>
          <cell r="AK3063">
            <v>65.920782947151125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</row>
        <row r="3064">
          <cell r="A3064" t="str">
            <v>WAExtra Large C&amp;ICurtail AgreementsSummer Peak Reduction @Generation (MW)Low Participation Case0</v>
          </cell>
          <cell r="B3064" t="str">
            <v>WA</v>
          </cell>
          <cell r="C3064" t="str">
            <v>Extra Large C&amp;I</v>
          </cell>
          <cell r="D3064" t="str">
            <v>Curtail Agreements</v>
          </cell>
          <cell r="E3064" t="str">
            <v>Summer Peak Reduction @Generation (MW)</v>
          </cell>
          <cell r="F3064" t="str">
            <v>Low Participation Case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5.6309529854545115</v>
          </cell>
          <cell r="S3064">
            <v>17.1442871462299</v>
          </cell>
          <cell r="T3064">
            <v>40.548980952242438</v>
          </cell>
          <cell r="U3064">
            <v>52.92799504328039</v>
          </cell>
          <cell r="V3064">
            <v>59.593354892652727</v>
          </cell>
          <cell r="W3064">
            <v>60.382677857562754</v>
          </cell>
          <cell r="X3064">
            <v>61.162885646285609</v>
          </cell>
          <cell r="Y3064">
            <v>61.94387351456492</v>
          </cell>
          <cell r="Z3064">
            <v>62.762198341341403</v>
          </cell>
          <cell r="AA3064">
            <v>63.678439181486489</v>
          </cell>
          <cell r="AB3064">
            <v>64.520775498172327</v>
          </cell>
          <cell r="AC3064">
            <v>65.364607857843168</v>
          </cell>
          <cell r="AD3064">
            <v>66.238987169908881</v>
          </cell>
          <cell r="AE3064">
            <v>67.125063013269198</v>
          </cell>
          <cell r="AF3064">
            <v>68.022991851877961</v>
          </cell>
          <cell r="AG3064">
            <v>68.932932242700019</v>
          </cell>
          <cell r="AH3064">
            <v>69.855044863709381</v>
          </cell>
          <cell r="AI3064">
            <v>70.789492542261797</v>
          </cell>
          <cell r="AJ3064">
            <v>71.73644028384696</v>
          </cell>
          <cell r="AK3064">
            <v>72.696055301225314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</row>
        <row r="3065">
          <cell r="A3065" t="str">
            <v>WAExtra Large C&amp;ICurtail AgreementsWinter Peak Reduction @Meter  (MW)Low Participation Case0</v>
          </cell>
          <cell r="B3065" t="str">
            <v>WA</v>
          </cell>
          <cell r="C3065" t="str">
            <v>Extra Large C&amp;I</v>
          </cell>
          <cell r="D3065" t="str">
            <v>Curtail Agreements</v>
          </cell>
          <cell r="E3065" t="str">
            <v>Winter Peak Reduction @Meter  (MW)</v>
          </cell>
          <cell r="F3065" t="str">
            <v>Low Participation Case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</row>
        <row r="3066">
          <cell r="A3066" t="str">
            <v>WAExtra Large C&amp;ICurtail AgreementsWinter Peak Reduction @Generation (MW)Low Participation Case0</v>
          </cell>
          <cell r="B3066" t="str">
            <v>WA</v>
          </cell>
          <cell r="C3066" t="str">
            <v>Extra Large C&amp;I</v>
          </cell>
          <cell r="D3066" t="str">
            <v>Curtail Agreements</v>
          </cell>
          <cell r="E3066" t="str">
            <v>Winter Peak Reduction @Generation (MW)</v>
          </cell>
          <cell r="F3066" t="str">
            <v>Low Participation Case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</row>
        <row r="3067">
          <cell r="A3067" t="str">
            <v>WAExtra Large C&amp;ICurtail AgreementsProgram Annual BenefitsLow Participation Case0</v>
          </cell>
          <cell r="B3067" t="str">
            <v>WA</v>
          </cell>
          <cell r="C3067" t="str">
            <v>Extra Large C&amp;I</v>
          </cell>
          <cell r="D3067" t="str">
            <v>Curtail Agreements</v>
          </cell>
          <cell r="E3067" t="str">
            <v>Program Annual Benefits</v>
          </cell>
          <cell r="F3067" t="str">
            <v>Low Participation Case</v>
          </cell>
          <cell r="G3067">
            <v>0</v>
          </cell>
        </row>
        <row r="3068">
          <cell r="A3068" t="str">
            <v>WAExtra Large C&amp;ICurtail AgreementsNew ParticipantsLow Participation Case0</v>
          </cell>
          <cell r="B3068" t="str">
            <v>WA</v>
          </cell>
          <cell r="C3068" t="str">
            <v>Extra Large C&amp;I</v>
          </cell>
          <cell r="D3068" t="str">
            <v>Curtail Agreements</v>
          </cell>
          <cell r="E3068" t="str">
            <v>New Participants</v>
          </cell>
          <cell r="F3068" t="str">
            <v>Low Participation Case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16746.686550000006</v>
          </cell>
          <cell r="S3068">
            <v>34271.919000000009</v>
          </cell>
          <cell r="T3068">
            <v>69833.664450000011</v>
          </cell>
          <cell r="U3068">
            <v>36847.527750000037</v>
          </cell>
          <cell r="V3068">
            <v>20100.588749999937</v>
          </cell>
          <cell r="W3068">
            <v>2583.0255000000179</v>
          </cell>
          <cell r="X3068">
            <v>2585.7149999999965</v>
          </cell>
          <cell r="Y3068">
            <v>2585.2035000000324</v>
          </cell>
          <cell r="Z3068">
            <v>2584.5764999999665</v>
          </cell>
          <cell r="AA3068">
            <v>2584.3950000000186</v>
          </cell>
          <cell r="AB3068">
            <v>2584.7249999999767</v>
          </cell>
          <cell r="AC3068">
            <v>2592.8595000000205</v>
          </cell>
          <cell r="AD3068">
            <v>2694.0321599718882</v>
          </cell>
          <cell r="AE3068">
            <v>2731.0805338135397</v>
          </cell>
          <cell r="AF3068">
            <v>2768.6383974915661</v>
          </cell>
          <cell r="AG3068">
            <v>2806.7127575183695</v>
          </cell>
          <cell r="AH3068">
            <v>2845.3107167601411</v>
          </cell>
          <cell r="AI3068">
            <v>2884.4394757617847</v>
          </cell>
          <cell r="AJ3068">
            <v>2924.1063340901455</v>
          </cell>
          <cell r="AK3068">
            <v>2964.3186916958948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</row>
        <row r="3069">
          <cell r="A3069" t="str">
            <v>WAExtra Large C&amp;ICurtail AgreementsIncentive CostsLow Participation Case0</v>
          </cell>
          <cell r="B3069" t="str">
            <v>WA</v>
          </cell>
          <cell r="C3069" t="str">
            <v>Extra Large C&amp;I</v>
          </cell>
          <cell r="D3069" t="str">
            <v>Curtail Agreements</v>
          </cell>
          <cell r="E3069" t="str">
            <v>Incentive Costs</v>
          </cell>
          <cell r="F3069" t="str">
            <v>Low Participation Case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351680.42</v>
          </cell>
          <cell r="S3069">
            <v>1071390.72</v>
          </cell>
          <cell r="T3069">
            <v>2537897.67</v>
          </cell>
          <cell r="U3069">
            <v>3311695.75</v>
          </cell>
          <cell r="V3069">
            <v>3733808.12</v>
          </cell>
          <cell r="W3069">
            <v>3788051.65</v>
          </cell>
          <cell r="X3069">
            <v>3842351.67</v>
          </cell>
          <cell r="Y3069">
            <v>3896640.94</v>
          </cell>
          <cell r="Z3069">
            <v>3950917.05</v>
          </cell>
          <cell r="AA3069">
            <v>4005189.34</v>
          </cell>
          <cell r="AB3069">
            <v>4059468.57</v>
          </cell>
          <cell r="AC3069">
            <v>4113918.62</v>
          </cell>
          <cell r="AD3069">
            <v>4170493.29</v>
          </cell>
          <cell r="AE3069">
            <v>4227845.9800000004</v>
          </cell>
          <cell r="AF3069">
            <v>4285987.3899999997</v>
          </cell>
          <cell r="AG3069">
            <v>4344928.3600000003</v>
          </cell>
          <cell r="AH3069">
            <v>4404679.88</v>
          </cell>
          <cell r="AI3069">
            <v>4465253.1100000003</v>
          </cell>
          <cell r="AJ3069">
            <v>4526659.34</v>
          </cell>
          <cell r="AK3069">
            <v>4588910.04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</row>
        <row r="3070">
          <cell r="A3070" t="str">
            <v>WAExtra Large C&amp;ICurtail AgreementsParticipantsLow Participation Case0</v>
          </cell>
          <cell r="B3070" t="str">
            <v>WA</v>
          </cell>
          <cell r="C3070" t="str">
            <v>Extra Large C&amp;I</v>
          </cell>
          <cell r="D3070" t="str">
            <v>Curtail Agreements</v>
          </cell>
          <cell r="E3070" t="str">
            <v>Participants</v>
          </cell>
          <cell r="F3070" t="str">
            <v>Low Participation Case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16746.686550000006</v>
          </cell>
          <cell r="S3070">
            <v>51018.605550000015</v>
          </cell>
          <cell r="T3070">
            <v>120852.27000000002</v>
          </cell>
          <cell r="U3070">
            <v>157699.79775000006</v>
          </cell>
          <cell r="V3070">
            <v>177800.38649999999</v>
          </cell>
          <cell r="W3070">
            <v>180383.41200000001</v>
          </cell>
          <cell r="X3070">
            <v>182969.12700000001</v>
          </cell>
          <cell r="Y3070">
            <v>185554.33050000004</v>
          </cell>
          <cell r="Z3070">
            <v>188138.90700000001</v>
          </cell>
          <cell r="AA3070">
            <v>190723.30200000003</v>
          </cell>
          <cell r="AB3070">
            <v>193308.027</v>
          </cell>
          <cell r="AC3070">
            <v>195900.88650000002</v>
          </cell>
          <cell r="AD3070">
            <v>198594.91865997191</v>
          </cell>
          <cell r="AE3070">
            <v>201325.99919378545</v>
          </cell>
          <cell r="AF3070">
            <v>204094.63759127702</v>
          </cell>
          <cell r="AG3070">
            <v>206901.35034879539</v>
          </cell>
          <cell r="AH3070">
            <v>209746.66106555553</v>
          </cell>
          <cell r="AI3070">
            <v>212631.10054131731</v>
          </cell>
          <cell r="AJ3070">
            <v>215555.20687540746</v>
          </cell>
          <cell r="AK3070">
            <v>218519.52556710335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</row>
        <row r="3071">
          <cell r="A3071" t="str">
            <v>WALarge C&amp;ICurtail AgreementsProgram Annual BenefitsLow Participation Case0</v>
          </cell>
          <cell r="B3071" t="str">
            <v>WA</v>
          </cell>
          <cell r="C3071" t="str">
            <v>Large C&amp;I</v>
          </cell>
          <cell r="D3071" t="str">
            <v>Curtail Agreements</v>
          </cell>
          <cell r="E3071" t="str">
            <v>Program Annual Benefits</v>
          </cell>
          <cell r="F3071" t="str">
            <v>Low Participation Case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573231.01</v>
          </cell>
          <cell r="S3071">
            <v>1745288.43</v>
          </cell>
          <cell r="T3071">
            <v>4127886.26</v>
          </cell>
          <cell r="U3071">
            <v>5388069.9000000004</v>
          </cell>
          <cell r="V3071">
            <v>6066603.5300000003</v>
          </cell>
          <cell r="W3071">
            <v>6146956.6100000003</v>
          </cell>
          <cell r="X3071">
            <v>6226381.7599999998</v>
          </cell>
          <cell r="Y3071">
            <v>6305886.3200000003</v>
          </cell>
          <cell r="Z3071">
            <v>6389191.79</v>
          </cell>
          <cell r="AA3071">
            <v>6482465.1100000003</v>
          </cell>
          <cell r="AB3071">
            <v>6568214.9500000002</v>
          </cell>
          <cell r="AC3071">
            <v>6654117.0800000001</v>
          </cell>
          <cell r="AD3071">
            <v>6743128.8899999997</v>
          </cell>
          <cell r="AE3071">
            <v>6833331.4100000001</v>
          </cell>
          <cell r="AF3071">
            <v>6924740.5700000003</v>
          </cell>
          <cell r="AG3071">
            <v>7017372.5</v>
          </cell>
          <cell r="AH3071">
            <v>7111243.5700000003</v>
          </cell>
          <cell r="AI3071">
            <v>7206370.3399999999</v>
          </cell>
          <cell r="AJ3071">
            <v>7302769.6200000001</v>
          </cell>
          <cell r="AK3071">
            <v>7400458.4299999997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</row>
        <row r="3072">
          <cell r="A3072" t="str">
            <v>WALarge C&amp;ICurtail AgreementsProgram Annual CostsLow Participation Case0</v>
          </cell>
          <cell r="B3072" t="str">
            <v>WA</v>
          </cell>
          <cell r="C3072" t="str">
            <v>Large C&amp;I</v>
          </cell>
          <cell r="D3072" t="str">
            <v>Curtail Agreements</v>
          </cell>
          <cell r="E3072" t="str">
            <v>Program Annual Costs</v>
          </cell>
          <cell r="F3072" t="str">
            <v>Low Participation Case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5834317.1500000004</v>
          </cell>
          <cell r="S3072">
            <v>12509121.98</v>
          </cell>
          <cell r="T3072">
            <v>26286343.199999999</v>
          </cell>
          <cell r="U3072">
            <v>16130618.27</v>
          </cell>
          <cell r="V3072">
            <v>10911310.720000001</v>
          </cell>
          <cell r="W3072">
            <v>4823091.07</v>
          </cell>
          <cell r="X3072">
            <v>4899046.41</v>
          </cell>
          <cell r="Y3072">
            <v>4974249.76</v>
          </cell>
          <cell r="Z3072">
            <v>5049879.66</v>
          </cell>
          <cell r="AA3072">
            <v>5126289.05</v>
          </cell>
          <cell r="AB3072">
            <v>5203203.5</v>
          </cell>
          <cell r="AC3072">
            <v>5283869.59</v>
          </cell>
          <cell r="AD3072">
            <v>5405233.1200000001</v>
          </cell>
          <cell r="AE3072">
            <v>5502775.29</v>
          </cell>
          <cell r="AF3072">
            <v>5602414.6799999997</v>
          </cell>
          <cell r="AG3072">
            <v>5704204.7300000004</v>
          </cell>
          <cell r="AH3072">
            <v>5808200.4400000004</v>
          </cell>
          <cell r="AI3072">
            <v>5914458.3899999997</v>
          </cell>
          <cell r="AJ3072">
            <v>6023036.7800000003</v>
          </cell>
          <cell r="AK3072">
            <v>6133995.5099999998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</row>
        <row r="3073">
          <cell r="A3073" t="str">
            <v>WALarge C&amp;ICurtail AgreementsNon-Incentive CostsLow Participation Case0</v>
          </cell>
          <cell r="B3073" t="str">
            <v>WA</v>
          </cell>
          <cell r="C3073" t="str">
            <v>Large C&amp;I</v>
          </cell>
          <cell r="D3073" t="str">
            <v>Curtail Agreements</v>
          </cell>
          <cell r="E3073" t="str">
            <v>Non-Incentive Costs</v>
          </cell>
          <cell r="F3073" t="str">
            <v>Low Participation Case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5482636.7300000004</v>
          </cell>
          <cell r="S3073">
            <v>11437731.27</v>
          </cell>
          <cell r="T3073">
            <v>23748445.530000001</v>
          </cell>
          <cell r="U3073">
            <v>12818922.52</v>
          </cell>
          <cell r="V3073">
            <v>7177502.6100000003</v>
          </cell>
          <cell r="W3073">
            <v>1035039.42</v>
          </cell>
          <cell r="X3073">
            <v>1056694.75</v>
          </cell>
          <cell r="Y3073">
            <v>1077608.81</v>
          </cell>
          <cell r="Z3073">
            <v>1098962.6200000001</v>
          </cell>
          <cell r="AA3073">
            <v>1121099.71</v>
          </cell>
          <cell r="AB3073">
            <v>1143734.93</v>
          </cell>
          <cell r="AC3073">
            <v>1169950.97</v>
          </cell>
          <cell r="AD3073">
            <v>1234739.83</v>
          </cell>
          <cell r="AE3073">
            <v>1274929.31</v>
          </cell>
          <cell r="AF3073">
            <v>1316427.29</v>
          </cell>
          <cell r="AG3073">
            <v>1359276.37</v>
          </cell>
          <cell r="AH3073">
            <v>1403520.56</v>
          </cell>
          <cell r="AI3073">
            <v>1449205.28</v>
          </cell>
          <cell r="AJ3073">
            <v>1496377.44</v>
          </cell>
          <cell r="AK3073">
            <v>1545085.48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</row>
        <row r="3074">
          <cell r="A3074" t="str">
            <v>WALarge C&amp;ICurtail AgreementsSummer Peak Reduction @Meter  (MW)Low Participation Case0</v>
          </cell>
          <cell r="B3074" t="str">
            <v>WA</v>
          </cell>
          <cell r="C3074" t="str">
            <v>Large C&amp;I</v>
          </cell>
          <cell r="D3074" t="str">
            <v>Curtail Agreements</v>
          </cell>
          <cell r="E3074" t="str">
            <v>Summer Peak Reduction @Meter  (MW)</v>
          </cell>
          <cell r="F3074" t="str">
            <v>Low Participation Case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5.1061481672101516</v>
          </cell>
          <cell r="S3074">
            <v>15.546439584201273</v>
          </cell>
          <cell r="T3074">
            <v>36.769815927493447</v>
          </cell>
          <cell r="U3074">
            <v>47.99510590524666</v>
          </cell>
          <cell r="V3074">
            <v>54.039254216657497</v>
          </cell>
          <cell r="W3074">
            <v>54.75501228123791</v>
          </cell>
          <cell r="X3074">
            <v>55.462504704051796</v>
          </cell>
          <cell r="Y3074">
            <v>56.170704503007471</v>
          </cell>
          <cell r="Z3074">
            <v>56.91276145592839</v>
          </cell>
          <cell r="AA3074">
            <v>57.74360864977195</v>
          </cell>
          <cell r="AB3074">
            <v>58.507439221742665</v>
          </cell>
          <cell r="AC3074">
            <v>59.27262640549219</v>
          </cell>
          <cell r="AD3074">
            <v>60.065513565673378</v>
          </cell>
          <cell r="AE3074">
            <v>60.869007140432515</v>
          </cell>
          <cell r="AF3074">
            <v>61.683249011282939</v>
          </cell>
          <cell r="AG3074">
            <v>62.508382957680382</v>
          </cell>
          <cell r="AH3074">
            <v>63.344554682411669</v>
          </cell>
          <cell r="AI3074">
            <v>64.191911837323005</v>
          </cell>
          <cell r="AJ3074">
            <v>65.050604049392433</v>
          </cell>
          <cell r="AK3074">
            <v>65.920782947151125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</row>
        <row r="3075">
          <cell r="A3075" t="str">
            <v>WALarge C&amp;ICurtail AgreementsSummer Peak Reduction @Generation (MW)Low Participation Case0</v>
          </cell>
          <cell r="B3075" t="str">
            <v>WA</v>
          </cell>
          <cell r="C3075" t="str">
            <v>Large C&amp;I</v>
          </cell>
          <cell r="D3075" t="str">
            <v>Curtail Agreements</v>
          </cell>
          <cell r="E3075" t="str">
            <v>Summer Peak Reduction @Generation (MW)</v>
          </cell>
          <cell r="F3075" t="str">
            <v>Low Participation Case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5.6309529854545115</v>
          </cell>
          <cell r="S3075">
            <v>17.1442871462299</v>
          </cell>
          <cell r="T3075">
            <v>40.548980952242438</v>
          </cell>
          <cell r="U3075">
            <v>52.92799504328039</v>
          </cell>
          <cell r="V3075">
            <v>59.593354892652727</v>
          </cell>
          <cell r="W3075">
            <v>60.382677857562754</v>
          </cell>
          <cell r="X3075">
            <v>61.162885646285609</v>
          </cell>
          <cell r="Y3075">
            <v>61.94387351456492</v>
          </cell>
          <cell r="Z3075">
            <v>62.762198341341403</v>
          </cell>
          <cell r="AA3075">
            <v>63.678439181486489</v>
          </cell>
          <cell r="AB3075">
            <v>64.520775498172327</v>
          </cell>
          <cell r="AC3075">
            <v>65.364607857843168</v>
          </cell>
          <cell r="AD3075">
            <v>66.238987169908881</v>
          </cell>
          <cell r="AE3075">
            <v>67.125063013269198</v>
          </cell>
          <cell r="AF3075">
            <v>68.022991851877961</v>
          </cell>
          <cell r="AG3075">
            <v>68.932932242700019</v>
          </cell>
          <cell r="AH3075">
            <v>69.855044863709381</v>
          </cell>
          <cell r="AI3075">
            <v>70.789492542261797</v>
          </cell>
          <cell r="AJ3075">
            <v>71.73644028384696</v>
          </cell>
          <cell r="AK3075">
            <v>72.696055301225314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</row>
        <row r="3076">
          <cell r="A3076" t="str">
            <v>WALarge C&amp;ICurtail AgreementsWinter Peak Reduction @Meter  (MW)Low Participation Case0</v>
          </cell>
          <cell r="B3076" t="str">
            <v>WA</v>
          </cell>
          <cell r="C3076" t="str">
            <v>Large C&amp;I</v>
          </cell>
          <cell r="D3076" t="str">
            <v>Curtail Agreements</v>
          </cell>
          <cell r="E3076" t="str">
            <v>Winter Peak Reduction @Meter  (MW)</v>
          </cell>
          <cell r="F3076" t="str">
            <v>Low Participation Case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</row>
        <row r="3077">
          <cell r="A3077" t="str">
            <v>WALarge C&amp;ICurtail AgreementsWinter Peak Reduction @Generation (MW)Low Participation Case0</v>
          </cell>
          <cell r="B3077" t="str">
            <v>WA</v>
          </cell>
          <cell r="C3077" t="str">
            <v>Large C&amp;I</v>
          </cell>
          <cell r="D3077" t="str">
            <v>Curtail Agreements</v>
          </cell>
          <cell r="E3077" t="str">
            <v>Winter Peak Reduction @Generation (MW)</v>
          </cell>
          <cell r="F3077" t="str">
            <v>Low Participation Case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</row>
        <row r="3078">
          <cell r="A3078" t="str">
            <v>WALarge C&amp;ICurtail AgreementsProgram Annual BenefitsLow Participation Case0</v>
          </cell>
          <cell r="B3078" t="str">
            <v>WA</v>
          </cell>
          <cell r="C3078" t="str">
            <v>Large C&amp;I</v>
          </cell>
          <cell r="D3078" t="str">
            <v>Curtail Agreements</v>
          </cell>
          <cell r="E3078" t="str">
            <v>Program Annual Benefits</v>
          </cell>
          <cell r="F3078" t="str">
            <v>Low Participation Case</v>
          </cell>
          <cell r="G3078">
            <v>0</v>
          </cell>
        </row>
        <row r="3079">
          <cell r="A3079" t="str">
            <v>WALarge C&amp;ICurtail AgreementsNew ParticipantsLow Participation Case0</v>
          </cell>
          <cell r="B3079" t="str">
            <v>WA</v>
          </cell>
          <cell r="C3079" t="str">
            <v>Large C&amp;I</v>
          </cell>
          <cell r="D3079" t="str">
            <v>Curtail Agreements</v>
          </cell>
          <cell r="E3079" t="str">
            <v>New Participants</v>
          </cell>
          <cell r="F3079" t="str">
            <v>Low Participation Case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16746.686550000006</v>
          </cell>
          <cell r="S3079">
            <v>34271.919000000009</v>
          </cell>
          <cell r="T3079">
            <v>69833.664450000011</v>
          </cell>
          <cell r="U3079">
            <v>36847.527750000037</v>
          </cell>
          <cell r="V3079">
            <v>20100.588749999937</v>
          </cell>
          <cell r="W3079">
            <v>2583.0255000000179</v>
          </cell>
          <cell r="X3079">
            <v>2585.7149999999965</v>
          </cell>
          <cell r="Y3079">
            <v>2585.2035000000324</v>
          </cell>
          <cell r="Z3079">
            <v>2584.5764999999665</v>
          </cell>
          <cell r="AA3079">
            <v>2584.3950000000186</v>
          </cell>
          <cell r="AB3079">
            <v>2584.7249999999767</v>
          </cell>
          <cell r="AC3079">
            <v>2592.8595000000205</v>
          </cell>
          <cell r="AD3079">
            <v>2694.0321599718882</v>
          </cell>
          <cell r="AE3079">
            <v>2731.0805338135397</v>
          </cell>
          <cell r="AF3079">
            <v>2768.6383974915661</v>
          </cell>
          <cell r="AG3079">
            <v>2806.7127575183695</v>
          </cell>
          <cell r="AH3079">
            <v>2845.3107167601411</v>
          </cell>
          <cell r="AI3079">
            <v>2884.4394757617847</v>
          </cell>
          <cell r="AJ3079">
            <v>2924.1063340901455</v>
          </cell>
          <cell r="AK3079">
            <v>2964.3186916958948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</row>
        <row r="3080">
          <cell r="A3080" t="str">
            <v>WALarge C&amp;ICurtail AgreementsIncentive CostsLow Participation Case0</v>
          </cell>
          <cell r="B3080" t="str">
            <v>WA</v>
          </cell>
          <cell r="C3080" t="str">
            <v>Large C&amp;I</v>
          </cell>
          <cell r="D3080" t="str">
            <v>Curtail Agreements</v>
          </cell>
          <cell r="E3080" t="str">
            <v>Incentive Costs</v>
          </cell>
          <cell r="F3080" t="str">
            <v>Low Participation Case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351680.42</v>
          </cell>
          <cell r="S3080">
            <v>1071390.72</v>
          </cell>
          <cell r="T3080">
            <v>2537897.67</v>
          </cell>
          <cell r="U3080">
            <v>3311695.75</v>
          </cell>
          <cell r="V3080">
            <v>3733808.12</v>
          </cell>
          <cell r="W3080">
            <v>3788051.65</v>
          </cell>
          <cell r="X3080">
            <v>3842351.67</v>
          </cell>
          <cell r="Y3080">
            <v>3896640.94</v>
          </cell>
          <cell r="Z3080">
            <v>3950917.05</v>
          </cell>
          <cell r="AA3080">
            <v>4005189.34</v>
          </cell>
          <cell r="AB3080">
            <v>4059468.57</v>
          </cell>
          <cell r="AC3080">
            <v>4113918.62</v>
          </cell>
          <cell r="AD3080">
            <v>4170493.29</v>
          </cell>
          <cell r="AE3080">
            <v>4227845.9800000004</v>
          </cell>
          <cell r="AF3080">
            <v>4285987.3899999997</v>
          </cell>
          <cell r="AG3080">
            <v>4344928.3600000003</v>
          </cell>
          <cell r="AH3080">
            <v>4404679.88</v>
          </cell>
          <cell r="AI3080">
            <v>4465253.1100000003</v>
          </cell>
          <cell r="AJ3080">
            <v>4526659.34</v>
          </cell>
          <cell r="AK3080">
            <v>4588910.04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</row>
        <row r="3081">
          <cell r="A3081" t="str">
            <v>WALarge C&amp;ICurtail AgreementsParticipantsLow Participation Case0</v>
          </cell>
          <cell r="B3081" t="str">
            <v>WA</v>
          </cell>
          <cell r="C3081" t="str">
            <v>Large C&amp;I</v>
          </cell>
          <cell r="D3081" t="str">
            <v>Curtail Agreements</v>
          </cell>
          <cell r="E3081" t="str">
            <v>Participants</v>
          </cell>
          <cell r="F3081" t="str">
            <v>Low Participation Case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16746.686550000006</v>
          </cell>
          <cell r="S3081">
            <v>51018.605550000015</v>
          </cell>
          <cell r="T3081">
            <v>120852.27000000002</v>
          </cell>
          <cell r="U3081">
            <v>157699.79775000006</v>
          </cell>
          <cell r="V3081">
            <v>177800.38649999999</v>
          </cell>
          <cell r="W3081">
            <v>180383.41200000001</v>
          </cell>
          <cell r="X3081">
            <v>182969.12700000001</v>
          </cell>
          <cell r="Y3081">
            <v>185554.33050000004</v>
          </cell>
          <cell r="Z3081">
            <v>188138.90700000001</v>
          </cell>
          <cell r="AA3081">
            <v>190723.30200000003</v>
          </cell>
          <cell r="AB3081">
            <v>193308.027</v>
          </cell>
          <cell r="AC3081">
            <v>195900.88650000002</v>
          </cell>
          <cell r="AD3081">
            <v>198594.91865997191</v>
          </cell>
          <cell r="AE3081">
            <v>201325.99919378545</v>
          </cell>
          <cell r="AF3081">
            <v>204094.63759127702</v>
          </cell>
          <cell r="AG3081">
            <v>206901.35034879539</v>
          </cell>
          <cell r="AH3081">
            <v>209746.66106555553</v>
          </cell>
          <cell r="AI3081">
            <v>212631.10054131731</v>
          </cell>
          <cell r="AJ3081">
            <v>215555.20687540746</v>
          </cell>
          <cell r="AK3081">
            <v>218519.52556710335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</row>
        <row r="3082">
          <cell r="A3082" t="str">
            <v>WAExtra Large C&amp;ICurtail Agreements - Non-FirmProgram Annual BenefitsLow Participation Case0</v>
          </cell>
          <cell r="B3082" t="str">
            <v>WA</v>
          </cell>
          <cell r="C3082" t="str">
            <v>Extra Large C&amp;I</v>
          </cell>
          <cell r="D3082" t="str">
            <v>Curtail Agreements - Non-Firm</v>
          </cell>
          <cell r="E3082" t="str">
            <v>Program Annual Benefits</v>
          </cell>
          <cell r="F3082" t="str">
            <v>Low Participation Case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573231.01</v>
          </cell>
          <cell r="S3082">
            <v>1745288.43</v>
          </cell>
          <cell r="T3082">
            <v>4127886.26</v>
          </cell>
          <cell r="U3082">
            <v>5388069.9000000004</v>
          </cell>
          <cell r="V3082">
            <v>6066603.5300000003</v>
          </cell>
          <cell r="W3082">
            <v>6146956.6100000003</v>
          </cell>
          <cell r="X3082">
            <v>6226381.7599999998</v>
          </cell>
          <cell r="Y3082">
            <v>6305886.3200000003</v>
          </cell>
          <cell r="Z3082">
            <v>6389191.79</v>
          </cell>
          <cell r="AA3082">
            <v>6482465.1100000003</v>
          </cell>
          <cell r="AB3082">
            <v>6568214.9500000002</v>
          </cell>
          <cell r="AC3082">
            <v>6654117.0800000001</v>
          </cell>
          <cell r="AD3082">
            <v>6743128.8899999997</v>
          </cell>
          <cell r="AE3082">
            <v>6833331.4100000001</v>
          </cell>
          <cell r="AF3082">
            <v>6924740.5700000003</v>
          </cell>
          <cell r="AG3082">
            <v>7017372.5</v>
          </cell>
          <cell r="AH3082">
            <v>7111243.5700000003</v>
          </cell>
          <cell r="AI3082">
            <v>7206370.3399999999</v>
          </cell>
          <cell r="AJ3082">
            <v>7302769.6200000001</v>
          </cell>
          <cell r="AK3082">
            <v>7400458.4299999997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</row>
        <row r="3083">
          <cell r="A3083" t="str">
            <v>WAExtra Large C&amp;ICurtail Agreements - Non-FirmProgram Annual CostsLow Participation Case0</v>
          </cell>
          <cell r="B3083" t="str">
            <v>WA</v>
          </cell>
          <cell r="C3083" t="str">
            <v>Extra Large C&amp;I</v>
          </cell>
          <cell r="D3083" t="str">
            <v>Curtail Agreements - Non-Firm</v>
          </cell>
          <cell r="E3083" t="str">
            <v>Program Annual Costs</v>
          </cell>
          <cell r="F3083" t="str">
            <v>Low Participation Case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5834317.1500000004</v>
          </cell>
          <cell r="S3083">
            <v>12509121.98</v>
          </cell>
          <cell r="T3083">
            <v>26286343.199999999</v>
          </cell>
          <cell r="U3083">
            <v>16130618.27</v>
          </cell>
          <cell r="V3083">
            <v>10911310.720000001</v>
          </cell>
          <cell r="W3083">
            <v>4823091.07</v>
          </cell>
          <cell r="X3083">
            <v>4899046.41</v>
          </cell>
          <cell r="Y3083">
            <v>4974249.76</v>
          </cell>
          <cell r="Z3083">
            <v>5049879.66</v>
          </cell>
          <cell r="AA3083">
            <v>5126289.05</v>
          </cell>
          <cell r="AB3083">
            <v>5203203.5</v>
          </cell>
          <cell r="AC3083">
            <v>5283869.59</v>
          </cell>
          <cell r="AD3083">
            <v>5405233.1200000001</v>
          </cell>
          <cell r="AE3083">
            <v>5502775.29</v>
          </cell>
          <cell r="AF3083">
            <v>5602414.6799999997</v>
          </cell>
          <cell r="AG3083">
            <v>5704204.7300000004</v>
          </cell>
          <cell r="AH3083">
            <v>5808200.4400000004</v>
          </cell>
          <cell r="AI3083">
            <v>5914458.3899999997</v>
          </cell>
          <cell r="AJ3083">
            <v>6023036.7800000003</v>
          </cell>
          <cell r="AK3083">
            <v>6133995.5099999998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</row>
        <row r="3084">
          <cell r="A3084" t="str">
            <v>WAExtra Large C&amp;ICurtail Agreements - Non-FirmNon-Incentive CostsLow Participation Case0</v>
          </cell>
          <cell r="B3084" t="str">
            <v>WA</v>
          </cell>
          <cell r="C3084" t="str">
            <v>Extra Large C&amp;I</v>
          </cell>
          <cell r="D3084" t="str">
            <v>Curtail Agreements - Non-Firm</v>
          </cell>
          <cell r="E3084" t="str">
            <v>Non-Incentive Costs</v>
          </cell>
          <cell r="F3084" t="str">
            <v>Low Participation Case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5482636.7300000004</v>
          </cell>
          <cell r="S3084">
            <v>11437731.27</v>
          </cell>
          <cell r="T3084">
            <v>23748445.530000001</v>
          </cell>
          <cell r="U3084">
            <v>12818922.52</v>
          </cell>
          <cell r="V3084">
            <v>7177502.6100000003</v>
          </cell>
          <cell r="W3084">
            <v>1035039.42</v>
          </cell>
          <cell r="X3084">
            <v>1056694.75</v>
          </cell>
          <cell r="Y3084">
            <v>1077608.81</v>
          </cell>
          <cell r="Z3084">
            <v>1098962.6200000001</v>
          </cell>
          <cell r="AA3084">
            <v>1121099.71</v>
          </cell>
          <cell r="AB3084">
            <v>1143734.93</v>
          </cell>
          <cell r="AC3084">
            <v>1169950.97</v>
          </cell>
          <cell r="AD3084">
            <v>1234739.83</v>
          </cell>
          <cell r="AE3084">
            <v>1274929.31</v>
          </cell>
          <cell r="AF3084">
            <v>1316427.29</v>
          </cell>
          <cell r="AG3084">
            <v>1359276.37</v>
          </cell>
          <cell r="AH3084">
            <v>1403520.56</v>
          </cell>
          <cell r="AI3084">
            <v>1449205.28</v>
          </cell>
          <cell r="AJ3084">
            <v>1496377.44</v>
          </cell>
          <cell r="AK3084">
            <v>1545085.48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</row>
        <row r="3085">
          <cell r="A3085" t="str">
            <v>WAExtra Large C&amp;ICurtail Agreements - Non-FirmSummer Peak Reduction @Meter  (MW)Low Participation Case0</v>
          </cell>
          <cell r="B3085" t="str">
            <v>WA</v>
          </cell>
          <cell r="C3085" t="str">
            <v>Extra Large C&amp;I</v>
          </cell>
          <cell r="D3085" t="str">
            <v>Curtail Agreements - Non-Firm</v>
          </cell>
          <cell r="E3085" t="str">
            <v>Summer Peak Reduction @Meter  (MW)</v>
          </cell>
          <cell r="F3085" t="str">
            <v>Low Participation Case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5.1061481672101516</v>
          </cell>
          <cell r="S3085">
            <v>15.546439584201273</v>
          </cell>
          <cell r="T3085">
            <v>36.769815927493447</v>
          </cell>
          <cell r="U3085">
            <v>47.99510590524666</v>
          </cell>
          <cell r="V3085">
            <v>54.039254216657497</v>
          </cell>
          <cell r="W3085">
            <v>54.75501228123791</v>
          </cell>
          <cell r="X3085">
            <v>55.462504704051796</v>
          </cell>
          <cell r="Y3085">
            <v>56.170704503007471</v>
          </cell>
          <cell r="Z3085">
            <v>56.91276145592839</v>
          </cell>
          <cell r="AA3085">
            <v>57.74360864977195</v>
          </cell>
          <cell r="AB3085">
            <v>58.507439221742665</v>
          </cell>
          <cell r="AC3085">
            <v>59.27262640549219</v>
          </cell>
          <cell r="AD3085">
            <v>60.065513565673378</v>
          </cell>
          <cell r="AE3085">
            <v>60.869007140432515</v>
          </cell>
          <cell r="AF3085">
            <v>61.683249011282939</v>
          </cell>
          <cell r="AG3085">
            <v>62.508382957680382</v>
          </cell>
          <cell r="AH3085">
            <v>63.344554682411669</v>
          </cell>
          <cell r="AI3085">
            <v>64.191911837323005</v>
          </cell>
          <cell r="AJ3085">
            <v>65.050604049392433</v>
          </cell>
          <cell r="AK3085">
            <v>65.920782947151125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</row>
        <row r="3086">
          <cell r="A3086" t="str">
            <v>WAExtra Large C&amp;ICurtail Agreements - Non-FirmSummer Peak Reduction @Generation (MW)Low Participation Case0</v>
          </cell>
          <cell r="B3086" t="str">
            <v>WA</v>
          </cell>
          <cell r="C3086" t="str">
            <v>Extra Large C&amp;I</v>
          </cell>
          <cell r="D3086" t="str">
            <v>Curtail Agreements - Non-Firm</v>
          </cell>
          <cell r="E3086" t="str">
            <v>Summer Peak Reduction @Generation (MW)</v>
          </cell>
          <cell r="F3086" t="str">
            <v>Low Participation Case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5.6309529854545115</v>
          </cell>
          <cell r="S3086">
            <v>17.1442871462299</v>
          </cell>
          <cell r="T3086">
            <v>40.548980952242438</v>
          </cell>
          <cell r="U3086">
            <v>52.92799504328039</v>
          </cell>
          <cell r="V3086">
            <v>59.593354892652727</v>
          </cell>
          <cell r="W3086">
            <v>60.382677857562754</v>
          </cell>
          <cell r="X3086">
            <v>61.162885646285609</v>
          </cell>
          <cell r="Y3086">
            <v>61.94387351456492</v>
          </cell>
          <cell r="Z3086">
            <v>62.762198341341403</v>
          </cell>
          <cell r="AA3086">
            <v>63.678439181486489</v>
          </cell>
          <cell r="AB3086">
            <v>64.520775498172327</v>
          </cell>
          <cell r="AC3086">
            <v>65.364607857843168</v>
          </cell>
          <cell r="AD3086">
            <v>66.238987169908881</v>
          </cell>
          <cell r="AE3086">
            <v>67.125063013269198</v>
          </cell>
          <cell r="AF3086">
            <v>68.022991851877961</v>
          </cell>
          <cell r="AG3086">
            <v>68.932932242700019</v>
          </cell>
          <cell r="AH3086">
            <v>69.855044863709381</v>
          </cell>
          <cell r="AI3086">
            <v>70.789492542261797</v>
          </cell>
          <cell r="AJ3086">
            <v>71.73644028384696</v>
          </cell>
          <cell r="AK3086">
            <v>72.696055301225314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</row>
        <row r="3087">
          <cell r="A3087" t="str">
            <v>WAExtra Large C&amp;ICurtail Agreements - Non-FirmWinter Peak Reduction @Meter  (MW)Low Participation Case0</v>
          </cell>
          <cell r="B3087" t="str">
            <v>WA</v>
          </cell>
          <cell r="C3087" t="str">
            <v>Extra Large C&amp;I</v>
          </cell>
          <cell r="D3087" t="str">
            <v>Curtail Agreements - Non-Firm</v>
          </cell>
          <cell r="E3087" t="str">
            <v>Winter Peak Reduction @Meter  (MW)</v>
          </cell>
          <cell r="F3087" t="str">
            <v>Low Participation Case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</row>
        <row r="3088">
          <cell r="A3088" t="str">
            <v>WAExtra Large C&amp;ICurtail Agreements - Non-FirmWinter Peak Reduction @Generation (MW)Low Participation Case0</v>
          </cell>
          <cell r="B3088" t="str">
            <v>WA</v>
          </cell>
          <cell r="C3088" t="str">
            <v>Extra Large C&amp;I</v>
          </cell>
          <cell r="D3088" t="str">
            <v>Curtail Agreements - Non-Firm</v>
          </cell>
          <cell r="E3088" t="str">
            <v>Winter Peak Reduction @Generation (MW)</v>
          </cell>
          <cell r="F3088" t="str">
            <v>Low Participation Case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</row>
        <row r="3089">
          <cell r="A3089" t="str">
            <v>WAExtra Large C&amp;ICurtail Agreements - Non-FirmProgram Annual BenefitsLow Participation Case0</v>
          </cell>
          <cell r="B3089" t="str">
            <v>WA</v>
          </cell>
          <cell r="C3089" t="str">
            <v>Extra Large C&amp;I</v>
          </cell>
          <cell r="D3089" t="str">
            <v>Curtail Agreements - Non-Firm</v>
          </cell>
          <cell r="E3089" t="str">
            <v>Program Annual Benefits</v>
          </cell>
          <cell r="F3089" t="str">
            <v>Low Participation Case</v>
          </cell>
          <cell r="G3089">
            <v>0</v>
          </cell>
        </row>
        <row r="3090">
          <cell r="A3090" t="str">
            <v>WAExtra Large C&amp;ICurtail Agreements - Non-FirmNew ParticipantsLow Participation Case0</v>
          </cell>
          <cell r="B3090" t="str">
            <v>WA</v>
          </cell>
          <cell r="C3090" t="str">
            <v>Extra Large C&amp;I</v>
          </cell>
          <cell r="D3090" t="str">
            <v>Curtail Agreements - Non-Firm</v>
          </cell>
          <cell r="E3090" t="str">
            <v>New Participants</v>
          </cell>
          <cell r="F3090" t="str">
            <v>Low Participation Case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16746.686550000006</v>
          </cell>
          <cell r="S3090">
            <v>34271.919000000009</v>
          </cell>
          <cell r="T3090">
            <v>69833.664450000011</v>
          </cell>
          <cell r="U3090">
            <v>36847.527750000037</v>
          </cell>
          <cell r="V3090">
            <v>20100.588749999937</v>
          </cell>
          <cell r="W3090">
            <v>2583.0255000000179</v>
          </cell>
          <cell r="X3090">
            <v>2585.7149999999965</v>
          </cell>
          <cell r="Y3090">
            <v>2585.2035000000324</v>
          </cell>
          <cell r="Z3090">
            <v>2584.5764999999665</v>
          </cell>
          <cell r="AA3090">
            <v>2584.3950000000186</v>
          </cell>
          <cell r="AB3090">
            <v>2584.7249999999767</v>
          </cell>
          <cell r="AC3090">
            <v>2592.8595000000205</v>
          </cell>
          <cell r="AD3090">
            <v>2694.0321599718882</v>
          </cell>
          <cell r="AE3090">
            <v>2731.0805338135397</v>
          </cell>
          <cell r="AF3090">
            <v>2768.6383974915661</v>
          </cell>
          <cell r="AG3090">
            <v>2806.7127575183695</v>
          </cell>
          <cell r="AH3090">
            <v>2845.3107167601411</v>
          </cell>
          <cell r="AI3090">
            <v>2884.4394757617847</v>
          </cell>
          <cell r="AJ3090">
            <v>2924.1063340901455</v>
          </cell>
          <cell r="AK3090">
            <v>2964.3186916958948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</row>
        <row r="3091">
          <cell r="A3091" t="str">
            <v>WAExtra Large C&amp;ICurtail Agreements - Non-FirmIncentive CostsLow Participation Case0</v>
          </cell>
          <cell r="B3091" t="str">
            <v>WA</v>
          </cell>
          <cell r="C3091" t="str">
            <v>Extra Large C&amp;I</v>
          </cell>
          <cell r="D3091" t="str">
            <v>Curtail Agreements - Non-Firm</v>
          </cell>
          <cell r="E3091" t="str">
            <v>Incentive Costs</v>
          </cell>
          <cell r="F3091" t="str">
            <v>Low Participation Case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351680.42</v>
          </cell>
          <cell r="S3091">
            <v>1071390.72</v>
          </cell>
          <cell r="T3091">
            <v>2537897.67</v>
          </cell>
          <cell r="U3091">
            <v>3311695.75</v>
          </cell>
          <cell r="V3091">
            <v>3733808.12</v>
          </cell>
          <cell r="W3091">
            <v>3788051.65</v>
          </cell>
          <cell r="X3091">
            <v>3842351.67</v>
          </cell>
          <cell r="Y3091">
            <v>3896640.94</v>
          </cell>
          <cell r="Z3091">
            <v>3950917.05</v>
          </cell>
          <cell r="AA3091">
            <v>4005189.34</v>
          </cell>
          <cell r="AB3091">
            <v>4059468.57</v>
          </cell>
          <cell r="AC3091">
            <v>4113918.62</v>
          </cell>
          <cell r="AD3091">
            <v>4170493.29</v>
          </cell>
          <cell r="AE3091">
            <v>4227845.9800000004</v>
          </cell>
          <cell r="AF3091">
            <v>4285987.3899999997</v>
          </cell>
          <cell r="AG3091">
            <v>4344928.3600000003</v>
          </cell>
          <cell r="AH3091">
            <v>4404679.88</v>
          </cell>
          <cell r="AI3091">
            <v>4465253.1100000003</v>
          </cell>
          <cell r="AJ3091">
            <v>4526659.34</v>
          </cell>
          <cell r="AK3091">
            <v>4588910.04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</row>
        <row r="3092">
          <cell r="A3092" t="str">
            <v>WAExtra Large C&amp;ICurtail Agreements - Non-FirmParticipantsLow Participation Case0</v>
          </cell>
          <cell r="B3092" t="str">
            <v>WA</v>
          </cell>
          <cell r="C3092" t="str">
            <v>Extra Large C&amp;I</v>
          </cell>
          <cell r="D3092" t="str">
            <v>Curtail Agreements - Non-Firm</v>
          </cell>
          <cell r="E3092" t="str">
            <v>Participants</v>
          </cell>
          <cell r="F3092" t="str">
            <v>Low Participation Case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16746.686550000006</v>
          </cell>
          <cell r="S3092">
            <v>51018.605550000015</v>
          </cell>
          <cell r="T3092">
            <v>120852.27000000002</v>
          </cell>
          <cell r="U3092">
            <v>157699.79775000006</v>
          </cell>
          <cell r="V3092">
            <v>177800.38649999999</v>
          </cell>
          <cell r="W3092">
            <v>180383.41200000001</v>
          </cell>
          <cell r="X3092">
            <v>182969.12700000001</v>
          </cell>
          <cell r="Y3092">
            <v>185554.33050000004</v>
          </cell>
          <cell r="Z3092">
            <v>188138.90700000001</v>
          </cell>
          <cell r="AA3092">
            <v>190723.30200000003</v>
          </cell>
          <cell r="AB3092">
            <v>193308.027</v>
          </cell>
          <cell r="AC3092">
            <v>195900.88650000002</v>
          </cell>
          <cell r="AD3092">
            <v>198594.91865997191</v>
          </cell>
          <cell r="AE3092">
            <v>201325.99919378545</v>
          </cell>
          <cell r="AF3092">
            <v>204094.63759127702</v>
          </cell>
          <cell r="AG3092">
            <v>206901.35034879539</v>
          </cell>
          <cell r="AH3092">
            <v>209746.66106555553</v>
          </cell>
          <cell r="AI3092">
            <v>212631.10054131731</v>
          </cell>
          <cell r="AJ3092">
            <v>215555.20687540746</v>
          </cell>
          <cell r="AK3092">
            <v>218519.52556710335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</row>
        <row r="3093">
          <cell r="A3093" t="str">
            <v>WALarge C&amp;ICurtail Agreements - Non-FirmProgram Annual BenefitsLow Participation Case0</v>
          </cell>
          <cell r="B3093" t="str">
            <v>WA</v>
          </cell>
          <cell r="C3093" t="str">
            <v>Large C&amp;I</v>
          </cell>
          <cell r="D3093" t="str">
            <v>Curtail Agreements - Non-Firm</v>
          </cell>
          <cell r="E3093" t="str">
            <v>Program Annual Benefits</v>
          </cell>
          <cell r="F3093" t="str">
            <v>Low Participation Case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573231.01</v>
          </cell>
          <cell r="S3093">
            <v>1745288.43</v>
          </cell>
          <cell r="T3093">
            <v>4127886.26</v>
          </cell>
          <cell r="U3093">
            <v>5388069.9000000004</v>
          </cell>
          <cell r="V3093">
            <v>6066603.5300000003</v>
          </cell>
          <cell r="W3093">
            <v>6146956.6100000003</v>
          </cell>
          <cell r="X3093">
            <v>6226381.7599999998</v>
          </cell>
          <cell r="Y3093">
            <v>6305886.3200000003</v>
          </cell>
          <cell r="Z3093">
            <v>6389191.79</v>
          </cell>
          <cell r="AA3093">
            <v>6482465.1100000003</v>
          </cell>
          <cell r="AB3093">
            <v>6568214.9500000002</v>
          </cell>
          <cell r="AC3093">
            <v>6654117.0800000001</v>
          </cell>
          <cell r="AD3093">
            <v>6743128.8899999997</v>
          </cell>
          <cell r="AE3093">
            <v>6833331.4100000001</v>
          </cell>
          <cell r="AF3093">
            <v>6924740.5700000003</v>
          </cell>
          <cell r="AG3093">
            <v>7017372.5</v>
          </cell>
          <cell r="AH3093">
            <v>7111243.5700000003</v>
          </cell>
          <cell r="AI3093">
            <v>7206370.3399999999</v>
          </cell>
          <cell r="AJ3093">
            <v>7302769.6200000001</v>
          </cell>
          <cell r="AK3093">
            <v>7400458.4299999997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</row>
        <row r="3094">
          <cell r="A3094" t="str">
            <v>WALarge C&amp;ICurtail Agreements - Non-FirmProgram Annual CostsLow Participation Case0</v>
          </cell>
          <cell r="B3094" t="str">
            <v>WA</v>
          </cell>
          <cell r="C3094" t="str">
            <v>Large C&amp;I</v>
          </cell>
          <cell r="D3094" t="str">
            <v>Curtail Agreements - Non-Firm</v>
          </cell>
          <cell r="E3094" t="str">
            <v>Program Annual Costs</v>
          </cell>
          <cell r="F3094" t="str">
            <v>Low Participation Case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5834317.1500000004</v>
          </cell>
          <cell r="S3094">
            <v>12509121.98</v>
          </cell>
          <cell r="T3094">
            <v>26286343.199999999</v>
          </cell>
          <cell r="U3094">
            <v>16130618.27</v>
          </cell>
          <cell r="V3094">
            <v>10911310.720000001</v>
          </cell>
          <cell r="W3094">
            <v>4823091.07</v>
          </cell>
          <cell r="X3094">
            <v>4899046.41</v>
          </cell>
          <cell r="Y3094">
            <v>4974249.76</v>
          </cell>
          <cell r="Z3094">
            <v>5049879.66</v>
          </cell>
          <cell r="AA3094">
            <v>5126289.05</v>
          </cell>
          <cell r="AB3094">
            <v>5203203.5</v>
          </cell>
          <cell r="AC3094">
            <v>5283869.59</v>
          </cell>
          <cell r="AD3094">
            <v>5405233.1200000001</v>
          </cell>
          <cell r="AE3094">
            <v>5502775.29</v>
          </cell>
          <cell r="AF3094">
            <v>5602414.6799999997</v>
          </cell>
          <cell r="AG3094">
            <v>5704204.7300000004</v>
          </cell>
          <cell r="AH3094">
            <v>5808200.4400000004</v>
          </cell>
          <cell r="AI3094">
            <v>5914458.3899999997</v>
          </cell>
          <cell r="AJ3094">
            <v>6023036.7800000003</v>
          </cell>
          <cell r="AK3094">
            <v>6133995.5099999998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</row>
        <row r="3095">
          <cell r="A3095" t="str">
            <v>WALarge C&amp;ICurtail Agreements - Non-FirmNon-Incentive CostsLow Participation Case0</v>
          </cell>
          <cell r="B3095" t="str">
            <v>WA</v>
          </cell>
          <cell r="C3095" t="str">
            <v>Large C&amp;I</v>
          </cell>
          <cell r="D3095" t="str">
            <v>Curtail Agreements - Non-Firm</v>
          </cell>
          <cell r="E3095" t="str">
            <v>Non-Incentive Costs</v>
          </cell>
          <cell r="F3095" t="str">
            <v>Low Participation Case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5482636.7300000004</v>
          </cell>
          <cell r="S3095">
            <v>11437731.27</v>
          </cell>
          <cell r="T3095">
            <v>23748445.530000001</v>
          </cell>
          <cell r="U3095">
            <v>12818922.52</v>
          </cell>
          <cell r="V3095">
            <v>7177502.6100000003</v>
          </cell>
          <cell r="W3095">
            <v>1035039.42</v>
          </cell>
          <cell r="X3095">
            <v>1056694.75</v>
          </cell>
          <cell r="Y3095">
            <v>1077608.81</v>
          </cell>
          <cell r="Z3095">
            <v>1098962.6200000001</v>
          </cell>
          <cell r="AA3095">
            <v>1121099.71</v>
          </cell>
          <cell r="AB3095">
            <v>1143734.93</v>
          </cell>
          <cell r="AC3095">
            <v>1169950.97</v>
          </cell>
          <cell r="AD3095">
            <v>1234739.83</v>
          </cell>
          <cell r="AE3095">
            <v>1274929.31</v>
          </cell>
          <cell r="AF3095">
            <v>1316427.29</v>
          </cell>
          <cell r="AG3095">
            <v>1359276.37</v>
          </cell>
          <cell r="AH3095">
            <v>1403520.56</v>
          </cell>
          <cell r="AI3095">
            <v>1449205.28</v>
          </cell>
          <cell r="AJ3095">
            <v>1496377.44</v>
          </cell>
          <cell r="AK3095">
            <v>1545085.48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</row>
        <row r="3096">
          <cell r="A3096" t="str">
            <v>WALarge C&amp;ICurtail Agreements - Non-FirmSummer Peak Reduction @Meter  (MW)Low Participation Case0</v>
          </cell>
          <cell r="B3096" t="str">
            <v>WA</v>
          </cell>
          <cell r="C3096" t="str">
            <v>Large C&amp;I</v>
          </cell>
          <cell r="D3096" t="str">
            <v>Curtail Agreements - Non-Firm</v>
          </cell>
          <cell r="E3096" t="str">
            <v>Summer Peak Reduction @Meter  (MW)</v>
          </cell>
          <cell r="F3096" t="str">
            <v>Low Participation Case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5.1061481672101516</v>
          </cell>
          <cell r="S3096">
            <v>15.546439584201273</v>
          </cell>
          <cell r="T3096">
            <v>36.769815927493447</v>
          </cell>
          <cell r="U3096">
            <v>47.99510590524666</v>
          </cell>
          <cell r="V3096">
            <v>54.039254216657497</v>
          </cell>
          <cell r="W3096">
            <v>54.75501228123791</v>
          </cell>
          <cell r="X3096">
            <v>55.462504704051796</v>
          </cell>
          <cell r="Y3096">
            <v>56.170704503007471</v>
          </cell>
          <cell r="Z3096">
            <v>56.91276145592839</v>
          </cell>
          <cell r="AA3096">
            <v>57.74360864977195</v>
          </cell>
          <cell r="AB3096">
            <v>58.507439221742665</v>
          </cell>
          <cell r="AC3096">
            <v>59.27262640549219</v>
          </cell>
          <cell r="AD3096">
            <v>60.065513565673378</v>
          </cell>
          <cell r="AE3096">
            <v>60.869007140432515</v>
          </cell>
          <cell r="AF3096">
            <v>61.683249011282939</v>
          </cell>
          <cell r="AG3096">
            <v>62.508382957680382</v>
          </cell>
          <cell r="AH3096">
            <v>63.344554682411669</v>
          </cell>
          <cell r="AI3096">
            <v>64.191911837323005</v>
          </cell>
          <cell r="AJ3096">
            <v>65.050604049392433</v>
          </cell>
          <cell r="AK3096">
            <v>65.920782947151125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</row>
        <row r="3097">
          <cell r="A3097" t="str">
            <v>WALarge C&amp;ICurtail Agreements - Non-FirmSummer Peak Reduction @Generation (MW)Low Participation Case0</v>
          </cell>
          <cell r="B3097" t="str">
            <v>WA</v>
          </cell>
          <cell r="C3097" t="str">
            <v>Large C&amp;I</v>
          </cell>
          <cell r="D3097" t="str">
            <v>Curtail Agreements - Non-Firm</v>
          </cell>
          <cell r="E3097" t="str">
            <v>Summer Peak Reduction @Generation (MW)</v>
          </cell>
          <cell r="F3097" t="str">
            <v>Low Participation Case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5.6309529854545115</v>
          </cell>
          <cell r="S3097">
            <v>17.1442871462299</v>
          </cell>
          <cell r="T3097">
            <v>40.548980952242438</v>
          </cell>
          <cell r="U3097">
            <v>52.92799504328039</v>
          </cell>
          <cell r="V3097">
            <v>59.593354892652727</v>
          </cell>
          <cell r="W3097">
            <v>60.382677857562754</v>
          </cell>
          <cell r="X3097">
            <v>61.162885646285609</v>
          </cell>
          <cell r="Y3097">
            <v>61.94387351456492</v>
          </cell>
          <cell r="Z3097">
            <v>62.762198341341403</v>
          </cell>
          <cell r="AA3097">
            <v>63.678439181486489</v>
          </cell>
          <cell r="AB3097">
            <v>64.520775498172327</v>
          </cell>
          <cell r="AC3097">
            <v>65.364607857843168</v>
          </cell>
          <cell r="AD3097">
            <v>66.238987169908881</v>
          </cell>
          <cell r="AE3097">
            <v>67.125063013269198</v>
          </cell>
          <cell r="AF3097">
            <v>68.022991851877961</v>
          </cell>
          <cell r="AG3097">
            <v>68.932932242700019</v>
          </cell>
          <cell r="AH3097">
            <v>69.855044863709381</v>
          </cell>
          <cell r="AI3097">
            <v>70.789492542261797</v>
          </cell>
          <cell r="AJ3097">
            <v>71.73644028384696</v>
          </cell>
          <cell r="AK3097">
            <v>72.696055301225314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</row>
        <row r="3098">
          <cell r="A3098" t="str">
            <v>WALarge C&amp;ICurtail Agreements - Non-FirmWinter Peak Reduction @Meter  (MW)Low Participation Case0</v>
          </cell>
          <cell r="B3098" t="str">
            <v>WA</v>
          </cell>
          <cell r="C3098" t="str">
            <v>Large C&amp;I</v>
          </cell>
          <cell r="D3098" t="str">
            <v>Curtail Agreements - Non-Firm</v>
          </cell>
          <cell r="E3098" t="str">
            <v>Winter Peak Reduction @Meter  (MW)</v>
          </cell>
          <cell r="F3098" t="str">
            <v>Low Participation Case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</row>
        <row r="3099">
          <cell r="A3099" t="str">
            <v>WALarge C&amp;ICurtail Agreements - Non-FirmWinter Peak Reduction @Generation (MW)Low Participation Case0</v>
          </cell>
          <cell r="B3099" t="str">
            <v>WA</v>
          </cell>
          <cell r="C3099" t="str">
            <v>Large C&amp;I</v>
          </cell>
          <cell r="D3099" t="str">
            <v>Curtail Agreements - Non-Firm</v>
          </cell>
          <cell r="E3099" t="str">
            <v>Winter Peak Reduction @Generation (MW)</v>
          </cell>
          <cell r="F3099" t="str">
            <v>Low Participation Case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</row>
        <row r="3100">
          <cell r="A3100" t="str">
            <v>WALarge C&amp;ICurtail Agreements - Non-FirmProgram Annual BenefitsLow Participation Case0</v>
          </cell>
          <cell r="B3100" t="str">
            <v>WA</v>
          </cell>
          <cell r="C3100" t="str">
            <v>Large C&amp;I</v>
          </cell>
          <cell r="D3100" t="str">
            <v>Curtail Agreements - Non-Firm</v>
          </cell>
          <cell r="E3100" t="str">
            <v>Program Annual Benefits</v>
          </cell>
          <cell r="F3100" t="str">
            <v>Low Participation Case</v>
          </cell>
          <cell r="G3100">
            <v>0</v>
          </cell>
        </row>
        <row r="3101">
          <cell r="A3101" t="str">
            <v>WALarge C&amp;ICurtail Agreements - Non-FirmNew ParticipantsLow Participation Case0</v>
          </cell>
          <cell r="B3101" t="str">
            <v>WA</v>
          </cell>
          <cell r="C3101" t="str">
            <v>Large C&amp;I</v>
          </cell>
          <cell r="D3101" t="str">
            <v>Curtail Agreements - Non-Firm</v>
          </cell>
          <cell r="E3101" t="str">
            <v>New Participants</v>
          </cell>
          <cell r="F3101" t="str">
            <v>Low Participation Case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16746.686550000006</v>
          </cell>
          <cell r="S3101">
            <v>34271.919000000009</v>
          </cell>
          <cell r="T3101">
            <v>69833.664450000011</v>
          </cell>
          <cell r="U3101">
            <v>36847.527750000037</v>
          </cell>
          <cell r="V3101">
            <v>20100.588749999937</v>
          </cell>
          <cell r="W3101">
            <v>2583.0255000000179</v>
          </cell>
          <cell r="X3101">
            <v>2585.7149999999965</v>
          </cell>
          <cell r="Y3101">
            <v>2585.2035000000324</v>
          </cell>
          <cell r="Z3101">
            <v>2584.5764999999665</v>
          </cell>
          <cell r="AA3101">
            <v>2584.3950000000186</v>
          </cell>
          <cell r="AB3101">
            <v>2584.7249999999767</v>
          </cell>
          <cell r="AC3101">
            <v>2592.8595000000205</v>
          </cell>
          <cell r="AD3101">
            <v>2694.0321599718882</v>
          </cell>
          <cell r="AE3101">
            <v>2731.0805338135397</v>
          </cell>
          <cell r="AF3101">
            <v>2768.6383974915661</v>
          </cell>
          <cell r="AG3101">
            <v>2806.7127575183695</v>
          </cell>
          <cell r="AH3101">
            <v>2845.3107167601411</v>
          </cell>
          <cell r="AI3101">
            <v>2884.4394757617847</v>
          </cell>
          <cell r="AJ3101">
            <v>2924.1063340901455</v>
          </cell>
          <cell r="AK3101">
            <v>2964.3186916958948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</row>
        <row r="3102">
          <cell r="A3102" t="str">
            <v>WALarge C&amp;ICurtail Agreements - Non-FirmIncentive CostsLow Participation Case0</v>
          </cell>
          <cell r="B3102" t="str">
            <v>WA</v>
          </cell>
          <cell r="C3102" t="str">
            <v>Large C&amp;I</v>
          </cell>
          <cell r="D3102" t="str">
            <v>Curtail Agreements - Non-Firm</v>
          </cell>
          <cell r="E3102" t="str">
            <v>Incentive Costs</v>
          </cell>
          <cell r="F3102" t="str">
            <v>Low Participation Case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351680.42</v>
          </cell>
          <cell r="S3102">
            <v>1071390.72</v>
          </cell>
          <cell r="T3102">
            <v>2537897.67</v>
          </cell>
          <cell r="U3102">
            <v>3311695.75</v>
          </cell>
          <cell r="V3102">
            <v>3733808.12</v>
          </cell>
          <cell r="W3102">
            <v>3788051.65</v>
          </cell>
          <cell r="X3102">
            <v>3842351.67</v>
          </cell>
          <cell r="Y3102">
            <v>3896640.94</v>
          </cell>
          <cell r="Z3102">
            <v>3950917.05</v>
          </cell>
          <cell r="AA3102">
            <v>4005189.34</v>
          </cell>
          <cell r="AB3102">
            <v>4059468.57</v>
          </cell>
          <cell r="AC3102">
            <v>4113918.62</v>
          </cell>
          <cell r="AD3102">
            <v>4170493.29</v>
          </cell>
          <cell r="AE3102">
            <v>4227845.9800000004</v>
          </cell>
          <cell r="AF3102">
            <v>4285987.3899999997</v>
          </cell>
          <cell r="AG3102">
            <v>4344928.3600000003</v>
          </cell>
          <cell r="AH3102">
            <v>4404679.88</v>
          </cell>
          <cell r="AI3102">
            <v>4465253.1100000003</v>
          </cell>
          <cell r="AJ3102">
            <v>4526659.34</v>
          </cell>
          <cell r="AK3102">
            <v>4588910.04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</row>
        <row r="3103">
          <cell r="A3103" t="str">
            <v>WALarge C&amp;ICurtail Agreements - Non-FirmParticipantsLow Participation Case0</v>
          </cell>
          <cell r="B3103" t="str">
            <v>WA</v>
          </cell>
          <cell r="C3103" t="str">
            <v>Large C&amp;I</v>
          </cell>
          <cell r="D3103" t="str">
            <v>Curtail Agreements - Non-Firm</v>
          </cell>
          <cell r="E3103" t="str">
            <v>Participants</v>
          </cell>
          <cell r="F3103" t="str">
            <v>Low Participation Case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16746.686550000006</v>
          </cell>
          <cell r="S3103">
            <v>51018.605550000015</v>
          </cell>
          <cell r="T3103">
            <v>120852.27000000002</v>
          </cell>
          <cell r="U3103">
            <v>157699.79775000006</v>
          </cell>
          <cell r="V3103">
            <v>177800.38649999999</v>
          </cell>
          <cell r="W3103">
            <v>180383.41200000001</v>
          </cell>
          <cell r="X3103">
            <v>182969.12700000001</v>
          </cell>
          <cell r="Y3103">
            <v>185554.33050000004</v>
          </cell>
          <cell r="Z3103">
            <v>188138.90700000001</v>
          </cell>
          <cell r="AA3103">
            <v>190723.30200000003</v>
          </cell>
          <cell r="AB3103">
            <v>193308.027</v>
          </cell>
          <cell r="AC3103">
            <v>195900.88650000002</v>
          </cell>
          <cell r="AD3103">
            <v>198594.91865997191</v>
          </cell>
          <cell r="AE3103">
            <v>201325.99919378545</v>
          </cell>
          <cell r="AF3103">
            <v>204094.63759127702</v>
          </cell>
          <cell r="AG3103">
            <v>206901.35034879539</v>
          </cell>
          <cell r="AH3103">
            <v>209746.66106555553</v>
          </cell>
          <cell r="AI3103">
            <v>212631.10054131731</v>
          </cell>
          <cell r="AJ3103">
            <v>215555.20687540746</v>
          </cell>
          <cell r="AK3103">
            <v>218519.52556710335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</row>
        <row r="3104">
          <cell r="A3104" t="str">
            <v>WAMedium C&amp;IDLC Central ACProgram Annual BenefitsLow Participation Case0</v>
          </cell>
          <cell r="B3104" t="str">
            <v>WA</v>
          </cell>
          <cell r="C3104" t="str">
            <v>Medium C&amp;I</v>
          </cell>
          <cell r="D3104" t="str">
            <v>DLC Central AC</v>
          </cell>
          <cell r="E3104" t="str">
            <v>Program Annual Benefits</v>
          </cell>
          <cell r="F3104" t="str">
            <v>Low Participation Case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573231.01</v>
          </cell>
          <cell r="S3104">
            <v>1745288.43</v>
          </cell>
          <cell r="T3104">
            <v>4127886.26</v>
          </cell>
          <cell r="U3104">
            <v>5388069.9000000004</v>
          </cell>
          <cell r="V3104">
            <v>6066603.5300000003</v>
          </cell>
          <cell r="W3104">
            <v>6146956.6100000003</v>
          </cell>
          <cell r="X3104">
            <v>6226381.7599999998</v>
          </cell>
          <cell r="Y3104">
            <v>6305886.3200000003</v>
          </cell>
          <cell r="Z3104">
            <v>6389191.79</v>
          </cell>
          <cell r="AA3104">
            <v>6482465.1100000003</v>
          </cell>
          <cell r="AB3104">
            <v>6568214.9500000002</v>
          </cell>
          <cell r="AC3104">
            <v>6654117.0800000001</v>
          </cell>
          <cell r="AD3104">
            <v>6743128.8899999997</v>
          </cell>
          <cell r="AE3104">
            <v>6833331.4100000001</v>
          </cell>
          <cell r="AF3104">
            <v>6924740.5700000003</v>
          </cell>
          <cell r="AG3104">
            <v>7017372.5</v>
          </cell>
          <cell r="AH3104">
            <v>7111243.5700000003</v>
          </cell>
          <cell r="AI3104">
            <v>7206370.3399999999</v>
          </cell>
          <cell r="AJ3104">
            <v>7302769.6200000001</v>
          </cell>
          <cell r="AK3104">
            <v>7400458.4299999997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</row>
        <row r="3105">
          <cell r="A3105" t="str">
            <v>WAMedium C&amp;IDLC Central ACProgram Annual CostsLow Participation Case0</v>
          </cell>
          <cell r="B3105" t="str">
            <v>WA</v>
          </cell>
          <cell r="C3105" t="str">
            <v>Medium C&amp;I</v>
          </cell>
          <cell r="D3105" t="str">
            <v>DLC Central AC</v>
          </cell>
          <cell r="E3105" t="str">
            <v>Program Annual Costs</v>
          </cell>
          <cell r="F3105" t="str">
            <v>Low Participation Case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5834317.1500000004</v>
          </cell>
          <cell r="S3105">
            <v>12509121.98</v>
          </cell>
          <cell r="T3105">
            <v>26286343.199999999</v>
          </cell>
          <cell r="U3105">
            <v>16130618.27</v>
          </cell>
          <cell r="V3105">
            <v>10911310.720000001</v>
          </cell>
          <cell r="W3105">
            <v>4823091.07</v>
          </cell>
          <cell r="X3105">
            <v>4899046.41</v>
          </cell>
          <cell r="Y3105">
            <v>4974249.76</v>
          </cell>
          <cell r="Z3105">
            <v>5049879.66</v>
          </cell>
          <cell r="AA3105">
            <v>5126289.05</v>
          </cell>
          <cell r="AB3105">
            <v>5203203.5</v>
          </cell>
          <cell r="AC3105">
            <v>5283869.59</v>
          </cell>
          <cell r="AD3105">
            <v>5405233.1200000001</v>
          </cell>
          <cell r="AE3105">
            <v>5502775.29</v>
          </cell>
          <cell r="AF3105">
            <v>5602414.6799999997</v>
          </cell>
          <cell r="AG3105">
            <v>5704204.7300000004</v>
          </cell>
          <cell r="AH3105">
            <v>5808200.4400000004</v>
          </cell>
          <cell r="AI3105">
            <v>5914458.3899999997</v>
          </cell>
          <cell r="AJ3105">
            <v>6023036.7800000003</v>
          </cell>
          <cell r="AK3105">
            <v>6133995.5099999998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</row>
        <row r="3106">
          <cell r="A3106" t="str">
            <v>WAMedium C&amp;IDLC Central ACNon-Incentive CostsLow Participation Case0</v>
          </cell>
          <cell r="B3106" t="str">
            <v>WA</v>
          </cell>
          <cell r="C3106" t="str">
            <v>Medium C&amp;I</v>
          </cell>
          <cell r="D3106" t="str">
            <v>DLC Central AC</v>
          </cell>
          <cell r="E3106" t="str">
            <v>Non-Incentive Costs</v>
          </cell>
          <cell r="F3106" t="str">
            <v>Low Participation Case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5482636.7300000004</v>
          </cell>
          <cell r="S3106">
            <v>11437731.27</v>
          </cell>
          <cell r="T3106">
            <v>23748445.530000001</v>
          </cell>
          <cell r="U3106">
            <v>12818922.52</v>
          </cell>
          <cell r="V3106">
            <v>7177502.6100000003</v>
          </cell>
          <cell r="W3106">
            <v>1035039.42</v>
          </cell>
          <cell r="X3106">
            <v>1056694.75</v>
          </cell>
          <cell r="Y3106">
            <v>1077608.81</v>
          </cell>
          <cell r="Z3106">
            <v>1098962.6200000001</v>
          </cell>
          <cell r="AA3106">
            <v>1121099.71</v>
          </cell>
          <cell r="AB3106">
            <v>1143734.93</v>
          </cell>
          <cell r="AC3106">
            <v>1169950.97</v>
          </cell>
          <cell r="AD3106">
            <v>1234739.83</v>
          </cell>
          <cell r="AE3106">
            <v>1274929.31</v>
          </cell>
          <cell r="AF3106">
            <v>1316427.29</v>
          </cell>
          <cell r="AG3106">
            <v>1359276.37</v>
          </cell>
          <cell r="AH3106">
            <v>1403520.56</v>
          </cell>
          <cell r="AI3106">
            <v>1449205.28</v>
          </cell>
          <cell r="AJ3106">
            <v>1496377.44</v>
          </cell>
          <cell r="AK3106">
            <v>1545085.48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</row>
        <row r="3107">
          <cell r="A3107" t="str">
            <v>WAMedium C&amp;IDLC Central ACSummer Peak Reduction @Meter  (MW)Low Participation Case0</v>
          </cell>
          <cell r="B3107" t="str">
            <v>WA</v>
          </cell>
          <cell r="C3107" t="str">
            <v>Medium C&amp;I</v>
          </cell>
          <cell r="D3107" t="str">
            <v>DLC Central AC</v>
          </cell>
          <cell r="E3107" t="str">
            <v>Summer Peak Reduction @Meter  (MW)</v>
          </cell>
          <cell r="F3107" t="str">
            <v>Low Participation Case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5.1061481672101516</v>
          </cell>
          <cell r="S3107">
            <v>15.546439584201273</v>
          </cell>
          <cell r="T3107">
            <v>36.769815927493447</v>
          </cell>
          <cell r="U3107">
            <v>47.99510590524666</v>
          </cell>
          <cell r="V3107">
            <v>54.039254216657497</v>
          </cell>
          <cell r="W3107">
            <v>54.75501228123791</v>
          </cell>
          <cell r="X3107">
            <v>55.462504704051796</v>
          </cell>
          <cell r="Y3107">
            <v>56.170704503007471</v>
          </cell>
          <cell r="Z3107">
            <v>56.91276145592839</v>
          </cell>
          <cell r="AA3107">
            <v>57.74360864977195</v>
          </cell>
          <cell r="AB3107">
            <v>58.507439221742665</v>
          </cell>
          <cell r="AC3107">
            <v>59.27262640549219</v>
          </cell>
          <cell r="AD3107">
            <v>60.065513565673378</v>
          </cell>
          <cell r="AE3107">
            <v>60.869007140432515</v>
          </cell>
          <cell r="AF3107">
            <v>61.683249011282939</v>
          </cell>
          <cell r="AG3107">
            <v>62.508382957680382</v>
          </cell>
          <cell r="AH3107">
            <v>63.344554682411669</v>
          </cell>
          <cell r="AI3107">
            <v>64.191911837323005</v>
          </cell>
          <cell r="AJ3107">
            <v>65.050604049392433</v>
          </cell>
          <cell r="AK3107">
            <v>65.920782947151125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</row>
        <row r="3108">
          <cell r="A3108" t="str">
            <v>WAMedium C&amp;IDLC Central ACSummer Peak Reduction @Generation (MW)Low Participation Case0</v>
          </cell>
          <cell r="B3108" t="str">
            <v>WA</v>
          </cell>
          <cell r="C3108" t="str">
            <v>Medium C&amp;I</v>
          </cell>
          <cell r="D3108" t="str">
            <v>DLC Central AC</v>
          </cell>
          <cell r="E3108" t="str">
            <v>Summer Peak Reduction @Generation (MW)</v>
          </cell>
          <cell r="F3108" t="str">
            <v>Low Participation Case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5.6309529854545115</v>
          </cell>
          <cell r="S3108">
            <v>17.1442871462299</v>
          </cell>
          <cell r="T3108">
            <v>40.548980952242438</v>
          </cell>
          <cell r="U3108">
            <v>52.92799504328039</v>
          </cell>
          <cell r="V3108">
            <v>59.593354892652727</v>
          </cell>
          <cell r="W3108">
            <v>60.382677857562754</v>
          </cell>
          <cell r="X3108">
            <v>61.162885646285609</v>
          </cell>
          <cell r="Y3108">
            <v>61.94387351456492</v>
          </cell>
          <cell r="Z3108">
            <v>62.762198341341403</v>
          </cell>
          <cell r="AA3108">
            <v>63.678439181486489</v>
          </cell>
          <cell r="AB3108">
            <v>64.520775498172327</v>
          </cell>
          <cell r="AC3108">
            <v>65.364607857843168</v>
          </cell>
          <cell r="AD3108">
            <v>66.238987169908881</v>
          </cell>
          <cell r="AE3108">
            <v>67.125063013269198</v>
          </cell>
          <cell r="AF3108">
            <v>68.022991851877961</v>
          </cell>
          <cell r="AG3108">
            <v>68.932932242700019</v>
          </cell>
          <cell r="AH3108">
            <v>69.855044863709381</v>
          </cell>
          <cell r="AI3108">
            <v>70.789492542261797</v>
          </cell>
          <cell r="AJ3108">
            <v>71.73644028384696</v>
          </cell>
          <cell r="AK3108">
            <v>72.696055301225314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</row>
        <row r="3109">
          <cell r="A3109" t="str">
            <v>WAMedium C&amp;IDLC Central ACWinter Peak Reduction @Meter  (MW)Low Participation Case0</v>
          </cell>
          <cell r="B3109" t="str">
            <v>WA</v>
          </cell>
          <cell r="C3109" t="str">
            <v>Medium C&amp;I</v>
          </cell>
          <cell r="D3109" t="str">
            <v>DLC Central AC</v>
          </cell>
          <cell r="E3109" t="str">
            <v>Winter Peak Reduction @Meter  (MW)</v>
          </cell>
          <cell r="F3109" t="str">
            <v>Low Participation Case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</row>
        <row r="3110">
          <cell r="A3110" t="str">
            <v>WAMedium C&amp;IDLC Central ACWinter Peak Reduction @Generation (MW)Low Participation Case0</v>
          </cell>
          <cell r="B3110" t="str">
            <v>WA</v>
          </cell>
          <cell r="C3110" t="str">
            <v>Medium C&amp;I</v>
          </cell>
          <cell r="D3110" t="str">
            <v>DLC Central AC</v>
          </cell>
          <cell r="E3110" t="str">
            <v>Winter Peak Reduction @Generation (MW)</v>
          </cell>
          <cell r="F3110" t="str">
            <v>Low Participation Case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</row>
        <row r="3111">
          <cell r="A3111" t="str">
            <v>WAMedium C&amp;IDLC Central ACProgram Annual BenefitsLow Participation Case0</v>
          </cell>
          <cell r="B3111" t="str">
            <v>WA</v>
          </cell>
          <cell r="C3111" t="str">
            <v>Medium C&amp;I</v>
          </cell>
          <cell r="D3111" t="str">
            <v>DLC Central AC</v>
          </cell>
          <cell r="E3111" t="str">
            <v>Program Annual Benefits</v>
          </cell>
          <cell r="F3111" t="str">
            <v>Low Participation Case</v>
          </cell>
          <cell r="G3111">
            <v>0</v>
          </cell>
        </row>
        <row r="3112">
          <cell r="A3112" t="str">
            <v>WAMedium C&amp;IDLC Central ACNew ParticipantsLow Participation Case0</v>
          </cell>
          <cell r="B3112" t="str">
            <v>WA</v>
          </cell>
          <cell r="C3112" t="str">
            <v>Medium C&amp;I</v>
          </cell>
          <cell r="D3112" t="str">
            <v>DLC Central AC</v>
          </cell>
          <cell r="E3112" t="str">
            <v>New Participants</v>
          </cell>
          <cell r="F3112" t="str">
            <v>Low Participation Case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16746.686550000006</v>
          </cell>
          <cell r="S3112">
            <v>34271.919000000009</v>
          </cell>
          <cell r="T3112">
            <v>69833.664450000011</v>
          </cell>
          <cell r="U3112">
            <v>36847.527750000037</v>
          </cell>
          <cell r="V3112">
            <v>20100.588749999937</v>
          </cell>
          <cell r="W3112">
            <v>2583.0255000000179</v>
          </cell>
          <cell r="X3112">
            <v>2585.7149999999965</v>
          </cell>
          <cell r="Y3112">
            <v>2585.2035000000324</v>
          </cell>
          <cell r="Z3112">
            <v>2584.5764999999665</v>
          </cell>
          <cell r="AA3112">
            <v>2584.3950000000186</v>
          </cell>
          <cell r="AB3112">
            <v>2584.7249999999767</v>
          </cell>
          <cell r="AC3112">
            <v>2592.8595000000205</v>
          </cell>
          <cell r="AD3112">
            <v>2694.0321599718882</v>
          </cell>
          <cell r="AE3112">
            <v>2731.0805338135397</v>
          </cell>
          <cell r="AF3112">
            <v>2768.6383974915661</v>
          </cell>
          <cell r="AG3112">
            <v>2806.7127575183695</v>
          </cell>
          <cell r="AH3112">
            <v>2845.3107167601411</v>
          </cell>
          <cell r="AI3112">
            <v>2884.4394757617847</v>
          </cell>
          <cell r="AJ3112">
            <v>2924.1063340901455</v>
          </cell>
          <cell r="AK3112">
            <v>2964.3186916958948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</row>
        <row r="3113">
          <cell r="A3113" t="str">
            <v>WAMedium C&amp;IDLC Central ACIncentive CostsLow Participation Case0</v>
          </cell>
          <cell r="B3113" t="str">
            <v>WA</v>
          </cell>
          <cell r="C3113" t="str">
            <v>Medium C&amp;I</v>
          </cell>
          <cell r="D3113" t="str">
            <v>DLC Central AC</v>
          </cell>
          <cell r="E3113" t="str">
            <v>Incentive Costs</v>
          </cell>
          <cell r="F3113" t="str">
            <v>Low Participation Case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351680.42</v>
          </cell>
          <cell r="S3113">
            <v>1071390.72</v>
          </cell>
          <cell r="T3113">
            <v>2537897.67</v>
          </cell>
          <cell r="U3113">
            <v>3311695.75</v>
          </cell>
          <cell r="V3113">
            <v>3733808.12</v>
          </cell>
          <cell r="W3113">
            <v>3788051.65</v>
          </cell>
          <cell r="X3113">
            <v>3842351.67</v>
          </cell>
          <cell r="Y3113">
            <v>3896640.94</v>
          </cell>
          <cell r="Z3113">
            <v>3950917.05</v>
          </cell>
          <cell r="AA3113">
            <v>4005189.34</v>
          </cell>
          <cell r="AB3113">
            <v>4059468.57</v>
          </cell>
          <cell r="AC3113">
            <v>4113918.62</v>
          </cell>
          <cell r="AD3113">
            <v>4170493.29</v>
          </cell>
          <cell r="AE3113">
            <v>4227845.9800000004</v>
          </cell>
          <cell r="AF3113">
            <v>4285987.3899999997</v>
          </cell>
          <cell r="AG3113">
            <v>4344928.3600000003</v>
          </cell>
          <cell r="AH3113">
            <v>4404679.88</v>
          </cell>
          <cell r="AI3113">
            <v>4465253.1100000003</v>
          </cell>
          <cell r="AJ3113">
            <v>4526659.34</v>
          </cell>
          <cell r="AK3113">
            <v>4588910.04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</row>
        <row r="3114">
          <cell r="A3114" t="str">
            <v>WAMedium C&amp;IDLC Central ACParticipantsLow Participation Case0</v>
          </cell>
          <cell r="B3114" t="str">
            <v>WA</v>
          </cell>
          <cell r="C3114" t="str">
            <v>Medium C&amp;I</v>
          </cell>
          <cell r="D3114" t="str">
            <v>DLC Central AC</v>
          </cell>
          <cell r="E3114" t="str">
            <v>Participants</v>
          </cell>
          <cell r="F3114" t="str">
            <v>Low Participation Case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16746.686550000006</v>
          </cell>
          <cell r="S3114">
            <v>51018.605550000015</v>
          </cell>
          <cell r="T3114">
            <v>120852.27000000002</v>
          </cell>
          <cell r="U3114">
            <v>157699.79775000006</v>
          </cell>
          <cell r="V3114">
            <v>177800.38649999999</v>
          </cell>
          <cell r="W3114">
            <v>180383.41200000001</v>
          </cell>
          <cell r="X3114">
            <v>182969.12700000001</v>
          </cell>
          <cell r="Y3114">
            <v>185554.33050000004</v>
          </cell>
          <cell r="Z3114">
            <v>188138.90700000001</v>
          </cell>
          <cell r="AA3114">
            <v>190723.30200000003</v>
          </cell>
          <cell r="AB3114">
            <v>193308.027</v>
          </cell>
          <cell r="AC3114">
            <v>195900.88650000002</v>
          </cell>
          <cell r="AD3114">
            <v>198594.91865997191</v>
          </cell>
          <cell r="AE3114">
            <v>201325.99919378545</v>
          </cell>
          <cell r="AF3114">
            <v>204094.63759127702</v>
          </cell>
          <cell r="AG3114">
            <v>206901.35034879539</v>
          </cell>
          <cell r="AH3114">
            <v>209746.66106555553</v>
          </cell>
          <cell r="AI3114">
            <v>212631.10054131731</v>
          </cell>
          <cell r="AJ3114">
            <v>215555.20687540746</v>
          </cell>
          <cell r="AK3114">
            <v>218519.52556710335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</row>
        <row r="3115">
          <cell r="A3115" t="str">
            <v>WAResidentialDLC Central ACProgram Annual BenefitsLow Participation Case0</v>
          </cell>
          <cell r="B3115" t="str">
            <v>WA</v>
          </cell>
          <cell r="C3115" t="str">
            <v>Residential</v>
          </cell>
          <cell r="D3115" t="str">
            <v>DLC Central AC</v>
          </cell>
          <cell r="E3115" t="str">
            <v>Program Annual Benefits</v>
          </cell>
          <cell r="F3115" t="str">
            <v>Low Participation Case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573231.01</v>
          </cell>
          <cell r="S3115">
            <v>1745288.43</v>
          </cell>
          <cell r="T3115">
            <v>4127886.26</v>
          </cell>
          <cell r="U3115">
            <v>5388069.9000000004</v>
          </cell>
          <cell r="V3115">
            <v>6066603.5300000003</v>
          </cell>
          <cell r="W3115">
            <v>6146956.6100000003</v>
          </cell>
          <cell r="X3115">
            <v>6226381.7599999998</v>
          </cell>
          <cell r="Y3115">
            <v>6305886.3200000003</v>
          </cell>
          <cell r="Z3115">
            <v>6389191.79</v>
          </cell>
          <cell r="AA3115">
            <v>6482465.1100000003</v>
          </cell>
          <cell r="AB3115">
            <v>6568214.9500000002</v>
          </cell>
          <cell r="AC3115">
            <v>6654117.0800000001</v>
          </cell>
          <cell r="AD3115">
            <v>6743128.8899999997</v>
          </cell>
          <cell r="AE3115">
            <v>6833331.4100000001</v>
          </cell>
          <cell r="AF3115">
            <v>6924740.5700000003</v>
          </cell>
          <cell r="AG3115">
            <v>7017372.5</v>
          </cell>
          <cell r="AH3115">
            <v>7111243.5700000003</v>
          </cell>
          <cell r="AI3115">
            <v>7206370.3399999999</v>
          </cell>
          <cell r="AJ3115">
            <v>7302769.6200000001</v>
          </cell>
          <cell r="AK3115">
            <v>7400458.4299999997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</row>
        <row r="3116">
          <cell r="A3116" t="str">
            <v>WAResidentialDLC Central ACProgram Annual CostsLow Participation Case0</v>
          </cell>
          <cell r="B3116" t="str">
            <v>WA</v>
          </cell>
          <cell r="C3116" t="str">
            <v>Residential</v>
          </cell>
          <cell r="D3116" t="str">
            <v>DLC Central AC</v>
          </cell>
          <cell r="E3116" t="str">
            <v>Program Annual Costs</v>
          </cell>
          <cell r="F3116" t="str">
            <v>Low Participation Case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5834317.1500000004</v>
          </cell>
          <cell r="S3116">
            <v>12509121.98</v>
          </cell>
          <cell r="T3116">
            <v>26286343.199999999</v>
          </cell>
          <cell r="U3116">
            <v>16130618.27</v>
          </cell>
          <cell r="V3116">
            <v>10911310.720000001</v>
          </cell>
          <cell r="W3116">
            <v>4823091.07</v>
          </cell>
          <cell r="X3116">
            <v>4899046.41</v>
          </cell>
          <cell r="Y3116">
            <v>4974249.76</v>
          </cell>
          <cell r="Z3116">
            <v>5049879.66</v>
          </cell>
          <cell r="AA3116">
            <v>5126289.05</v>
          </cell>
          <cell r="AB3116">
            <v>5203203.5</v>
          </cell>
          <cell r="AC3116">
            <v>5283869.59</v>
          </cell>
          <cell r="AD3116">
            <v>5405233.1200000001</v>
          </cell>
          <cell r="AE3116">
            <v>5502775.29</v>
          </cell>
          <cell r="AF3116">
            <v>5602414.6799999997</v>
          </cell>
          <cell r="AG3116">
            <v>5704204.7300000004</v>
          </cell>
          <cell r="AH3116">
            <v>5808200.4400000004</v>
          </cell>
          <cell r="AI3116">
            <v>5914458.3899999997</v>
          </cell>
          <cell r="AJ3116">
            <v>6023036.7800000003</v>
          </cell>
          <cell r="AK3116">
            <v>6133995.5099999998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</row>
        <row r="3117">
          <cell r="A3117" t="str">
            <v>WAResidentialDLC Central ACNon-Incentive CostsLow Participation Case0</v>
          </cell>
          <cell r="B3117" t="str">
            <v>WA</v>
          </cell>
          <cell r="C3117" t="str">
            <v>Residential</v>
          </cell>
          <cell r="D3117" t="str">
            <v>DLC Central AC</v>
          </cell>
          <cell r="E3117" t="str">
            <v>Non-Incentive Costs</v>
          </cell>
          <cell r="F3117" t="str">
            <v>Low Participation Case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5482636.7300000004</v>
          </cell>
          <cell r="S3117">
            <v>11437731.27</v>
          </cell>
          <cell r="T3117">
            <v>23748445.530000001</v>
          </cell>
          <cell r="U3117">
            <v>12818922.52</v>
          </cell>
          <cell r="V3117">
            <v>7177502.6100000003</v>
          </cell>
          <cell r="W3117">
            <v>1035039.42</v>
          </cell>
          <cell r="X3117">
            <v>1056694.75</v>
          </cell>
          <cell r="Y3117">
            <v>1077608.81</v>
          </cell>
          <cell r="Z3117">
            <v>1098962.6200000001</v>
          </cell>
          <cell r="AA3117">
            <v>1121099.71</v>
          </cell>
          <cell r="AB3117">
            <v>1143734.93</v>
          </cell>
          <cell r="AC3117">
            <v>1169950.97</v>
          </cell>
          <cell r="AD3117">
            <v>1234739.83</v>
          </cell>
          <cell r="AE3117">
            <v>1274929.31</v>
          </cell>
          <cell r="AF3117">
            <v>1316427.29</v>
          </cell>
          <cell r="AG3117">
            <v>1359276.37</v>
          </cell>
          <cell r="AH3117">
            <v>1403520.56</v>
          </cell>
          <cell r="AI3117">
            <v>1449205.28</v>
          </cell>
          <cell r="AJ3117">
            <v>1496377.44</v>
          </cell>
          <cell r="AK3117">
            <v>1545085.48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</row>
        <row r="3118">
          <cell r="A3118" t="str">
            <v>WAResidentialDLC Central ACSummer Peak Reduction @Meter  (MW)Low Participation Case0</v>
          </cell>
          <cell r="B3118" t="str">
            <v>WA</v>
          </cell>
          <cell r="C3118" t="str">
            <v>Residential</v>
          </cell>
          <cell r="D3118" t="str">
            <v>DLC Central AC</v>
          </cell>
          <cell r="E3118" t="str">
            <v>Summer Peak Reduction @Meter  (MW)</v>
          </cell>
          <cell r="F3118" t="str">
            <v>Low Participation Case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5.1061481672101516</v>
          </cell>
          <cell r="S3118">
            <v>15.546439584201273</v>
          </cell>
          <cell r="T3118">
            <v>36.769815927493447</v>
          </cell>
          <cell r="U3118">
            <v>47.99510590524666</v>
          </cell>
          <cell r="V3118">
            <v>54.039254216657497</v>
          </cell>
          <cell r="W3118">
            <v>54.75501228123791</v>
          </cell>
          <cell r="X3118">
            <v>55.462504704051796</v>
          </cell>
          <cell r="Y3118">
            <v>56.170704503007471</v>
          </cell>
          <cell r="Z3118">
            <v>56.91276145592839</v>
          </cell>
          <cell r="AA3118">
            <v>57.74360864977195</v>
          </cell>
          <cell r="AB3118">
            <v>58.507439221742665</v>
          </cell>
          <cell r="AC3118">
            <v>59.27262640549219</v>
          </cell>
          <cell r="AD3118">
            <v>60.065513565673378</v>
          </cell>
          <cell r="AE3118">
            <v>60.869007140432515</v>
          </cell>
          <cell r="AF3118">
            <v>61.683249011282939</v>
          </cell>
          <cell r="AG3118">
            <v>62.508382957680382</v>
          </cell>
          <cell r="AH3118">
            <v>63.344554682411669</v>
          </cell>
          <cell r="AI3118">
            <v>64.191911837323005</v>
          </cell>
          <cell r="AJ3118">
            <v>65.050604049392433</v>
          </cell>
          <cell r="AK3118">
            <v>65.920782947151125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</row>
        <row r="3119">
          <cell r="A3119" t="str">
            <v>WAResidentialDLC Central ACSummer Peak Reduction @Generation (MW)Low Participation Case0</v>
          </cell>
          <cell r="B3119" t="str">
            <v>WA</v>
          </cell>
          <cell r="C3119" t="str">
            <v>Residential</v>
          </cell>
          <cell r="D3119" t="str">
            <v>DLC Central AC</v>
          </cell>
          <cell r="E3119" t="str">
            <v>Summer Peak Reduction @Generation (MW)</v>
          </cell>
          <cell r="F3119" t="str">
            <v>Low Participation Case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5.6309529854545115</v>
          </cell>
          <cell r="S3119">
            <v>17.1442871462299</v>
          </cell>
          <cell r="T3119">
            <v>40.548980952242438</v>
          </cell>
          <cell r="U3119">
            <v>52.92799504328039</v>
          </cell>
          <cell r="V3119">
            <v>59.593354892652727</v>
          </cell>
          <cell r="W3119">
            <v>60.382677857562754</v>
          </cell>
          <cell r="X3119">
            <v>61.162885646285609</v>
          </cell>
          <cell r="Y3119">
            <v>61.94387351456492</v>
          </cell>
          <cell r="Z3119">
            <v>62.762198341341403</v>
          </cell>
          <cell r="AA3119">
            <v>63.678439181486489</v>
          </cell>
          <cell r="AB3119">
            <v>64.520775498172327</v>
          </cell>
          <cell r="AC3119">
            <v>65.364607857843168</v>
          </cell>
          <cell r="AD3119">
            <v>66.238987169908881</v>
          </cell>
          <cell r="AE3119">
            <v>67.125063013269198</v>
          </cell>
          <cell r="AF3119">
            <v>68.022991851877961</v>
          </cell>
          <cell r="AG3119">
            <v>68.932932242700019</v>
          </cell>
          <cell r="AH3119">
            <v>69.855044863709381</v>
          </cell>
          <cell r="AI3119">
            <v>70.789492542261797</v>
          </cell>
          <cell r="AJ3119">
            <v>71.73644028384696</v>
          </cell>
          <cell r="AK3119">
            <v>72.696055301225314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</row>
        <row r="3120">
          <cell r="A3120" t="str">
            <v>WAResidentialDLC Central ACWinter Peak Reduction @Meter  (MW)Low Participation Case0</v>
          </cell>
          <cell r="B3120" t="str">
            <v>WA</v>
          </cell>
          <cell r="C3120" t="str">
            <v>Residential</v>
          </cell>
          <cell r="D3120" t="str">
            <v>DLC Central AC</v>
          </cell>
          <cell r="E3120" t="str">
            <v>Winter Peak Reduction @Meter  (MW)</v>
          </cell>
          <cell r="F3120" t="str">
            <v>Low Participation Case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</row>
        <row r="3121">
          <cell r="A3121" t="str">
            <v>WAResidentialDLC Central ACWinter Peak Reduction @Generation (MW)Low Participation Case0</v>
          </cell>
          <cell r="B3121" t="str">
            <v>WA</v>
          </cell>
          <cell r="C3121" t="str">
            <v>Residential</v>
          </cell>
          <cell r="D3121" t="str">
            <v>DLC Central AC</v>
          </cell>
          <cell r="E3121" t="str">
            <v>Winter Peak Reduction @Generation (MW)</v>
          </cell>
          <cell r="F3121" t="str">
            <v>Low Participation Case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</row>
        <row r="3122">
          <cell r="A3122" t="str">
            <v>WAResidentialDLC Central ACProgram Annual BenefitsLow Participation Case0</v>
          </cell>
          <cell r="B3122" t="str">
            <v>WA</v>
          </cell>
          <cell r="C3122" t="str">
            <v>Residential</v>
          </cell>
          <cell r="D3122" t="str">
            <v>DLC Central AC</v>
          </cell>
          <cell r="E3122" t="str">
            <v>Program Annual Benefits</v>
          </cell>
          <cell r="F3122" t="str">
            <v>Low Participation Case</v>
          </cell>
          <cell r="G3122">
            <v>0</v>
          </cell>
        </row>
        <row r="3123">
          <cell r="A3123" t="str">
            <v>WAResidentialDLC Central ACNew ParticipantsLow Participation Case0</v>
          </cell>
          <cell r="B3123" t="str">
            <v>WA</v>
          </cell>
          <cell r="C3123" t="str">
            <v>Residential</v>
          </cell>
          <cell r="D3123" t="str">
            <v>DLC Central AC</v>
          </cell>
          <cell r="E3123" t="str">
            <v>New Participants</v>
          </cell>
          <cell r="F3123" t="str">
            <v>Low Participation Case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16746.686550000006</v>
          </cell>
          <cell r="S3123">
            <v>34271.919000000009</v>
          </cell>
          <cell r="T3123">
            <v>69833.664450000011</v>
          </cell>
          <cell r="U3123">
            <v>36847.527750000037</v>
          </cell>
          <cell r="V3123">
            <v>20100.588749999937</v>
          </cell>
          <cell r="W3123">
            <v>2583.0255000000179</v>
          </cell>
          <cell r="X3123">
            <v>2585.7149999999965</v>
          </cell>
          <cell r="Y3123">
            <v>2585.2035000000324</v>
          </cell>
          <cell r="Z3123">
            <v>2584.5764999999665</v>
          </cell>
          <cell r="AA3123">
            <v>2584.3950000000186</v>
          </cell>
          <cell r="AB3123">
            <v>2584.7249999999767</v>
          </cell>
          <cell r="AC3123">
            <v>2592.8595000000205</v>
          </cell>
          <cell r="AD3123">
            <v>2694.0321599718882</v>
          </cell>
          <cell r="AE3123">
            <v>2731.0805338135397</v>
          </cell>
          <cell r="AF3123">
            <v>2768.6383974915661</v>
          </cell>
          <cell r="AG3123">
            <v>2806.7127575183695</v>
          </cell>
          <cell r="AH3123">
            <v>2845.3107167601411</v>
          </cell>
          <cell r="AI3123">
            <v>2884.4394757617847</v>
          </cell>
          <cell r="AJ3123">
            <v>2924.1063340901455</v>
          </cell>
          <cell r="AK3123">
            <v>2964.3186916958948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</row>
        <row r="3124">
          <cell r="A3124" t="str">
            <v>WAResidentialDLC Central ACIncentive CostsLow Participation Case0</v>
          </cell>
          <cell r="B3124" t="str">
            <v>WA</v>
          </cell>
          <cell r="C3124" t="str">
            <v>Residential</v>
          </cell>
          <cell r="D3124" t="str">
            <v>DLC Central AC</v>
          </cell>
          <cell r="E3124" t="str">
            <v>Incentive Costs</v>
          </cell>
          <cell r="F3124" t="str">
            <v>Low Participation Case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351680.42</v>
          </cell>
          <cell r="S3124">
            <v>1071390.72</v>
          </cell>
          <cell r="T3124">
            <v>2537897.67</v>
          </cell>
          <cell r="U3124">
            <v>3311695.75</v>
          </cell>
          <cell r="V3124">
            <v>3733808.12</v>
          </cell>
          <cell r="W3124">
            <v>3788051.65</v>
          </cell>
          <cell r="X3124">
            <v>3842351.67</v>
          </cell>
          <cell r="Y3124">
            <v>3896640.94</v>
          </cell>
          <cell r="Z3124">
            <v>3950917.05</v>
          </cell>
          <cell r="AA3124">
            <v>4005189.34</v>
          </cell>
          <cell r="AB3124">
            <v>4059468.57</v>
          </cell>
          <cell r="AC3124">
            <v>4113918.62</v>
          </cell>
          <cell r="AD3124">
            <v>4170493.29</v>
          </cell>
          <cell r="AE3124">
            <v>4227845.9800000004</v>
          </cell>
          <cell r="AF3124">
            <v>4285987.3899999997</v>
          </cell>
          <cell r="AG3124">
            <v>4344928.3600000003</v>
          </cell>
          <cell r="AH3124">
            <v>4404679.88</v>
          </cell>
          <cell r="AI3124">
            <v>4465253.1100000003</v>
          </cell>
          <cell r="AJ3124">
            <v>4526659.34</v>
          </cell>
          <cell r="AK3124">
            <v>4588910.04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</row>
        <row r="3125">
          <cell r="A3125" t="str">
            <v>WAResidentialDLC Central ACParticipantsLow Participation Case0</v>
          </cell>
          <cell r="B3125" t="str">
            <v>WA</v>
          </cell>
          <cell r="C3125" t="str">
            <v>Residential</v>
          </cell>
          <cell r="D3125" t="str">
            <v>DLC Central AC</v>
          </cell>
          <cell r="E3125" t="str">
            <v>Participants</v>
          </cell>
          <cell r="F3125" t="str">
            <v>Low Participation Case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16746.686550000006</v>
          </cell>
          <cell r="S3125">
            <v>51018.605550000015</v>
          </cell>
          <cell r="T3125">
            <v>120852.27000000002</v>
          </cell>
          <cell r="U3125">
            <v>157699.79775000006</v>
          </cell>
          <cell r="V3125">
            <v>177800.38649999999</v>
          </cell>
          <cell r="W3125">
            <v>180383.41200000001</v>
          </cell>
          <cell r="X3125">
            <v>182969.12700000001</v>
          </cell>
          <cell r="Y3125">
            <v>185554.33050000004</v>
          </cell>
          <cell r="Z3125">
            <v>188138.90700000001</v>
          </cell>
          <cell r="AA3125">
            <v>190723.30200000003</v>
          </cell>
          <cell r="AB3125">
            <v>193308.027</v>
          </cell>
          <cell r="AC3125">
            <v>195900.88650000002</v>
          </cell>
          <cell r="AD3125">
            <v>198594.91865997191</v>
          </cell>
          <cell r="AE3125">
            <v>201325.99919378545</v>
          </cell>
          <cell r="AF3125">
            <v>204094.63759127702</v>
          </cell>
          <cell r="AG3125">
            <v>206901.35034879539</v>
          </cell>
          <cell r="AH3125">
            <v>209746.66106555553</v>
          </cell>
          <cell r="AI3125">
            <v>212631.10054131731</v>
          </cell>
          <cell r="AJ3125">
            <v>215555.20687540746</v>
          </cell>
          <cell r="AK3125">
            <v>218519.52556710335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</row>
        <row r="3126">
          <cell r="A3126" t="str">
            <v>WASmall C&amp;IDLC Central ACProgram Annual BenefitsLow Participation Case0</v>
          </cell>
          <cell r="B3126" t="str">
            <v>WA</v>
          </cell>
          <cell r="C3126" t="str">
            <v>Small C&amp;I</v>
          </cell>
          <cell r="D3126" t="str">
            <v>DLC Central AC</v>
          </cell>
          <cell r="E3126" t="str">
            <v>Program Annual Benefits</v>
          </cell>
          <cell r="F3126" t="str">
            <v>Low Participation Case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573231.01</v>
          </cell>
          <cell r="S3126">
            <v>1745288.43</v>
          </cell>
          <cell r="T3126">
            <v>4127886.26</v>
          </cell>
          <cell r="U3126">
            <v>5388069.9000000004</v>
          </cell>
          <cell r="V3126">
            <v>6066603.5300000003</v>
          </cell>
          <cell r="W3126">
            <v>6146956.6100000003</v>
          </cell>
          <cell r="X3126">
            <v>6226381.7599999998</v>
          </cell>
          <cell r="Y3126">
            <v>6305886.3200000003</v>
          </cell>
          <cell r="Z3126">
            <v>6389191.79</v>
          </cell>
          <cell r="AA3126">
            <v>6482465.1100000003</v>
          </cell>
          <cell r="AB3126">
            <v>6568214.9500000002</v>
          </cell>
          <cell r="AC3126">
            <v>6654117.0800000001</v>
          </cell>
          <cell r="AD3126">
            <v>6743128.8899999997</v>
          </cell>
          <cell r="AE3126">
            <v>6833331.4100000001</v>
          </cell>
          <cell r="AF3126">
            <v>6924740.5700000003</v>
          </cell>
          <cell r="AG3126">
            <v>7017372.5</v>
          </cell>
          <cell r="AH3126">
            <v>7111243.5700000003</v>
          </cell>
          <cell r="AI3126">
            <v>7206370.3399999999</v>
          </cell>
          <cell r="AJ3126">
            <v>7302769.6200000001</v>
          </cell>
          <cell r="AK3126">
            <v>7400458.4299999997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</row>
        <row r="3127">
          <cell r="A3127" t="str">
            <v>WASmall C&amp;IDLC Central ACProgram Annual CostsLow Participation Case0</v>
          </cell>
          <cell r="B3127" t="str">
            <v>WA</v>
          </cell>
          <cell r="C3127" t="str">
            <v>Small C&amp;I</v>
          </cell>
          <cell r="D3127" t="str">
            <v>DLC Central AC</v>
          </cell>
          <cell r="E3127" t="str">
            <v>Program Annual Costs</v>
          </cell>
          <cell r="F3127" t="str">
            <v>Low Participation Case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5834317.1500000004</v>
          </cell>
          <cell r="S3127">
            <v>12509121.98</v>
          </cell>
          <cell r="T3127">
            <v>26286343.199999999</v>
          </cell>
          <cell r="U3127">
            <v>16130618.27</v>
          </cell>
          <cell r="V3127">
            <v>10911310.720000001</v>
          </cell>
          <cell r="W3127">
            <v>4823091.07</v>
          </cell>
          <cell r="X3127">
            <v>4899046.41</v>
          </cell>
          <cell r="Y3127">
            <v>4974249.76</v>
          </cell>
          <cell r="Z3127">
            <v>5049879.66</v>
          </cell>
          <cell r="AA3127">
            <v>5126289.05</v>
          </cell>
          <cell r="AB3127">
            <v>5203203.5</v>
          </cell>
          <cell r="AC3127">
            <v>5283869.59</v>
          </cell>
          <cell r="AD3127">
            <v>5405233.1200000001</v>
          </cell>
          <cell r="AE3127">
            <v>5502775.29</v>
          </cell>
          <cell r="AF3127">
            <v>5602414.6799999997</v>
          </cell>
          <cell r="AG3127">
            <v>5704204.7300000004</v>
          </cell>
          <cell r="AH3127">
            <v>5808200.4400000004</v>
          </cell>
          <cell r="AI3127">
            <v>5914458.3899999997</v>
          </cell>
          <cell r="AJ3127">
            <v>6023036.7800000003</v>
          </cell>
          <cell r="AK3127">
            <v>6133995.5099999998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</row>
        <row r="3128">
          <cell r="A3128" t="str">
            <v>WASmall C&amp;IDLC Central ACNon-Incentive CostsLow Participation Case0</v>
          </cell>
          <cell r="B3128" t="str">
            <v>WA</v>
          </cell>
          <cell r="C3128" t="str">
            <v>Small C&amp;I</v>
          </cell>
          <cell r="D3128" t="str">
            <v>DLC Central AC</v>
          </cell>
          <cell r="E3128" t="str">
            <v>Non-Incentive Costs</v>
          </cell>
          <cell r="F3128" t="str">
            <v>Low Participation Case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5482636.7300000004</v>
          </cell>
          <cell r="S3128">
            <v>11437731.27</v>
          </cell>
          <cell r="T3128">
            <v>23748445.530000001</v>
          </cell>
          <cell r="U3128">
            <v>12818922.52</v>
          </cell>
          <cell r="V3128">
            <v>7177502.6100000003</v>
          </cell>
          <cell r="W3128">
            <v>1035039.42</v>
          </cell>
          <cell r="X3128">
            <v>1056694.75</v>
          </cell>
          <cell r="Y3128">
            <v>1077608.81</v>
          </cell>
          <cell r="Z3128">
            <v>1098962.6200000001</v>
          </cell>
          <cell r="AA3128">
            <v>1121099.71</v>
          </cell>
          <cell r="AB3128">
            <v>1143734.93</v>
          </cell>
          <cell r="AC3128">
            <v>1169950.97</v>
          </cell>
          <cell r="AD3128">
            <v>1234739.83</v>
          </cell>
          <cell r="AE3128">
            <v>1274929.31</v>
          </cell>
          <cell r="AF3128">
            <v>1316427.29</v>
          </cell>
          <cell r="AG3128">
            <v>1359276.37</v>
          </cell>
          <cell r="AH3128">
            <v>1403520.56</v>
          </cell>
          <cell r="AI3128">
            <v>1449205.28</v>
          </cell>
          <cell r="AJ3128">
            <v>1496377.44</v>
          </cell>
          <cell r="AK3128">
            <v>1545085.48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</row>
        <row r="3129">
          <cell r="A3129" t="str">
            <v>WASmall C&amp;IDLC Central ACSummer Peak Reduction @Meter  (MW)Low Participation Case0</v>
          </cell>
          <cell r="B3129" t="str">
            <v>WA</v>
          </cell>
          <cell r="C3129" t="str">
            <v>Small C&amp;I</v>
          </cell>
          <cell r="D3129" t="str">
            <v>DLC Central AC</v>
          </cell>
          <cell r="E3129" t="str">
            <v>Summer Peak Reduction @Meter  (MW)</v>
          </cell>
          <cell r="F3129" t="str">
            <v>Low Participation Case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5.1061481672101516</v>
          </cell>
          <cell r="S3129">
            <v>15.546439584201273</v>
          </cell>
          <cell r="T3129">
            <v>36.769815927493447</v>
          </cell>
          <cell r="U3129">
            <v>47.99510590524666</v>
          </cell>
          <cell r="V3129">
            <v>54.039254216657497</v>
          </cell>
          <cell r="W3129">
            <v>54.75501228123791</v>
          </cell>
          <cell r="X3129">
            <v>55.462504704051796</v>
          </cell>
          <cell r="Y3129">
            <v>56.170704503007471</v>
          </cell>
          <cell r="Z3129">
            <v>56.91276145592839</v>
          </cell>
          <cell r="AA3129">
            <v>57.74360864977195</v>
          </cell>
          <cell r="AB3129">
            <v>58.507439221742665</v>
          </cell>
          <cell r="AC3129">
            <v>59.27262640549219</v>
          </cell>
          <cell r="AD3129">
            <v>60.065513565673378</v>
          </cell>
          <cell r="AE3129">
            <v>60.869007140432515</v>
          </cell>
          <cell r="AF3129">
            <v>61.683249011282939</v>
          </cell>
          <cell r="AG3129">
            <v>62.508382957680382</v>
          </cell>
          <cell r="AH3129">
            <v>63.344554682411669</v>
          </cell>
          <cell r="AI3129">
            <v>64.191911837323005</v>
          </cell>
          <cell r="AJ3129">
            <v>65.050604049392433</v>
          </cell>
          <cell r="AK3129">
            <v>65.920782947151125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</row>
        <row r="3130">
          <cell r="A3130" t="str">
            <v>WASmall C&amp;IDLC Central ACSummer Peak Reduction @Generation (MW)Low Participation Case0</v>
          </cell>
          <cell r="B3130" t="str">
            <v>WA</v>
          </cell>
          <cell r="C3130" t="str">
            <v>Small C&amp;I</v>
          </cell>
          <cell r="D3130" t="str">
            <v>DLC Central AC</v>
          </cell>
          <cell r="E3130" t="str">
            <v>Summer Peak Reduction @Generation (MW)</v>
          </cell>
          <cell r="F3130" t="str">
            <v>Low Participation Case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5.6309529854545115</v>
          </cell>
          <cell r="S3130">
            <v>17.1442871462299</v>
          </cell>
          <cell r="T3130">
            <v>40.548980952242438</v>
          </cell>
          <cell r="U3130">
            <v>52.92799504328039</v>
          </cell>
          <cell r="V3130">
            <v>59.593354892652727</v>
          </cell>
          <cell r="W3130">
            <v>60.382677857562754</v>
          </cell>
          <cell r="X3130">
            <v>61.162885646285609</v>
          </cell>
          <cell r="Y3130">
            <v>61.94387351456492</v>
          </cell>
          <cell r="Z3130">
            <v>62.762198341341403</v>
          </cell>
          <cell r="AA3130">
            <v>63.678439181486489</v>
          </cell>
          <cell r="AB3130">
            <v>64.520775498172327</v>
          </cell>
          <cell r="AC3130">
            <v>65.364607857843168</v>
          </cell>
          <cell r="AD3130">
            <v>66.238987169908881</v>
          </cell>
          <cell r="AE3130">
            <v>67.125063013269198</v>
          </cell>
          <cell r="AF3130">
            <v>68.022991851877961</v>
          </cell>
          <cell r="AG3130">
            <v>68.932932242700019</v>
          </cell>
          <cell r="AH3130">
            <v>69.855044863709381</v>
          </cell>
          <cell r="AI3130">
            <v>70.789492542261797</v>
          </cell>
          <cell r="AJ3130">
            <v>71.73644028384696</v>
          </cell>
          <cell r="AK3130">
            <v>72.696055301225314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</row>
        <row r="3131">
          <cell r="A3131" t="str">
            <v>WASmall C&amp;IDLC Central ACWinter Peak Reduction @Meter  (MW)Low Participation Case0</v>
          </cell>
          <cell r="B3131" t="str">
            <v>WA</v>
          </cell>
          <cell r="C3131" t="str">
            <v>Small C&amp;I</v>
          </cell>
          <cell r="D3131" t="str">
            <v>DLC Central AC</v>
          </cell>
          <cell r="E3131" t="str">
            <v>Winter Peak Reduction @Meter  (MW)</v>
          </cell>
          <cell r="F3131" t="str">
            <v>Low Participation Case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</row>
        <row r="3132">
          <cell r="A3132" t="str">
            <v>WASmall C&amp;IDLC Central ACWinter Peak Reduction @Generation (MW)Low Participation Case0</v>
          </cell>
          <cell r="B3132" t="str">
            <v>WA</v>
          </cell>
          <cell r="C3132" t="str">
            <v>Small C&amp;I</v>
          </cell>
          <cell r="D3132" t="str">
            <v>DLC Central AC</v>
          </cell>
          <cell r="E3132" t="str">
            <v>Winter Peak Reduction @Generation (MW)</v>
          </cell>
          <cell r="F3132" t="str">
            <v>Low Participation Case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</row>
        <row r="3133">
          <cell r="A3133" t="str">
            <v>WASmall C&amp;IDLC Central ACProgram Annual BenefitsLow Participation Case0</v>
          </cell>
          <cell r="B3133" t="str">
            <v>WA</v>
          </cell>
          <cell r="C3133" t="str">
            <v>Small C&amp;I</v>
          </cell>
          <cell r="D3133" t="str">
            <v>DLC Central AC</v>
          </cell>
          <cell r="E3133" t="str">
            <v>Program Annual Benefits</v>
          </cell>
          <cell r="F3133" t="str">
            <v>Low Participation Case</v>
          </cell>
          <cell r="G3133">
            <v>0</v>
          </cell>
        </row>
        <row r="3134">
          <cell r="A3134" t="str">
            <v>WASmall C&amp;IDLC Central ACNew ParticipantsLow Participation Case0</v>
          </cell>
          <cell r="B3134" t="str">
            <v>WA</v>
          </cell>
          <cell r="C3134" t="str">
            <v>Small C&amp;I</v>
          </cell>
          <cell r="D3134" t="str">
            <v>DLC Central AC</v>
          </cell>
          <cell r="E3134" t="str">
            <v>New Participants</v>
          </cell>
          <cell r="F3134" t="str">
            <v>Low Participation Case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16746.686550000006</v>
          </cell>
          <cell r="S3134">
            <v>34271.919000000009</v>
          </cell>
          <cell r="T3134">
            <v>69833.664450000011</v>
          </cell>
          <cell r="U3134">
            <v>36847.527750000037</v>
          </cell>
          <cell r="V3134">
            <v>20100.588749999937</v>
          </cell>
          <cell r="W3134">
            <v>2583.0255000000179</v>
          </cell>
          <cell r="X3134">
            <v>2585.7149999999965</v>
          </cell>
          <cell r="Y3134">
            <v>2585.2035000000324</v>
          </cell>
          <cell r="Z3134">
            <v>2584.5764999999665</v>
          </cell>
          <cell r="AA3134">
            <v>2584.3950000000186</v>
          </cell>
          <cell r="AB3134">
            <v>2584.7249999999767</v>
          </cell>
          <cell r="AC3134">
            <v>2592.8595000000205</v>
          </cell>
          <cell r="AD3134">
            <v>2694.0321599718882</v>
          </cell>
          <cell r="AE3134">
            <v>2731.0805338135397</v>
          </cell>
          <cell r="AF3134">
            <v>2768.6383974915661</v>
          </cell>
          <cell r="AG3134">
            <v>2806.7127575183695</v>
          </cell>
          <cell r="AH3134">
            <v>2845.3107167601411</v>
          </cell>
          <cell r="AI3134">
            <v>2884.4394757617847</v>
          </cell>
          <cell r="AJ3134">
            <v>2924.1063340901455</v>
          </cell>
          <cell r="AK3134">
            <v>2964.3186916958948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</row>
        <row r="3135">
          <cell r="A3135" t="str">
            <v>WASmall C&amp;IDLC Central ACIncentive CostsLow Participation Case0</v>
          </cell>
          <cell r="B3135" t="str">
            <v>WA</v>
          </cell>
          <cell r="C3135" t="str">
            <v>Small C&amp;I</v>
          </cell>
          <cell r="D3135" t="str">
            <v>DLC Central AC</v>
          </cell>
          <cell r="E3135" t="str">
            <v>Incentive Costs</v>
          </cell>
          <cell r="F3135" t="str">
            <v>Low Participation Case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351680.42</v>
          </cell>
          <cell r="S3135">
            <v>1071390.72</v>
          </cell>
          <cell r="T3135">
            <v>2537897.67</v>
          </cell>
          <cell r="U3135">
            <v>3311695.75</v>
          </cell>
          <cell r="V3135">
            <v>3733808.12</v>
          </cell>
          <cell r="W3135">
            <v>3788051.65</v>
          </cell>
          <cell r="X3135">
            <v>3842351.67</v>
          </cell>
          <cell r="Y3135">
            <v>3896640.94</v>
          </cell>
          <cell r="Z3135">
            <v>3950917.05</v>
          </cell>
          <cell r="AA3135">
            <v>4005189.34</v>
          </cell>
          <cell r="AB3135">
            <v>4059468.57</v>
          </cell>
          <cell r="AC3135">
            <v>4113918.62</v>
          </cell>
          <cell r="AD3135">
            <v>4170493.29</v>
          </cell>
          <cell r="AE3135">
            <v>4227845.9800000004</v>
          </cell>
          <cell r="AF3135">
            <v>4285987.3899999997</v>
          </cell>
          <cell r="AG3135">
            <v>4344928.3600000003</v>
          </cell>
          <cell r="AH3135">
            <v>4404679.88</v>
          </cell>
          <cell r="AI3135">
            <v>4465253.1100000003</v>
          </cell>
          <cell r="AJ3135">
            <v>4526659.34</v>
          </cell>
          <cell r="AK3135">
            <v>4588910.04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</row>
        <row r="3136">
          <cell r="A3136" t="str">
            <v>WASmall C&amp;IDLC Central ACParticipantsLow Participation Case0</v>
          </cell>
          <cell r="B3136" t="str">
            <v>WA</v>
          </cell>
          <cell r="C3136" t="str">
            <v>Small C&amp;I</v>
          </cell>
          <cell r="D3136" t="str">
            <v>DLC Central AC</v>
          </cell>
          <cell r="E3136" t="str">
            <v>Participants</v>
          </cell>
          <cell r="F3136" t="str">
            <v>Low Participation Case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16746.686550000006</v>
          </cell>
          <cell r="S3136">
            <v>51018.605550000015</v>
          </cell>
          <cell r="T3136">
            <v>120852.27000000002</v>
          </cell>
          <cell r="U3136">
            <v>157699.79775000006</v>
          </cell>
          <cell r="V3136">
            <v>177800.38649999999</v>
          </cell>
          <cell r="W3136">
            <v>180383.41200000001</v>
          </cell>
          <cell r="X3136">
            <v>182969.12700000001</v>
          </cell>
          <cell r="Y3136">
            <v>185554.33050000004</v>
          </cell>
          <cell r="Z3136">
            <v>188138.90700000001</v>
          </cell>
          <cell r="AA3136">
            <v>190723.30200000003</v>
          </cell>
          <cell r="AB3136">
            <v>193308.027</v>
          </cell>
          <cell r="AC3136">
            <v>195900.88650000002</v>
          </cell>
          <cell r="AD3136">
            <v>198594.91865997191</v>
          </cell>
          <cell r="AE3136">
            <v>201325.99919378545</v>
          </cell>
          <cell r="AF3136">
            <v>204094.63759127702</v>
          </cell>
          <cell r="AG3136">
            <v>206901.35034879539</v>
          </cell>
          <cell r="AH3136">
            <v>209746.66106555553</v>
          </cell>
          <cell r="AI3136">
            <v>212631.10054131731</v>
          </cell>
          <cell r="AJ3136">
            <v>215555.20687540746</v>
          </cell>
          <cell r="AK3136">
            <v>218519.52556710335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</row>
        <row r="3137">
          <cell r="A3137" t="str">
            <v>WAResidentialDLC Elec Vehicle ChargingProgram Annual BenefitsLow Participation Case0</v>
          </cell>
          <cell r="B3137" t="str">
            <v>WA</v>
          </cell>
          <cell r="C3137" t="str">
            <v>Residential</v>
          </cell>
          <cell r="D3137" t="str">
            <v>DLC Elec Vehicle Charging</v>
          </cell>
          <cell r="E3137" t="str">
            <v>Program Annual Benefits</v>
          </cell>
          <cell r="F3137" t="str">
            <v>Low Participation Case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573231.01</v>
          </cell>
          <cell r="S3137">
            <v>1745288.43</v>
          </cell>
          <cell r="T3137">
            <v>4127886.26</v>
          </cell>
          <cell r="U3137">
            <v>5388069.9000000004</v>
          </cell>
          <cell r="V3137">
            <v>6066603.5300000003</v>
          </cell>
          <cell r="W3137">
            <v>6146956.6100000003</v>
          </cell>
          <cell r="X3137">
            <v>6226381.7599999998</v>
          </cell>
          <cell r="Y3137">
            <v>6305886.3200000003</v>
          </cell>
          <cell r="Z3137">
            <v>6389191.79</v>
          </cell>
          <cell r="AA3137">
            <v>6482465.1100000003</v>
          </cell>
          <cell r="AB3137">
            <v>6568214.9500000002</v>
          </cell>
          <cell r="AC3137">
            <v>6654117.0800000001</v>
          </cell>
          <cell r="AD3137">
            <v>6743128.8899999997</v>
          </cell>
          <cell r="AE3137">
            <v>6833331.4100000001</v>
          </cell>
          <cell r="AF3137">
            <v>6924740.5700000003</v>
          </cell>
          <cell r="AG3137">
            <v>7017372.5</v>
          </cell>
          <cell r="AH3137">
            <v>7111243.5700000003</v>
          </cell>
          <cell r="AI3137">
            <v>7206370.3399999999</v>
          </cell>
          <cell r="AJ3137">
            <v>7302769.6200000001</v>
          </cell>
          <cell r="AK3137">
            <v>7400458.4299999997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</row>
        <row r="3138">
          <cell r="A3138" t="str">
            <v>WAResidentialDLC Elec Vehicle ChargingProgram Annual CostsLow Participation Case0</v>
          </cell>
          <cell r="B3138" t="str">
            <v>WA</v>
          </cell>
          <cell r="C3138" t="str">
            <v>Residential</v>
          </cell>
          <cell r="D3138" t="str">
            <v>DLC Elec Vehicle Charging</v>
          </cell>
          <cell r="E3138" t="str">
            <v>Program Annual Costs</v>
          </cell>
          <cell r="F3138" t="str">
            <v>Low Participation Case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5834317.1500000004</v>
          </cell>
          <cell r="S3138">
            <v>12509121.98</v>
          </cell>
          <cell r="T3138">
            <v>26286343.199999999</v>
          </cell>
          <cell r="U3138">
            <v>16130618.27</v>
          </cell>
          <cell r="V3138">
            <v>10911310.720000001</v>
          </cell>
          <cell r="W3138">
            <v>4823091.07</v>
          </cell>
          <cell r="X3138">
            <v>4899046.41</v>
          </cell>
          <cell r="Y3138">
            <v>4974249.76</v>
          </cell>
          <cell r="Z3138">
            <v>5049879.66</v>
          </cell>
          <cell r="AA3138">
            <v>5126289.05</v>
          </cell>
          <cell r="AB3138">
            <v>5203203.5</v>
          </cell>
          <cell r="AC3138">
            <v>5283869.59</v>
          </cell>
          <cell r="AD3138">
            <v>5405233.1200000001</v>
          </cell>
          <cell r="AE3138">
            <v>5502775.29</v>
          </cell>
          <cell r="AF3138">
            <v>5602414.6799999997</v>
          </cell>
          <cell r="AG3138">
            <v>5704204.7300000004</v>
          </cell>
          <cell r="AH3138">
            <v>5808200.4400000004</v>
          </cell>
          <cell r="AI3138">
            <v>5914458.3899999997</v>
          </cell>
          <cell r="AJ3138">
            <v>6023036.7800000003</v>
          </cell>
          <cell r="AK3138">
            <v>6133995.5099999998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</row>
        <row r="3139">
          <cell r="A3139" t="str">
            <v>WAResidentialDLC Elec Vehicle ChargingNon-Incentive CostsLow Participation Case0</v>
          </cell>
          <cell r="B3139" t="str">
            <v>WA</v>
          </cell>
          <cell r="C3139" t="str">
            <v>Residential</v>
          </cell>
          <cell r="D3139" t="str">
            <v>DLC Elec Vehicle Charging</v>
          </cell>
          <cell r="E3139" t="str">
            <v>Non-Incentive Costs</v>
          </cell>
          <cell r="F3139" t="str">
            <v>Low Participation Case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5482636.7300000004</v>
          </cell>
          <cell r="S3139">
            <v>11437731.27</v>
          </cell>
          <cell r="T3139">
            <v>23748445.530000001</v>
          </cell>
          <cell r="U3139">
            <v>12818922.52</v>
          </cell>
          <cell r="V3139">
            <v>7177502.6100000003</v>
          </cell>
          <cell r="W3139">
            <v>1035039.42</v>
          </cell>
          <cell r="X3139">
            <v>1056694.75</v>
          </cell>
          <cell r="Y3139">
            <v>1077608.81</v>
          </cell>
          <cell r="Z3139">
            <v>1098962.6200000001</v>
          </cell>
          <cell r="AA3139">
            <v>1121099.71</v>
          </cell>
          <cell r="AB3139">
            <v>1143734.93</v>
          </cell>
          <cell r="AC3139">
            <v>1169950.97</v>
          </cell>
          <cell r="AD3139">
            <v>1234739.83</v>
          </cell>
          <cell r="AE3139">
            <v>1274929.31</v>
          </cell>
          <cell r="AF3139">
            <v>1316427.29</v>
          </cell>
          <cell r="AG3139">
            <v>1359276.37</v>
          </cell>
          <cell r="AH3139">
            <v>1403520.56</v>
          </cell>
          <cell r="AI3139">
            <v>1449205.28</v>
          </cell>
          <cell r="AJ3139">
            <v>1496377.44</v>
          </cell>
          <cell r="AK3139">
            <v>1545085.48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</row>
        <row r="3140">
          <cell r="A3140" t="str">
            <v>WAResidentialDLC Elec Vehicle ChargingSummer Peak Reduction @Meter  (MW)Low Participation Case0</v>
          </cell>
          <cell r="B3140" t="str">
            <v>WA</v>
          </cell>
          <cell r="C3140" t="str">
            <v>Residential</v>
          </cell>
          <cell r="D3140" t="str">
            <v>DLC Elec Vehicle Charging</v>
          </cell>
          <cell r="E3140" t="str">
            <v>Summer Peak Reduction @Meter  (MW)</v>
          </cell>
          <cell r="F3140" t="str">
            <v>Low Participation Case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5.1061481672101516</v>
          </cell>
          <cell r="S3140">
            <v>15.546439584201273</v>
          </cell>
          <cell r="T3140">
            <v>36.769815927493447</v>
          </cell>
          <cell r="U3140">
            <v>47.99510590524666</v>
          </cell>
          <cell r="V3140">
            <v>54.039254216657497</v>
          </cell>
          <cell r="W3140">
            <v>54.75501228123791</v>
          </cell>
          <cell r="X3140">
            <v>55.462504704051796</v>
          </cell>
          <cell r="Y3140">
            <v>56.170704503007471</v>
          </cell>
          <cell r="Z3140">
            <v>56.91276145592839</v>
          </cell>
          <cell r="AA3140">
            <v>57.74360864977195</v>
          </cell>
          <cell r="AB3140">
            <v>58.507439221742665</v>
          </cell>
          <cell r="AC3140">
            <v>59.27262640549219</v>
          </cell>
          <cell r="AD3140">
            <v>60.065513565673378</v>
          </cell>
          <cell r="AE3140">
            <v>60.869007140432515</v>
          </cell>
          <cell r="AF3140">
            <v>61.683249011282939</v>
          </cell>
          <cell r="AG3140">
            <v>62.508382957680382</v>
          </cell>
          <cell r="AH3140">
            <v>63.344554682411669</v>
          </cell>
          <cell r="AI3140">
            <v>64.191911837323005</v>
          </cell>
          <cell r="AJ3140">
            <v>65.050604049392433</v>
          </cell>
          <cell r="AK3140">
            <v>65.920782947151125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</row>
        <row r="3141">
          <cell r="A3141" t="str">
            <v>WAResidentialDLC Elec Vehicle ChargingSummer Peak Reduction @Generation (MW)Low Participation Case0</v>
          </cell>
          <cell r="B3141" t="str">
            <v>WA</v>
          </cell>
          <cell r="C3141" t="str">
            <v>Residential</v>
          </cell>
          <cell r="D3141" t="str">
            <v>DLC Elec Vehicle Charging</v>
          </cell>
          <cell r="E3141" t="str">
            <v>Summer Peak Reduction @Generation (MW)</v>
          </cell>
          <cell r="F3141" t="str">
            <v>Low Participation Case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5.6309529854545115</v>
          </cell>
          <cell r="S3141">
            <v>17.1442871462299</v>
          </cell>
          <cell r="T3141">
            <v>40.548980952242438</v>
          </cell>
          <cell r="U3141">
            <v>52.92799504328039</v>
          </cell>
          <cell r="V3141">
            <v>59.593354892652727</v>
          </cell>
          <cell r="W3141">
            <v>60.382677857562754</v>
          </cell>
          <cell r="X3141">
            <v>61.162885646285609</v>
          </cell>
          <cell r="Y3141">
            <v>61.94387351456492</v>
          </cell>
          <cell r="Z3141">
            <v>62.762198341341403</v>
          </cell>
          <cell r="AA3141">
            <v>63.678439181486489</v>
          </cell>
          <cell r="AB3141">
            <v>64.520775498172327</v>
          </cell>
          <cell r="AC3141">
            <v>65.364607857843168</v>
          </cell>
          <cell r="AD3141">
            <v>66.238987169908881</v>
          </cell>
          <cell r="AE3141">
            <v>67.125063013269198</v>
          </cell>
          <cell r="AF3141">
            <v>68.022991851877961</v>
          </cell>
          <cell r="AG3141">
            <v>68.932932242700019</v>
          </cell>
          <cell r="AH3141">
            <v>69.855044863709381</v>
          </cell>
          <cell r="AI3141">
            <v>70.789492542261797</v>
          </cell>
          <cell r="AJ3141">
            <v>71.73644028384696</v>
          </cell>
          <cell r="AK3141">
            <v>72.696055301225314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</row>
        <row r="3142">
          <cell r="A3142" t="str">
            <v>WAResidentialDLC Elec Vehicle ChargingWinter Peak Reduction @Meter  (MW)Low Participation Case0</v>
          </cell>
          <cell r="B3142" t="str">
            <v>WA</v>
          </cell>
          <cell r="C3142" t="str">
            <v>Residential</v>
          </cell>
          <cell r="D3142" t="str">
            <v>DLC Elec Vehicle Charging</v>
          </cell>
          <cell r="E3142" t="str">
            <v>Winter Peak Reduction @Meter  (MW)</v>
          </cell>
          <cell r="F3142" t="str">
            <v>Low Participation Case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</row>
        <row r="3143">
          <cell r="A3143" t="str">
            <v>WAResidentialDLC Elec Vehicle ChargingWinter Peak Reduction @Generation (MW)Low Participation Case0</v>
          </cell>
          <cell r="B3143" t="str">
            <v>WA</v>
          </cell>
          <cell r="C3143" t="str">
            <v>Residential</v>
          </cell>
          <cell r="D3143" t="str">
            <v>DLC Elec Vehicle Charging</v>
          </cell>
          <cell r="E3143" t="str">
            <v>Winter Peak Reduction @Generation (MW)</v>
          </cell>
          <cell r="F3143" t="str">
            <v>Low Participation Case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</row>
        <row r="3144">
          <cell r="A3144" t="str">
            <v>WAResidentialDLC Elec Vehicle ChargingProgram Annual BenefitsLow Participation Case0</v>
          </cell>
          <cell r="B3144" t="str">
            <v>WA</v>
          </cell>
          <cell r="C3144" t="str">
            <v>Residential</v>
          </cell>
          <cell r="D3144" t="str">
            <v>DLC Elec Vehicle Charging</v>
          </cell>
          <cell r="E3144" t="str">
            <v>Program Annual Benefits</v>
          </cell>
          <cell r="F3144" t="str">
            <v>Low Participation Case</v>
          </cell>
          <cell r="G3144">
            <v>0</v>
          </cell>
        </row>
        <row r="3145">
          <cell r="A3145" t="str">
            <v>WAResidentialDLC Elec Vehicle ChargingNew ParticipantsLow Participation Case0</v>
          </cell>
          <cell r="B3145" t="str">
            <v>WA</v>
          </cell>
          <cell r="C3145" t="str">
            <v>Residential</v>
          </cell>
          <cell r="D3145" t="str">
            <v>DLC Elec Vehicle Charging</v>
          </cell>
          <cell r="E3145" t="str">
            <v>New Participants</v>
          </cell>
          <cell r="F3145" t="str">
            <v>Low Participation Case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16746.686550000006</v>
          </cell>
          <cell r="S3145">
            <v>34271.919000000009</v>
          </cell>
          <cell r="T3145">
            <v>69833.664450000011</v>
          </cell>
          <cell r="U3145">
            <v>36847.527750000037</v>
          </cell>
          <cell r="V3145">
            <v>20100.588749999937</v>
          </cell>
          <cell r="W3145">
            <v>2583.0255000000179</v>
          </cell>
          <cell r="X3145">
            <v>2585.7149999999965</v>
          </cell>
          <cell r="Y3145">
            <v>2585.2035000000324</v>
          </cell>
          <cell r="Z3145">
            <v>2584.5764999999665</v>
          </cell>
          <cell r="AA3145">
            <v>2584.3950000000186</v>
          </cell>
          <cell r="AB3145">
            <v>2584.7249999999767</v>
          </cell>
          <cell r="AC3145">
            <v>2592.8595000000205</v>
          </cell>
          <cell r="AD3145">
            <v>2694.0321599718882</v>
          </cell>
          <cell r="AE3145">
            <v>2731.0805338135397</v>
          </cell>
          <cell r="AF3145">
            <v>2768.6383974915661</v>
          </cell>
          <cell r="AG3145">
            <v>2806.7127575183695</v>
          </cell>
          <cell r="AH3145">
            <v>2845.3107167601411</v>
          </cell>
          <cell r="AI3145">
            <v>2884.4394757617847</v>
          </cell>
          <cell r="AJ3145">
            <v>2924.1063340901455</v>
          </cell>
          <cell r="AK3145">
            <v>2964.3186916958948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</row>
        <row r="3146">
          <cell r="A3146" t="str">
            <v>WAResidentialDLC Elec Vehicle ChargingIncentive CostsLow Participation Case0</v>
          </cell>
          <cell r="B3146" t="str">
            <v>WA</v>
          </cell>
          <cell r="C3146" t="str">
            <v>Residential</v>
          </cell>
          <cell r="D3146" t="str">
            <v>DLC Elec Vehicle Charging</v>
          </cell>
          <cell r="E3146" t="str">
            <v>Incentive Costs</v>
          </cell>
          <cell r="F3146" t="str">
            <v>Low Participation Case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351680.42</v>
          </cell>
          <cell r="S3146">
            <v>1071390.72</v>
          </cell>
          <cell r="T3146">
            <v>2537897.67</v>
          </cell>
          <cell r="U3146">
            <v>3311695.75</v>
          </cell>
          <cell r="V3146">
            <v>3733808.12</v>
          </cell>
          <cell r="W3146">
            <v>3788051.65</v>
          </cell>
          <cell r="X3146">
            <v>3842351.67</v>
          </cell>
          <cell r="Y3146">
            <v>3896640.94</v>
          </cell>
          <cell r="Z3146">
            <v>3950917.05</v>
          </cell>
          <cell r="AA3146">
            <v>4005189.34</v>
          </cell>
          <cell r="AB3146">
            <v>4059468.57</v>
          </cell>
          <cell r="AC3146">
            <v>4113918.62</v>
          </cell>
          <cell r="AD3146">
            <v>4170493.29</v>
          </cell>
          <cell r="AE3146">
            <v>4227845.9800000004</v>
          </cell>
          <cell r="AF3146">
            <v>4285987.3899999997</v>
          </cell>
          <cell r="AG3146">
            <v>4344928.3600000003</v>
          </cell>
          <cell r="AH3146">
            <v>4404679.88</v>
          </cell>
          <cell r="AI3146">
            <v>4465253.1100000003</v>
          </cell>
          <cell r="AJ3146">
            <v>4526659.34</v>
          </cell>
          <cell r="AK3146">
            <v>4588910.04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</row>
        <row r="3147">
          <cell r="A3147" t="str">
            <v>WAResidentialDLC Elec Vehicle ChargingParticipantsLow Participation Case0</v>
          </cell>
          <cell r="B3147" t="str">
            <v>WA</v>
          </cell>
          <cell r="C3147" t="str">
            <v>Residential</v>
          </cell>
          <cell r="D3147" t="str">
            <v>DLC Elec Vehicle Charging</v>
          </cell>
          <cell r="E3147" t="str">
            <v>Participants</v>
          </cell>
          <cell r="F3147" t="str">
            <v>Low Participation Case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16746.686550000006</v>
          </cell>
          <cell r="S3147">
            <v>51018.605550000015</v>
          </cell>
          <cell r="T3147">
            <v>120852.27000000002</v>
          </cell>
          <cell r="U3147">
            <v>157699.79775000006</v>
          </cell>
          <cell r="V3147">
            <v>177800.38649999999</v>
          </cell>
          <cell r="W3147">
            <v>180383.41200000001</v>
          </cell>
          <cell r="X3147">
            <v>182969.12700000001</v>
          </cell>
          <cell r="Y3147">
            <v>185554.33050000004</v>
          </cell>
          <cell r="Z3147">
            <v>188138.90700000001</v>
          </cell>
          <cell r="AA3147">
            <v>190723.30200000003</v>
          </cell>
          <cell r="AB3147">
            <v>193308.027</v>
          </cell>
          <cell r="AC3147">
            <v>195900.88650000002</v>
          </cell>
          <cell r="AD3147">
            <v>198594.91865997191</v>
          </cell>
          <cell r="AE3147">
            <v>201325.99919378545</v>
          </cell>
          <cell r="AF3147">
            <v>204094.63759127702</v>
          </cell>
          <cell r="AG3147">
            <v>206901.35034879539</v>
          </cell>
          <cell r="AH3147">
            <v>209746.66106555553</v>
          </cell>
          <cell r="AI3147">
            <v>212631.10054131731</v>
          </cell>
          <cell r="AJ3147">
            <v>215555.20687540746</v>
          </cell>
          <cell r="AK3147">
            <v>218519.52556710335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</row>
        <row r="3148">
          <cell r="A3148" t="str">
            <v>WAIrrigationDLC IrrigationProgram Annual BenefitsLow Participation Case0</v>
          </cell>
          <cell r="B3148" t="str">
            <v>WA</v>
          </cell>
          <cell r="C3148" t="str">
            <v>Irrigation</v>
          </cell>
          <cell r="D3148" t="str">
            <v>DLC Irrigation</v>
          </cell>
          <cell r="E3148" t="str">
            <v>Program Annual Benefits</v>
          </cell>
          <cell r="F3148" t="str">
            <v>Low Participation Case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573231.01</v>
          </cell>
          <cell r="S3148">
            <v>1745288.43</v>
          </cell>
          <cell r="T3148">
            <v>4127886.26</v>
          </cell>
          <cell r="U3148">
            <v>5388069.9000000004</v>
          </cell>
          <cell r="V3148">
            <v>6066603.5300000003</v>
          </cell>
          <cell r="W3148">
            <v>6146956.6100000003</v>
          </cell>
          <cell r="X3148">
            <v>6226381.7599999998</v>
          </cell>
          <cell r="Y3148">
            <v>6305886.3200000003</v>
          </cell>
          <cell r="Z3148">
            <v>6389191.79</v>
          </cell>
          <cell r="AA3148">
            <v>6482465.1100000003</v>
          </cell>
          <cell r="AB3148">
            <v>6568214.9500000002</v>
          </cell>
          <cell r="AC3148">
            <v>6654117.0800000001</v>
          </cell>
          <cell r="AD3148">
            <v>6743128.8899999997</v>
          </cell>
          <cell r="AE3148">
            <v>6833331.4100000001</v>
          </cell>
          <cell r="AF3148">
            <v>6924740.5700000003</v>
          </cell>
          <cell r="AG3148">
            <v>7017372.5</v>
          </cell>
          <cell r="AH3148">
            <v>7111243.5700000003</v>
          </cell>
          <cell r="AI3148">
            <v>7206370.3399999999</v>
          </cell>
          <cell r="AJ3148">
            <v>7302769.6200000001</v>
          </cell>
          <cell r="AK3148">
            <v>7400458.4299999997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</row>
        <row r="3149">
          <cell r="A3149" t="str">
            <v>WAIrrigationDLC IrrigationProgram Annual CostsLow Participation Case0</v>
          </cell>
          <cell r="B3149" t="str">
            <v>WA</v>
          </cell>
          <cell r="C3149" t="str">
            <v>Irrigation</v>
          </cell>
          <cell r="D3149" t="str">
            <v>DLC Irrigation</v>
          </cell>
          <cell r="E3149" t="str">
            <v>Program Annual Costs</v>
          </cell>
          <cell r="F3149" t="str">
            <v>Low Participation Case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5834317.1500000004</v>
          </cell>
          <cell r="S3149">
            <v>12509121.98</v>
          </cell>
          <cell r="T3149">
            <v>26286343.199999999</v>
          </cell>
          <cell r="U3149">
            <v>16130618.27</v>
          </cell>
          <cell r="V3149">
            <v>10911310.720000001</v>
          </cell>
          <cell r="W3149">
            <v>4823091.07</v>
          </cell>
          <cell r="X3149">
            <v>4899046.41</v>
          </cell>
          <cell r="Y3149">
            <v>4974249.76</v>
          </cell>
          <cell r="Z3149">
            <v>5049879.66</v>
          </cell>
          <cell r="AA3149">
            <v>5126289.05</v>
          </cell>
          <cell r="AB3149">
            <v>5203203.5</v>
          </cell>
          <cell r="AC3149">
            <v>5283869.59</v>
          </cell>
          <cell r="AD3149">
            <v>5405233.1200000001</v>
          </cell>
          <cell r="AE3149">
            <v>5502775.29</v>
          </cell>
          <cell r="AF3149">
            <v>5602414.6799999997</v>
          </cell>
          <cell r="AG3149">
            <v>5704204.7300000004</v>
          </cell>
          <cell r="AH3149">
            <v>5808200.4400000004</v>
          </cell>
          <cell r="AI3149">
            <v>5914458.3899999997</v>
          </cell>
          <cell r="AJ3149">
            <v>6023036.7800000003</v>
          </cell>
          <cell r="AK3149">
            <v>6133995.5099999998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</row>
        <row r="3150">
          <cell r="A3150" t="str">
            <v>WAIrrigationDLC IrrigationNon-Incentive CostsLow Participation Case0</v>
          </cell>
          <cell r="B3150" t="str">
            <v>WA</v>
          </cell>
          <cell r="C3150" t="str">
            <v>Irrigation</v>
          </cell>
          <cell r="D3150" t="str">
            <v>DLC Irrigation</v>
          </cell>
          <cell r="E3150" t="str">
            <v>Non-Incentive Costs</v>
          </cell>
          <cell r="F3150" t="str">
            <v>Low Participation Case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5482636.7300000004</v>
          </cell>
          <cell r="S3150">
            <v>11437731.27</v>
          </cell>
          <cell r="T3150">
            <v>23748445.530000001</v>
          </cell>
          <cell r="U3150">
            <v>12818922.52</v>
          </cell>
          <cell r="V3150">
            <v>7177502.6100000003</v>
          </cell>
          <cell r="W3150">
            <v>1035039.42</v>
          </cell>
          <cell r="X3150">
            <v>1056694.75</v>
          </cell>
          <cell r="Y3150">
            <v>1077608.81</v>
          </cell>
          <cell r="Z3150">
            <v>1098962.6200000001</v>
          </cell>
          <cell r="AA3150">
            <v>1121099.71</v>
          </cell>
          <cell r="AB3150">
            <v>1143734.93</v>
          </cell>
          <cell r="AC3150">
            <v>1169950.97</v>
          </cell>
          <cell r="AD3150">
            <v>1234739.83</v>
          </cell>
          <cell r="AE3150">
            <v>1274929.31</v>
          </cell>
          <cell r="AF3150">
            <v>1316427.29</v>
          </cell>
          <cell r="AG3150">
            <v>1359276.37</v>
          </cell>
          <cell r="AH3150">
            <v>1403520.56</v>
          </cell>
          <cell r="AI3150">
            <v>1449205.28</v>
          </cell>
          <cell r="AJ3150">
            <v>1496377.44</v>
          </cell>
          <cell r="AK3150">
            <v>1545085.48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</row>
        <row r="3151">
          <cell r="A3151" t="str">
            <v>WAIrrigationDLC IrrigationSummer Peak Reduction @Meter  (MW)Low Participation Case0</v>
          </cell>
          <cell r="B3151" t="str">
            <v>WA</v>
          </cell>
          <cell r="C3151" t="str">
            <v>Irrigation</v>
          </cell>
          <cell r="D3151" t="str">
            <v>DLC Irrigation</v>
          </cell>
          <cell r="E3151" t="str">
            <v>Summer Peak Reduction @Meter  (MW)</v>
          </cell>
          <cell r="F3151" t="str">
            <v>Low Participation Case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5.1061481672101516</v>
          </cell>
          <cell r="S3151">
            <v>15.546439584201273</v>
          </cell>
          <cell r="T3151">
            <v>36.769815927493447</v>
          </cell>
          <cell r="U3151">
            <v>47.99510590524666</v>
          </cell>
          <cell r="V3151">
            <v>54.039254216657497</v>
          </cell>
          <cell r="W3151">
            <v>54.75501228123791</v>
          </cell>
          <cell r="X3151">
            <v>55.462504704051796</v>
          </cell>
          <cell r="Y3151">
            <v>56.170704503007471</v>
          </cell>
          <cell r="Z3151">
            <v>56.91276145592839</v>
          </cell>
          <cell r="AA3151">
            <v>57.74360864977195</v>
          </cell>
          <cell r="AB3151">
            <v>58.507439221742665</v>
          </cell>
          <cell r="AC3151">
            <v>59.27262640549219</v>
          </cell>
          <cell r="AD3151">
            <v>60.065513565673378</v>
          </cell>
          <cell r="AE3151">
            <v>60.869007140432515</v>
          </cell>
          <cell r="AF3151">
            <v>61.683249011282939</v>
          </cell>
          <cell r="AG3151">
            <v>62.508382957680382</v>
          </cell>
          <cell r="AH3151">
            <v>63.344554682411669</v>
          </cell>
          <cell r="AI3151">
            <v>64.191911837323005</v>
          </cell>
          <cell r="AJ3151">
            <v>65.050604049392433</v>
          </cell>
          <cell r="AK3151">
            <v>65.920782947151125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</row>
        <row r="3152">
          <cell r="A3152" t="str">
            <v>WAIrrigationDLC IrrigationSummer Peak Reduction @Generation (MW)Low Participation Case0</v>
          </cell>
          <cell r="B3152" t="str">
            <v>WA</v>
          </cell>
          <cell r="C3152" t="str">
            <v>Irrigation</v>
          </cell>
          <cell r="D3152" t="str">
            <v>DLC Irrigation</v>
          </cell>
          <cell r="E3152" t="str">
            <v>Summer Peak Reduction @Generation (MW)</v>
          </cell>
          <cell r="F3152" t="str">
            <v>Low Participation Case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5.6309529854545115</v>
          </cell>
          <cell r="S3152">
            <v>17.1442871462299</v>
          </cell>
          <cell r="T3152">
            <v>40.548980952242438</v>
          </cell>
          <cell r="U3152">
            <v>52.92799504328039</v>
          </cell>
          <cell r="V3152">
            <v>59.593354892652727</v>
          </cell>
          <cell r="W3152">
            <v>60.382677857562754</v>
          </cell>
          <cell r="X3152">
            <v>61.162885646285609</v>
          </cell>
          <cell r="Y3152">
            <v>61.94387351456492</v>
          </cell>
          <cell r="Z3152">
            <v>62.762198341341403</v>
          </cell>
          <cell r="AA3152">
            <v>63.678439181486489</v>
          </cell>
          <cell r="AB3152">
            <v>64.520775498172327</v>
          </cell>
          <cell r="AC3152">
            <v>65.364607857843168</v>
          </cell>
          <cell r="AD3152">
            <v>66.238987169908881</v>
          </cell>
          <cell r="AE3152">
            <v>67.125063013269198</v>
          </cell>
          <cell r="AF3152">
            <v>68.022991851877961</v>
          </cell>
          <cell r="AG3152">
            <v>68.932932242700019</v>
          </cell>
          <cell r="AH3152">
            <v>69.855044863709381</v>
          </cell>
          <cell r="AI3152">
            <v>70.789492542261797</v>
          </cell>
          <cell r="AJ3152">
            <v>71.73644028384696</v>
          </cell>
          <cell r="AK3152">
            <v>72.696055301225314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</row>
        <row r="3153">
          <cell r="A3153" t="str">
            <v>WAIrrigationDLC IrrigationWinter Peak Reduction @Meter  (MW)Low Participation Case0</v>
          </cell>
          <cell r="B3153" t="str">
            <v>WA</v>
          </cell>
          <cell r="C3153" t="str">
            <v>Irrigation</v>
          </cell>
          <cell r="D3153" t="str">
            <v>DLC Irrigation</v>
          </cell>
          <cell r="E3153" t="str">
            <v>Winter Peak Reduction @Meter  (MW)</v>
          </cell>
          <cell r="F3153" t="str">
            <v>Low Participation Case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</row>
        <row r="3154">
          <cell r="A3154" t="str">
            <v>WAIrrigationDLC IrrigationWinter Peak Reduction @Generation (MW)Low Participation Case0</v>
          </cell>
          <cell r="B3154" t="str">
            <v>WA</v>
          </cell>
          <cell r="C3154" t="str">
            <v>Irrigation</v>
          </cell>
          <cell r="D3154" t="str">
            <v>DLC Irrigation</v>
          </cell>
          <cell r="E3154" t="str">
            <v>Winter Peak Reduction @Generation (MW)</v>
          </cell>
          <cell r="F3154" t="str">
            <v>Low Participation Case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</row>
        <row r="3155">
          <cell r="A3155" t="str">
            <v>WAIrrigationDLC IrrigationProgram Annual BenefitsLow Participation Case0</v>
          </cell>
          <cell r="B3155" t="str">
            <v>WA</v>
          </cell>
          <cell r="C3155" t="str">
            <v>Irrigation</v>
          </cell>
          <cell r="D3155" t="str">
            <v>DLC Irrigation</v>
          </cell>
          <cell r="E3155" t="str">
            <v>Program Annual Benefits</v>
          </cell>
          <cell r="F3155" t="str">
            <v>Low Participation Case</v>
          </cell>
          <cell r="G3155">
            <v>0</v>
          </cell>
        </row>
        <row r="3156">
          <cell r="A3156" t="str">
            <v>WAIrrigationDLC IrrigationNew ParticipantsLow Participation Case0</v>
          </cell>
          <cell r="B3156" t="str">
            <v>WA</v>
          </cell>
          <cell r="C3156" t="str">
            <v>Irrigation</v>
          </cell>
          <cell r="D3156" t="str">
            <v>DLC Irrigation</v>
          </cell>
          <cell r="E3156" t="str">
            <v>New Participants</v>
          </cell>
          <cell r="F3156" t="str">
            <v>Low Participation Case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16746.686550000006</v>
          </cell>
          <cell r="S3156">
            <v>34271.919000000009</v>
          </cell>
          <cell r="T3156">
            <v>69833.664450000011</v>
          </cell>
          <cell r="U3156">
            <v>36847.527750000037</v>
          </cell>
          <cell r="V3156">
            <v>20100.588749999937</v>
          </cell>
          <cell r="W3156">
            <v>2583.0255000000179</v>
          </cell>
          <cell r="X3156">
            <v>2585.7149999999965</v>
          </cell>
          <cell r="Y3156">
            <v>2585.2035000000324</v>
          </cell>
          <cell r="Z3156">
            <v>2584.5764999999665</v>
          </cell>
          <cell r="AA3156">
            <v>2584.3950000000186</v>
          </cell>
          <cell r="AB3156">
            <v>2584.7249999999767</v>
          </cell>
          <cell r="AC3156">
            <v>2592.8595000000205</v>
          </cell>
          <cell r="AD3156">
            <v>2694.0321599718882</v>
          </cell>
          <cell r="AE3156">
            <v>2731.0805338135397</v>
          </cell>
          <cell r="AF3156">
            <v>2768.6383974915661</v>
          </cell>
          <cell r="AG3156">
            <v>2806.7127575183695</v>
          </cell>
          <cell r="AH3156">
            <v>2845.3107167601411</v>
          </cell>
          <cell r="AI3156">
            <v>2884.4394757617847</v>
          </cell>
          <cell r="AJ3156">
            <v>2924.1063340901455</v>
          </cell>
          <cell r="AK3156">
            <v>2964.3186916958948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</row>
        <row r="3157">
          <cell r="A3157" t="str">
            <v>WAIrrigationDLC IrrigationIncentive CostsLow Participation Case0</v>
          </cell>
          <cell r="B3157" t="str">
            <v>WA</v>
          </cell>
          <cell r="C3157" t="str">
            <v>Irrigation</v>
          </cell>
          <cell r="D3157" t="str">
            <v>DLC Irrigation</v>
          </cell>
          <cell r="E3157" t="str">
            <v>Incentive Costs</v>
          </cell>
          <cell r="F3157" t="str">
            <v>Low Participation Case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351680.42</v>
          </cell>
          <cell r="S3157">
            <v>1071390.72</v>
          </cell>
          <cell r="T3157">
            <v>2537897.67</v>
          </cell>
          <cell r="U3157">
            <v>3311695.75</v>
          </cell>
          <cell r="V3157">
            <v>3733808.12</v>
          </cell>
          <cell r="W3157">
            <v>3788051.65</v>
          </cell>
          <cell r="X3157">
            <v>3842351.67</v>
          </cell>
          <cell r="Y3157">
            <v>3896640.94</v>
          </cell>
          <cell r="Z3157">
            <v>3950917.05</v>
          </cell>
          <cell r="AA3157">
            <v>4005189.34</v>
          </cell>
          <cell r="AB3157">
            <v>4059468.57</v>
          </cell>
          <cell r="AC3157">
            <v>4113918.62</v>
          </cell>
          <cell r="AD3157">
            <v>4170493.29</v>
          </cell>
          <cell r="AE3157">
            <v>4227845.9800000004</v>
          </cell>
          <cell r="AF3157">
            <v>4285987.3899999997</v>
          </cell>
          <cell r="AG3157">
            <v>4344928.3600000003</v>
          </cell>
          <cell r="AH3157">
            <v>4404679.88</v>
          </cell>
          <cell r="AI3157">
            <v>4465253.1100000003</v>
          </cell>
          <cell r="AJ3157">
            <v>4526659.34</v>
          </cell>
          <cell r="AK3157">
            <v>4588910.04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</row>
        <row r="3158">
          <cell r="A3158" t="str">
            <v>WAIrrigationDLC IrrigationParticipantsLow Participation Case0</v>
          </cell>
          <cell r="B3158" t="str">
            <v>WA</v>
          </cell>
          <cell r="C3158" t="str">
            <v>Irrigation</v>
          </cell>
          <cell r="D3158" t="str">
            <v>DLC Irrigation</v>
          </cell>
          <cell r="E3158" t="str">
            <v>Participants</v>
          </cell>
          <cell r="F3158" t="str">
            <v>Low Participation Case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16746.686550000006</v>
          </cell>
          <cell r="S3158">
            <v>51018.605550000015</v>
          </cell>
          <cell r="T3158">
            <v>120852.27000000002</v>
          </cell>
          <cell r="U3158">
            <v>157699.79775000006</v>
          </cell>
          <cell r="V3158">
            <v>177800.38649999999</v>
          </cell>
          <cell r="W3158">
            <v>180383.41200000001</v>
          </cell>
          <cell r="X3158">
            <v>182969.12700000001</v>
          </cell>
          <cell r="Y3158">
            <v>185554.33050000004</v>
          </cell>
          <cell r="Z3158">
            <v>188138.90700000001</v>
          </cell>
          <cell r="AA3158">
            <v>190723.30200000003</v>
          </cell>
          <cell r="AB3158">
            <v>193308.027</v>
          </cell>
          <cell r="AC3158">
            <v>195900.88650000002</v>
          </cell>
          <cell r="AD3158">
            <v>198594.91865997191</v>
          </cell>
          <cell r="AE3158">
            <v>201325.99919378545</v>
          </cell>
          <cell r="AF3158">
            <v>204094.63759127702</v>
          </cell>
          <cell r="AG3158">
            <v>206901.35034879539</v>
          </cell>
          <cell r="AH3158">
            <v>209746.66106555553</v>
          </cell>
          <cell r="AI3158">
            <v>212631.10054131731</v>
          </cell>
          <cell r="AJ3158">
            <v>215555.20687540746</v>
          </cell>
          <cell r="AK3158">
            <v>218519.52556710335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</row>
        <row r="3159">
          <cell r="A3159" t="str">
            <v>WAResidentialDLC Room ACProgram Annual BenefitsLow Participation Case0</v>
          </cell>
          <cell r="B3159" t="str">
            <v>WA</v>
          </cell>
          <cell r="C3159" t="str">
            <v>Residential</v>
          </cell>
          <cell r="D3159" t="str">
            <v>DLC Room AC</v>
          </cell>
          <cell r="E3159" t="str">
            <v>Program Annual Benefits</v>
          </cell>
          <cell r="F3159" t="str">
            <v>Low Participation Case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573231.01</v>
          </cell>
          <cell r="S3159">
            <v>1745288.43</v>
          </cell>
          <cell r="T3159">
            <v>4127886.26</v>
          </cell>
          <cell r="U3159">
            <v>5388069.9000000004</v>
          </cell>
          <cell r="V3159">
            <v>6066603.5300000003</v>
          </cell>
          <cell r="W3159">
            <v>6146956.6100000003</v>
          </cell>
          <cell r="X3159">
            <v>6226381.7599999998</v>
          </cell>
          <cell r="Y3159">
            <v>6305886.3200000003</v>
          </cell>
          <cell r="Z3159">
            <v>6389191.79</v>
          </cell>
          <cell r="AA3159">
            <v>6482465.1100000003</v>
          </cell>
          <cell r="AB3159">
            <v>6568214.9500000002</v>
          </cell>
          <cell r="AC3159">
            <v>6654117.0800000001</v>
          </cell>
          <cell r="AD3159">
            <v>6743128.8899999997</v>
          </cell>
          <cell r="AE3159">
            <v>6833331.4100000001</v>
          </cell>
          <cell r="AF3159">
            <v>6924740.5700000003</v>
          </cell>
          <cell r="AG3159">
            <v>7017372.5</v>
          </cell>
          <cell r="AH3159">
            <v>7111243.5700000003</v>
          </cell>
          <cell r="AI3159">
            <v>7206370.3399999999</v>
          </cell>
          <cell r="AJ3159">
            <v>7302769.6200000001</v>
          </cell>
          <cell r="AK3159">
            <v>7400458.4299999997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</row>
        <row r="3160">
          <cell r="A3160" t="str">
            <v>WAResidentialDLC Room ACProgram Annual CostsLow Participation Case0</v>
          </cell>
          <cell r="B3160" t="str">
            <v>WA</v>
          </cell>
          <cell r="C3160" t="str">
            <v>Residential</v>
          </cell>
          <cell r="D3160" t="str">
            <v>DLC Room AC</v>
          </cell>
          <cell r="E3160" t="str">
            <v>Program Annual Costs</v>
          </cell>
          <cell r="F3160" t="str">
            <v>Low Participation Case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5834317.1500000004</v>
          </cell>
          <cell r="S3160">
            <v>12509121.98</v>
          </cell>
          <cell r="T3160">
            <v>26286343.199999999</v>
          </cell>
          <cell r="U3160">
            <v>16130618.27</v>
          </cell>
          <cell r="V3160">
            <v>10911310.720000001</v>
          </cell>
          <cell r="W3160">
            <v>4823091.07</v>
          </cell>
          <cell r="X3160">
            <v>4899046.41</v>
          </cell>
          <cell r="Y3160">
            <v>4974249.76</v>
          </cell>
          <cell r="Z3160">
            <v>5049879.66</v>
          </cell>
          <cell r="AA3160">
            <v>5126289.05</v>
          </cell>
          <cell r="AB3160">
            <v>5203203.5</v>
          </cell>
          <cell r="AC3160">
            <v>5283869.59</v>
          </cell>
          <cell r="AD3160">
            <v>5405233.1200000001</v>
          </cell>
          <cell r="AE3160">
            <v>5502775.29</v>
          </cell>
          <cell r="AF3160">
            <v>5602414.6799999997</v>
          </cell>
          <cell r="AG3160">
            <v>5704204.7300000004</v>
          </cell>
          <cell r="AH3160">
            <v>5808200.4400000004</v>
          </cell>
          <cell r="AI3160">
            <v>5914458.3899999997</v>
          </cell>
          <cell r="AJ3160">
            <v>6023036.7800000003</v>
          </cell>
          <cell r="AK3160">
            <v>6133995.5099999998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</row>
        <row r="3161">
          <cell r="A3161" t="str">
            <v>WAResidentialDLC Room ACNon-Incentive CostsLow Participation Case0</v>
          </cell>
          <cell r="B3161" t="str">
            <v>WA</v>
          </cell>
          <cell r="C3161" t="str">
            <v>Residential</v>
          </cell>
          <cell r="D3161" t="str">
            <v>DLC Room AC</v>
          </cell>
          <cell r="E3161" t="str">
            <v>Non-Incentive Costs</v>
          </cell>
          <cell r="F3161" t="str">
            <v>Low Participation Case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5482636.7300000004</v>
          </cell>
          <cell r="S3161">
            <v>11437731.27</v>
          </cell>
          <cell r="T3161">
            <v>23748445.530000001</v>
          </cell>
          <cell r="U3161">
            <v>12818922.52</v>
          </cell>
          <cell r="V3161">
            <v>7177502.6100000003</v>
          </cell>
          <cell r="W3161">
            <v>1035039.42</v>
          </cell>
          <cell r="X3161">
            <v>1056694.75</v>
          </cell>
          <cell r="Y3161">
            <v>1077608.81</v>
          </cell>
          <cell r="Z3161">
            <v>1098962.6200000001</v>
          </cell>
          <cell r="AA3161">
            <v>1121099.71</v>
          </cell>
          <cell r="AB3161">
            <v>1143734.93</v>
          </cell>
          <cell r="AC3161">
            <v>1169950.97</v>
          </cell>
          <cell r="AD3161">
            <v>1234739.83</v>
          </cell>
          <cell r="AE3161">
            <v>1274929.31</v>
          </cell>
          <cell r="AF3161">
            <v>1316427.29</v>
          </cell>
          <cell r="AG3161">
            <v>1359276.37</v>
          </cell>
          <cell r="AH3161">
            <v>1403520.56</v>
          </cell>
          <cell r="AI3161">
            <v>1449205.28</v>
          </cell>
          <cell r="AJ3161">
            <v>1496377.44</v>
          </cell>
          <cell r="AK3161">
            <v>1545085.48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</row>
        <row r="3162">
          <cell r="A3162" t="str">
            <v>WAResidentialDLC Room ACSummer Peak Reduction @Meter  (MW)Low Participation Case0</v>
          </cell>
          <cell r="B3162" t="str">
            <v>WA</v>
          </cell>
          <cell r="C3162" t="str">
            <v>Residential</v>
          </cell>
          <cell r="D3162" t="str">
            <v>DLC Room AC</v>
          </cell>
          <cell r="E3162" t="str">
            <v>Summer Peak Reduction @Meter  (MW)</v>
          </cell>
          <cell r="F3162" t="str">
            <v>Low Participation Case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5.1061481672101516</v>
          </cell>
          <cell r="S3162">
            <v>15.546439584201273</v>
          </cell>
          <cell r="T3162">
            <v>36.769815927493447</v>
          </cell>
          <cell r="U3162">
            <v>47.99510590524666</v>
          </cell>
          <cell r="V3162">
            <v>54.039254216657497</v>
          </cell>
          <cell r="W3162">
            <v>54.75501228123791</v>
          </cell>
          <cell r="X3162">
            <v>55.462504704051796</v>
          </cell>
          <cell r="Y3162">
            <v>56.170704503007471</v>
          </cell>
          <cell r="Z3162">
            <v>56.91276145592839</v>
          </cell>
          <cell r="AA3162">
            <v>57.74360864977195</v>
          </cell>
          <cell r="AB3162">
            <v>58.507439221742665</v>
          </cell>
          <cell r="AC3162">
            <v>59.27262640549219</v>
          </cell>
          <cell r="AD3162">
            <v>60.065513565673378</v>
          </cell>
          <cell r="AE3162">
            <v>60.869007140432515</v>
          </cell>
          <cell r="AF3162">
            <v>61.683249011282939</v>
          </cell>
          <cell r="AG3162">
            <v>62.508382957680382</v>
          </cell>
          <cell r="AH3162">
            <v>63.344554682411669</v>
          </cell>
          <cell r="AI3162">
            <v>64.191911837323005</v>
          </cell>
          <cell r="AJ3162">
            <v>65.050604049392433</v>
          </cell>
          <cell r="AK3162">
            <v>65.920782947151125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</row>
        <row r="3163">
          <cell r="A3163" t="str">
            <v>WAResidentialDLC Room ACSummer Peak Reduction @Generation (MW)Low Participation Case0</v>
          </cell>
          <cell r="B3163" t="str">
            <v>WA</v>
          </cell>
          <cell r="C3163" t="str">
            <v>Residential</v>
          </cell>
          <cell r="D3163" t="str">
            <v>DLC Room AC</v>
          </cell>
          <cell r="E3163" t="str">
            <v>Summer Peak Reduction @Generation (MW)</v>
          </cell>
          <cell r="F3163" t="str">
            <v>Low Participation Case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5.6309529854545115</v>
          </cell>
          <cell r="S3163">
            <v>17.1442871462299</v>
          </cell>
          <cell r="T3163">
            <v>40.548980952242438</v>
          </cell>
          <cell r="U3163">
            <v>52.92799504328039</v>
          </cell>
          <cell r="V3163">
            <v>59.593354892652727</v>
          </cell>
          <cell r="W3163">
            <v>60.382677857562754</v>
          </cell>
          <cell r="X3163">
            <v>61.162885646285609</v>
          </cell>
          <cell r="Y3163">
            <v>61.94387351456492</v>
          </cell>
          <cell r="Z3163">
            <v>62.762198341341403</v>
          </cell>
          <cell r="AA3163">
            <v>63.678439181486489</v>
          </cell>
          <cell r="AB3163">
            <v>64.520775498172327</v>
          </cell>
          <cell r="AC3163">
            <v>65.364607857843168</v>
          </cell>
          <cell r="AD3163">
            <v>66.238987169908881</v>
          </cell>
          <cell r="AE3163">
            <v>67.125063013269198</v>
          </cell>
          <cell r="AF3163">
            <v>68.022991851877961</v>
          </cell>
          <cell r="AG3163">
            <v>68.932932242700019</v>
          </cell>
          <cell r="AH3163">
            <v>69.855044863709381</v>
          </cell>
          <cell r="AI3163">
            <v>70.789492542261797</v>
          </cell>
          <cell r="AJ3163">
            <v>71.73644028384696</v>
          </cell>
          <cell r="AK3163">
            <v>72.696055301225314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</row>
        <row r="3164">
          <cell r="A3164" t="str">
            <v>WAResidentialDLC Room ACWinter Peak Reduction @Meter  (MW)Low Participation Case0</v>
          </cell>
          <cell r="B3164" t="str">
            <v>WA</v>
          </cell>
          <cell r="C3164" t="str">
            <v>Residential</v>
          </cell>
          <cell r="D3164" t="str">
            <v>DLC Room AC</v>
          </cell>
          <cell r="E3164" t="str">
            <v>Winter Peak Reduction @Meter  (MW)</v>
          </cell>
          <cell r="F3164" t="str">
            <v>Low Participation Case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</row>
        <row r="3165">
          <cell r="A3165" t="str">
            <v>WAResidentialDLC Room ACWinter Peak Reduction @Generation (MW)Low Participation Case0</v>
          </cell>
          <cell r="B3165" t="str">
            <v>WA</v>
          </cell>
          <cell r="C3165" t="str">
            <v>Residential</v>
          </cell>
          <cell r="D3165" t="str">
            <v>DLC Room AC</v>
          </cell>
          <cell r="E3165" t="str">
            <v>Winter Peak Reduction @Generation (MW)</v>
          </cell>
          <cell r="F3165" t="str">
            <v>Low Participation Case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</row>
        <row r="3166">
          <cell r="A3166" t="str">
            <v>WAResidentialDLC Room ACProgram Annual BenefitsLow Participation Case0</v>
          </cell>
          <cell r="B3166" t="str">
            <v>WA</v>
          </cell>
          <cell r="C3166" t="str">
            <v>Residential</v>
          </cell>
          <cell r="D3166" t="str">
            <v>DLC Room AC</v>
          </cell>
          <cell r="E3166" t="str">
            <v>Program Annual Benefits</v>
          </cell>
          <cell r="F3166" t="str">
            <v>Low Participation Case</v>
          </cell>
          <cell r="G3166">
            <v>0</v>
          </cell>
        </row>
        <row r="3167">
          <cell r="A3167" t="str">
            <v>WAResidentialDLC Room ACNew ParticipantsLow Participation Case0</v>
          </cell>
          <cell r="B3167" t="str">
            <v>WA</v>
          </cell>
          <cell r="C3167" t="str">
            <v>Residential</v>
          </cell>
          <cell r="D3167" t="str">
            <v>DLC Room AC</v>
          </cell>
          <cell r="E3167" t="str">
            <v>New Participants</v>
          </cell>
          <cell r="F3167" t="str">
            <v>Low Participation Case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16746.686550000006</v>
          </cell>
          <cell r="S3167">
            <v>34271.919000000009</v>
          </cell>
          <cell r="T3167">
            <v>69833.664450000011</v>
          </cell>
          <cell r="U3167">
            <v>36847.527750000037</v>
          </cell>
          <cell r="V3167">
            <v>20100.588749999937</v>
          </cell>
          <cell r="W3167">
            <v>2583.0255000000179</v>
          </cell>
          <cell r="X3167">
            <v>2585.7149999999965</v>
          </cell>
          <cell r="Y3167">
            <v>2585.2035000000324</v>
          </cell>
          <cell r="Z3167">
            <v>2584.5764999999665</v>
          </cell>
          <cell r="AA3167">
            <v>2584.3950000000186</v>
          </cell>
          <cell r="AB3167">
            <v>2584.7249999999767</v>
          </cell>
          <cell r="AC3167">
            <v>2592.8595000000205</v>
          </cell>
          <cell r="AD3167">
            <v>2694.0321599718882</v>
          </cell>
          <cell r="AE3167">
            <v>2731.0805338135397</v>
          </cell>
          <cell r="AF3167">
            <v>2768.6383974915661</v>
          </cell>
          <cell r="AG3167">
            <v>2806.7127575183695</v>
          </cell>
          <cell r="AH3167">
            <v>2845.3107167601411</v>
          </cell>
          <cell r="AI3167">
            <v>2884.4394757617847</v>
          </cell>
          <cell r="AJ3167">
            <v>2924.1063340901455</v>
          </cell>
          <cell r="AK3167">
            <v>2964.3186916958948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</row>
        <row r="3168">
          <cell r="A3168" t="str">
            <v>WAResidentialDLC Room ACIncentive CostsLow Participation Case0</v>
          </cell>
          <cell r="B3168" t="str">
            <v>WA</v>
          </cell>
          <cell r="C3168" t="str">
            <v>Residential</v>
          </cell>
          <cell r="D3168" t="str">
            <v>DLC Room AC</v>
          </cell>
          <cell r="E3168" t="str">
            <v>Incentive Costs</v>
          </cell>
          <cell r="F3168" t="str">
            <v>Low Participation Case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351680.42</v>
          </cell>
          <cell r="S3168">
            <v>1071390.72</v>
          </cell>
          <cell r="T3168">
            <v>2537897.67</v>
          </cell>
          <cell r="U3168">
            <v>3311695.75</v>
          </cell>
          <cell r="V3168">
            <v>3733808.12</v>
          </cell>
          <cell r="W3168">
            <v>3788051.65</v>
          </cell>
          <cell r="X3168">
            <v>3842351.67</v>
          </cell>
          <cell r="Y3168">
            <v>3896640.94</v>
          </cell>
          <cell r="Z3168">
            <v>3950917.05</v>
          </cell>
          <cell r="AA3168">
            <v>4005189.34</v>
          </cell>
          <cell r="AB3168">
            <v>4059468.57</v>
          </cell>
          <cell r="AC3168">
            <v>4113918.62</v>
          </cell>
          <cell r="AD3168">
            <v>4170493.29</v>
          </cell>
          <cell r="AE3168">
            <v>4227845.9800000004</v>
          </cell>
          <cell r="AF3168">
            <v>4285987.3899999997</v>
          </cell>
          <cell r="AG3168">
            <v>4344928.3600000003</v>
          </cell>
          <cell r="AH3168">
            <v>4404679.88</v>
          </cell>
          <cell r="AI3168">
            <v>4465253.1100000003</v>
          </cell>
          <cell r="AJ3168">
            <v>4526659.34</v>
          </cell>
          <cell r="AK3168">
            <v>4588910.04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</row>
        <row r="3169">
          <cell r="A3169" t="str">
            <v>WAResidentialDLC Room ACParticipantsLow Participation Case0</v>
          </cell>
          <cell r="B3169" t="str">
            <v>WA</v>
          </cell>
          <cell r="C3169" t="str">
            <v>Residential</v>
          </cell>
          <cell r="D3169" t="str">
            <v>DLC Room AC</v>
          </cell>
          <cell r="E3169" t="str">
            <v>Participants</v>
          </cell>
          <cell r="F3169" t="str">
            <v>Low Participation Case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16746.686550000006</v>
          </cell>
          <cell r="S3169">
            <v>51018.605550000015</v>
          </cell>
          <cell r="T3169">
            <v>120852.27000000002</v>
          </cell>
          <cell r="U3169">
            <v>157699.79775000006</v>
          </cell>
          <cell r="V3169">
            <v>177800.38649999999</v>
          </cell>
          <cell r="W3169">
            <v>180383.41200000001</v>
          </cell>
          <cell r="X3169">
            <v>182969.12700000001</v>
          </cell>
          <cell r="Y3169">
            <v>185554.33050000004</v>
          </cell>
          <cell r="Z3169">
            <v>188138.90700000001</v>
          </cell>
          <cell r="AA3169">
            <v>190723.30200000003</v>
          </cell>
          <cell r="AB3169">
            <v>193308.027</v>
          </cell>
          <cell r="AC3169">
            <v>195900.88650000002</v>
          </cell>
          <cell r="AD3169">
            <v>198594.91865997191</v>
          </cell>
          <cell r="AE3169">
            <v>201325.99919378545</v>
          </cell>
          <cell r="AF3169">
            <v>204094.63759127702</v>
          </cell>
          <cell r="AG3169">
            <v>206901.35034879539</v>
          </cell>
          <cell r="AH3169">
            <v>209746.66106555553</v>
          </cell>
          <cell r="AI3169">
            <v>212631.10054131731</v>
          </cell>
          <cell r="AJ3169">
            <v>215555.20687540746</v>
          </cell>
          <cell r="AK3169">
            <v>218519.52556710335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</row>
        <row r="3170">
          <cell r="A3170" t="str">
            <v>WAResidentialDLC Smart AppliancesProgram Annual BenefitsLow Participation Case0</v>
          </cell>
          <cell r="B3170" t="str">
            <v>WA</v>
          </cell>
          <cell r="C3170" t="str">
            <v>Residential</v>
          </cell>
          <cell r="D3170" t="str">
            <v>DLC Smart Appliances</v>
          </cell>
          <cell r="E3170" t="str">
            <v>Program Annual Benefits</v>
          </cell>
          <cell r="F3170" t="str">
            <v>Low Participation Case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573231.01</v>
          </cell>
          <cell r="S3170">
            <v>1745288.43</v>
          </cell>
          <cell r="T3170">
            <v>4127886.26</v>
          </cell>
          <cell r="U3170">
            <v>5388069.9000000004</v>
          </cell>
          <cell r="V3170">
            <v>6066603.5300000003</v>
          </cell>
          <cell r="W3170">
            <v>6146956.6100000003</v>
          </cell>
          <cell r="X3170">
            <v>6226381.7599999998</v>
          </cell>
          <cell r="Y3170">
            <v>6305886.3200000003</v>
          </cell>
          <cell r="Z3170">
            <v>6389191.79</v>
          </cell>
          <cell r="AA3170">
            <v>6482465.1100000003</v>
          </cell>
          <cell r="AB3170">
            <v>6568214.9500000002</v>
          </cell>
          <cell r="AC3170">
            <v>6654117.0800000001</v>
          </cell>
          <cell r="AD3170">
            <v>6743128.8899999997</v>
          </cell>
          <cell r="AE3170">
            <v>6833331.4100000001</v>
          </cell>
          <cell r="AF3170">
            <v>6924740.5700000003</v>
          </cell>
          <cell r="AG3170">
            <v>7017372.5</v>
          </cell>
          <cell r="AH3170">
            <v>7111243.5700000003</v>
          </cell>
          <cell r="AI3170">
            <v>7206370.3399999999</v>
          </cell>
          <cell r="AJ3170">
            <v>7302769.6200000001</v>
          </cell>
          <cell r="AK3170">
            <v>7400458.4299999997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</row>
        <row r="3171">
          <cell r="A3171" t="str">
            <v>WAResidentialDLC Smart AppliancesProgram Annual CostsLow Participation Case0</v>
          </cell>
          <cell r="B3171" t="str">
            <v>WA</v>
          </cell>
          <cell r="C3171" t="str">
            <v>Residential</v>
          </cell>
          <cell r="D3171" t="str">
            <v>DLC Smart Appliances</v>
          </cell>
          <cell r="E3171" t="str">
            <v>Program Annual Costs</v>
          </cell>
          <cell r="F3171" t="str">
            <v>Low Participation Case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5834317.1500000004</v>
          </cell>
          <cell r="S3171">
            <v>12509121.98</v>
          </cell>
          <cell r="T3171">
            <v>26286343.199999999</v>
          </cell>
          <cell r="U3171">
            <v>16130618.27</v>
          </cell>
          <cell r="V3171">
            <v>10911310.720000001</v>
          </cell>
          <cell r="W3171">
            <v>4823091.07</v>
          </cell>
          <cell r="X3171">
            <v>4899046.41</v>
          </cell>
          <cell r="Y3171">
            <v>4974249.76</v>
          </cell>
          <cell r="Z3171">
            <v>5049879.66</v>
          </cell>
          <cell r="AA3171">
            <v>5126289.05</v>
          </cell>
          <cell r="AB3171">
            <v>5203203.5</v>
          </cell>
          <cell r="AC3171">
            <v>5283869.59</v>
          </cell>
          <cell r="AD3171">
            <v>5405233.1200000001</v>
          </cell>
          <cell r="AE3171">
            <v>5502775.29</v>
          </cell>
          <cell r="AF3171">
            <v>5602414.6799999997</v>
          </cell>
          <cell r="AG3171">
            <v>5704204.7300000004</v>
          </cell>
          <cell r="AH3171">
            <v>5808200.4400000004</v>
          </cell>
          <cell r="AI3171">
            <v>5914458.3899999997</v>
          </cell>
          <cell r="AJ3171">
            <v>6023036.7800000003</v>
          </cell>
          <cell r="AK3171">
            <v>6133995.5099999998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</row>
        <row r="3172">
          <cell r="A3172" t="str">
            <v>WAResidentialDLC Smart AppliancesNon-Incentive CostsLow Participation Case0</v>
          </cell>
          <cell r="B3172" t="str">
            <v>WA</v>
          </cell>
          <cell r="C3172" t="str">
            <v>Residential</v>
          </cell>
          <cell r="D3172" t="str">
            <v>DLC Smart Appliances</v>
          </cell>
          <cell r="E3172" t="str">
            <v>Non-Incentive Costs</v>
          </cell>
          <cell r="F3172" t="str">
            <v>Low Participation Case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5482636.7300000004</v>
          </cell>
          <cell r="S3172">
            <v>11437731.27</v>
          </cell>
          <cell r="T3172">
            <v>23748445.530000001</v>
          </cell>
          <cell r="U3172">
            <v>12818922.52</v>
          </cell>
          <cell r="V3172">
            <v>7177502.6100000003</v>
          </cell>
          <cell r="W3172">
            <v>1035039.42</v>
          </cell>
          <cell r="X3172">
            <v>1056694.75</v>
          </cell>
          <cell r="Y3172">
            <v>1077608.81</v>
          </cell>
          <cell r="Z3172">
            <v>1098962.6200000001</v>
          </cell>
          <cell r="AA3172">
            <v>1121099.71</v>
          </cell>
          <cell r="AB3172">
            <v>1143734.93</v>
          </cell>
          <cell r="AC3172">
            <v>1169950.97</v>
          </cell>
          <cell r="AD3172">
            <v>1234739.83</v>
          </cell>
          <cell r="AE3172">
            <v>1274929.31</v>
          </cell>
          <cell r="AF3172">
            <v>1316427.29</v>
          </cell>
          <cell r="AG3172">
            <v>1359276.37</v>
          </cell>
          <cell r="AH3172">
            <v>1403520.56</v>
          </cell>
          <cell r="AI3172">
            <v>1449205.28</v>
          </cell>
          <cell r="AJ3172">
            <v>1496377.44</v>
          </cell>
          <cell r="AK3172">
            <v>1545085.48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</row>
        <row r="3173">
          <cell r="A3173" t="str">
            <v>WAResidentialDLC Smart AppliancesSummer Peak Reduction @Meter  (MW)Low Participation Case0</v>
          </cell>
          <cell r="B3173" t="str">
            <v>WA</v>
          </cell>
          <cell r="C3173" t="str">
            <v>Residential</v>
          </cell>
          <cell r="D3173" t="str">
            <v>DLC Smart Appliances</v>
          </cell>
          <cell r="E3173" t="str">
            <v>Summer Peak Reduction @Meter  (MW)</v>
          </cell>
          <cell r="F3173" t="str">
            <v>Low Participation Case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5.1061481672101516</v>
          </cell>
          <cell r="S3173">
            <v>15.546439584201273</v>
          </cell>
          <cell r="T3173">
            <v>36.769815927493447</v>
          </cell>
          <cell r="U3173">
            <v>47.99510590524666</v>
          </cell>
          <cell r="V3173">
            <v>54.039254216657497</v>
          </cell>
          <cell r="W3173">
            <v>54.75501228123791</v>
          </cell>
          <cell r="X3173">
            <v>55.462504704051796</v>
          </cell>
          <cell r="Y3173">
            <v>56.170704503007471</v>
          </cell>
          <cell r="Z3173">
            <v>56.91276145592839</v>
          </cell>
          <cell r="AA3173">
            <v>57.74360864977195</v>
          </cell>
          <cell r="AB3173">
            <v>58.507439221742665</v>
          </cell>
          <cell r="AC3173">
            <v>59.27262640549219</v>
          </cell>
          <cell r="AD3173">
            <v>60.065513565673378</v>
          </cell>
          <cell r="AE3173">
            <v>60.869007140432515</v>
          </cell>
          <cell r="AF3173">
            <v>61.683249011282939</v>
          </cell>
          <cell r="AG3173">
            <v>62.508382957680382</v>
          </cell>
          <cell r="AH3173">
            <v>63.344554682411669</v>
          </cell>
          <cell r="AI3173">
            <v>64.191911837323005</v>
          </cell>
          <cell r="AJ3173">
            <v>65.050604049392433</v>
          </cell>
          <cell r="AK3173">
            <v>65.920782947151125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</row>
        <row r="3174">
          <cell r="A3174" t="str">
            <v>WAResidentialDLC Smart AppliancesSummer Peak Reduction @Generation (MW)Low Participation Case0</v>
          </cell>
          <cell r="B3174" t="str">
            <v>WA</v>
          </cell>
          <cell r="C3174" t="str">
            <v>Residential</v>
          </cell>
          <cell r="D3174" t="str">
            <v>DLC Smart Appliances</v>
          </cell>
          <cell r="E3174" t="str">
            <v>Summer Peak Reduction @Generation (MW)</v>
          </cell>
          <cell r="F3174" t="str">
            <v>Low Participation Case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5.6309529854545115</v>
          </cell>
          <cell r="S3174">
            <v>17.1442871462299</v>
          </cell>
          <cell r="T3174">
            <v>40.548980952242438</v>
          </cell>
          <cell r="U3174">
            <v>52.92799504328039</v>
          </cell>
          <cell r="V3174">
            <v>59.593354892652727</v>
          </cell>
          <cell r="W3174">
            <v>60.382677857562754</v>
          </cell>
          <cell r="X3174">
            <v>61.162885646285609</v>
          </cell>
          <cell r="Y3174">
            <v>61.94387351456492</v>
          </cell>
          <cell r="Z3174">
            <v>62.762198341341403</v>
          </cell>
          <cell r="AA3174">
            <v>63.678439181486489</v>
          </cell>
          <cell r="AB3174">
            <v>64.520775498172327</v>
          </cell>
          <cell r="AC3174">
            <v>65.364607857843168</v>
          </cell>
          <cell r="AD3174">
            <v>66.238987169908881</v>
          </cell>
          <cell r="AE3174">
            <v>67.125063013269198</v>
          </cell>
          <cell r="AF3174">
            <v>68.022991851877961</v>
          </cell>
          <cell r="AG3174">
            <v>68.932932242700019</v>
          </cell>
          <cell r="AH3174">
            <v>69.855044863709381</v>
          </cell>
          <cell r="AI3174">
            <v>70.789492542261797</v>
          </cell>
          <cell r="AJ3174">
            <v>71.73644028384696</v>
          </cell>
          <cell r="AK3174">
            <v>72.696055301225314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</row>
        <row r="3175">
          <cell r="A3175" t="str">
            <v>WAResidentialDLC Smart AppliancesWinter Peak Reduction @Meter  (MW)Low Participation Case0</v>
          </cell>
          <cell r="B3175" t="str">
            <v>WA</v>
          </cell>
          <cell r="C3175" t="str">
            <v>Residential</v>
          </cell>
          <cell r="D3175" t="str">
            <v>DLC Smart Appliances</v>
          </cell>
          <cell r="E3175" t="str">
            <v>Winter Peak Reduction @Meter  (MW)</v>
          </cell>
          <cell r="F3175" t="str">
            <v>Low Participation Case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</row>
        <row r="3176">
          <cell r="A3176" t="str">
            <v>WAResidentialDLC Smart AppliancesWinter Peak Reduction @Generation (MW)Low Participation Case0</v>
          </cell>
          <cell r="B3176" t="str">
            <v>WA</v>
          </cell>
          <cell r="C3176" t="str">
            <v>Residential</v>
          </cell>
          <cell r="D3176" t="str">
            <v>DLC Smart Appliances</v>
          </cell>
          <cell r="E3176" t="str">
            <v>Winter Peak Reduction @Generation (MW)</v>
          </cell>
          <cell r="F3176" t="str">
            <v>Low Participation Case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</row>
        <row r="3177">
          <cell r="A3177" t="str">
            <v>WAResidentialDLC Smart AppliancesProgram Annual BenefitsLow Participation Case0</v>
          </cell>
          <cell r="B3177" t="str">
            <v>WA</v>
          </cell>
          <cell r="C3177" t="str">
            <v>Residential</v>
          </cell>
          <cell r="D3177" t="str">
            <v>DLC Smart Appliances</v>
          </cell>
          <cell r="E3177" t="str">
            <v>Program Annual Benefits</v>
          </cell>
          <cell r="F3177" t="str">
            <v>Low Participation Case</v>
          </cell>
          <cell r="G3177">
            <v>0</v>
          </cell>
        </row>
        <row r="3178">
          <cell r="A3178" t="str">
            <v>WAResidentialDLC Smart AppliancesNew ParticipantsLow Participation Case0</v>
          </cell>
          <cell r="B3178" t="str">
            <v>WA</v>
          </cell>
          <cell r="C3178" t="str">
            <v>Residential</v>
          </cell>
          <cell r="D3178" t="str">
            <v>DLC Smart Appliances</v>
          </cell>
          <cell r="E3178" t="str">
            <v>New Participants</v>
          </cell>
          <cell r="F3178" t="str">
            <v>Low Participation Case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16746.686550000006</v>
          </cell>
          <cell r="S3178">
            <v>34271.919000000009</v>
          </cell>
          <cell r="T3178">
            <v>69833.664450000011</v>
          </cell>
          <cell r="U3178">
            <v>36847.527750000037</v>
          </cell>
          <cell r="V3178">
            <v>20100.588749999937</v>
          </cell>
          <cell r="W3178">
            <v>2583.0255000000179</v>
          </cell>
          <cell r="X3178">
            <v>2585.7149999999965</v>
          </cell>
          <cell r="Y3178">
            <v>2585.2035000000324</v>
          </cell>
          <cell r="Z3178">
            <v>2584.5764999999665</v>
          </cell>
          <cell r="AA3178">
            <v>2584.3950000000186</v>
          </cell>
          <cell r="AB3178">
            <v>2584.7249999999767</v>
          </cell>
          <cell r="AC3178">
            <v>2592.8595000000205</v>
          </cell>
          <cell r="AD3178">
            <v>2694.0321599718882</v>
          </cell>
          <cell r="AE3178">
            <v>2731.0805338135397</v>
          </cell>
          <cell r="AF3178">
            <v>2768.6383974915661</v>
          </cell>
          <cell r="AG3178">
            <v>2806.7127575183695</v>
          </cell>
          <cell r="AH3178">
            <v>2845.3107167601411</v>
          </cell>
          <cell r="AI3178">
            <v>2884.4394757617847</v>
          </cell>
          <cell r="AJ3178">
            <v>2924.1063340901455</v>
          </cell>
          <cell r="AK3178">
            <v>2964.3186916958948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</row>
        <row r="3179">
          <cell r="A3179" t="str">
            <v>WAResidentialDLC Smart AppliancesIncentive CostsLow Participation Case0</v>
          </cell>
          <cell r="B3179" t="str">
            <v>WA</v>
          </cell>
          <cell r="C3179" t="str">
            <v>Residential</v>
          </cell>
          <cell r="D3179" t="str">
            <v>DLC Smart Appliances</v>
          </cell>
          <cell r="E3179" t="str">
            <v>Incentive Costs</v>
          </cell>
          <cell r="F3179" t="str">
            <v>Low Participation Case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351680.42</v>
          </cell>
          <cell r="S3179">
            <v>1071390.72</v>
          </cell>
          <cell r="T3179">
            <v>2537897.67</v>
          </cell>
          <cell r="U3179">
            <v>3311695.75</v>
          </cell>
          <cell r="V3179">
            <v>3733808.12</v>
          </cell>
          <cell r="W3179">
            <v>3788051.65</v>
          </cell>
          <cell r="X3179">
            <v>3842351.67</v>
          </cell>
          <cell r="Y3179">
            <v>3896640.94</v>
          </cell>
          <cell r="Z3179">
            <v>3950917.05</v>
          </cell>
          <cell r="AA3179">
            <v>4005189.34</v>
          </cell>
          <cell r="AB3179">
            <v>4059468.57</v>
          </cell>
          <cell r="AC3179">
            <v>4113918.62</v>
          </cell>
          <cell r="AD3179">
            <v>4170493.29</v>
          </cell>
          <cell r="AE3179">
            <v>4227845.9800000004</v>
          </cell>
          <cell r="AF3179">
            <v>4285987.3899999997</v>
          </cell>
          <cell r="AG3179">
            <v>4344928.3600000003</v>
          </cell>
          <cell r="AH3179">
            <v>4404679.88</v>
          </cell>
          <cell r="AI3179">
            <v>4465253.1100000003</v>
          </cell>
          <cell r="AJ3179">
            <v>4526659.34</v>
          </cell>
          <cell r="AK3179">
            <v>4588910.04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</row>
        <row r="3180">
          <cell r="A3180" t="str">
            <v>WAResidentialDLC Smart AppliancesParticipantsLow Participation Case0</v>
          </cell>
          <cell r="B3180" t="str">
            <v>WA</v>
          </cell>
          <cell r="C3180" t="str">
            <v>Residential</v>
          </cell>
          <cell r="D3180" t="str">
            <v>DLC Smart Appliances</v>
          </cell>
          <cell r="E3180" t="str">
            <v>Participants</v>
          </cell>
          <cell r="F3180" t="str">
            <v>Low Participation Case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16746.686550000006</v>
          </cell>
          <cell r="S3180">
            <v>51018.605550000015</v>
          </cell>
          <cell r="T3180">
            <v>120852.27000000002</v>
          </cell>
          <cell r="U3180">
            <v>157699.79775000006</v>
          </cell>
          <cell r="V3180">
            <v>177800.38649999999</v>
          </cell>
          <cell r="W3180">
            <v>180383.41200000001</v>
          </cell>
          <cell r="X3180">
            <v>182969.12700000001</v>
          </cell>
          <cell r="Y3180">
            <v>185554.33050000004</v>
          </cell>
          <cell r="Z3180">
            <v>188138.90700000001</v>
          </cell>
          <cell r="AA3180">
            <v>190723.30200000003</v>
          </cell>
          <cell r="AB3180">
            <v>193308.027</v>
          </cell>
          <cell r="AC3180">
            <v>195900.88650000002</v>
          </cell>
          <cell r="AD3180">
            <v>198594.91865997191</v>
          </cell>
          <cell r="AE3180">
            <v>201325.99919378545</v>
          </cell>
          <cell r="AF3180">
            <v>204094.63759127702</v>
          </cell>
          <cell r="AG3180">
            <v>206901.35034879539</v>
          </cell>
          <cell r="AH3180">
            <v>209746.66106555553</v>
          </cell>
          <cell r="AI3180">
            <v>212631.10054131731</v>
          </cell>
          <cell r="AJ3180">
            <v>215555.20687540746</v>
          </cell>
          <cell r="AK3180">
            <v>218519.52556710335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</row>
        <row r="3181">
          <cell r="A3181" t="str">
            <v>WAResidentialDLC Smart ThermostatsProgram Annual BenefitsLow Participation Case0</v>
          </cell>
          <cell r="B3181" t="str">
            <v>WA</v>
          </cell>
          <cell r="C3181" t="str">
            <v>Residential</v>
          </cell>
          <cell r="D3181" t="str">
            <v>DLC Smart Thermostats</v>
          </cell>
          <cell r="E3181" t="str">
            <v>Program Annual Benefits</v>
          </cell>
          <cell r="F3181" t="str">
            <v>Low Participation Case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573231.01</v>
          </cell>
          <cell r="S3181">
            <v>1745288.43</v>
          </cell>
          <cell r="T3181">
            <v>4127886.26</v>
          </cell>
          <cell r="U3181">
            <v>5388069.9000000004</v>
          </cell>
          <cell r="V3181">
            <v>6066603.5300000003</v>
          </cell>
          <cell r="W3181">
            <v>6146956.6100000003</v>
          </cell>
          <cell r="X3181">
            <v>6226381.7599999998</v>
          </cell>
          <cell r="Y3181">
            <v>6305886.3200000003</v>
          </cell>
          <cell r="Z3181">
            <v>6389191.79</v>
          </cell>
          <cell r="AA3181">
            <v>6482465.1100000003</v>
          </cell>
          <cell r="AB3181">
            <v>6568214.9500000002</v>
          </cell>
          <cell r="AC3181">
            <v>6654117.0800000001</v>
          </cell>
          <cell r="AD3181">
            <v>6743128.8899999997</v>
          </cell>
          <cell r="AE3181">
            <v>6833331.4100000001</v>
          </cell>
          <cell r="AF3181">
            <v>6924740.5700000003</v>
          </cell>
          <cell r="AG3181">
            <v>7017372.5</v>
          </cell>
          <cell r="AH3181">
            <v>7111243.5700000003</v>
          </cell>
          <cell r="AI3181">
            <v>7206370.3399999999</v>
          </cell>
          <cell r="AJ3181">
            <v>7302769.6200000001</v>
          </cell>
          <cell r="AK3181">
            <v>7400458.4299999997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</row>
        <row r="3182">
          <cell r="A3182" t="str">
            <v>WAResidentialDLC Smart ThermostatsProgram Annual CostsLow Participation Case0</v>
          </cell>
          <cell r="B3182" t="str">
            <v>WA</v>
          </cell>
          <cell r="C3182" t="str">
            <v>Residential</v>
          </cell>
          <cell r="D3182" t="str">
            <v>DLC Smart Thermostats</v>
          </cell>
          <cell r="E3182" t="str">
            <v>Program Annual Costs</v>
          </cell>
          <cell r="F3182" t="str">
            <v>Low Participation Case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5834317.1500000004</v>
          </cell>
          <cell r="S3182">
            <v>12509121.98</v>
          </cell>
          <cell r="T3182">
            <v>26286343.199999999</v>
          </cell>
          <cell r="U3182">
            <v>16130618.27</v>
          </cell>
          <cell r="V3182">
            <v>10911310.720000001</v>
          </cell>
          <cell r="W3182">
            <v>4823091.07</v>
          </cell>
          <cell r="X3182">
            <v>4899046.41</v>
          </cell>
          <cell r="Y3182">
            <v>4974249.76</v>
          </cell>
          <cell r="Z3182">
            <v>5049879.66</v>
          </cell>
          <cell r="AA3182">
            <v>5126289.05</v>
          </cell>
          <cell r="AB3182">
            <v>5203203.5</v>
          </cell>
          <cell r="AC3182">
            <v>5283869.59</v>
          </cell>
          <cell r="AD3182">
            <v>5405233.1200000001</v>
          </cell>
          <cell r="AE3182">
            <v>5502775.29</v>
          </cell>
          <cell r="AF3182">
            <v>5602414.6799999997</v>
          </cell>
          <cell r="AG3182">
            <v>5704204.7300000004</v>
          </cell>
          <cell r="AH3182">
            <v>5808200.4400000004</v>
          </cell>
          <cell r="AI3182">
            <v>5914458.3899999997</v>
          </cell>
          <cell r="AJ3182">
            <v>6023036.7800000003</v>
          </cell>
          <cell r="AK3182">
            <v>6133995.5099999998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</row>
        <row r="3183">
          <cell r="A3183" t="str">
            <v>WAResidentialDLC Smart ThermostatsNon-Incentive CostsLow Participation Case0</v>
          </cell>
          <cell r="B3183" t="str">
            <v>WA</v>
          </cell>
          <cell r="C3183" t="str">
            <v>Residential</v>
          </cell>
          <cell r="D3183" t="str">
            <v>DLC Smart Thermostats</v>
          </cell>
          <cell r="E3183" t="str">
            <v>Non-Incentive Costs</v>
          </cell>
          <cell r="F3183" t="str">
            <v>Low Participation Case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5482636.7300000004</v>
          </cell>
          <cell r="S3183">
            <v>11437731.27</v>
          </cell>
          <cell r="T3183">
            <v>23748445.530000001</v>
          </cell>
          <cell r="U3183">
            <v>12818922.52</v>
          </cell>
          <cell r="V3183">
            <v>7177502.6100000003</v>
          </cell>
          <cell r="W3183">
            <v>1035039.42</v>
          </cell>
          <cell r="X3183">
            <v>1056694.75</v>
          </cell>
          <cell r="Y3183">
            <v>1077608.81</v>
          </cell>
          <cell r="Z3183">
            <v>1098962.6200000001</v>
          </cell>
          <cell r="AA3183">
            <v>1121099.71</v>
          </cell>
          <cell r="AB3183">
            <v>1143734.93</v>
          </cell>
          <cell r="AC3183">
            <v>1169950.97</v>
          </cell>
          <cell r="AD3183">
            <v>1234739.83</v>
          </cell>
          <cell r="AE3183">
            <v>1274929.31</v>
          </cell>
          <cell r="AF3183">
            <v>1316427.29</v>
          </cell>
          <cell r="AG3183">
            <v>1359276.37</v>
          </cell>
          <cell r="AH3183">
            <v>1403520.56</v>
          </cell>
          <cell r="AI3183">
            <v>1449205.28</v>
          </cell>
          <cell r="AJ3183">
            <v>1496377.44</v>
          </cell>
          <cell r="AK3183">
            <v>1545085.48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</row>
        <row r="3184">
          <cell r="A3184" t="str">
            <v>WAResidentialDLC Smart ThermostatsSummer Peak Reduction @Meter  (MW)Low Participation Case0</v>
          </cell>
          <cell r="B3184" t="str">
            <v>WA</v>
          </cell>
          <cell r="C3184" t="str">
            <v>Residential</v>
          </cell>
          <cell r="D3184" t="str">
            <v>DLC Smart Thermostats</v>
          </cell>
          <cell r="E3184" t="str">
            <v>Summer Peak Reduction @Meter  (MW)</v>
          </cell>
          <cell r="F3184" t="str">
            <v>Low Participation Case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5.1061481672101516</v>
          </cell>
          <cell r="S3184">
            <v>15.546439584201273</v>
          </cell>
          <cell r="T3184">
            <v>36.769815927493447</v>
          </cell>
          <cell r="U3184">
            <v>47.99510590524666</v>
          </cell>
          <cell r="V3184">
            <v>54.039254216657497</v>
          </cell>
          <cell r="W3184">
            <v>54.75501228123791</v>
          </cell>
          <cell r="X3184">
            <v>55.462504704051796</v>
          </cell>
          <cell r="Y3184">
            <v>56.170704503007471</v>
          </cell>
          <cell r="Z3184">
            <v>56.91276145592839</v>
          </cell>
          <cell r="AA3184">
            <v>57.74360864977195</v>
          </cell>
          <cell r="AB3184">
            <v>58.507439221742665</v>
          </cell>
          <cell r="AC3184">
            <v>59.27262640549219</v>
          </cell>
          <cell r="AD3184">
            <v>60.065513565673378</v>
          </cell>
          <cell r="AE3184">
            <v>60.869007140432515</v>
          </cell>
          <cell r="AF3184">
            <v>61.683249011282939</v>
          </cell>
          <cell r="AG3184">
            <v>62.508382957680382</v>
          </cell>
          <cell r="AH3184">
            <v>63.344554682411669</v>
          </cell>
          <cell r="AI3184">
            <v>64.191911837323005</v>
          </cell>
          <cell r="AJ3184">
            <v>65.050604049392433</v>
          </cell>
          <cell r="AK3184">
            <v>65.920782947151125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</row>
        <row r="3185">
          <cell r="A3185" t="str">
            <v>WAResidentialDLC Smart ThermostatsSummer Peak Reduction @Generation (MW)Low Participation Case0</v>
          </cell>
          <cell r="B3185" t="str">
            <v>WA</v>
          </cell>
          <cell r="C3185" t="str">
            <v>Residential</v>
          </cell>
          <cell r="D3185" t="str">
            <v>DLC Smart Thermostats</v>
          </cell>
          <cell r="E3185" t="str">
            <v>Summer Peak Reduction @Generation (MW)</v>
          </cell>
          <cell r="F3185" t="str">
            <v>Low Participation Case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5.6309529854545115</v>
          </cell>
          <cell r="S3185">
            <v>17.1442871462299</v>
          </cell>
          <cell r="T3185">
            <v>40.548980952242438</v>
          </cell>
          <cell r="U3185">
            <v>52.92799504328039</v>
          </cell>
          <cell r="V3185">
            <v>59.593354892652727</v>
          </cell>
          <cell r="W3185">
            <v>60.382677857562754</v>
          </cell>
          <cell r="X3185">
            <v>61.162885646285609</v>
          </cell>
          <cell r="Y3185">
            <v>61.94387351456492</v>
          </cell>
          <cell r="Z3185">
            <v>62.762198341341403</v>
          </cell>
          <cell r="AA3185">
            <v>63.678439181486489</v>
          </cell>
          <cell r="AB3185">
            <v>64.520775498172327</v>
          </cell>
          <cell r="AC3185">
            <v>65.364607857843168</v>
          </cell>
          <cell r="AD3185">
            <v>66.238987169908881</v>
          </cell>
          <cell r="AE3185">
            <v>67.125063013269198</v>
          </cell>
          <cell r="AF3185">
            <v>68.022991851877961</v>
          </cell>
          <cell r="AG3185">
            <v>68.932932242700019</v>
          </cell>
          <cell r="AH3185">
            <v>69.855044863709381</v>
          </cell>
          <cell r="AI3185">
            <v>70.789492542261797</v>
          </cell>
          <cell r="AJ3185">
            <v>71.73644028384696</v>
          </cell>
          <cell r="AK3185">
            <v>72.696055301225314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</row>
        <row r="3186">
          <cell r="A3186" t="str">
            <v>WAResidentialDLC Smart ThermostatsWinter Peak Reduction @Meter  (MW)Low Participation Case0</v>
          </cell>
          <cell r="B3186" t="str">
            <v>WA</v>
          </cell>
          <cell r="C3186" t="str">
            <v>Residential</v>
          </cell>
          <cell r="D3186" t="str">
            <v>DLC Smart Thermostats</v>
          </cell>
          <cell r="E3186" t="str">
            <v>Winter Peak Reduction @Meter  (MW)</v>
          </cell>
          <cell r="F3186" t="str">
            <v>Low Participation Case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</row>
        <row r="3187">
          <cell r="A3187" t="str">
            <v>WAResidentialDLC Smart ThermostatsWinter Peak Reduction @Generation (MW)Low Participation Case0</v>
          </cell>
          <cell r="B3187" t="str">
            <v>WA</v>
          </cell>
          <cell r="C3187" t="str">
            <v>Residential</v>
          </cell>
          <cell r="D3187" t="str">
            <v>DLC Smart Thermostats</v>
          </cell>
          <cell r="E3187" t="str">
            <v>Winter Peak Reduction @Generation (MW)</v>
          </cell>
          <cell r="F3187" t="str">
            <v>Low Participation Case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</row>
        <row r="3188">
          <cell r="A3188" t="str">
            <v>WAResidentialDLC Smart ThermostatsProgram Annual BenefitsLow Participation Case0</v>
          </cell>
          <cell r="B3188" t="str">
            <v>WA</v>
          </cell>
          <cell r="C3188" t="str">
            <v>Residential</v>
          </cell>
          <cell r="D3188" t="str">
            <v>DLC Smart Thermostats</v>
          </cell>
          <cell r="E3188" t="str">
            <v>Program Annual Benefits</v>
          </cell>
          <cell r="F3188" t="str">
            <v>Low Participation Case</v>
          </cell>
          <cell r="G3188">
            <v>0</v>
          </cell>
        </row>
        <row r="3189">
          <cell r="A3189" t="str">
            <v>WAResidentialDLC Smart ThermostatsNew ParticipantsLow Participation Case0</v>
          </cell>
          <cell r="B3189" t="str">
            <v>WA</v>
          </cell>
          <cell r="C3189" t="str">
            <v>Residential</v>
          </cell>
          <cell r="D3189" t="str">
            <v>DLC Smart Thermostats</v>
          </cell>
          <cell r="E3189" t="str">
            <v>New Participants</v>
          </cell>
          <cell r="F3189" t="str">
            <v>Low Participation Case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16746.686550000006</v>
          </cell>
          <cell r="S3189">
            <v>34271.919000000009</v>
          </cell>
          <cell r="T3189">
            <v>69833.664450000011</v>
          </cell>
          <cell r="U3189">
            <v>36847.527750000037</v>
          </cell>
          <cell r="V3189">
            <v>20100.588749999937</v>
          </cell>
          <cell r="W3189">
            <v>2583.0255000000179</v>
          </cell>
          <cell r="X3189">
            <v>2585.7149999999965</v>
          </cell>
          <cell r="Y3189">
            <v>2585.2035000000324</v>
          </cell>
          <cell r="Z3189">
            <v>2584.5764999999665</v>
          </cell>
          <cell r="AA3189">
            <v>2584.3950000000186</v>
          </cell>
          <cell r="AB3189">
            <v>2584.7249999999767</v>
          </cell>
          <cell r="AC3189">
            <v>2592.8595000000205</v>
          </cell>
          <cell r="AD3189">
            <v>2694.0321599718882</v>
          </cell>
          <cell r="AE3189">
            <v>2731.0805338135397</v>
          </cell>
          <cell r="AF3189">
            <v>2768.6383974915661</v>
          </cell>
          <cell r="AG3189">
            <v>2806.7127575183695</v>
          </cell>
          <cell r="AH3189">
            <v>2845.3107167601411</v>
          </cell>
          <cell r="AI3189">
            <v>2884.4394757617847</v>
          </cell>
          <cell r="AJ3189">
            <v>2924.1063340901455</v>
          </cell>
          <cell r="AK3189">
            <v>2964.3186916958948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</row>
        <row r="3190">
          <cell r="A3190" t="str">
            <v>WAResidentialDLC Smart ThermostatsIncentive CostsLow Participation Case0</v>
          </cell>
          <cell r="B3190" t="str">
            <v>WA</v>
          </cell>
          <cell r="C3190" t="str">
            <v>Residential</v>
          </cell>
          <cell r="D3190" t="str">
            <v>DLC Smart Thermostats</v>
          </cell>
          <cell r="E3190" t="str">
            <v>Incentive Costs</v>
          </cell>
          <cell r="F3190" t="str">
            <v>Low Participation Case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351680.42</v>
          </cell>
          <cell r="S3190">
            <v>1071390.72</v>
          </cell>
          <cell r="T3190">
            <v>2537897.67</v>
          </cell>
          <cell r="U3190">
            <v>3311695.75</v>
          </cell>
          <cell r="V3190">
            <v>3733808.12</v>
          </cell>
          <cell r="W3190">
            <v>3788051.65</v>
          </cell>
          <cell r="X3190">
            <v>3842351.67</v>
          </cell>
          <cell r="Y3190">
            <v>3896640.94</v>
          </cell>
          <cell r="Z3190">
            <v>3950917.05</v>
          </cell>
          <cell r="AA3190">
            <v>4005189.34</v>
          </cell>
          <cell r="AB3190">
            <v>4059468.57</v>
          </cell>
          <cell r="AC3190">
            <v>4113918.62</v>
          </cell>
          <cell r="AD3190">
            <v>4170493.29</v>
          </cell>
          <cell r="AE3190">
            <v>4227845.9800000004</v>
          </cell>
          <cell r="AF3190">
            <v>4285987.3899999997</v>
          </cell>
          <cell r="AG3190">
            <v>4344928.3600000003</v>
          </cell>
          <cell r="AH3190">
            <v>4404679.88</v>
          </cell>
          <cell r="AI3190">
            <v>4465253.1100000003</v>
          </cell>
          <cell r="AJ3190">
            <v>4526659.34</v>
          </cell>
          <cell r="AK3190">
            <v>4588910.04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</row>
        <row r="3191">
          <cell r="A3191" t="str">
            <v>WAResidentialDLC Smart ThermostatsParticipantsLow Participation Case0</v>
          </cell>
          <cell r="B3191" t="str">
            <v>WA</v>
          </cell>
          <cell r="C3191" t="str">
            <v>Residential</v>
          </cell>
          <cell r="D3191" t="str">
            <v>DLC Smart Thermostats</v>
          </cell>
          <cell r="E3191" t="str">
            <v>Participants</v>
          </cell>
          <cell r="F3191" t="str">
            <v>Low Participation Case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16746.686550000006</v>
          </cell>
          <cell r="S3191">
            <v>51018.605550000015</v>
          </cell>
          <cell r="T3191">
            <v>120852.27000000002</v>
          </cell>
          <cell r="U3191">
            <v>157699.79775000006</v>
          </cell>
          <cell r="V3191">
            <v>177800.38649999999</v>
          </cell>
          <cell r="W3191">
            <v>180383.41200000001</v>
          </cell>
          <cell r="X3191">
            <v>182969.12700000001</v>
          </cell>
          <cell r="Y3191">
            <v>185554.33050000004</v>
          </cell>
          <cell r="Z3191">
            <v>188138.90700000001</v>
          </cell>
          <cell r="AA3191">
            <v>190723.30200000003</v>
          </cell>
          <cell r="AB3191">
            <v>193308.027</v>
          </cell>
          <cell r="AC3191">
            <v>195900.88650000002</v>
          </cell>
          <cell r="AD3191">
            <v>198594.91865997191</v>
          </cell>
          <cell r="AE3191">
            <v>201325.99919378545</v>
          </cell>
          <cell r="AF3191">
            <v>204094.63759127702</v>
          </cell>
          <cell r="AG3191">
            <v>206901.35034879539</v>
          </cell>
          <cell r="AH3191">
            <v>209746.66106555553</v>
          </cell>
          <cell r="AI3191">
            <v>212631.10054131731</v>
          </cell>
          <cell r="AJ3191">
            <v>215555.20687540746</v>
          </cell>
          <cell r="AK3191">
            <v>218519.52556710335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</row>
        <row r="3192">
          <cell r="A3192" t="str">
            <v>WAMedium C&amp;IDLC Space HeatingProgram Annual BenefitsLow Participation Case0</v>
          </cell>
          <cell r="B3192" t="str">
            <v>WA</v>
          </cell>
          <cell r="C3192" t="str">
            <v>Medium C&amp;I</v>
          </cell>
          <cell r="D3192" t="str">
            <v>DLC Space Heating</v>
          </cell>
          <cell r="E3192" t="str">
            <v>Program Annual Benefits</v>
          </cell>
          <cell r="F3192" t="str">
            <v>Low Participation Case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573231.01</v>
          </cell>
          <cell r="S3192">
            <v>1745288.43</v>
          </cell>
          <cell r="T3192">
            <v>4127886.26</v>
          </cell>
          <cell r="U3192">
            <v>5388069.9000000004</v>
          </cell>
          <cell r="V3192">
            <v>6066603.5300000003</v>
          </cell>
          <cell r="W3192">
            <v>6146956.6100000003</v>
          </cell>
          <cell r="X3192">
            <v>6226381.7599999998</v>
          </cell>
          <cell r="Y3192">
            <v>6305886.3200000003</v>
          </cell>
          <cell r="Z3192">
            <v>6389191.79</v>
          </cell>
          <cell r="AA3192">
            <v>6482465.1100000003</v>
          </cell>
          <cell r="AB3192">
            <v>6568214.9500000002</v>
          </cell>
          <cell r="AC3192">
            <v>6654117.0800000001</v>
          </cell>
          <cell r="AD3192">
            <v>6743128.8899999997</v>
          </cell>
          <cell r="AE3192">
            <v>6833331.4100000001</v>
          </cell>
          <cell r="AF3192">
            <v>6924740.5700000003</v>
          </cell>
          <cell r="AG3192">
            <v>7017372.5</v>
          </cell>
          <cell r="AH3192">
            <v>7111243.5700000003</v>
          </cell>
          <cell r="AI3192">
            <v>7206370.3399999999</v>
          </cell>
          <cell r="AJ3192">
            <v>7302769.6200000001</v>
          </cell>
          <cell r="AK3192">
            <v>7400458.4299999997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</row>
        <row r="3193">
          <cell r="A3193" t="str">
            <v>WAMedium C&amp;IDLC Space HeatingProgram Annual CostsLow Participation Case0</v>
          </cell>
          <cell r="B3193" t="str">
            <v>WA</v>
          </cell>
          <cell r="C3193" t="str">
            <v>Medium C&amp;I</v>
          </cell>
          <cell r="D3193" t="str">
            <v>DLC Space Heating</v>
          </cell>
          <cell r="E3193" t="str">
            <v>Program Annual Costs</v>
          </cell>
          <cell r="F3193" t="str">
            <v>Low Participation Case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5834317.1500000004</v>
          </cell>
          <cell r="S3193">
            <v>12509121.98</v>
          </cell>
          <cell r="T3193">
            <v>26286343.199999999</v>
          </cell>
          <cell r="U3193">
            <v>16130618.27</v>
          </cell>
          <cell r="V3193">
            <v>10911310.720000001</v>
          </cell>
          <cell r="W3193">
            <v>4823091.07</v>
          </cell>
          <cell r="X3193">
            <v>4899046.41</v>
          </cell>
          <cell r="Y3193">
            <v>4974249.76</v>
          </cell>
          <cell r="Z3193">
            <v>5049879.66</v>
          </cell>
          <cell r="AA3193">
            <v>5126289.05</v>
          </cell>
          <cell r="AB3193">
            <v>5203203.5</v>
          </cell>
          <cell r="AC3193">
            <v>5283869.59</v>
          </cell>
          <cell r="AD3193">
            <v>5405233.1200000001</v>
          </cell>
          <cell r="AE3193">
            <v>5502775.29</v>
          </cell>
          <cell r="AF3193">
            <v>5602414.6799999997</v>
          </cell>
          <cell r="AG3193">
            <v>5704204.7300000004</v>
          </cell>
          <cell r="AH3193">
            <v>5808200.4400000004</v>
          </cell>
          <cell r="AI3193">
            <v>5914458.3899999997</v>
          </cell>
          <cell r="AJ3193">
            <v>6023036.7800000003</v>
          </cell>
          <cell r="AK3193">
            <v>6133995.5099999998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</row>
        <row r="3194">
          <cell r="A3194" t="str">
            <v>WAMedium C&amp;IDLC Space HeatingNon-Incentive CostsLow Participation Case0</v>
          </cell>
          <cell r="B3194" t="str">
            <v>WA</v>
          </cell>
          <cell r="C3194" t="str">
            <v>Medium C&amp;I</v>
          </cell>
          <cell r="D3194" t="str">
            <v>DLC Space Heating</v>
          </cell>
          <cell r="E3194" t="str">
            <v>Non-Incentive Costs</v>
          </cell>
          <cell r="F3194" t="str">
            <v>Low Participation Case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5482636.7300000004</v>
          </cell>
          <cell r="S3194">
            <v>11437731.27</v>
          </cell>
          <cell r="T3194">
            <v>23748445.530000001</v>
          </cell>
          <cell r="U3194">
            <v>12818922.52</v>
          </cell>
          <cell r="V3194">
            <v>7177502.6100000003</v>
          </cell>
          <cell r="W3194">
            <v>1035039.42</v>
          </cell>
          <cell r="X3194">
            <v>1056694.75</v>
          </cell>
          <cell r="Y3194">
            <v>1077608.81</v>
          </cell>
          <cell r="Z3194">
            <v>1098962.6200000001</v>
          </cell>
          <cell r="AA3194">
            <v>1121099.71</v>
          </cell>
          <cell r="AB3194">
            <v>1143734.93</v>
          </cell>
          <cell r="AC3194">
            <v>1169950.97</v>
          </cell>
          <cell r="AD3194">
            <v>1234739.83</v>
          </cell>
          <cell r="AE3194">
            <v>1274929.31</v>
          </cell>
          <cell r="AF3194">
            <v>1316427.29</v>
          </cell>
          <cell r="AG3194">
            <v>1359276.37</v>
          </cell>
          <cell r="AH3194">
            <v>1403520.56</v>
          </cell>
          <cell r="AI3194">
            <v>1449205.28</v>
          </cell>
          <cell r="AJ3194">
            <v>1496377.44</v>
          </cell>
          <cell r="AK3194">
            <v>1545085.48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</row>
        <row r="3195">
          <cell r="A3195" t="str">
            <v>WAMedium C&amp;IDLC Space HeatingSummer Peak Reduction @Meter  (MW)Low Participation Case0</v>
          </cell>
          <cell r="B3195" t="str">
            <v>WA</v>
          </cell>
          <cell r="C3195" t="str">
            <v>Medium C&amp;I</v>
          </cell>
          <cell r="D3195" t="str">
            <v>DLC Space Heating</v>
          </cell>
          <cell r="E3195" t="str">
            <v>Summer Peak Reduction @Meter  (MW)</v>
          </cell>
          <cell r="F3195" t="str">
            <v>Low Participation Case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5.1061481672101516</v>
          </cell>
          <cell r="S3195">
            <v>15.546439584201273</v>
          </cell>
          <cell r="T3195">
            <v>36.769815927493447</v>
          </cell>
          <cell r="U3195">
            <v>47.99510590524666</v>
          </cell>
          <cell r="V3195">
            <v>54.039254216657497</v>
          </cell>
          <cell r="W3195">
            <v>54.75501228123791</v>
          </cell>
          <cell r="X3195">
            <v>55.462504704051796</v>
          </cell>
          <cell r="Y3195">
            <v>56.170704503007471</v>
          </cell>
          <cell r="Z3195">
            <v>56.91276145592839</v>
          </cell>
          <cell r="AA3195">
            <v>57.74360864977195</v>
          </cell>
          <cell r="AB3195">
            <v>58.507439221742665</v>
          </cell>
          <cell r="AC3195">
            <v>59.27262640549219</v>
          </cell>
          <cell r="AD3195">
            <v>60.065513565673378</v>
          </cell>
          <cell r="AE3195">
            <v>60.869007140432515</v>
          </cell>
          <cell r="AF3195">
            <v>61.683249011282939</v>
          </cell>
          <cell r="AG3195">
            <v>62.508382957680382</v>
          </cell>
          <cell r="AH3195">
            <v>63.344554682411669</v>
          </cell>
          <cell r="AI3195">
            <v>64.191911837323005</v>
          </cell>
          <cell r="AJ3195">
            <v>65.050604049392433</v>
          </cell>
          <cell r="AK3195">
            <v>65.920782947151125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</row>
        <row r="3196">
          <cell r="A3196" t="str">
            <v>WAMedium C&amp;IDLC Space HeatingSummer Peak Reduction @Generation (MW)Low Participation Case0</v>
          </cell>
          <cell r="B3196" t="str">
            <v>WA</v>
          </cell>
          <cell r="C3196" t="str">
            <v>Medium C&amp;I</v>
          </cell>
          <cell r="D3196" t="str">
            <v>DLC Space Heating</v>
          </cell>
          <cell r="E3196" t="str">
            <v>Summer Peak Reduction @Generation (MW)</v>
          </cell>
          <cell r="F3196" t="str">
            <v>Low Participation Case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5.6309529854545115</v>
          </cell>
          <cell r="S3196">
            <v>17.1442871462299</v>
          </cell>
          <cell r="T3196">
            <v>40.548980952242438</v>
          </cell>
          <cell r="U3196">
            <v>52.92799504328039</v>
          </cell>
          <cell r="V3196">
            <v>59.593354892652727</v>
          </cell>
          <cell r="W3196">
            <v>60.382677857562754</v>
          </cell>
          <cell r="X3196">
            <v>61.162885646285609</v>
          </cell>
          <cell r="Y3196">
            <v>61.94387351456492</v>
          </cell>
          <cell r="Z3196">
            <v>62.762198341341403</v>
          </cell>
          <cell r="AA3196">
            <v>63.678439181486489</v>
          </cell>
          <cell r="AB3196">
            <v>64.520775498172327</v>
          </cell>
          <cell r="AC3196">
            <v>65.364607857843168</v>
          </cell>
          <cell r="AD3196">
            <v>66.238987169908881</v>
          </cell>
          <cell r="AE3196">
            <v>67.125063013269198</v>
          </cell>
          <cell r="AF3196">
            <v>68.022991851877961</v>
          </cell>
          <cell r="AG3196">
            <v>68.932932242700019</v>
          </cell>
          <cell r="AH3196">
            <v>69.855044863709381</v>
          </cell>
          <cell r="AI3196">
            <v>70.789492542261797</v>
          </cell>
          <cell r="AJ3196">
            <v>71.73644028384696</v>
          </cell>
          <cell r="AK3196">
            <v>72.696055301225314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</row>
        <row r="3197">
          <cell r="A3197" t="str">
            <v>WAMedium C&amp;IDLC Space HeatingWinter Peak Reduction @Meter  (MW)Low Participation Case0</v>
          </cell>
          <cell r="B3197" t="str">
            <v>WA</v>
          </cell>
          <cell r="C3197" t="str">
            <v>Medium C&amp;I</v>
          </cell>
          <cell r="D3197" t="str">
            <v>DLC Space Heating</v>
          </cell>
          <cell r="E3197" t="str">
            <v>Winter Peak Reduction @Meter  (MW)</v>
          </cell>
          <cell r="F3197" t="str">
            <v>Low Participation Case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</row>
        <row r="3198">
          <cell r="A3198" t="str">
            <v>WAMedium C&amp;IDLC Space HeatingWinter Peak Reduction @Generation (MW)Low Participation Case0</v>
          </cell>
          <cell r="B3198" t="str">
            <v>WA</v>
          </cell>
          <cell r="C3198" t="str">
            <v>Medium C&amp;I</v>
          </cell>
          <cell r="D3198" t="str">
            <v>DLC Space Heating</v>
          </cell>
          <cell r="E3198" t="str">
            <v>Winter Peak Reduction @Generation (MW)</v>
          </cell>
          <cell r="F3198" t="str">
            <v>Low Participation Case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</row>
        <row r="3199">
          <cell r="A3199" t="str">
            <v>WAMedium C&amp;IDLC Space HeatingProgram Annual BenefitsLow Participation Case0</v>
          </cell>
          <cell r="B3199" t="str">
            <v>WA</v>
          </cell>
          <cell r="C3199" t="str">
            <v>Medium C&amp;I</v>
          </cell>
          <cell r="D3199" t="str">
            <v>DLC Space Heating</v>
          </cell>
          <cell r="E3199" t="str">
            <v>Program Annual Benefits</v>
          </cell>
          <cell r="F3199" t="str">
            <v>Low Participation Case</v>
          </cell>
          <cell r="G3199">
            <v>0</v>
          </cell>
        </row>
        <row r="3200">
          <cell r="A3200" t="str">
            <v>WAMedium C&amp;IDLC Space HeatingNew ParticipantsLow Participation Case0</v>
          </cell>
          <cell r="B3200" t="str">
            <v>WA</v>
          </cell>
          <cell r="C3200" t="str">
            <v>Medium C&amp;I</v>
          </cell>
          <cell r="D3200" t="str">
            <v>DLC Space Heating</v>
          </cell>
          <cell r="E3200" t="str">
            <v>New Participants</v>
          </cell>
          <cell r="F3200" t="str">
            <v>Low Participation Case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16746.686550000006</v>
          </cell>
          <cell r="S3200">
            <v>34271.919000000009</v>
          </cell>
          <cell r="T3200">
            <v>69833.664450000011</v>
          </cell>
          <cell r="U3200">
            <v>36847.527750000037</v>
          </cell>
          <cell r="V3200">
            <v>20100.588749999937</v>
          </cell>
          <cell r="W3200">
            <v>2583.0255000000179</v>
          </cell>
          <cell r="X3200">
            <v>2585.7149999999965</v>
          </cell>
          <cell r="Y3200">
            <v>2585.2035000000324</v>
          </cell>
          <cell r="Z3200">
            <v>2584.5764999999665</v>
          </cell>
          <cell r="AA3200">
            <v>2584.3950000000186</v>
          </cell>
          <cell r="AB3200">
            <v>2584.7249999999767</v>
          </cell>
          <cell r="AC3200">
            <v>2592.8595000000205</v>
          </cell>
          <cell r="AD3200">
            <v>2694.0321599718882</v>
          </cell>
          <cell r="AE3200">
            <v>2731.0805338135397</v>
          </cell>
          <cell r="AF3200">
            <v>2768.6383974915661</v>
          </cell>
          <cell r="AG3200">
            <v>2806.7127575183695</v>
          </cell>
          <cell r="AH3200">
            <v>2845.3107167601411</v>
          </cell>
          <cell r="AI3200">
            <v>2884.4394757617847</v>
          </cell>
          <cell r="AJ3200">
            <v>2924.1063340901455</v>
          </cell>
          <cell r="AK3200">
            <v>2964.3186916958948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</row>
        <row r="3201">
          <cell r="A3201" t="str">
            <v>WAMedium C&amp;IDLC Space HeatingIncentive CostsLow Participation Case0</v>
          </cell>
          <cell r="B3201" t="str">
            <v>WA</v>
          </cell>
          <cell r="C3201" t="str">
            <v>Medium C&amp;I</v>
          </cell>
          <cell r="D3201" t="str">
            <v>DLC Space Heating</v>
          </cell>
          <cell r="E3201" t="str">
            <v>Incentive Costs</v>
          </cell>
          <cell r="F3201" t="str">
            <v>Low Participation Case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351680.42</v>
          </cell>
          <cell r="S3201">
            <v>1071390.72</v>
          </cell>
          <cell r="T3201">
            <v>2537897.67</v>
          </cell>
          <cell r="U3201">
            <v>3311695.75</v>
          </cell>
          <cell r="V3201">
            <v>3733808.12</v>
          </cell>
          <cell r="W3201">
            <v>3788051.65</v>
          </cell>
          <cell r="X3201">
            <v>3842351.67</v>
          </cell>
          <cell r="Y3201">
            <v>3896640.94</v>
          </cell>
          <cell r="Z3201">
            <v>3950917.05</v>
          </cell>
          <cell r="AA3201">
            <v>4005189.34</v>
          </cell>
          <cell r="AB3201">
            <v>4059468.57</v>
          </cell>
          <cell r="AC3201">
            <v>4113918.62</v>
          </cell>
          <cell r="AD3201">
            <v>4170493.29</v>
          </cell>
          <cell r="AE3201">
            <v>4227845.9800000004</v>
          </cell>
          <cell r="AF3201">
            <v>4285987.3899999997</v>
          </cell>
          <cell r="AG3201">
            <v>4344928.3600000003</v>
          </cell>
          <cell r="AH3201">
            <v>4404679.88</v>
          </cell>
          <cell r="AI3201">
            <v>4465253.1100000003</v>
          </cell>
          <cell r="AJ3201">
            <v>4526659.34</v>
          </cell>
          <cell r="AK3201">
            <v>4588910.04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</row>
        <row r="3202">
          <cell r="A3202" t="str">
            <v>WAMedium C&amp;IDLC Space HeatingParticipantsLow Participation Case0</v>
          </cell>
          <cell r="B3202" t="str">
            <v>WA</v>
          </cell>
          <cell r="C3202" t="str">
            <v>Medium C&amp;I</v>
          </cell>
          <cell r="D3202" t="str">
            <v>DLC Space Heating</v>
          </cell>
          <cell r="E3202" t="str">
            <v>Participants</v>
          </cell>
          <cell r="F3202" t="str">
            <v>Low Participation Case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16746.686550000006</v>
          </cell>
          <cell r="S3202">
            <v>51018.605550000015</v>
          </cell>
          <cell r="T3202">
            <v>120852.27000000002</v>
          </cell>
          <cell r="U3202">
            <v>157699.79775000006</v>
          </cell>
          <cell r="V3202">
            <v>177800.38649999999</v>
          </cell>
          <cell r="W3202">
            <v>180383.41200000001</v>
          </cell>
          <cell r="X3202">
            <v>182969.12700000001</v>
          </cell>
          <cell r="Y3202">
            <v>185554.33050000004</v>
          </cell>
          <cell r="Z3202">
            <v>188138.90700000001</v>
          </cell>
          <cell r="AA3202">
            <v>190723.30200000003</v>
          </cell>
          <cell r="AB3202">
            <v>193308.027</v>
          </cell>
          <cell r="AC3202">
            <v>195900.88650000002</v>
          </cell>
          <cell r="AD3202">
            <v>198594.91865997191</v>
          </cell>
          <cell r="AE3202">
            <v>201325.99919378545</v>
          </cell>
          <cell r="AF3202">
            <v>204094.63759127702</v>
          </cell>
          <cell r="AG3202">
            <v>206901.35034879539</v>
          </cell>
          <cell r="AH3202">
            <v>209746.66106555553</v>
          </cell>
          <cell r="AI3202">
            <v>212631.10054131731</v>
          </cell>
          <cell r="AJ3202">
            <v>215555.20687540746</v>
          </cell>
          <cell r="AK3202">
            <v>218519.52556710335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</row>
        <row r="3203">
          <cell r="A3203" t="str">
            <v>WAResidentialDLC Space HeatingProgram Annual BenefitsLow Participation Case0</v>
          </cell>
          <cell r="B3203" t="str">
            <v>WA</v>
          </cell>
          <cell r="C3203" t="str">
            <v>Residential</v>
          </cell>
          <cell r="D3203" t="str">
            <v>DLC Space Heating</v>
          </cell>
          <cell r="E3203" t="str">
            <v>Program Annual Benefits</v>
          </cell>
          <cell r="F3203" t="str">
            <v>Low Participation Case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573231.01</v>
          </cell>
          <cell r="S3203">
            <v>1745288.43</v>
          </cell>
          <cell r="T3203">
            <v>4127886.26</v>
          </cell>
          <cell r="U3203">
            <v>5388069.9000000004</v>
          </cell>
          <cell r="V3203">
            <v>6066603.5300000003</v>
          </cell>
          <cell r="W3203">
            <v>6146956.6100000003</v>
          </cell>
          <cell r="X3203">
            <v>6226381.7599999998</v>
          </cell>
          <cell r="Y3203">
            <v>6305886.3200000003</v>
          </cell>
          <cell r="Z3203">
            <v>6389191.79</v>
          </cell>
          <cell r="AA3203">
            <v>6482465.1100000003</v>
          </cell>
          <cell r="AB3203">
            <v>6568214.9500000002</v>
          </cell>
          <cell r="AC3203">
            <v>6654117.0800000001</v>
          </cell>
          <cell r="AD3203">
            <v>6743128.8899999997</v>
          </cell>
          <cell r="AE3203">
            <v>6833331.4100000001</v>
          </cell>
          <cell r="AF3203">
            <v>6924740.5700000003</v>
          </cell>
          <cell r="AG3203">
            <v>7017372.5</v>
          </cell>
          <cell r="AH3203">
            <v>7111243.5700000003</v>
          </cell>
          <cell r="AI3203">
            <v>7206370.3399999999</v>
          </cell>
          <cell r="AJ3203">
            <v>7302769.6200000001</v>
          </cell>
          <cell r="AK3203">
            <v>7400458.4299999997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</row>
        <row r="3204">
          <cell r="A3204" t="str">
            <v>WAResidentialDLC Space HeatingProgram Annual CostsLow Participation Case0</v>
          </cell>
          <cell r="B3204" t="str">
            <v>WA</v>
          </cell>
          <cell r="C3204" t="str">
            <v>Residential</v>
          </cell>
          <cell r="D3204" t="str">
            <v>DLC Space Heating</v>
          </cell>
          <cell r="E3204" t="str">
            <v>Program Annual Costs</v>
          </cell>
          <cell r="F3204" t="str">
            <v>Low Participation Case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5834317.1500000004</v>
          </cell>
          <cell r="S3204">
            <v>12509121.98</v>
          </cell>
          <cell r="T3204">
            <v>26286343.199999999</v>
          </cell>
          <cell r="U3204">
            <v>16130618.27</v>
          </cell>
          <cell r="V3204">
            <v>10911310.720000001</v>
          </cell>
          <cell r="W3204">
            <v>4823091.07</v>
          </cell>
          <cell r="X3204">
            <v>4899046.41</v>
          </cell>
          <cell r="Y3204">
            <v>4974249.76</v>
          </cell>
          <cell r="Z3204">
            <v>5049879.66</v>
          </cell>
          <cell r="AA3204">
            <v>5126289.05</v>
          </cell>
          <cell r="AB3204">
            <v>5203203.5</v>
          </cell>
          <cell r="AC3204">
            <v>5283869.59</v>
          </cell>
          <cell r="AD3204">
            <v>5405233.1200000001</v>
          </cell>
          <cell r="AE3204">
            <v>5502775.29</v>
          </cell>
          <cell r="AF3204">
            <v>5602414.6799999997</v>
          </cell>
          <cell r="AG3204">
            <v>5704204.7300000004</v>
          </cell>
          <cell r="AH3204">
            <v>5808200.4400000004</v>
          </cell>
          <cell r="AI3204">
            <v>5914458.3899999997</v>
          </cell>
          <cell r="AJ3204">
            <v>6023036.7800000003</v>
          </cell>
          <cell r="AK3204">
            <v>6133995.5099999998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</row>
        <row r="3205">
          <cell r="A3205" t="str">
            <v>WAResidentialDLC Space HeatingNon-Incentive CostsLow Participation Case0</v>
          </cell>
          <cell r="B3205" t="str">
            <v>WA</v>
          </cell>
          <cell r="C3205" t="str">
            <v>Residential</v>
          </cell>
          <cell r="D3205" t="str">
            <v>DLC Space Heating</v>
          </cell>
          <cell r="E3205" t="str">
            <v>Non-Incentive Costs</v>
          </cell>
          <cell r="F3205" t="str">
            <v>Low Participation Case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5482636.7300000004</v>
          </cell>
          <cell r="S3205">
            <v>11437731.27</v>
          </cell>
          <cell r="T3205">
            <v>23748445.530000001</v>
          </cell>
          <cell r="U3205">
            <v>12818922.52</v>
          </cell>
          <cell r="V3205">
            <v>7177502.6100000003</v>
          </cell>
          <cell r="W3205">
            <v>1035039.42</v>
          </cell>
          <cell r="X3205">
            <v>1056694.75</v>
          </cell>
          <cell r="Y3205">
            <v>1077608.81</v>
          </cell>
          <cell r="Z3205">
            <v>1098962.6200000001</v>
          </cell>
          <cell r="AA3205">
            <v>1121099.71</v>
          </cell>
          <cell r="AB3205">
            <v>1143734.93</v>
          </cell>
          <cell r="AC3205">
            <v>1169950.97</v>
          </cell>
          <cell r="AD3205">
            <v>1234739.83</v>
          </cell>
          <cell r="AE3205">
            <v>1274929.31</v>
          </cell>
          <cell r="AF3205">
            <v>1316427.29</v>
          </cell>
          <cell r="AG3205">
            <v>1359276.37</v>
          </cell>
          <cell r="AH3205">
            <v>1403520.56</v>
          </cell>
          <cell r="AI3205">
            <v>1449205.28</v>
          </cell>
          <cell r="AJ3205">
            <v>1496377.44</v>
          </cell>
          <cell r="AK3205">
            <v>1545085.48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</row>
        <row r="3206">
          <cell r="A3206" t="str">
            <v>WAResidentialDLC Space HeatingSummer Peak Reduction @Meter  (MW)Low Participation Case0</v>
          </cell>
          <cell r="B3206" t="str">
            <v>WA</v>
          </cell>
          <cell r="C3206" t="str">
            <v>Residential</v>
          </cell>
          <cell r="D3206" t="str">
            <v>DLC Space Heating</v>
          </cell>
          <cell r="E3206" t="str">
            <v>Summer Peak Reduction @Meter  (MW)</v>
          </cell>
          <cell r="F3206" t="str">
            <v>Low Participation Case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5.1061481672101516</v>
          </cell>
          <cell r="S3206">
            <v>15.546439584201273</v>
          </cell>
          <cell r="T3206">
            <v>36.769815927493447</v>
          </cell>
          <cell r="U3206">
            <v>47.99510590524666</v>
          </cell>
          <cell r="V3206">
            <v>54.039254216657497</v>
          </cell>
          <cell r="W3206">
            <v>54.75501228123791</v>
          </cell>
          <cell r="X3206">
            <v>55.462504704051796</v>
          </cell>
          <cell r="Y3206">
            <v>56.170704503007471</v>
          </cell>
          <cell r="Z3206">
            <v>56.91276145592839</v>
          </cell>
          <cell r="AA3206">
            <v>57.74360864977195</v>
          </cell>
          <cell r="AB3206">
            <v>58.507439221742665</v>
          </cell>
          <cell r="AC3206">
            <v>59.27262640549219</v>
          </cell>
          <cell r="AD3206">
            <v>60.065513565673378</v>
          </cell>
          <cell r="AE3206">
            <v>60.869007140432515</v>
          </cell>
          <cell r="AF3206">
            <v>61.683249011282939</v>
          </cell>
          <cell r="AG3206">
            <v>62.508382957680382</v>
          </cell>
          <cell r="AH3206">
            <v>63.344554682411669</v>
          </cell>
          <cell r="AI3206">
            <v>64.191911837323005</v>
          </cell>
          <cell r="AJ3206">
            <v>65.050604049392433</v>
          </cell>
          <cell r="AK3206">
            <v>65.920782947151125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</row>
        <row r="3207">
          <cell r="A3207" t="str">
            <v>WAResidentialDLC Space HeatingSummer Peak Reduction @Generation (MW)Low Participation Case0</v>
          </cell>
          <cell r="B3207" t="str">
            <v>WA</v>
          </cell>
          <cell r="C3207" t="str">
            <v>Residential</v>
          </cell>
          <cell r="D3207" t="str">
            <v>DLC Space Heating</v>
          </cell>
          <cell r="E3207" t="str">
            <v>Summer Peak Reduction @Generation (MW)</v>
          </cell>
          <cell r="F3207" t="str">
            <v>Low Participation Case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5.6309529854545115</v>
          </cell>
          <cell r="S3207">
            <v>17.1442871462299</v>
          </cell>
          <cell r="T3207">
            <v>40.548980952242438</v>
          </cell>
          <cell r="U3207">
            <v>52.92799504328039</v>
          </cell>
          <cell r="V3207">
            <v>59.593354892652727</v>
          </cell>
          <cell r="W3207">
            <v>60.382677857562754</v>
          </cell>
          <cell r="X3207">
            <v>61.162885646285609</v>
          </cell>
          <cell r="Y3207">
            <v>61.94387351456492</v>
          </cell>
          <cell r="Z3207">
            <v>62.762198341341403</v>
          </cell>
          <cell r="AA3207">
            <v>63.678439181486489</v>
          </cell>
          <cell r="AB3207">
            <v>64.520775498172327</v>
          </cell>
          <cell r="AC3207">
            <v>65.364607857843168</v>
          </cell>
          <cell r="AD3207">
            <v>66.238987169908881</v>
          </cell>
          <cell r="AE3207">
            <v>67.125063013269198</v>
          </cell>
          <cell r="AF3207">
            <v>68.022991851877961</v>
          </cell>
          <cell r="AG3207">
            <v>68.932932242700019</v>
          </cell>
          <cell r="AH3207">
            <v>69.855044863709381</v>
          </cell>
          <cell r="AI3207">
            <v>70.789492542261797</v>
          </cell>
          <cell r="AJ3207">
            <v>71.73644028384696</v>
          </cell>
          <cell r="AK3207">
            <v>72.696055301225314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</row>
        <row r="3208">
          <cell r="A3208" t="str">
            <v>WAResidentialDLC Space HeatingWinter Peak Reduction @Meter  (MW)Low Participation Case0</v>
          </cell>
          <cell r="B3208" t="str">
            <v>WA</v>
          </cell>
          <cell r="C3208" t="str">
            <v>Residential</v>
          </cell>
          <cell r="D3208" t="str">
            <v>DLC Space Heating</v>
          </cell>
          <cell r="E3208" t="str">
            <v>Winter Peak Reduction @Meter  (MW)</v>
          </cell>
          <cell r="F3208" t="str">
            <v>Low Participation Case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</row>
        <row r="3209">
          <cell r="A3209" t="str">
            <v>WAResidentialDLC Space HeatingWinter Peak Reduction @Generation (MW)Low Participation Case0</v>
          </cell>
          <cell r="B3209" t="str">
            <v>WA</v>
          </cell>
          <cell r="C3209" t="str">
            <v>Residential</v>
          </cell>
          <cell r="D3209" t="str">
            <v>DLC Space Heating</v>
          </cell>
          <cell r="E3209" t="str">
            <v>Winter Peak Reduction @Generation (MW)</v>
          </cell>
          <cell r="F3209" t="str">
            <v>Low Participation Case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</row>
        <row r="3210">
          <cell r="A3210" t="str">
            <v>WAResidentialDLC Space HeatingProgram Annual BenefitsLow Participation Case0</v>
          </cell>
          <cell r="B3210" t="str">
            <v>WA</v>
          </cell>
          <cell r="C3210" t="str">
            <v>Residential</v>
          </cell>
          <cell r="D3210" t="str">
            <v>DLC Space Heating</v>
          </cell>
          <cell r="E3210" t="str">
            <v>Program Annual Benefits</v>
          </cell>
          <cell r="F3210" t="str">
            <v>Low Participation Case</v>
          </cell>
          <cell r="G3210">
            <v>0</v>
          </cell>
        </row>
        <row r="3211">
          <cell r="A3211" t="str">
            <v>WAResidentialDLC Space HeatingNew ParticipantsLow Participation Case0</v>
          </cell>
          <cell r="B3211" t="str">
            <v>WA</v>
          </cell>
          <cell r="C3211" t="str">
            <v>Residential</v>
          </cell>
          <cell r="D3211" t="str">
            <v>DLC Space Heating</v>
          </cell>
          <cell r="E3211" t="str">
            <v>New Participants</v>
          </cell>
          <cell r="F3211" t="str">
            <v>Low Participation Case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16746.686550000006</v>
          </cell>
          <cell r="S3211">
            <v>34271.919000000009</v>
          </cell>
          <cell r="T3211">
            <v>69833.664450000011</v>
          </cell>
          <cell r="U3211">
            <v>36847.527750000037</v>
          </cell>
          <cell r="V3211">
            <v>20100.588749999937</v>
          </cell>
          <cell r="W3211">
            <v>2583.0255000000179</v>
          </cell>
          <cell r="X3211">
            <v>2585.7149999999965</v>
          </cell>
          <cell r="Y3211">
            <v>2585.2035000000324</v>
          </cell>
          <cell r="Z3211">
            <v>2584.5764999999665</v>
          </cell>
          <cell r="AA3211">
            <v>2584.3950000000186</v>
          </cell>
          <cell r="AB3211">
            <v>2584.7249999999767</v>
          </cell>
          <cell r="AC3211">
            <v>2592.8595000000205</v>
          </cell>
          <cell r="AD3211">
            <v>2694.0321599718882</v>
          </cell>
          <cell r="AE3211">
            <v>2731.0805338135397</v>
          </cell>
          <cell r="AF3211">
            <v>2768.6383974915661</v>
          </cell>
          <cell r="AG3211">
            <v>2806.7127575183695</v>
          </cell>
          <cell r="AH3211">
            <v>2845.3107167601411</v>
          </cell>
          <cell r="AI3211">
            <v>2884.4394757617847</v>
          </cell>
          <cell r="AJ3211">
            <v>2924.1063340901455</v>
          </cell>
          <cell r="AK3211">
            <v>2964.3186916958948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</row>
        <row r="3212">
          <cell r="A3212" t="str">
            <v>WAResidentialDLC Space HeatingIncentive CostsLow Participation Case0</v>
          </cell>
          <cell r="B3212" t="str">
            <v>WA</v>
          </cell>
          <cell r="C3212" t="str">
            <v>Residential</v>
          </cell>
          <cell r="D3212" t="str">
            <v>DLC Space Heating</v>
          </cell>
          <cell r="E3212" t="str">
            <v>Incentive Costs</v>
          </cell>
          <cell r="F3212" t="str">
            <v>Low Participation Case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351680.42</v>
          </cell>
          <cell r="S3212">
            <v>1071390.72</v>
          </cell>
          <cell r="T3212">
            <v>2537897.67</v>
          </cell>
          <cell r="U3212">
            <v>3311695.75</v>
          </cell>
          <cell r="V3212">
            <v>3733808.12</v>
          </cell>
          <cell r="W3212">
            <v>3788051.65</v>
          </cell>
          <cell r="X3212">
            <v>3842351.67</v>
          </cell>
          <cell r="Y3212">
            <v>3896640.94</v>
          </cell>
          <cell r="Z3212">
            <v>3950917.05</v>
          </cell>
          <cell r="AA3212">
            <v>4005189.34</v>
          </cell>
          <cell r="AB3212">
            <v>4059468.57</v>
          </cell>
          <cell r="AC3212">
            <v>4113918.62</v>
          </cell>
          <cell r="AD3212">
            <v>4170493.29</v>
          </cell>
          <cell r="AE3212">
            <v>4227845.9800000004</v>
          </cell>
          <cell r="AF3212">
            <v>4285987.3899999997</v>
          </cell>
          <cell r="AG3212">
            <v>4344928.3600000003</v>
          </cell>
          <cell r="AH3212">
            <v>4404679.88</v>
          </cell>
          <cell r="AI3212">
            <v>4465253.1100000003</v>
          </cell>
          <cell r="AJ3212">
            <v>4526659.34</v>
          </cell>
          <cell r="AK3212">
            <v>4588910.04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</row>
        <row r="3213">
          <cell r="A3213" t="str">
            <v>WAResidentialDLC Space HeatingParticipantsLow Participation Case0</v>
          </cell>
          <cell r="B3213" t="str">
            <v>WA</v>
          </cell>
          <cell r="C3213" t="str">
            <v>Residential</v>
          </cell>
          <cell r="D3213" t="str">
            <v>DLC Space Heating</v>
          </cell>
          <cell r="E3213" t="str">
            <v>Participants</v>
          </cell>
          <cell r="F3213" t="str">
            <v>Low Participation Case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16746.686550000006</v>
          </cell>
          <cell r="S3213">
            <v>51018.605550000015</v>
          </cell>
          <cell r="T3213">
            <v>120852.27000000002</v>
          </cell>
          <cell r="U3213">
            <v>157699.79775000006</v>
          </cell>
          <cell r="V3213">
            <v>177800.38649999999</v>
          </cell>
          <cell r="W3213">
            <v>180383.41200000001</v>
          </cell>
          <cell r="X3213">
            <v>182969.12700000001</v>
          </cell>
          <cell r="Y3213">
            <v>185554.33050000004</v>
          </cell>
          <cell r="Z3213">
            <v>188138.90700000001</v>
          </cell>
          <cell r="AA3213">
            <v>190723.30200000003</v>
          </cell>
          <cell r="AB3213">
            <v>193308.027</v>
          </cell>
          <cell r="AC3213">
            <v>195900.88650000002</v>
          </cell>
          <cell r="AD3213">
            <v>198594.91865997191</v>
          </cell>
          <cell r="AE3213">
            <v>201325.99919378545</v>
          </cell>
          <cell r="AF3213">
            <v>204094.63759127702</v>
          </cell>
          <cell r="AG3213">
            <v>206901.35034879539</v>
          </cell>
          <cell r="AH3213">
            <v>209746.66106555553</v>
          </cell>
          <cell r="AI3213">
            <v>212631.10054131731</v>
          </cell>
          <cell r="AJ3213">
            <v>215555.20687540746</v>
          </cell>
          <cell r="AK3213">
            <v>218519.52556710335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</row>
        <row r="3214">
          <cell r="A3214" t="str">
            <v>WASmall C&amp;IDLC Space HeatingProgram Annual BenefitsLow Participation Case0</v>
          </cell>
          <cell r="B3214" t="str">
            <v>WA</v>
          </cell>
          <cell r="C3214" t="str">
            <v>Small C&amp;I</v>
          </cell>
          <cell r="D3214" t="str">
            <v>DLC Space Heating</v>
          </cell>
          <cell r="E3214" t="str">
            <v>Program Annual Benefits</v>
          </cell>
          <cell r="F3214" t="str">
            <v>Low Participation Case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573231.01</v>
          </cell>
          <cell r="S3214">
            <v>1745288.43</v>
          </cell>
          <cell r="T3214">
            <v>4127886.26</v>
          </cell>
          <cell r="U3214">
            <v>5388069.9000000004</v>
          </cell>
          <cell r="V3214">
            <v>6066603.5300000003</v>
          </cell>
          <cell r="W3214">
            <v>6146956.6100000003</v>
          </cell>
          <cell r="X3214">
            <v>6226381.7599999998</v>
          </cell>
          <cell r="Y3214">
            <v>6305886.3200000003</v>
          </cell>
          <cell r="Z3214">
            <v>6389191.79</v>
          </cell>
          <cell r="AA3214">
            <v>6482465.1100000003</v>
          </cell>
          <cell r="AB3214">
            <v>6568214.9500000002</v>
          </cell>
          <cell r="AC3214">
            <v>6654117.0800000001</v>
          </cell>
          <cell r="AD3214">
            <v>6743128.8899999997</v>
          </cell>
          <cell r="AE3214">
            <v>6833331.4100000001</v>
          </cell>
          <cell r="AF3214">
            <v>6924740.5700000003</v>
          </cell>
          <cell r="AG3214">
            <v>7017372.5</v>
          </cell>
          <cell r="AH3214">
            <v>7111243.5700000003</v>
          </cell>
          <cell r="AI3214">
            <v>7206370.3399999999</v>
          </cell>
          <cell r="AJ3214">
            <v>7302769.6200000001</v>
          </cell>
          <cell r="AK3214">
            <v>7400458.4299999997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</row>
        <row r="3215">
          <cell r="A3215" t="str">
            <v>WASmall C&amp;IDLC Space HeatingProgram Annual CostsLow Participation Case0</v>
          </cell>
          <cell r="B3215" t="str">
            <v>WA</v>
          </cell>
          <cell r="C3215" t="str">
            <v>Small C&amp;I</v>
          </cell>
          <cell r="D3215" t="str">
            <v>DLC Space Heating</v>
          </cell>
          <cell r="E3215" t="str">
            <v>Program Annual Costs</v>
          </cell>
          <cell r="F3215" t="str">
            <v>Low Participation Case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5834317.1500000004</v>
          </cell>
          <cell r="S3215">
            <v>12509121.98</v>
          </cell>
          <cell r="T3215">
            <v>26286343.199999999</v>
          </cell>
          <cell r="U3215">
            <v>16130618.27</v>
          </cell>
          <cell r="V3215">
            <v>10911310.720000001</v>
          </cell>
          <cell r="W3215">
            <v>4823091.07</v>
          </cell>
          <cell r="X3215">
            <v>4899046.41</v>
          </cell>
          <cell r="Y3215">
            <v>4974249.76</v>
          </cell>
          <cell r="Z3215">
            <v>5049879.66</v>
          </cell>
          <cell r="AA3215">
            <v>5126289.05</v>
          </cell>
          <cell r="AB3215">
            <v>5203203.5</v>
          </cell>
          <cell r="AC3215">
            <v>5283869.59</v>
          </cell>
          <cell r="AD3215">
            <v>5405233.1200000001</v>
          </cell>
          <cell r="AE3215">
            <v>5502775.29</v>
          </cell>
          <cell r="AF3215">
            <v>5602414.6799999997</v>
          </cell>
          <cell r="AG3215">
            <v>5704204.7300000004</v>
          </cell>
          <cell r="AH3215">
            <v>5808200.4400000004</v>
          </cell>
          <cell r="AI3215">
            <v>5914458.3899999997</v>
          </cell>
          <cell r="AJ3215">
            <v>6023036.7800000003</v>
          </cell>
          <cell r="AK3215">
            <v>6133995.5099999998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</row>
        <row r="3216">
          <cell r="A3216" t="str">
            <v>WASmall C&amp;IDLC Space HeatingNon-Incentive CostsLow Participation Case0</v>
          </cell>
          <cell r="B3216" t="str">
            <v>WA</v>
          </cell>
          <cell r="C3216" t="str">
            <v>Small C&amp;I</v>
          </cell>
          <cell r="D3216" t="str">
            <v>DLC Space Heating</v>
          </cell>
          <cell r="E3216" t="str">
            <v>Non-Incentive Costs</v>
          </cell>
          <cell r="F3216" t="str">
            <v>Low Participation Case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5482636.7300000004</v>
          </cell>
          <cell r="S3216">
            <v>11437731.27</v>
          </cell>
          <cell r="T3216">
            <v>23748445.530000001</v>
          </cell>
          <cell r="U3216">
            <v>12818922.52</v>
          </cell>
          <cell r="V3216">
            <v>7177502.6100000003</v>
          </cell>
          <cell r="W3216">
            <v>1035039.42</v>
          </cell>
          <cell r="X3216">
            <v>1056694.75</v>
          </cell>
          <cell r="Y3216">
            <v>1077608.81</v>
          </cell>
          <cell r="Z3216">
            <v>1098962.6200000001</v>
          </cell>
          <cell r="AA3216">
            <v>1121099.71</v>
          </cell>
          <cell r="AB3216">
            <v>1143734.93</v>
          </cell>
          <cell r="AC3216">
            <v>1169950.97</v>
          </cell>
          <cell r="AD3216">
            <v>1234739.83</v>
          </cell>
          <cell r="AE3216">
            <v>1274929.31</v>
          </cell>
          <cell r="AF3216">
            <v>1316427.29</v>
          </cell>
          <cell r="AG3216">
            <v>1359276.37</v>
          </cell>
          <cell r="AH3216">
            <v>1403520.56</v>
          </cell>
          <cell r="AI3216">
            <v>1449205.28</v>
          </cell>
          <cell r="AJ3216">
            <v>1496377.44</v>
          </cell>
          <cell r="AK3216">
            <v>1545085.48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</row>
        <row r="3217">
          <cell r="A3217" t="str">
            <v>WASmall C&amp;IDLC Space HeatingSummer Peak Reduction @Meter  (MW)Low Participation Case0</v>
          </cell>
          <cell r="B3217" t="str">
            <v>WA</v>
          </cell>
          <cell r="C3217" t="str">
            <v>Small C&amp;I</v>
          </cell>
          <cell r="D3217" t="str">
            <v>DLC Space Heating</v>
          </cell>
          <cell r="E3217" t="str">
            <v>Summer Peak Reduction @Meter  (MW)</v>
          </cell>
          <cell r="F3217" t="str">
            <v>Low Participation Case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5.1061481672101516</v>
          </cell>
          <cell r="S3217">
            <v>15.546439584201273</v>
          </cell>
          <cell r="T3217">
            <v>36.769815927493447</v>
          </cell>
          <cell r="U3217">
            <v>47.99510590524666</v>
          </cell>
          <cell r="V3217">
            <v>54.039254216657497</v>
          </cell>
          <cell r="W3217">
            <v>54.75501228123791</v>
          </cell>
          <cell r="X3217">
            <v>55.462504704051796</v>
          </cell>
          <cell r="Y3217">
            <v>56.170704503007471</v>
          </cell>
          <cell r="Z3217">
            <v>56.91276145592839</v>
          </cell>
          <cell r="AA3217">
            <v>57.74360864977195</v>
          </cell>
          <cell r="AB3217">
            <v>58.507439221742665</v>
          </cell>
          <cell r="AC3217">
            <v>59.27262640549219</v>
          </cell>
          <cell r="AD3217">
            <v>60.065513565673378</v>
          </cell>
          <cell r="AE3217">
            <v>60.869007140432515</v>
          </cell>
          <cell r="AF3217">
            <v>61.683249011282939</v>
          </cell>
          <cell r="AG3217">
            <v>62.508382957680382</v>
          </cell>
          <cell r="AH3217">
            <v>63.344554682411669</v>
          </cell>
          <cell r="AI3217">
            <v>64.191911837323005</v>
          </cell>
          <cell r="AJ3217">
            <v>65.050604049392433</v>
          </cell>
          <cell r="AK3217">
            <v>65.920782947151125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</row>
        <row r="3218">
          <cell r="A3218" t="str">
            <v>WASmall C&amp;IDLC Space HeatingSummer Peak Reduction @Generation (MW)Low Participation Case0</v>
          </cell>
          <cell r="B3218" t="str">
            <v>WA</v>
          </cell>
          <cell r="C3218" t="str">
            <v>Small C&amp;I</v>
          </cell>
          <cell r="D3218" t="str">
            <v>DLC Space Heating</v>
          </cell>
          <cell r="E3218" t="str">
            <v>Summer Peak Reduction @Generation (MW)</v>
          </cell>
          <cell r="F3218" t="str">
            <v>Low Participation Case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5.6309529854545115</v>
          </cell>
          <cell r="S3218">
            <v>17.1442871462299</v>
          </cell>
          <cell r="T3218">
            <v>40.548980952242438</v>
          </cell>
          <cell r="U3218">
            <v>52.92799504328039</v>
          </cell>
          <cell r="V3218">
            <v>59.593354892652727</v>
          </cell>
          <cell r="W3218">
            <v>60.382677857562754</v>
          </cell>
          <cell r="X3218">
            <v>61.162885646285609</v>
          </cell>
          <cell r="Y3218">
            <v>61.94387351456492</v>
          </cell>
          <cell r="Z3218">
            <v>62.762198341341403</v>
          </cell>
          <cell r="AA3218">
            <v>63.678439181486489</v>
          </cell>
          <cell r="AB3218">
            <v>64.520775498172327</v>
          </cell>
          <cell r="AC3218">
            <v>65.364607857843168</v>
          </cell>
          <cell r="AD3218">
            <v>66.238987169908881</v>
          </cell>
          <cell r="AE3218">
            <v>67.125063013269198</v>
          </cell>
          <cell r="AF3218">
            <v>68.022991851877961</v>
          </cell>
          <cell r="AG3218">
            <v>68.932932242700019</v>
          </cell>
          <cell r="AH3218">
            <v>69.855044863709381</v>
          </cell>
          <cell r="AI3218">
            <v>70.789492542261797</v>
          </cell>
          <cell r="AJ3218">
            <v>71.73644028384696</v>
          </cell>
          <cell r="AK3218">
            <v>72.696055301225314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</row>
        <row r="3219">
          <cell r="A3219" t="str">
            <v>WASmall C&amp;IDLC Space HeatingWinter Peak Reduction @Meter  (MW)Low Participation Case0</v>
          </cell>
          <cell r="B3219" t="str">
            <v>WA</v>
          </cell>
          <cell r="C3219" t="str">
            <v>Small C&amp;I</v>
          </cell>
          <cell r="D3219" t="str">
            <v>DLC Space Heating</v>
          </cell>
          <cell r="E3219" t="str">
            <v>Winter Peak Reduction @Meter  (MW)</v>
          </cell>
          <cell r="F3219" t="str">
            <v>Low Participation Case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</row>
        <row r="3220">
          <cell r="A3220" t="str">
            <v>WASmall C&amp;IDLC Space HeatingWinter Peak Reduction @Generation (MW)Low Participation Case0</v>
          </cell>
          <cell r="B3220" t="str">
            <v>WA</v>
          </cell>
          <cell r="C3220" t="str">
            <v>Small C&amp;I</v>
          </cell>
          <cell r="D3220" t="str">
            <v>DLC Space Heating</v>
          </cell>
          <cell r="E3220" t="str">
            <v>Winter Peak Reduction @Generation (MW)</v>
          </cell>
          <cell r="F3220" t="str">
            <v>Low Participation Case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</row>
        <row r="3221">
          <cell r="A3221" t="str">
            <v>WASmall C&amp;IDLC Space HeatingProgram Annual BenefitsLow Participation Case0</v>
          </cell>
          <cell r="B3221" t="str">
            <v>WA</v>
          </cell>
          <cell r="C3221" t="str">
            <v>Small C&amp;I</v>
          </cell>
          <cell r="D3221" t="str">
            <v>DLC Space Heating</v>
          </cell>
          <cell r="E3221" t="str">
            <v>Program Annual Benefits</v>
          </cell>
          <cell r="F3221" t="str">
            <v>Low Participation Case</v>
          </cell>
          <cell r="G3221">
            <v>0</v>
          </cell>
        </row>
        <row r="3222">
          <cell r="A3222" t="str">
            <v>WASmall C&amp;IDLC Space HeatingNew ParticipantsLow Participation Case0</v>
          </cell>
          <cell r="B3222" t="str">
            <v>WA</v>
          </cell>
          <cell r="C3222" t="str">
            <v>Small C&amp;I</v>
          </cell>
          <cell r="D3222" t="str">
            <v>DLC Space Heating</v>
          </cell>
          <cell r="E3222" t="str">
            <v>New Participants</v>
          </cell>
          <cell r="F3222" t="str">
            <v>Low Participation Case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16746.686550000006</v>
          </cell>
          <cell r="S3222">
            <v>34271.919000000009</v>
          </cell>
          <cell r="T3222">
            <v>69833.664450000011</v>
          </cell>
          <cell r="U3222">
            <v>36847.527750000037</v>
          </cell>
          <cell r="V3222">
            <v>20100.588749999937</v>
          </cell>
          <cell r="W3222">
            <v>2583.0255000000179</v>
          </cell>
          <cell r="X3222">
            <v>2585.7149999999965</v>
          </cell>
          <cell r="Y3222">
            <v>2585.2035000000324</v>
          </cell>
          <cell r="Z3222">
            <v>2584.5764999999665</v>
          </cell>
          <cell r="AA3222">
            <v>2584.3950000000186</v>
          </cell>
          <cell r="AB3222">
            <v>2584.7249999999767</v>
          </cell>
          <cell r="AC3222">
            <v>2592.8595000000205</v>
          </cell>
          <cell r="AD3222">
            <v>2694.0321599718882</v>
          </cell>
          <cell r="AE3222">
            <v>2731.0805338135397</v>
          </cell>
          <cell r="AF3222">
            <v>2768.6383974915661</v>
          </cell>
          <cell r="AG3222">
            <v>2806.7127575183695</v>
          </cell>
          <cell r="AH3222">
            <v>2845.3107167601411</v>
          </cell>
          <cell r="AI3222">
            <v>2884.4394757617847</v>
          </cell>
          <cell r="AJ3222">
            <v>2924.1063340901455</v>
          </cell>
          <cell r="AK3222">
            <v>2964.3186916958948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</row>
        <row r="3223">
          <cell r="A3223" t="str">
            <v>WASmall C&amp;IDLC Space HeatingIncentive CostsLow Participation Case0</v>
          </cell>
          <cell r="B3223" t="str">
            <v>WA</v>
          </cell>
          <cell r="C3223" t="str">
            <v>Small C&amp;I</v>
          </cell>
          <cell r="D3223" t="str">
            <v>DLC Space Heating</v>
          </cell>
          <cell r="E3223" t="str">
            <v>Incentive Costs</v>
          </cell>
          <cell r="F3223" t="str">
            <v>Low Participation Case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351680.42</v>
          </cell>
          <cell r="S3223">
            <v>1071390.72</v>
          </cell>
          <cell r="T3223">
            <v>2537897.67</v>
          </cell>
          <cell r="U3223">
            <v>3311695.75</v>
          </cell>
          <cell r="V3223">
            <v>3733808.12</v>
          </cell>
          <cell r="W3223">
            <v>3788051.65</v>
          </cell>
          <cell r="X3223">
            <v>3842351.67</v>
          </cell>
          <cell r="Y3223">
            <v>3896640.94</v>
          </cell>
          <cell r="Z3223">
            <v>3950917.05</v>
          </cell>
          <cell r="AA3223">
            <v>4005189.34</v>
          </cell>
          <cell r="AB3223">
            <v>4059468.57</v>
          </cell>
          <cell r="AC3223">
            <v>4113918.62</v>
          </cell>
          <cell r="AD3223">
            <v>4170493.29</v>
          </cell>
          <cell r="AE3223">
            <v>4227845.9800000004</v>
          </cell>
          <cell r="AF3223">
            <v>4285987.3899999997</v>
          </cell>
          <cell r="AG3223">
            <v>4344928.3600000003</v>
          </cell>
          <cell r="AH3223">
            <v>4404679.88</v>
          </cell>
          <cell r="AI3223">
            <v>4465253.1100000003</v>
          </cell>
          <cell r="AJ3223">
            <v>4526659.34</v>
          </cell>
          <cell r="AK3223">
            <v>4588910.04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</row>
        <row r="3224">
          <cell r="A3224" t="str">
            <v>WASmall C&amp;IDLC Space HeatingParticipantsLow Participation Case0</v>
          </cell>
          <cell r="B3224" t="str">
            <v>WA</v>
          </cell>
          <cell r="C3224" t="str">
            <v>Small C&amp;I</v>
          </cell>
          <cell r="D3224" t="str">
            <v>DLC Space Heating</v>
          </cell>
          <cell r="E3224" t="str">
            <v>Participants</v>
          </cell>
          <cell r="F3224" t="str">
            <v>Low Participation Case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16746.686550000006</v>
          </cell>
          <cell r="S3224">
            <v>51018.605550000015</v>
          </cell>
          <cell r="T3224">
            <v>120852.27000000002</v>
          </cell>
          <cell r="U3224">
            <v>157699.79775000006</v>
          </cell>
          <cell r="V3224">
            <v>177800.38649999999</v>
          </cell>
          <cell r="W3224">
            <v>180383.41200000001</v>
          </cell>
          <cell r="X3224">
            <v>182969.12700000001</v>
          </cell>
          <cell r="Y3224">
            <v>185554.33050000004</v>
          </cell>
          <cell r="Z3224">
            <v>188138.90700000001</v>
          </cell>
          <cell r="AA3224">
            <v>190723.30200000003</v>
          </cell>
          <cell r="AB3224">
            <v>193308.027</v>
          </cell>
          <cell r="AC3224">
            <v>195900.88650000002</v>
          </cell>
          <cell r="AD3224">
            <v>198594.91865997191</v>
          </cell>
          <cell r="AE3224">
            <v>201325.99919378545</v>
          </cell>
          <cell r="AF3224">
            <v>204094.63759127702</v>
          </cell>
          <cell r="AG3224">
            <v>206901.35034879539</v>
          </cell>
          <cell r="AH3224">
            <v>209746.66106555553</v>
          </cell>
          <cell r="AI3224">
            <v>212631.10054131731</v>
          </cell>
          <cell r="AJ3224">
            <v>215555.20687540746</v>
          </cell>
          <cell r="AK3224">
            <v>218519.52556710335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</row>
        <row r="3225">
          <cell r="A3225" t="str">
            <v>WAMedium C&amp;IDLC Water HeatingProgram Annual BenefitsLow Participation Case0</v>
          </cell>
          <cell r="B3225" t="str">
            <v>WA</v>
          </cell>
          <cell r="C3225" t="str">
            <v>Medium C&amp;I</v>
          </cell>
          <cell r="D3225" t="str">
            <v>DLC Water Heating</v>
          </cell>
          <cell r="E3225" t="str">
            <v>Program Annual Benefits</v>
          </cell>
          <cell r="F3225" t="str">
            <v>Low Participation Case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573231.01</v>
          </cell>
          <cell r="S3225">
            <v>1745288.43</v>
          </cell>
          <cell r="T3225">
            <v>4127886.26</v>
          </cell>
          <cell r="U3225">
            <v>5388069.9000000004</v>
          </cell>
          <cell r="V3225">
            <v>6066603.5300000003</v>
          </cell>
          <cell r="W3225">
            <v>6146956.6100000003</v>
          </cell>
          <cell r="X3225">
            <v>6226381.7599999998</v>
          </cell>
          <cell r="Y3225">
            <v>6305886.3200000003</v>
          </cell>
          <cell r="Z3225">
            <v>6389191.79</v>
          </cell>
          <cell r="AA3225">
            <v>6482465.1100000003</v>
          </cell>
          <cell r="AB3225">
            <v>6568214.9500000002</v>
          </cell>
          <cell r="AC3225">
            <v>6654117.0800000001</v>
          </cell>
          <cell r="AD3225">
            <v>6743128.8899999997</v>
          </cell>
          <cell r="AE3225">
            <v>6833331.4100000001</v>
          </cell>
          <cell r="AF3225">
            <v>6924740.5700000003</v>
          </cell>
          <cell r="AG3225">
            <v>7017372.5</v>
          </cell>
          <cell r="AH3225">
            <v>7111243.5700000003</v>
          </cell>
          <cell r="AI3225">
            <v>7206370.3399999999</v>
          </cell>
          <cell r="AJ3225">
            <v>7302769.6200000001</v>
          </cell>
          <cell r="AK3225">
            <v>7400458.4299999997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</row>
        <row r="3226">
          <cell r="A3226" t="str">
            <v>WAMedium C&amp;IDLC Water HeatingProgram Annual CostsLow Participation Case0</v>
          </cell>
          <cell r="B3226" t="str">
            <v>WA</v>
          </cell>
          <cell r="C3226" t="str">
            <v>Medium C&amp;I</v>
          </cell>
          <cell r="D3226" t="str">
            <v>DLC Water Heating</v>
          </cell>
          <cell r="E3226" t="str">
            <v>Program Annual Costs</v>
          </cell>
          <cell r="F3226" t="str">
            <v>Low Participation Case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5834317.1500000004</v>
          </cell>
          <cell r="S3226">
            <v>12509121.98</v>
          </cell>
          <cell r="T3226">
            <v>26286343.199999999</v>
          </cell>
          <cell r="U3226">
            <v>16130618.27</v>
          </cell>
          <cell r="V3226">
            <v>10911310.720000001</v>
          </cell>
          <cell r="W3226">
            <v>4823091.07</v>
          </cell>
          <cell r="X3226">
            <v>4899046.41</v>
          </cell>
          <cell r="Y3226">
            <v>4974249.76</v>
          </cell>
          <cell r="Z3226">
            <v>5049879.66</v>
          </cell>
          <cell r="AA3226">
            <v>5126289.05</v>
          </cell>
          <cell r="AB3226">
            <v>5203203.5</v>
          </cell>
          <cell r="AC3226">
            <v>5283869.59</v>
          </cell>
          <cell r="AD3226">
            <v>5405233.1200000001</v>
          </cell>
          <cell r="AE3226">
            <v>5502775.29</v>
          </cell>
          <cell r="AF3226">
            <v>5602414.6799999997</v>
          </cell>
          <cell r="AG3226">
            <v>5704204.7300000004</v>
          </cell>
          <cell r="AH3226">
            <v>5808200.4400000004</v>
          </cell>
          <cell r="AI3226">
            <v>5914458.3899999997</v>
          </cell>
          <cell r="AJ3226">
            <v>6023036.7800000003</v>
          </cell>
          <cell r="AK3226">
            <v>6133995.5099999998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</row>
        <row r="3227">
          <cell r="A3227" t="str">
            <v>WAMedium C&amp;IDLC Water HeatingNon-Incentive CostsLow Participation Case0</v>
          </cell>
          <cell r="B3227" t="str">
            <v>WA</v>
          </cell>
          <cell r="C3227" t="str">
            <v>Medium C&amp;I</v>
          </cell>
          <cell r="D3227" t="str">
            <v>DLC Water Heating</v>
          </cell>
          <cell r="E3227" t="str">
            <v>Non-Incentive Costs</v>
          </cell>
          <cell r="F3227" t="str">
            <v>Low Participation Case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5482636.7300000004</v>
          </cell>
          <cell r="S3227">
            <v>11437731.27</v>
          </cell>
          <cell r="T3227">
            <v>23748445.530000001</v>
          </cell>
          <cell r="U3227">
            <v>12818922.52</v>
          </cell>
          <cell r="V3227">
            <v>7177502.6100000003</v>
          </cell>
          <cell r="W3227">
            <v>1035039.42</v>
          </cell>
          <cell r="X3227">
            <v>1056694.75</v>
          </cell>
          <cell r="Y3227">
            <v>1077608.81</v>
          </cell>
          <cell r="Z3227">
            <v>1098962.6200000001</v>
          </cell>
          <cell r="AA3227">
            <v>1121099.71</v>
          </cell>
          <cell r="AB3227">
            <v>1143734.93</v>
          </cell>
          <cell r="AC3227">
            <v>1169950.97</v>
          </cell>
          <cell r="AD3227">
            <v>1234739.83</v>
          </cell>
          <cell r="AE3227">
            <v>1274929.31</v>
          </cell>
          <cell r="AF3227">
            <v>1316427.29</v>
          </cell>
          <cell r="AG3227">
            <v>1359276.37</v>
          </cell>
          <cell r="AH3227">
            <v>1403520.56</v>
          </cell>
          <cell r="AI3227">
            <v>1449205.28</v>
          </cell>
          <cell r="AJ3227">
            <v>1496377.44</v>
          </cell>
          <cell r="AK3227">
            <v>1545085.48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</row>
        <row r="3228">
          <cell r="A3228" t="str">
            <v>WAMedium C&amp;IDLC Water HeatingSummer Peak Reduction @Meter  (MW)Low Participation Case0</v>
          </cell>
          <cell r="B3228" t="str">
            <v>WA</v>
          </cell>
          <cell r="C3228" t="str">
            <v>Medium C&amp;I</v>
          </cell>
          <cell r="D3228" t="str">
            <v>DLC Water Heating</v>
          </cell>
          <cell r="E3228" t="str">
            <v>Summer Peak Reduction @Meter  (MW)</v>
          </cell>
          <cell r="F3228" t="str">
            <v>Low Participation Case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5.1061481672101516</v>
          </cell>
          <cell r="S3228">
            <v>15.546439584201273</v>
          </cell>
          <cell r="T3228">
            <v>36.769815927493447</v>
          </cell>
          <cell r="U3228">
            <v>47.99510590524666</v>
          </cell>
          <cell r="V3228">
            <v>54.039254216657497</v>
          </cell>
          <cell r="W3228">
            <v>54.75501228123791</v>
          </cell>
          <cell r="X3228">
            <v>55.462504704051796</v>
          </cell>
          <cell r="Y3228">
            <v>56.170704503007471</v>
          </cell>
          <cell r="Z3228">
            <v>56.91276145592839</v>
          </cell>
          <cell r="AA3228">
            <v>57.74360864977195</v>
          </cell>
          <cell r="AB3228">
            <v>58.507439221742665</v>
          </cell>
          <cell r="AC3228">
            <v>59.27262640549219</v>
          </cell>
          <cell r="AD3228">
            <v>60.065513565673378</v>
          </cell>
          <cell r="AE3228">
            <v>60.869007140432515</v>
          </cell>
          <cell r="AF3228">
            <v>61.683249011282939</v>
          </cell>
          <cell r="AG3228">
            <v>62.508382957680382</v>
          </cell>
          <cell r="AH3228">
            <v>63.344554682411669</v>
          </cell>
          <cell r="AI3228">
            <v>64.191911837323005</v>
          </cell>
          <cell r="AJ3228">
            <v>65.050604049392433</v>
          </cell>
          <cell r="AK3228">
            <v>65.920782947151125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</row>
        <row r="3229">
          <cell r="A3229" t="str">
            <v>WAMedium C&amp;IDLC Water HeatingSummer Peak Reduction @Generation (MW)Low Participation Case0</v>
          </cell>
          <cell r="B3229" t="str">
            <v>WA</v>
          </cell>
          <cell r="C3229" t="str">
            <v>Medium C&amp;I</v>
          </cell>
          <cell r="D3229" t="str">
            <v>DLC Water Heating</v>
          </cell>
          <cell r="E3229" t="str">
            <v>Summer Peak Reduction @Generation (MW)</v>
          </cell>
          <cell r="F3229" t="str">
            <v>Low Participation Case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5.6309529854545115</v>
          </cell>
          <cell r="S3229">
            <v>17.1442871462299</v>
          </cell>
          <cell r="T3229">
            <v>40.548980952242438</v>
          </cell>
          <cell r="U3229">
            <v>52.92799504328039</v>
          </cell>
          <cell r="V3229">
            <v>59.593354892652727</v>
          </cell>
          <cell r="W3229">
            <v>60.382677857562754</v>
          </cell>
          <cell r="X3229">
            <v>61.162885646285609</v>
          </cell>
          <cell r="Y3229">
            <v>61.94387351456492</v>
          </cell>
          <cell r="Z3229">
            <v>62.762198341341403</v>
          </cell>
          <cell r="AA3229">
            <v>63.678439181486489</v>
          </cell>
          <cell r="AB3229">
            <v>64.520775498172327</v>
          </cell>
          <cell r="AC3229">
            <v>65.364607857843168</v>
          </cell>
          <cell r="AD3229">
            <v>66.238987169908881</v>
          </cell>
          <cell r="AE3229">
            <v>67.125063013269198</v>
          </cell>
          <cell r="AF3229">
            <v>68.022991851877961</v>
          </cell>
          <cell r="AG3229">
            <v>68.932932242700019</v>
          </cell>
          <cell r="AH3229">
            <v>69.855044863709381</v>
          </cell>
          <cell r="AI3229">
            <v>70.789492542261797</v>
          </cell>
          <cell r="AJ3229">
            <v>71.73644028384696</v>
          </cell>
          <cell r="AK3229">
            <v>72.696055301225314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</row>
        <row r="3230">
          <cell r="A3230" t="str">
            <v>WAMedium C&amp;IDLC Water HeatingWinter Peak Reduction @Meter  (MW)Low Participation Case0</v>
          </cell>
          <cell r="B3230" t="str">
            <v>WA</v>
          </cell>
          <cell r="C3230" t="str">
            <v>Medium C&amp;I</v>
          </cell>
          <cell r="D3230" t="str">
            <v>DLC Water Heating</v>
          </cell>
          <cell r="E3230" t="str">
            <v>Winter Peak Reduction @Meter  (MW)</v>
          </cell>
          <cell r="F3230" t="str">
            <v>Low Participation Case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</row>
        <row r="3231">
          <cell r="A3231" t="str">
            <v>WAMedium C&amp;IDLC Water HeatingWinter Peak Reduction @Generation (MW)Low Participation Case0</v>
          </cell>
          <cell r="B3231" t="str">
            <v>WA</v>
          </cell>
          <cell r="C3231" t="str">
            <v>Medium C&amp;I</v>
          </cell>
          <cell r="D3231" t="str">
            <v>DLC Water Heating</v>
          </cell>
          <cell r="E3231" t="str">
            <v>Winter Peak Reduction @Generation (MW)</v>
          </cell>
          <cell r="F3231" t="str">
            <v>Low Participation Case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</row>
        <row r="3232">
          <cell r="A3232" t="str">
            <v>WAMedium C&amp;IDLC Water HeatingProgram Annual BenefitsLow Participation Case0</v>
          </cell>
          <cell r="B3232" t="str">
            <v>WA</v>
          </cell>
          <cell r="C3232" t="str">
            <v>Medium C&amp;I</v>
          </cell>
          <cell r="D3232" t="str">
            <v>DLC Water Heating</v>
          </cell>
          <cell r="E3232" t="str">
            <v>Program Annual Benefits</v>
          </cell>
          <cell r="F3232" t="str">
            <v>Low Participation Case</v>
          </cell>
          <cell r="G3232">
            <v>0</v>
          </cell>
        </row>
        <row r="3233">
          <cell r="A3233" t="str">
            <v>WAMedium C&amp;IDLC Water HeatingNew ParticipantsLow Participation Case0</v>
          </cell>
          <cell r="B3233" t="str">
            <v>WA</v>
          </cell>
          <cell r="C3233" t="str">
            <v>Medium C&amp;I</v>
          </cell>
          <cell r="D3233" t="str">
            <v>DLC Water Heating</v>
          </cell>
          <cell r="E3233" t="str">
            <v>New Participants</v>
          </cell>
          <cell r="F3233" t="str">
            <v>Low Participation Case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16746.686550000006</v>
          </cell>
          <cell r="S3233">
            <v>34271.919000000009</v>
          </cell>
          <cell r="T3233">
            <v>69833.664450000011</v>
          </cell>
          <cell r="U3233">
            <v>36847.527750000037</v>
          </cell>
          <cell r="V3233">
            <v>20100.588749999937</v>
          </cell>
          <cell r="W3233">
            <v>2583.0255000000179</v>
          </cell>
          <cell r="X3233">
            <v>2585.7149999999965</v>
          </cell>
          <cell r="Y3233">
            <v>2585.2035000000324</v>
          </cell>
          <cell r="Z3233">
            <v>2584.5764999999665</v>
          </cell>
          <cell r="AA3233">
            <v>2584.3950000000186</v>
          </cell>
          <cell r="AB3233">
            <v>2584.7249999999767</v>
          </cell>
          <cell r="AC3233">
            <v>2592.8595000000205</v>
          </cell>
          <cell r="AD3233">
            <v>2694.0321599718882</v>
          </cell>
          <cell r="AE3233">
            <v>2731.0805338135397</v>
          </cell>
          <cell r="AF3233">
            <v>2768.6383974915661</v>
          </cell>
          <cell r="AG3233">
            <v>2806.7127575183695</v>
          </cell>
          <cell r="AH3233">
            <v>2845.3107167601411</v>
          </cell>
          <cell r="AI3233">
            <v>2884.4394757617847</v>
          </cell>
          <cell r="AJ3233">
            <v>2924.1063340901455</v>
          </cell>
          <cell r="AK3233">
            <v>2964.3186916958948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</row>
        <row r="3234">
          <cell r="A3234" t="str">
            <v>WAMedium C&amp;IDLC Water HeatingIncentive CostsLow Participation Case0</v>
          </cell>
          <cell r="B3234" t="str">
            <v>WA</v>
          </cell>
          <cell r="C3234" t="str">
            <v>Medium C&amp;I</v>
          </cell>
          <cell r="D3234" t="str">
            <v>DLC Water Heating</v>
          </cell>
          <cell r="E3234" t="str">
            <v>Incentive Costs</v>
          </cell>
          <cell r="F3234" t="str">
            <v>Low Participation Case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351680.42</v>
          </cell>
          <cell r="S3234">
            <v>1071390.72</v>
          </cell>
          <cell r="T3234">
            <v>2537897.67</v>
          </cell>
          <cell r="U3234">
            <v>3311695.75</v>
          </cell>
          <cell r="V3234">
            <v>3733808.12</v>
          </cell>
          <cell r="W3234">
            <v>3788051.65</v>
          </cell>
          <cell r="X3234">
            <v>3842351.67</v>
          </cell>
          <cell r="Y3234">
            <v>3896640.94</v>
          </cell>
          <cell r="Z3234">
            <v>3950917.05</v>
          </cell>
          <cell r="AA3234">
            <v>4005189.34</v>
          </cell>
          <cell r="AB3234">
            <v>4059468.57</v>
          </cell>
          <cell r="AC3234">
            <v>4113918.62</v>
          </cell>
          <cell r="AD3234">
            <v>4170493.29</v>
          </cell>
          <cell r="AE3234">
            <v>4227845.9800000004</v>
          </cell>
          <cell r="AF3234">
            <v>4285987.3899999997</v>
          </cell>
          <cell r="AG3234">
            <v>4344928.3600000003</v>
          </cell>
          <cell r="AH3234">
            <v>4404679.88</v>
          </cell>
          <cell r="AI3234">
            <v>4465253.1100000003</v>
          </cell>
          <cell r="AJ3234">
            <v>4526659.34</v>
          </cell>
          <cell r="AK3234">
            <v>4588910.04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</row>
        <row r="3235">
          <cell r="A3235" t="str">
            <v>WAMedium C&amp;IDLC Water HeatingParticipantsLow Participation Case0</v>
          </cell>
          <cell r="B3235" t="str">
            <v>WA</v>
          </cell>
          <cell r="C3235" t="str">
            <v>Medium C&amp;I</v>
          </cell>
          <cell r="D3235" t="str">
            <v>DLC Water Heating</v>
          </cell>
          <cell r="E3235" t="str">
            <v>Participants</v>
          </cell>
          <cell r="F3235" t="str">
            <v>Low Participation Case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16746.686550000006</v>
          </cell>
          <cell r="S3235">
            <v>51018.605550000015</v>
          </cell>
          <cell r="T3235">
            <v>120852.27000000002</v>
          </cell>
          <cell r="U3235">
            <v>157699.79775000006</v>
          </cell>
          <cell r="V3235">
            <v>177800.38649999999</v>
          </cell>
          <cell r="W3235">
            <v>180383.41200000001</v>
          </cell>
          <cell r="X3235">
            <v>182969.12700000001</v>
          </cell>
          <cell r="Y3235">
            <v>185554.33050000004</v>
          </cell>
          <cell r="Z3235">
            <v>188138.90700000001</v>
          </cell>
          <cell r="AA3235">
            <v>190723.30200000003</v>
          </cell>
          <cell r="AB3235">
            <v>193308.027</v>
          </cell>
          <cell r="AC3235">
            <v>195900.88650000002</v>
          </cell>
          <cell r="AD3235">
            <v>198594.91865997191</v>
          </cell>
          <cell r="AE3235">
            <v>201325.99919378545</v>
          </cell>
          <cell r="AF3235">
            <v>204094.63759127702</v>
          </cell>
          <cell r="AG3235">
            <v>206901.35034879539</v>
          </cell>
          <cell r="AH3235">
            <v>209746.66106555553</v>
          </cell>
          <cell r="AI3235">
            <v>212631.10054131731</v>
          </cell>
          <cell r="AJ3235">
            <v>215555.20687540746</v>
          </cell>
          <cell r="AK3235">
            <v>218519.52556710335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</row>
        <row r="3236">
          <cell r="A3236" t="str">
            <v>WAResidentialDLC Water HeatingProgram Annual BenefitsLow Participation Case0</v>
          </cell>
          <cell r="B3236" t="str">
            <v>WA</v>
          </cell>
          <cell r="C3236" t="str">
            <v>Residential</v>
          </cell>
          <cell r="D3236" t="str">
            <v>DLC Water Heating</v>
          </cell>
          <cell r="E3236" t="str">
            <v>Program Annual Benefits</v>
          </cell>
          <cell r="F3236" t="str">
            <v>Low Participation Case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573231.01</v>
          </cell>
          <cell r="S3236">
            <v>1745288.43</v>
          </cell>
          <cell r="T3236">
            <v>4127886.26</v>
          </cell>
          <cell r="U3236">
            <v>5388069.9000000004</v>
          </cell>
          <cell r="V3236">
            <v>6066603.5300000003</v>
          </cell>
          <cell r="W3236">
            <v>6146956.6100000003</v>
          </cell>
          <cell r="X3236">
            <v>6226381.7599999998</v>
          </cell>
          <cell r="Y3236">
            <v>6305886.3200000003</v>
          </cell>
          <cell r="Z3236">
            <v>6389191.79</v>
          </cell>
          <cell r="AA3236">
            <v>6482465.1100000003</v>
          </cell>
          <cell r="AB3236">
            <v>6568214.9500000002</v>
          </cell>
          <cell r="AC3236">
            <v>6654117.0800000001</v>
          </cell>
          <cell r="AD3236">
            <v>6743128.8899999997</v>
          </cell>
          <cell r="AE3236">
            <v>6833331.4100000001</v>
          </cell>
          <cell r="AF3236">
            <v>6924740.5700000003</v>
          </cell>
          <cell r="AG3236">
            <v>7017372.5</v>
          </cell>
          <cell r="AH3236">
            <v>7111243.5700000003</v>
          </cell>
          <cell r="AI3236">
            <v>7206370.3399999999</v>
          </cell>
          <cell r="AJ3236">
            <v>7302769.6200000001</v>
          </cell>
          <cell r="AK3236">
            <v>7400458.4299999997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</row>
        <row r="3237">
          <cell r="A3237" t="str">
            <v>WAResidentialDLC Water HeatingProgram Annual CostsLow Participation Case0</v>
          </cell>
          <cell r="B3237" t="str">
            <v>WA</v>
          </cell>
          <cell r="C3237" t="str">
            <v>Residential</v>
          </cell>
          <cell r="D3237" t="str">
            <v>DLC Water Heating</v>
          </cell>
          <cell r="E3237" t="str">
            <v>Program Annual Costs</v>
          </cell>
          <cell r="F3237" t="str">
            <v>Low Participation Case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5834317.1500000004</v>
          </cell>
          <cell r="S3237">
            <v>12509121.98</v>
          </cell>
          <cell r="T3237">
            <v>26286343.199999999</v>
          </cell>
          <cell r="U3237">
            <v>16130618.27</v>
          </cell>
          <cell r="V3237">
            <v>10911310.720000001</v>
          </cell>
          <cell r="W3237">
            <v>4823091.07</v>
          </cell>
          <cell r="X3237">
            <v>4899046.41</v>
          </cell>
          <cell r="Y3237">
            <v>4974249.76</v>
          </cell>
          <cell r="Z3237">
            <v>5049879.66</v>
          </cell>
          <cell r="AA3237">
            <v>5126289.05</v>
          </cell>
          <cell r="AB3237">
            <v>5203203.5</v>
          </cell>
          <cell r="AC3237">
            <v>5283869.59</v>
          </cell>
          <cell r="AD3237">
            <v>5405233.1200000001</v>
          </cell>
          <cell r="AE3237">
            <v>5502775.29</v>
          </cell>
          <cell r="AF3237">
            <v>5602414.6799999997</v>
          </cell>
          <cell r="AG3237">
            <v>5704204.7300000004</v>
          </cell>
          <cell r="AH3237">
            <v>5808200.4400000004</v>
          </cell>
          <cell r="AI3237">
            <v>5914458.3899999997</v>
          </cell>
          <cell r="AJ3237">
            <v>6023036.7800000003</v>
          </cell>
          <cell r="AK3237">
            <v>6133995.5099999998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</row>
        <row r="3238">
          <cell r="A3238" t="str">
            <v>WAResidentialDLC Water HeatingNon-Incentive CostsLow Participation Case0</v>
          </cell>
          <cell r="B3238" t="str">
            <v>WA</v>
          </cell>
          <cell r="C3238" t="str">
            <v>Residential</v>
          </cell>
          <cell r="D3238" t="str">
            <v>DLC Water Heating</v>
          </cell>
          <cell r="E3238" t="str">
            <v>Non-Incentive Costs</v>
          </cell>
          <cell r="F3238" t="str">
            <v>Low Participation Case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5482636.7300000004</v>
          </cell>
          <cell r="S3238">
            <v>11437731.27</v>
          </cell>
          <cell r="T3238">
            <v>23748445.530000001</v>
          </cell>
          <cell r="U3238">
            <v>12818922.52</v>
          </cell>
          <cell r="V3238">
            <v>7177502.6100000003</v>
          </cell>
          <cell r="W3238">
            <v>1035039.42</v>
          </cell>
          <cell r="X3238">
            <v>1056694.75</v>
          </cell>
          <cell r="Y3238">
            <v>1077608.81</v>
          </cell>
          <cell r="Z3238">
            <v>1098962.6200000001</v>
          </cell>
          <cell r="AA3238">
            <v>1121099.71</v>
          </cell>
          <cell r="AB3238">
            <v>1143734.93</v>
          </cell>
          <cell r="AC3238">
            <v>1169950.97</v>
          </cell>
          <cell r="AD3238">
            <v>1234739.83</v>
          </cell>
          <cell r="AE3238">
            <v>1274929.31</v>
          </cell>
          <cell r="AF3238">
            <v>1316427.29</v>
          </cell>
          <cell r="AG3238">
            <v>1359276.37</v>
          </cell>
          <cell r="AH3238">
            <v>1403520.56</v>
          </cell>
          <cell r="AI3238">
            <v>1449205.28</v>
          </cell>
          <cell r="AJ3238">
            <v>1496377.44</v>
          </cell>
          <cell r="AK3238">
            <v>1545085.48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</row>
        <row r="3239">
          <cell r="A3239" t="str">
            <v>WAResidentialDLC Water HeatingSummer Peak Reduction @Meter  (MW)Low Participation Case0</v>
          </cell>
          <cell r="B3239" t="str">
            <v>WA</v>
          </cell>
          <cell r="C3239" t="str">
            <v>Residential</v>
          </cell>
          <cell r="D3239" t="str">
            <v>DLC Water Heating</v>
          </cell>
          <cell r="E3239" t="str">
            <v>Summer Peak Reduction @Meter  (MW)</v>
          </cell>
          <cell r="F3239" t="str">
            <v>Low Participation Case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5.1061481672101516</v>
          </cell>
          <cell r="S3239">
            <v>15.546439584201273</v>
          </cell>
          <cell r="T3239">
            <v>36.769815927493447</v>
          </cell>
          <cell r="U3239">
            <v>47.99510590524666</v>
          </cell>
          <cell r="V3239">
            <v>54.039254216657497</v>
          </cell>
          <cell r="W3239">
            <v>54.75501228123791</v>
          </cell>
          <cell r="X3239">
            <v>55.462504704051796</v>
          </cell>
          <cell r="Y3239">
            <v>56.170704503007471</v>
          </cell>
          <cell r="Z3239">
            <v>56.91276145592839</v>
          </cell>
          <cell r="AA3239">
            <v>57.74360864977195</v>
          </cell>
          <cell r="AB3239">
            <v>58.507439221742665</v>
          </cell>
          <cell r="AC3239">
            <v>59.27262640549219</v>
          </cell>
          <cell r="AD3239">
            <v>60.065513565673378</v>
          </cell>
          <cell r="AE3239">
            <v>60.869007140432515</v>
          </cell>
          <cell r="AF3239">
            <v>61.683249011282939</v>
          </cell>
          <cell r="AG3239">
            <v>62.508382957680382</v>
          </cell>
          <cell r="AH3239">
            <v>63.344554682411669</v>
          </cell>
          <cell r="AI3239">
            <v>64.191911837323005</v>
          </cell>
          <cell r="AJ3239">
            <v>65.050604049392433</v>
          </cell>
          <cell r="AK3239">
            <v>65.920782947151125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</row>
        <row r="3240">
          <cell r="A3240" t="str">
            <v>WAResidentialDLC Water HeatingSummer Peak Reduction @Generation (MW)Low Participation Case0</v>
          </cell>
          <cell r="B3240" t="str">
            <v>WA</v>
          </cell>
          <cell r="C3240" t="str">
            <v>Residential</v>
          </cell>
          <cell r="D3240" t="str">
            <v>DLC Water Heating</v>
          </cell>
          <cell r="E3240" t="str">
            <v>Summer Peak Reduction @Generation (MW)</v>
          </cell>
          <cell r="F3240" t="str">
            <v>Low Participation Case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5.6309529854545115</v>
          </cell>
          <cell r="S3240">
            <v>17.1442871462299</v>
          </cell>
          <cell r="T3240">
            <v>40.548980952242438</v>
          </cell>
          <cell r="U3240">
            <v>52.92799504328039</v>
          </cell>
          <cell r="V3240">
            <v>59.593354892652727</v>
          </cell>
          <cell r="W3240">
            <v>60.382677857562754</v>
          </cell>
          <cell r="X3240">
            <v>61.162885646285609</v>
          </cell>
          <cell r="Y3240">
            <v>61.94387351456492</v>
          </cell>
          <cell r="Z3240">
            <v>62.762198341341403</v>
          </cell>
          <cell r="AA3240">
            <v>63.678439181486489</v>
          </cell>
          <cell r="AB3240">
            <v>64.520775498172327</v>
          </cell>
          <cell r="AC3240">
            <v>65.364607857843168</v>
          </cell>
          <cell r="AD3240">
            <v>66.238987169908881</v>
          </cell>
          <cell r="AE3240">
            <v>67.125063013269198</v>
          </cell>
          <cell r="AF3240">
            <v>68.022991851877961</v>
          </cell>
          <cell r="AG3240">
            <v>68.932932242700019</v>
          </cell>
          <cell r="AH3240">
            <v>69.855044863709381</v>
          </cell>
          <cell r="AI3240">
            <v>70.789492542261797</v>
          </cell>
          <cell r="AJ3240">
            <v>71.73644028384696</v>
          </cell>
          <cell r="AK3240">
            <v>72.696055301225314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</row>
        <row r="3241">
          <cell r="A3241" t="str">
            <v>WAResidentialDLC Water HeatingWinter Peak Reduction @Meter  (MW)Low Participation Case0</v>
          </cell>
          <cell r="B3241" t="str">
            <v>WA</v>
          </cell>
          <cell r="C3241" t="str">
            <v>Residential</v>
          </cell>
          <cell r="D3241" t="str">
            <v>DLC Water Heating</v>
          </cell>
          <cell r="E3241" t="str">
            <v>Winter Peak Reduction @Meter  (MW)</v>
          </cell>
          <cell r="F3241" t="str">
            <v>Low Participation Case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</row>
        <row r="3242">
          <cell r="A3242" t="str">
            <v>WAResidentialDLC Water HeatingWinter Peak Reduction @Generation (MW)Low Participation Case0</v>
          </cell>
          <cell r="B3242" t="str">
            <v>WA</v>
          </cell>
          <cell r="C3242" t="str">
            <v>Residential</v>
          </cell>
          <cell r="D3242" t="str">
            <v>DLC Water Heating</v>
          </cell>
          <cell r="E3242" t="str">
            <v>Winter Peak Reduction @Generation (MW)</v>
          </cell>
          <cell r="F3242" t="str">
            <v>Low Participation Case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</row>
        <row r="3243">
          <cell r="A3243" t="str">
            <v>WAResidentialDLC Water HeatingProgram Annual BenefitsLow Participation Case0</v>
          </cell>
          <cell r="B3243" t="str">
            <v>WA</v>
          </cell>
          <cell r="C3243" t="str">
            <v>Residential</v>
          </cell>
          <cell r="D3243" t="str">
            <v>DLC Water Heating</v>
          </cell>
          <cell r="E3243" t="str">
            <v>Program Annual Benefits</v>
          </cell>
          <cell r="F3243" t="str">
            <v>Low Participation Case</v>
          </cell>
          <cell r="G3243">
            <v>0</v>
          </cell>
        </row>
        <row r="3244">
          <cell r="A3244" t="str">
            <v>WAResidentialDLC Water HeatingNew ParticipantsLow Participation Case0</v>
          </cell>
          <cell r="B3244" t="str">
            <v>WA</v>
          </cell>
          <cell r="C3244" t="str">
            <v>Residential</v>
          </cell>
          <cell r="D3244" t="str">
            <v>DLC Water Heating</v>
          </cell>
          <cell r="E3244" t="str">
            <v>New Participants</v>
          </cell>
          <cell r="F3244" t="str">
            <v>Low Participation Case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16746.686550000006</v>
          </cell>
          <cell r="S3244">
            <v>34271.919000000009</v>
          </cell>
          <cell r="T3244">
            <v>69833.664450000011</v>
          </cell>
          <cell r="U3244">
            <v>36847.527750000037</v>
          </cell>
          <cell r="V3244">
            <v>20100.588749999937</v>
          </cell>
          <cell r="W3244">
            <v>2583.0255000000179</v>
          </cell>
          <cell r="X3244">
            <v>2585.7149999999965</v>
          </cell>
          <cell r="Y3244">
            <v>2585.2035000000324</v>
          </cell>
          <cell r="Z3244">
            <v>2584.5764999999665</v>
          </cell>
          <cell r="AA3244">
            <v>2584.3950000000186</v>
          </cell>
          <cell r="AB3244">
            <v>2584.7249999999767</v>
          </cell>
          <cell r="AC3244">
            <v>2592.8595000000205</v>
          </cell>
          <cell r="AD3244">
            <v>2694.0321599718882</v>
          </cell>
          <cell r="AE3244">
            <v>2731.0805338135397</v>
          </cell>
          <cell r="AF3244">
            <v>2768.6383974915661</v>
          </cell>
          <cell r="AG3244">
            <v>2806.7127575183695</v>
          </cell>
          <cell r="AH3244">
            <v>2845.3107167601411</v>
          </cell>
          <cell r="AI3244">
            <v>2884.4394757617847</v>
          </cell>
          <cell r="AJ3244">
            <v>2924.1063340901455</v>
          </cell>
          <cell r="AK3244">
            <v>2964.3186916958948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</row>
        <row r="3245">
          <cell r="A3245" t="str">
            <v>WAResidentialDLC Water HeatingIncentive CostsLow Participation Case0</v>
          </cell>
          <cell r="B3245" t="str">
            <v>WA</v>
          </cell>
          <cell r="C3245" t="str">
            <v>Residential</v>
          </cell>
          <cell r="D3245" t="str">
            <v>DLC Water Heating</v>
          </cell>
          <cell r="E3245" t="str">
            <v>Incentive Costs</v>
          </cell>
          <cell r="F3245" t="str">
            <v>Low Participation Case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351680.42</v>
          </cell>
          <cell r="S3245">
            <v>1071390.72</v>
          </cell>
          <cell r="T3245">
            <v>2537897.67</v>
          </cell>
          <cell r="U3245">
            <v>3311695.75</v>
          </cell>
          <cell r="V3245">
            <v>3733808.12</v>
          </cell>
          <cell r="W3245">
            <v>3788051.65</v>
          </cell>
          <cell r="X3245">
            <v>3842351.67</v>
          </cell>
          <cell r="Y3245">
            <v>3896640.94</v>
          </cell>
          <cell r="Z3245">
            <v>3950917.05</v>
          </cell>
          <cell r="AA3245">
            <v>4005189.34</v>
          </cell>
          <cell r="AB3245">
            <v>4059468.57</v>
          </cell>
          <cell r="AC3245">
            <v>4113918.62</v>
          </cell>
          <cell r="AD3245">
            <v>4170493.29</v>
          </cell>
          <cell r="AE3245">
            <v>4227845.9800000004</v>
          </cell>
          <cell r="AF3245">
            <v>4285987.3899999997</v>
          </cell>
          <cell r="AG3245">
            <v>4344928.3600000003</v>
          </cell>
          <cell r="AH3245">
            <v>4404679.88</v>
          </cell>
          <cell r="AI3245">
            <v>4465253.1100000003</v>
          </cell>
          <cell r="AJ3245">
            <v>4526659.34</v>
          </cell>
          <cell r="AK3245">
            <v>4588910.04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</row>
        <row r="3246">
          <cell r="A3246" t="str">
            <v>WAResidentialDLC Water HeatingParticipantsLow Participation Case0</v>
          </cell>
          <cell r="B3246" t="str">
            <v>WA</v>
          </cell>
          <cell r="C3246" t="str">
            <v>Residential</v>
          </cell>
          <cell r="D3246" t="str">
            <v>DLC Water Heating</v>
          </cell>
          <cell r="E3246" t="str">
            <v>Participants</v>
          </cell>
          <cell r="F3246" t="str">
            <v>Low Participation Case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16746.686550000006</v>
          </cell>
          <cell r="S3246">
            <v>51018.605550000015</v>
          </cell>
          <cell r="T3246">
            <v>120852.27000000002</v>
          </cell>
          <cell r="U3246">
            <v>157699.79775000006</v>
          </cell>
          <cell r="V3246">
            <v>177800.38649999999</v>
          </cell>
          <cell r="W3246">
            <v>180383.41200000001</v>
          </cell>
          <cell r="X3246">
            <v>182969.12700000001</v>
          </cell>
          <cell r="Y3246">
            <v>185554.33050000004</v>
          </cell>
          <cell r="Z3246">
            <v>188138.90700000001</v>
          </cell>
          <cell r="AA3246">
            <v>190723.30200000003</v>
          </cell>
          <cell r="AB3246">
            <v>193308.027</v>
          </cell>
          <cell r="AC3246">
            <v>195900.88650000002</v>
          </cell>
          <cell r="AD3246">
            <v>198594.91865997191</v>
          </cell>
          <cell r="AE3246">
            <v>201325.99919378545</v>
          </cell>
          <cell r="AF3246">
            <v>204094.63759127702</v>
          </cell>
          <cell r="AG3246">
            <v>206901.35034879539</v>
          </cell>
          <cell r="AH3246">
            <v>209746.66106555553</v>
          </cell>
          <cell r="AI3246">
            <v>212631.10054131731</v>
          </cell>
          <cell r="AJ3246">
            <v>215555.20687540746</v>
          </cell>
          <cell r="AK3246">
            <v>218519.52556710335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</row>
        <row r="3247">
          <cell r="A3247" t="str">
            <v>WASmall C&amp;IDLC Water HeatingProgram Annual BenefitsLow Participation Case0</v>
          </cell>
          <cell r="B3247" t="str">
            <v>WA</v>
          </cell>
          <cell r="C3247" t="str">
            <v>Small C&amp;I</v>
          </cell>
          <cell r="D3247" t="str">
            <v>DLC Water Heating</v>
          </cell>
          <cell r="E3247" t="str">
            <v>Program Annual Benefits</v>
          </cell>
          <cell r="F3247" t="str">
            <v>Low Participation Case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573231.01</v>
          </cell>
          <cell r="S3247">
            <v>1745288.43</v>
          </cell>
          <cell r="T3247">
            <v>4127886.26</v>
          </cell>
          <cell r="U3247">
            <v>5388069.9000000004</v>
          </cell>
          <cell r="V3247">
            <v>6066603.5300000003</v>
          </cell>
          <cell r="W3247">
            <v>6146956.6100000003</v>
          </cell>
          <cell r="X3247">
            <v>6226381.7599999998</v>
          </cell>
          <cell r="Y3247">
            <v>6305886.3200000003</v>
          </cell>
          <cell r="Z3247">
            <v>6389191.79</v>
          </cell>
          <cell r="AA3247">
            <v>6482465.1100000003</v>
          </cell>
          <cell r="AB3247">
            <v>6568214.9500000002</v>
          </cell>
          <cell r="AC3247">
            <v>6654117.0800000001</v>
          </cell>
          <cell r="AD3247">
            <v>6743128.8899999997</v>
          </cell>
          <cell r="AE3247">
            <v>6833331.4100000001</v>
          </cell>
          <cell r="AF3247">
            <v>6924740.5700000003</v>
          </cell>
          <cell r="AG3247">
            <v>7017372.5</v>
          </cell>
          <cell r="AH3247">
            <v>7111243.5700000003</v>
          </cell>
          <cell r="AI3247">
            <v>7206370.3399999999</v>
          </cell>
          <cell r="AJ3247">
            <v>7302769.6200000001</v>
          </cell>
          <cell r="AK3247">
            <v>7400458.4299999997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</row>
        <row r="3248">
          <cell r="A3248" t="str">
            <v>WASmall C&amp;IDLC Water HeatingProgram Annual CostsLow Participation Case0</v>
          </cell>
          <cell r="B3248" t="str">
            <v>WA</v>
          </cell>
          <cell r="C3248" t="str">
            <v>Small C&amp;I</v>
          </cell>
          <cell r="D3248" t="str">
            <v>DLC Water Heating</v>
          </cell>
          <cell r="E3248" t="str">
            <v>Program Annual Costs</v>
          </cell>
          <cell r="F3248" t="str">
            <v>Low Participation Case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5834317.1500000004</v>
          </cell>
          <cell r="S3248">
            <v>12509121.98</v>
          </cell>
          <cell r="T3248">
            <v>26286343.199999999</v>
          </cell>
          <cell r="U3248">
            <v>16130618.27</v>
          </cell>
          <cell r="V3248">
            <v>10911310.720000001</v>
          </cell>
          <cell r="W3248">
            <v>4823091.07</v>
          </cell>
          <cell r="X3248">
            <v>4899046.41</v>
          </cell>
          <cell r="Y3248">
            <v>4974249.76</v>
          </cell>
          <cell r="Z3248">
            <v>5049879.66</v>
          </cell>
          <cell r="AA3248">
            <v>5126289.05</v>
          </cell>
          <cell r="AB3248">
            <v>5203203.5</v>
          </cell>
          <cell r="AC3248">
            <v>5283869.59</v>
          </cell>
          <cell r="AD3248">
            <v>5405233.1200000001</v>
          </cell>
          <cell r="AE3248">
            <v>5502775.29</v>
          </cell>
          <cell r="AF3248">
            <v>5602414.6799999997</v>
          </cell>
          <cell r="AG3248">
            <v>5704204.7300000004</v>
          </cell>
          <cell r="AH3248">
            <v>5808200.4400000004</v>
          </cell>
          <cell r="AI3248">
            <v>5914458.3899999997</v>
          </cell>
          <cell r="AJ3248">
            <v>6023036.7800000003</v>
          </cell>
          <cell r="AK3248">
            <v>6133995.5099999998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</row>
        <row r="3249">
          <cell r="A3249" t="str">
            <v>WASmall C&amp;IDLC Water HeatingNon-Incentive CostsLow Participation Case0</v>
          </cell>
          <cell r="B3249" t="str">
            <v>WA</v>
          </cell>
          <cell r="C3249" t="str">
            <v>Small C&amp;I</v>
          </cell>
          <cell r="D3249" t="str">
            <v>DLC Water Heating</v>
          </cell>
          <cell r="E3249" t="str">
            <v>Non-Incentive Costs</v>
          </cell>
          <cell r="F3249" t="str">
            <v>Low Participation Case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5482636.7300000004</v>
          </cell>
          <cell r="S3249">
            <v>11437731.27</v>
          </cell>
          <cell r="T3249">
            <v>23748445.530000001</v>
          </cell>
          <cell r="U3249">
            <v>12818922.52</v>
          </cell>
          <cell r="V3249">
            <v>7177502.6100000003</v>
          </cell>
          <cell r="W3249">
            <v>1035039.42</v>
          </cell>
          <cell r="X3249">
            <v>1056694.75</v>
          </cell>
          <cell r="Y3249">
            <v>1077608.81</v>
          </cell>
          <cell r="Z3249">
            <v>1098962.6200000001</v>
          </cell>
          <cell r="AA3249">
            <v>1121099.71</v>
          </cell>
          <cell r="AB3249">
            <v>1143734.93</v>
          </cell>
          <cell r="AC3249">
            <v>1169950.97</v>
          </cell>
          <cell r="AD3249">
            <v>1234739.83</v>
          </cell>
          <cell r="AE3249">
            <v>1274929.31</v>
          </cell>
          <cell r="AF3249">
            <v>1316427.29</v>
          </cell>
          <cell r="AG3249">
            <v>1359276.37</v>
          </cell>
          <cell r="AH3249">
            <v>1403520.56</v>
          </cell>
          <cell r="AI3249">
            <v>1449205.28</v>
          </cell>
          <cell r="AJ3249">
            <v>1496377.44</v>
          </cell>
          <cell r="AK3249">
            <v>1545085.48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</row>
        <row r="3250">
          <cell r="A3250" t="str">
            <v>WASmall C&amp;IDLC Water HeatingSummer Peak Reduction @Meter  (MW)Low Participation Case0</v>
          </cell>
          <cell r="B3250" t="str">
            <v>WA</v>
          </cell>
          <cell r="C3250" t="str">
            <v>Small C&amp;I</v>
          </cell>
          <cell r="D3250" t="str">
            <v>DLC Water Heating</v>
          </cell>
          <cell r="E3250" t="str">
            <v>Summer Peak Reduction @Meter  (MW)</v>
          </cell>
          <cell r="F3250" t="str">
            <v>Low Participation Case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5.1061481672101516</v>
          </cell>
          <cell r="S3250">
            <v>15.546439584201273</v>
          </cell>
          <cell r="T3250">
            <v>36.769815927493447</v>
          </cell>
          <cell r="U3250">
            <v>47.99510590524666</v>
          </cell>
          <cell r="V3250">
            <v>54.039254216657497</v>
          </cell>
          <cell r="W3250">
            <v>54.75501228123791</v>
          </cell>
          <cell r="X3250">
            <v>55.462504704051796</v>
          </cell>
          <cell r="Y3250">
            <v>56.170704503007471</v>
          </cell>
          <cell r="Z3250">
            <v>56.91276145592839</v>
          </cell>
          <cell r="AA3250">
            <v>57.74360864977195</v>
          </cell>
          <cell r="AB3250">
            <v>58.507439221742665</v>
          </cell>
          <cell r="AC3250">
            <v>59.27262640549219</v>
          </cell>
          <cell r="AD3250">
            <v>60.065513565673378</v>
          </cell>
          <cell r="AE3250">
            <v>60.869007140432515</v>
          </cell>
          <cell r="AF3250">
            <v>61.683249011282939</v>
          </cell>
          <cell r="AG3250">
            <v>62.508382957680382</v>
          </cell>
          <cell r="AH3250">
            <v>63.344554682411669</v>
          </cell>
          <cell r="AI3250">
            <v>64.191911837323005</v>
          </cell>
          <cell r="AJ3250">
            <v>65.050604049392433</v>
          </cell>
          <cell r="AK3250">
            <v>65.920782947151125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</row>
        <row r="3251">
          <cell r="A3251" t="str">
            <v>WASmall C&amp;IDLC Water HeatingSummer Peak Reduction @Generation (MW)Low Participation Case0</v>
          </cell>
          <cell r="B3251" t="str">
            <v>WA</v>
          </cell>
          <cell r="C3251" t="str">
            <v>Small C&amp;I</v>
          </cell>
          <cell r="D3251" t="str">
            <v>DLC Water Heating</v>
          </cell>
          <cell r="E3251" t="str">
            <v>Summer Peak Reduction @Generation (MW)</v>
          </cell>
          <cell r="F3251" t="str">
            <v>Low Participation Case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5.6309529854545115</v>
          </cell>
          <cell r="S3251">
            <v>17.1442871462299</v>
          </cell>
          <cell r="T3251">
            <v>40.548980952242438</v>
          </cell>
          <cell r="U3251">
            <v>52.92799504328039</v>
          </cell>
          <cell r="V3251">
            <v>59.593354892652727</v>
          </cell>
          <cell r="W3251">
            <v>60.382677857562754</v>
          </cell>
          <cell r="X3251">
            <v>61.162885646285609</v>
          </cell>
          <cell r="Y3251">
            <v>61.94387351456492</v>
          </cell>
          <cell r="Z3251">
            <v>62.762198341341403</v>
          </cell>
          <cell r="AA3251">
            <v>63.678439181486489</v>
          </cell>
          <cell r="AB3251">
            <v>64.520775498172327</v>
          </cell>
          <cell r="AC3251">
            <v>65.364607857843168</v>
          </cell>
          <cell r="AD3251">
            <v>66.238987169908881</v>
          </cell>
          <cell r="AE3251">
            <v>67.125063013269198</v>
          </cell>
          <cell r="AF3251">
            <v>68.022991851877961</v>
          </cell>
          <cell r="AG3251">
            <v>68.932932242700019</v>
          </cell>
          <cell r="AH3251">
            <v>69.855044863709381</v>
          </cell>
          <cell r="AI3251">
            <v>70.789492542261797</v>
          </cell>
          <cell r="AJ3251">
            <v>71.73644028384696</v>
          </cell>
          <cell r="AK3251">
            <v>72.696055301225314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</row>
        <row r="3252">
          <cell r="A3252" t="str">
            <v>WASmall C&amp;IDLC Water HeatingWinter Peak Reduction @Meter  (MW)Low Participation Case0</v>
          </cell>
          <cell r="B3252" t="str">
            <v>WA</v>
          </cell>
          <cell r="C3252" t="str">
            <v>Small C&amp;I</v>
          </cell>
          <cell r="D3252" t="str">
            <v>DLC Water Heating</v>
          </cell>
          <cell r="E3252" t="str">
            <v>Winter Peak Reduction @Meter  (MW)</v>
          </cell>
          <cell r="F3252" t="str">
            <v>Low Participation Case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</row>
        <row r="3253">
          <cell r="A3253" t="str">
            <v>WASmall C&amp;IDLC Water HeatingWinter Peak Reduction @Generation (MW)Low Participation Case0</v>
          </cell>
          <cell r="B3253" t="str">
            <v>WA</v>
          </cell>
          <cell r="C3253" t="str">
            <v>Small C&amp;I</v>
          </cell>
          <cell r="D3253" t="str">
            <v>DLC Water Heating</v>
          </cell>
          <cell r="E3253" t="str">
            <v>Winter Peak Reduction @Generation (MW)</v>
          </cell>
          <cell r="F3253" t="str">
            <v>Low Participation Case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</row>
        <row r="3254">
          <cell r="A3254" t="str">
            <v>WASmall C&amp;IDLC Water HeatingProgram Annual BenefitsLow Participation Case0</v>
          </cell>
          <cell r="B3254" t="str">
            <v>WA</v>
          </cell>
          <cell r="C3254" t="str">
            <v>Small C&amp;I</v>
          </cell>
          <cell r="D3254" t="str">
            <v>DLC Water Heating</v>
          </cell>
          <cell r="E3254" t="str">
            <v>Program Annual Benefits</v>
          </cell>
          <cell r="F3254" t="str">
            <v>Low Participation Case</v>
          </cell>
          <cell r="G3254">
            <v>0</v>
          </cell>
        </row>
        <row r="3255">
          <cell r="A3255" t="str">
            <v>WASmall C&amp;IDLC Water HeatingNew ParticipantsLow Participation Case0</v>
          </cell>
          <cell r="B3255" t="str">
            <v>WA</v>
          </cell>
          <cell r="C3255" t="str">
            <v>Small C&amp;I</v>
          </cell>
          <cell r="D3255" t="str">
            <v>DLC Water Heating</v>
          </cell>
          <cell r="E3255" t="str">
            <v>New Participants</v>
          </cell>
          <cell r="F3255" t="str">
            <v>Low Participation Case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16746.686550000006</v>
          </cell>
          <cell r="S3255">
            <v>34271.919000000009</v>
          </cell>
          <cell r="T3255">
            <v>69833.664450000011</v>
          </cell>
          <cell r="U3255">
            <v>36847.527750000037</v>
          </cell>
          <cell r="V3255">
            <v>20100.588749999937</v>
          </cell>
          <cell r="W3255">
            <v>2583.0255000000179</v>
          </cell>
          <cell r="X3255">
            <v>2585.7149999999965</v>
          </cell>
          <cell r="Y3255">
            <v>2585.2035000000324</v>
          </cell>
          <cell r="Z3255">
            <v>2584.5764999999665</v>
          </cell>
          <cell r="AA3255">
            <v>2584.3950000000186</v>
          </cell>
          <cell r="AB3255">
            <v>2584.7249999999767</v>
          </cell>
          <cell r="AC3255">
            <v>2592.8595000000205</v>
          </cell>
          <cell r="AD3255">
            <v>2694.0321599718882</v>
          </cell>
          <cell r="AE3255">
            <v>2731.0805338135397</v>
          </cell>
          <cell r="AF3255">
            <v>2768.6383974915661</v>
          </cell>
          <cell r="AG3255">
            <v>2806.7127575183695</v>
          </cell>
          <cell r="AH3255">
            <v>2845.3107167601411</v>
          </cell>
          <cell r="AI3255">
            <v>2884.4394757617847</v>
          </cell>
          <cell r="AJ3255">
            <v>2924.1063340901455</v>
          </cell>
          <cell r="AK3255">
            <v>2964.3186916958948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</row>
        <row r="3256">
          <cell r="A3256" t="str">
            <v>WASmall C&amp;IDLC Water HeatingIncentive CostsLow Participation Case0</v>
          </cell>
          <cell r="B3256" t="str">
            <v>WA</v>
          </cell>
          <cell r="C3256" t="str">
            <v>Small C&amp;I</v>
          </cell>
          <cell r="D3256" t="str">
            <v>DLC Water Heating</v>
          </cell>
          <cell r="E3256" t="str">
            <v>Incentive Costs</v>
          </cell>
          <cell r="F3256" t="str">
            <v>Low Participation Case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351680.42</v>
          </cell>
          <cell r="S3256">
            <v>1071390.72</v>
          </cell>
          <cell r="T3256">
            <v>2537897.67</v>
          </cell>
          <cell r="U3256">
            <v>3311695.75</v>
          </cell>
          <cell r="V3256">
            <v>3733808.12</v>
          </cell>
          <cell r="W3256">
            <v>3788051.65</v>
          </cell>
          <cell r="X3256">
            <v>3842351.67</v>
          </cell>
          <cell r="Y3256">
            <v>3896640.94</v>
          </cell>
          <cell r="Z3256">
            <v>3950917.05</v>
          </cell>
          <cell r="AA3256">
            <v>4005189.34</v>
          </cell>
          <cell r="AB3256">
            <v>4059468.57</v>
          </cell>
          <cell r="AC3256">
            <v>4113918.62</v>
          </cell>
          <cell r="AD3256">
            <v>4170493.29</v>
          </cell>
          <cell r="AE3256">
            <v>4227845.9800000004</v>
          </cell>
          <cell r="AF3256">
            <v>4285987.3899999997</v>
          </cell>
          <cell r="AG3256">
            <v>4344928.3600000003</v>
          </cell>
          <cell r="AH3256">
            <v>4404679.88</v>
          </cell>
          <cell r="AI3256">
            <v>4465253.1100000003</v>
          </cell>
          <cell r="AJ3256">
            <v>4526659.34</v>
          </cell>
          <cell r="AK3256">
            <v>4588910.04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</row>
        <row r="3257">
          <cell r="A3257" t="str">
            <v>WASmall C&amp;IDLC Water HeatingParticipantsLow Participation Case0</v>
          </cell>
          <cell r="B3257" t="str">
            <v>WA</v>
          </cell>
          <cell r="C3257" t="str">
            <v>Small C&amp;I</v>
          </cell>
          <cell r="D3257" t="str">
            <v>DLC Water Heating</v>
          </cell>
          <cell r="E3257" t="str">
            <v>Participants</v>
          </cell>
          <cell r="F3257" t="str">
            <v>Low Participation Case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16746.686550000006</v>
          </cell>
          <cell r="S3257">
            <v>51018.605550000015</v>
          </cell>
          <cell r="T3257">
            <v>120852.27000000002</v>
          </cell>
          <cell r="U3257">
            <v>157699.79775000006</v>
          </cell>
          <cell r="V3257">
            <v>177800.38649999999</v>
          </cell>
          <cell r="W3257">
            <v>180383.41200000001</v>
          </cell>
          <cell r="X3257">
            <v>182969.12700000001</v>
          </cell>
          <cell r="Y3257">
            <v>185554.33050000004</v>
          </cell>
          <cell r="Z3257">
            <v>188138.90700000001</v>
          </cell>
          <cell r="AA3257">
            <v>190723.30200000003</v>
          </cell>
          <cell r="AB3257">
            <v>193308.027</v>
          </cell>
          <cell r="AC3257">
            <v>195900.88650000002</v>
          </cell>
          <cell r="AD3257">
            <v>198594.91865997191</v>
          </cell>
          <cell r="AE3257">
            <v>201325.99919378545</v>
          </cell>
          <cell r="AF3257">
            <v>204094.63759127702</v>
          </cell>
          <cell r="AG3257">
            <v>206901.35034879539</v>
          </cell>
          <cell r="AH3257">
            <v>209746.66106555553</v>
          </cell>
          <cell r="AI3257">
            <v>212631.10054131731</v>
          </cell>
          <cell r="AJ3257">
            <v>215555.20687540746</v>
          </cell>
          <cell r="AK3257">
            <v>218519.52556710335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</row>
        <row r="3258">
          <cell r="A3258" t="str">
            <v>WAExtra Large C&amp;IReal Time PricingProgram Annual BenefitsLow Participation Case0</v>
          </cell>
          <cell r="B3258" t="str">
            <v>WA</v>
          </cell>
          <cell r="C3258" t="str">
            <v>Extra Large C&amp;I</v>
          </cell>
          <cell r="D3258" t="str">
            <v>Real Time Pricing</v>
          </cell>
          <cell r="E3258" t="str">
            <v>Program Annual Benefits</v>
          </cell>
          <cell r="F3258" t="str">
            <v>Low Participation Case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573231.01</v>
          </cell>
          <cell r="S3258">
            <v>1745288.43</v>
          </cell>
          <cell r="T3258">
            <v>4127886.26</v>
          </cell>
          <cell r="U3258">
            <v>5388069.9000000004</v>
          </cell>
          <cell r="V3258">
            <v>6066603.5300000003</v>
          </cell>
          <cell r="W3258">
            <v>6146956.6100000003</v>
          </cell>
          <cell r="X3258">
            <v>6226381.7599999998</v>
          </cell>
          <cell r="Y3258">
            <v>6305886.3200000003</v>
          </cell>
          <cell r="Z3258">
            <v>6389191.79</v>
          </cell>
          <cell r="AA3258">
            <v>6482465.1100000003</v>
          </cell>
          <cell r="AB3258">
            <v>6568214.9500000002</v>
          </cell>
          <cell r="AC3258">
            <v>6654117.0800000001</v>
          </cell>
          <cell r="AD3258">
            <v>6743128.8899999997</v>
          </cell>
          <cell r="AE3258">
            <v>6833331.4100000001</v>
          </cell>
          <cell r="AF3258">
            <v>6924740.5700000003</v>
          </cell>
          <cell r="AG3258">
            <v>7017372.5</v>
          </cell>
          <cell r="AH3258">
            <v>7111243.5700000003</v>
          </cell>
          <cell r="AI3258">
            <v>7206370.3399999999</v>
          </cell>
          <cell r="AJ3258">
            <v>7302769.6200000001</v>
          </cell>
          <cell r="AK3258">
            <v>7400458.4299999997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</row>
        <row r="3259">
          <cell r="A3259" t="str">
            <v>WAExtra Large C&amp;IReal Time PricingProgram Annual CostsLow Participation Case0</v>
          </cell>
          <cell r="B3259" t="str">
            <v>WA</v>
          </cell>
          <cell r="C3259" t="str">
            <v>Extra Large C&amp;I</v>
          </cell>
          <cell r="D3259" t="str">
            <v>Real Time Pricing</v>
          </cell>
          <cell r="E3259" t="str">
            <v>Program Annual Costs</v>
          </cell>
          <cell r="F3259" t="str">
            <v>Low Participation Case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5834317.1500000004</v>
          </cell>
          <cell r="S3259">
            <v>12509121.98</v>
          </cell>
          <cell r="T3259">
            <v>26286343.199999999</v>
          </cell>
          <cell r="U3259">
            <v>16130618.27</v>
          </cell>
          <cell r="V3259">
            <v>10911310.720000001</v>
          </cell>
          <cell r="W3259">
            <v>4823091.07</v>
          </cell>
          <cell r="X3259">
            <v>4899046.41</v>
          </cell>
          <cell r="Y3259">
            <v>4974249.76</v>
          </cell>
          <cell r="Z3259">
            <v>5049879.66</v>
          </cell>
          <cell r="AA3259">
            <v>5126289.05</v>
          </cell>
          <cell r="AB3259">
            <v>5203203.5</v>
          </cell>
          <cell r="AC3259">
            <v>5283869.59</v>
          </cell>
          <cell r="AD3259">
            <v>5405233.1200000001</v>
          </cell>
          <cell r="AE3259">
            <v>5502775.29</v>
          </cell>
          <cell r="AF3259">
            <v>5602414.6799999997</v>
          </cell>
          <cell r="AG3259">
            <v>5704204.7300000004</v>
          </cell>
          <cell r="AH3259">
            <v>5808200.4400000004</v>
          </cell>
          <cell r="AI3259">
            <v>5914458.3899999997</v>
          </cell>
          <cell r="AJ3259">
            <v>6023036.7800000003</v>
          </cell>
          <cell r="AK3259">
            <v>6133995.5099999998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</row>
        <row r="3260">
          <cell r="A3260" t="str">
            <v>WAExtra Large C&amp;IReal Time PricingNon-Incentive CostsLow Participation Case0</v>
          </cell>
          <cell r="B3260" t="str">
            <v>WA</v>
          </cell>
          <cell r="C3260" t="str">
            <v>Extra Large C&amp;I</v>
          </cell>
          <cell r="D3260" t="str">
            <v>Real Time Pricing</v>
          </cell>
          <cell r="E3260" t="str">
            <v>Non-Incentive Costs</v>
          </cell>
          <cell r="F3260" t="str">
            <v>Low Participation Case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5482636.7300000004</v>
          </cell>
          <cell r="S3260">
            <v>11437731.27</v>
          </cell>
          <cell r="T3260">
            <v>23748445.530000001</v>
          </cell>
          <cell r="U3260">
            <v>12818922.52</v>
          </cell>
          <cell r="V3260">
            <v>7177502.6100000003</v>
          </cell>
          <cell r="W3260">
            <v>1035039.42</v>
          </cell>
          <cell r="X3260">
            <v>1056694.75</v>
          </cell>
          <cell r="Y3260">
            <v>1077608.81</v>
          </cell>
          <cell r="Z3260">
            <v>1098962.6200000001</v>
          </cell>
          <cell r="AA3260">
            <v>1121099.71</v>
          </cell>
          <cell r="AB3260">
            <v>1143734.93</v>
          </cell>
          <cell r="AC3260">
            <v>1169950.97</v>
          </cell>
          <cell r="AD3260">
            <v>1234739.83</v>
          </cell>
          <cell r="AE3260">
            <v>1274929.31</v>
          </cell>
          <cell r="AF3260">
            <v>1316427.29</v>
          </cell>
          <cell r="AG3260">
            <v>1359276.37</v>
          </cell>
          <cell r="AH3260">
            <v>1403520.56</v>
          </cell>
          <cell r="AI3260">
            <v>1449205.28</v>
          </cell>
          <cell r="AJ3260">
            <v>1496377.44</v>
          </cell>
          <cell r="AK3260">
            <v>1545085.48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</row>
        <row r="3261">
          <cell r="A3261" t="str">
            <v>WAExtra Large C&amp;IReal Time PricingSummer Peak Reduction @Meter  (MW)Low Participation Case0</v>
          </cell>
          <cell r="B3261" t="str">
            <v>WA</v>
          </cell>
          <cell r="C3261" t="str">
            <v>Extra Large C&amp;I</v>
          </cell>
          <cell r="D3261" t="str">
            <v>Real Time Pricing</v>
          </cell>
          <cell r="E3261" t="str">
            <v>Summer Peak Reduction @Meter  (MW)</v>
          </cell>
          <cell r="F3261" t="str">
            <v>Low Participation Case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5.1061481672101516</v>
          </cell>
          <cell r="S3261">
            <v>15.546439584201273</v>
          </cell>
          <cell r="T3261">
            <v>36.769815927493447</v>
          </cell>
          <cell r="U3261">
            <v>47.99510590524666</v>
          </cell>
          <cell r="V3261">
            <v>54.039254216657497</v>
          </cell>
          <cell r="W3261">
            <v>54.75501228123791</v>
          </cell>
          <cell r="X3261">
            <v>55.462504704051796</v>
          </cell>
          <cell r="Y3261">
            <v>56.170704503007471</v>
          </cell>
          <cell r="Z3261">
            <v>56.91276145592839</v>
          </cell>
          <cell r="AA3261">
            <v>57.74360864977195</v>
          </cell>
          <cell r="AB3261">
            <v>58.507439221742665</v>
          </cell>
          <cell r="AC3261">
            <v>59.27262640549219</v>
          </cell>
          <cell r="AD3261">
            <v>60.065513565673378</v>
          </cell>
          <cell r="AE3261">
            <v>60.869007140432515</v>
          </cell>
          <cell r="AF3261">
            <v>61.683249011282939</v>
          </cell>
          <cell r="AG3261">
            <v>62.508382957680382</v>
          </cell>
          <cell r="AH3261">
            <v>63.344554682411669</v>
          </cell>
          <cell r="AI3261">
            <v>64.191911837323005</v>
          </cell>
          <cell r="AJ3261">
            <v>65.050604049392433</v>
          </cell>
          <cell r="AK3261">
            <v>65.920782947151125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</row>
        <row r="3262">
          <cell r="A3262" t="str">
            <v>WAExtra Large C&amp;IReal Time PricingSummer Peak Reduction @Generation (MW)Low Participation Case0</v>
          </cell>
          <cell r="B3262" t="str">
            <v>WA</v>
          </cell>
          <cell r="C3262" t="str">
            <v>Extra Large C&amp;I</v>
          </cell>
          <cell r="D3262" t="str">
            <v>Real Time Pricing</v>
          </cell>
          <cell r="E3262" t="str">
            <v>Summer Peak Reduction @Generation (MW)</v>
          </cell>
          <cell r="F3262" t="str">
            <v>Low Participation Case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5.6309529854545115</v>
          </cell>
          <cell r="S3262">
            <v>17.1442871462299</v>
          </cell>
          <cell r="T3262">
            <v>40.548980952242438</v>
          </cell>
          <cell r="U3262">
            <v>52.92799504328039</v>
          </cell>
          <cell r="V3262">
            <v>59.593354892652727</v>
          </cell>
          <cell r="W3262">
            <v>60.382677857562754</v>
          </cell>
          <cell r="X3262">
            <v>61.162885646285609</v>
          </cell>
          <cell r="Y3262">
            <v>61.94387351456492</v>
          </cell>
          <cell r="Z3262">
            <v>62.762198341341403</v>
          </cell>
          <cell r="AA3262">
            <v>63.678439181486489</v>
          </cell>
          <cell r="AB3262">
            <v>64.520775498172327</v>
          </cell>
          <cell r="AC3262">
            <v>65.364607857843168</v>
          </cell>
          <cell r="AD3262">
            <v>66.238987169908881</v>
          </cell>
          <cell r="AE3262">
            <v>67.125063013269198</v>
          </cell>
          <cell r="AF3262">
            <v>68.022991851877961</v>
          </cell>
          <cell r="AG3262">
            <v>68.932932242700019</v>
          </cell>
          <cell r="AH3262">
            <v>69.855044863709381</v>
          </cell>
          <cell r="AI3262">
            <v>70.789492542261797</v>
          </cell>
          <cell r="AJ3262">
            <v>71.73644028384696</v>
          </cell>
          <cell r="AK3262">
            <v>72.696055301225314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</row>
        <row r="3263">
          <cell r="A3263" t="str">
            <v>WAExtra Large C&amp;IReal Time PricingWinter Peak Reduction @Meter  (MW)Low Participation Case0</v>
          </cell>
          <cell r="B3263" t="str">
            <v>WA</v>
          </cell>
          <cell r="C3263" t="str">
            <v>Extra Large C&amp;I</v>
          </cell>
          <cell r="D3263" t="str">
            <v>Real Time Pricing</v>
          </cell>
          <cell r="E3263" t="str">
            <v>Winter Peak Reduction @Meter  (MW)</v>
          </cell>
          <cell r="F3263" t="str">
            <v>Low Participation Case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</row>
        <row r="3264">
          <cell r="A3264" t="str">
            <v>WAExtra Large C&amp;IReal Time PricingWinter Peak Reduction @Generation (MW)Low Participation Case0</v>
          </cell>
          <cell r="B3264" t="str">
            <v>WA</v>
          </cell>
          <cell r="C3264" t="str">
            <v>Extra Large C&amp;I</v>
          </cell>
          <cell r="D3264" t="str">
            <v>Real Time Pricing</v>
          </cell>
          <cell r="E3264" t="str">
            <v>Winter Peak Reduction @Generation (MW)</v>
          </cell>
          <cell r="F3264" t="str">
            <v>Low Participation Case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</row>
        <row r="3265">
          <cell r="A3265" t="str">
            <v>WAExtra Large C&amp;IReal Time PricingProgram Annual BenefitsLow Participation Case0</v>
          </cell>
          <cell r="B3265" t="str">
            <v>WA</v>
          </cell>
          <cell r="C3265" t="str">
            <v>Extra Large C&amp;I</v>
          </cell>
          <cell r="D3265" t="str">
            <v>Real Time Pricing</v>
          </cell>
          <cell r="E3265" t="str">
            <v>Program Annual Benefits</v>
          </cell>
          <cell r="F3265" t="str">
            <v>Low Participation Case</v>
          </cell>
          <cell r="G3265">
            <v>0</v>
          </cell>
        </row>
        <row r="3266">
          <cell r="A3266" t="str">
            <v>WAExtra Large C&amp;IReal Time PricingNew ParticipantsLow Participation Case0</v>
          </cell>
          <cell r="B3266" t="str">
            <v>WA</v>
          </cell>
          <cell r="C3266" t="str">
            <v>Extra Large C&amp;I</v>
          </cell>
          <cell r="D3266" t="str">
            <v>Real Time Pricing</v>
          </cell>
          <cell r="E3266" t="str">
            <v>New Participants</v>
          </cell>
          <cell r="F3266" t="str">
            <v>Low Participation Case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16746.686550000006</v>
          </cell>
          <cell r="S3266">
            <v>34271.919000000009</v>
          </cell>
          <cell r="T3266">
            <v>69833.664450000011</v>
          </cell>
          <cell r="U3266">
            <v>36847.527750000037</v>
          </cell>
          <cell r="V3266">
            <v>20100.588749999937</v>
          </cell>
          <cell r="W3266">
            <v>2583.0255000000179</v>
          </cell>
          <cell r="X3266">
            <v>2585.7149999999965</v>
          </cell>
          <cell r="Y3266">
            <v>2585.2035000000324</v>
          </cell>
          <cell r="Z3266">
            <v>2584.5764999999665</v>
          </cell>
          <cell r="AA3266">
            <v>2584.3950000000186</v>
          </cell>
          <cell r="AB3266">
            <v>2584.7249999999767</v>
          </cell>
          <cell r="AC3266">
            <v>2592.8595000000205</v>
          </cell>
          <cell r="AD3266">
            <v>2694.0321599718882</v>
          </cell>
          <cell r="AE3266">
            <v>2731.0805338135397</v>
          </cell>
          <cell r="AF3266">
            <v>2768.6383974915661</v>
          </cell>
          <cell r="AG3266">
            <v>2806.7127575183695</v>
          </cell>
          <cell r="AH3266">
            <v>2845.3107167601411</v>
          </cell>
          <cell r="AI3266">
            <v>2884.4394757617847</v>
          </cell>
          <cell r="AJ3266">
            <v>2924.1063340901455</v>
          </cell>
          <cell r="AK3266">
            <v>2964.3186916958948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</row>
        <row r="3267">
          <cell r="A3267" t="str">
            <v>WAExtra Large C&amp;IReal Time PricingIncentive CostsLow Participation Case0</v>
          </cell>
          <cell r="B3267" t="str">
            <v>WA</v>
          </cell>
          <cell r="C3267" t="str">
            <v>Extra Large C&amp;I</v>
          </cell>
          <cell r="D3267" t="str">
            <v>Real Time Pricing</v>
          </cell>
          <cell r="E3267" t="str">
            <v>Incentive Costs</v>
          </cell>
          <cell r="F3267" t="str">
            <v>Low Participation Case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351680.42</v>
          </cell>
          <cell r="S3267">
            <v>1071390.72</v>
          </cell>
          <cell r="T3267">
            <v>2537897.67</v>
          </cell>
          <cell r="U3267">
            <v>3311695.75</v>
          </cell>
          <cell r="V3267">
            <v>3733808.12</v>
          </cell>
          <cell r="W3267">
            <v>3788051.65</v>
          </cell>
          <cell r="X3267">
            <v>3842351.67</v>
          </cell>
          <cell r="Y3267">
            <v>3896640.94</v>
          </cell>
          <cell r="Z3267">
            <v>3950917.05</v>
          </cell>
          <cell r="AA3267">
            <v>4005189.34</v>
          </cell>
          <cell r="AB3267">
            <v>4059468.57</v>
          </cell>
          <cell r="AC3267">
            <v>4113918.62</v>
          </cell>
          <cell r="AD3267">
            <v>4170493.29</v>
          </cell>
          <cell r="AE3267">
            <v>4227845.9800000004</v>
          </cell>
          <cell r="AF3267">
            <v>4285987.3899999997</v>
          </cell>
          <cell r="AG3267">
            <v>4344928.3600000003</v>
          </cell>
          <cell r="AH3267">
            <v>4404679.88</v>
          </cell>
          <cell r="AI3267">
            <v>4465253.1100000003</v>
          </cell>
          <cell r="AJ3267">
            <v>4526659.34</v>
          </cell>
          <cell r="AK3267">
            <v>4588910.04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</row>
        <row r="3268">
          <cell r="A3268" t="str">
            <v>WAExtra Large C&amp;IReal Time PricingParticipantsLow Participation Case0</v>
          </cell>
          <cell r="B3268" t="str">
            <v>WA</v>
          </cell>
          <cell r="C3268" t="str">
            <v>Extra Large C&amp;I</v>
          </cell>
          <cell r="D3268" t="str">
            <v>Real Time Pricing</v>
          </cell>
          <cell r="E3268" t="str">
            <v>Participants</v>
          </cell>
          <cell r="F3268" t="str">
            <v>Low Participation Case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16746.686550000006</v>
          </cell>
          <cell r="S3268">
            <v>51018.605550000015</v>
          </cell>
          <cell r="T3268">
            <v>120852.27000000002</v>
          </cell>
          <cell r="U3268">
            <v>157699.79775000006</v>
          </cell>
          <cell r="V3268">
            <v>177800.38649999999</v>
          </cell>
          <cell r="W3268">
            <v>180383.41200000001</v>
          </cell>
          <cell r="X3268">
            <v>182969.12700000001</v>
          </cell>
          <cell r="Y3268">
            <v>185554.33050000004</v>
          </cell>
          <cell r="Z3268">
            <v>188138.90700000001</v>
          </cell>
          <cell r="AA3268">
            <v>190723.30200000003</v>
          </cell>
          <cell r="AB3268">
            <v>193308.027</v>
          </cell>
          <cell r="AC3268">
            <v>195900.88650000002</v>
          </cell>
          <cell r="AD3268">
            <v>198594.91865997191</v>
          </cell>
          <cell r="AE3268">
            <v>201325.99919378545</v>
          </cell>
          <cell r="AF3268">
            <v>204094.63759127702</v>
          </cell>
          <cell r="AG3268">
            <v>206901.35034879539</v>
          </cell>
          <cell r="AH3268">
            <v>209746.66106555553</v>
          </cell>
          <cell r="AI3268">
            <v>212631.10054131731</v>
          </cell>
          <cell r="AJ3268">
            <v>215555.20687540746</v>
          </cell>
          <cell r="AK3268">
            <v>218519.52556710335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</row>
        <row r="3269">
          <cell r="A3269" t="str">
            <v>WALarge C&amp;IReal Time PricingProgram Annual BenefitsLow Participation Case0</v>
          </cell>
          <cell r="B3269" t="str">
            <v>WA</v>
          </cell>
          <cell r="C3269" t="str">
            <v>Large C&amp;I</v>
          </cell>
          <cell r="D3269" t="str">
            <v>Real Time Pricing</v>
          </cell>
          <cell r="E3269" t="str">
            <v>Program Annual Benefits</v>
          </cell>
          <cell r="F3269" t="str">
            <v>Low Participation Case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573231.01</v>
          </cell>
          <cell r="S3269">
            <v>1745288.43</v>
          </cell>
          <cell r="T3269">
            <v>4127886.26</v>
          </cell>
          <cell r="U3269">
            <v>5388069.9000000004</v>
          </cell>
          <cell r="V3269">
            <v>6066603.5300000003</v>
          </cell>
          <cell r="W3269">
            <v>6146956.6100000003</v>
          </cell>
          <cell r="X3269">
            <v>6226381.7599999998</v>
          </cell>
          <cell r="Y3269">
            <v>6305886.3200000003</v>
          </cell>
          <cell r="Z3269">
            <v>6389191.79</v>
          </cell>
          <cell r="AA3269">
            <v>6482465.1100000003</v>
          </cell>
          <cell r="AB3269">
            <v>6568214.9500000002</v>
          </cell>
          <cell r="AC3269">
            <v>6654117.0800000001</v>
          </cell>
          <cell r="AD3269">
            <v>6743128.8899999997</v>
          </cell>
          <cell r="AE3269">
            <v>6833331.4100000001</v>
          </cell>
          <cell r="AF3269">
            <v>6924740.5700000003</v>
          </cell>
          <cell r="AG3269">
            <v>7017372.5</v>
          </cell>
          <cell r="AH3269">
            <v>7111243.5700000003</v>
          </cell>
          <cell r="AI3269">
            <v>7206370.3399999999</v>
          </cell>
          <cell r="AJ3269">
            <v>7302769.6200000001</v>
          </cell>
          <cell r="AK3269">
            <v>7400458.4299999997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</row>
        <row r="3270">
          <cell r="A3270" t="str">
            <v>WALarge C&amp;IReal Time PricingProgram Annual CostsLow Participation Case0</v>
          </cell>
          <cell r="B3270" t="str">
            <v>WA</v>
          </cell>
          <cell r="C3270" t="str">
            <v>Large C&amp;I</v>
          </cell>
          <cell r="D3270" t="str">
            <v>Real Time Pricing</v>
          </cell>
          <cell r="E3270" t="str">
            <v>Program Annual Costs</v>
          </cell>
          <cell r="F3270" t="str">
            <v>Low Participation Case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5834317.1500000004</v>
          </cell>
          <cell r="S3270">
            <v>12509121.98</v>
          </cell>
          <cell r="T3270">
            <v>26286343.199999999</v>
          </cell>
          <cell r="U3270">
            <v>16130618.27</v>
          </cell>
          <cell r="V3270">
            <v>10911310.720000001</v>
          </cell>
          <cell r="W3270">
            <v>4823091.07</v>
          </cell>
          <cell r="X3270">
            <v>4899046.41</v>
          </cell>
          <cell r="Y3270">
            <v>4974249.76</v>
          </cell>
          <cell r="Z3270">
            <v>5049879.66</v>
          </cell>
          <cell r="AA3270">
            <v>5126289.05</v>
          </cell>
          <cell r="AB3270">
            <v>5203203.5</v>
          </cell>
          <cell r="AC3270">
            <v>5283869.59</v>
          </cell>
          <cell r="AD3270">
            <v>5405233.1200000001</v>
          </cell>
          <cell r="AE3270">
            <v>5502775.29</v>
          </cell>
          <cell r="AF3270">
            <v>5602414.6799999997</v>
          </cell>
          <cell r="AG3270">
            <v>5704204.7300000004</v>
          </cell>
          <cell r="AH3270">
            <v>5808200.4400000004</v>
          </cell>
          <cell r="AI3270">
            <v>5914458.3899999997</v>
          </cell>
          <cell r="AJ3270">
            <v>6023036.7800000003</v>
          </cell>
          <cell r="AK3270">
            <v>6133995.5099999998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</row>
        <row r="3271">
          <cell r="A3271" t="str">
            <v>WALarge C&amp;IReal Time PricingNon-Incentive CostsLow Participation Case0</v>
          </cell>
          <cell r="B3271" t="str">
            <v>WA</v>
          </cell>
          <cell r="C3271" t="str">
            <v>Large C&amp;I</v>
          </cell>
          <cell r="D3271" t="str">
            <v>Real Time Pricing</v>
          </cell>
          <cell r="E3271" t="str">
            <v>Non-Incentive Costs</v>
          </cell>
          <cell r="F3271" t="str">
            <v>Low Participation Case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5482636.7300000004</v>
          </cell>
          <cell r="S3271">
            <v>11437731.27</v>
          </cell>
          <cell r="T3271">
            <v>23748445.530000001</v>
          </cell>
          <cell r="U3271">
            <v>12818922.52</v>
          </cell>
          <cell r="V3271">
            <v>7177502.6100000003</v>
          </cell>
          <cell r="W3271">
            <v>1035039.42</v>
          </cell>
          <cell r="X3271">
            <v>1056694.75</v>
          </cell>
          <cell r="Y3271">
            <v>1077608.81</v>
          </cell>
          <cell r="Z3271">
            <v>1098962.6200000001</v>
          </cell>
          <cell r="AA3271">
            <v>1121099.71</v>
          </cell>
          <cell r="AB3271">
            <v>1143734.93</v>
          </cell>
          <cell r="AC3271">
            <v>1169950.97</v>
          </cell>
          <cell r="AD3271">
            <v>1234739.83</v>
          </cell>
          <cell r="AE3271">
            <v>1274929.31</v>
          </cell>
          <cell r="AF3271">
            <v>1316427.29</v>
          </cell>
          <cell r="AG3271">
            <v>1359276.37</v>
          </cell>
          <cell r="AH3271">
            <v>1403520.56</v>
          </cell>
          <cell r="AI3271">
            <v>1449205.28</v>
          </cell>
          <cell r="AJ3271">
            <v>1496377.44</v>
          </cell>
          <cell r="AK3271">
            <v>1545085.48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</row>
        <row r="3272">
          <cell r="A3272" t="str">
            <v>WALarge C&amp;IReal Time PricingSummer Peak Reduction @Meter  (MW)Low Participation Case0</v>
          </cell>
          <cell r="B3272" t="str">
            <v>WA</v>
          </cell>
          <cell r="C3272" t="str">
            <v>Large C&amp;I</v>
          </cell>
          <cell r="D3272" t="str">
            <v>Real Time Pricing</v>
          </cell>
          <cell r="E3272" t="str">
            <v>Summer Peak Reduction @Meter  (MW)</v>
          </cell>
          <cell r="F3272" t="str">
            <v>Low Participation Case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5.1061481672101516</v>
          </cell>
          <cell r="S3272">
            <v>15.546439584201273</v>
          </cell>
          <cell r="T3272">
            <v>36.769815927493447</v>
          </cell>
          <cell r="U3272">
            <v>47.99510590524666</v>
          </cell>
          <cell r="V3272">
            <v>54.039254216657497</v>
          </cell>
          <cell r="W3272">
            <v>54.75501228123791</v>
          </cell>
          <cell r="X3272">
            <v>55.462504704051796</v>
          </cell>
          <cell r="Y3272">
            <v>56.170704503007471</v>
          </cell>
          <cell r="Z3272">
            <v>56.91276145592839</v>
          </cell>
          <cell r="AA3272">
            <v>57.74360864977195</v>
          </cell>
          <cell r="AB3272">
            <v>58.507439221742665</v>
          </cell>
          <cell r="AC3272">
            <v>59.27262640549219</v>
          </cell>
          <cell r="AD3272">
            <v>60.065513565673378</v>
          </cell>
          <cell r="AE3272">
            <v>60.869007140432515</v>
          </cell>
          <cell r="AF3272">
            <v>61.683249011282939</v>
          </cell>
          <cell r="AG3272">
            <v>62.508382957680382</v>
          </cell>
          <cell r="AH3272">
            <v>63.344554682411669</v>
          </cell>
          <cell r="AI3272">
            <v>64.191911837323005</v>
          </cell>
          <cell r="AJ3272">
            <v>65.050604049392433</v>
          </cell>
          <cell r="AK3272">
            <v>65.920782947151125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</row>
        <row r="3273">
          <cell r="A3273" t="str">
            <v>WALarge C&amp;IReal Time PricingSummer Peak Reduction @Generation (MW)Low Participation Case0</v>
          </cell>
          <cell r="B3273" t="str">
            <v>WA</v>
          </cell>
          <cell r="C3273" t="str">
            <v>Large C&amp;I</v>
          </cell>
          <cell r="D3273" t="str">
            <v>Real Time Pricing</v>
          </cell>
          <cell r="E3273" t="str">
            <v>Summer Peak Reduction @Generation (MW)</v>
          </cell>
          <cell r="F3273" t="str">
            <v>Low Participation Case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5.6309529854545115</v>
          </cell>
          <cell r="S3273">
            <v>17.1442871462299</v>
          </cell>
          <cell r="T3273">
            <v>40.548980952242438</v>
          </cell>
          <cell r="U3273">
            <v>52.92799504328039</v>
          </cell>
          <cell r="V3273">
            <v>59.593354892652727</v>
          </cell>
          <cell r="W3273">
            <v>60.382677857562754</v>
          </cell>
          <cell r="X3273">
            <v>61.162885646285609</v>
          </cell>
          <cell r="Y3273">
            <v>61.94387351456492</v>
          </cell>
          <cell r="Z3273">
            <v>62.762198341341403</v>
          </cell>
          <cell r="AA3273">
            <v>63.678439181486489</v>
          </cell>
          <cell r="AB3273">
            <v>64.520775498172327</v>
          </cell>
          <cell r="AC3273">
            <v>65.364607857843168</v>
          </cell>
          <cell r="AD3273">
            <v>66.238987169908881</v>
          </cell>
          <cell r="AE3273">
            <v>67.125063013269198</v>
          </cell>
          <cell r="AF3273">
            <v>68.022991851877961</v>
          </cell>
          <cell r="AG3273">
            <v>68.932932242700019</v>
          </cell>
          <cell r="AH3273">
            <v>69.855044863709381</v>
          </cell>
          <cell r="AI3273">
            <v>70.789492542261797</v>
          </cell>
          <cell r="AJ3273">
            <v>71.73644028384696</v>
          </cell>
          <cell r="AK3273">
            <v>72.696055301225314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</row>
        <row r="3274">
          <cell r="A3274" t="str">
            <v>WALarge C&amp;IReal Time PricingWinter Peak Reduction @Meter  (MW)Low Participation Case0</v>
          </cell>
          <cell r="B3274" t="str">
            <v>WA</v>
          </cell>
          <cell r="C3274" t="str">
            <v>Large C&amp;I</v>
          </cell>
          <cell r="D3274" t="str">
            <v>Real Time Pricing</v>
          </cell>
          <cell r="E3274" t="str">
            <v>Winter Peak Reduction @Meter  (MW)</v>
          </cell>
          <cell r="F3274" t="str">
            <v>Low Participation Case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</row>
        <row r="3275">
          <cell r="A3275" t="str">
            <v>WALarge C&amp;IReal Time PricingWinter Peak Reduction @Generation (MW)Low Participation Case0</v>
          </cell>
          <cell r="B3275" t="str">
            <v>WA</v>
          </cell>
          <cell r="C3275" t="str">
            <v>Large C&amp;I</v>
          </cell>
          <cell r="D3275" t="str">
            <v>Real Time Pricing</v>
          </cell>
          <cell r="E3275" t="str">
            <v>Winter Peak Reduction @Generation (MW)</v>
          </cell>
          <cell r="F3275" t="str">
            <v>Low Participation Case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</row>
        <row r="3276">
          <cell r="A3276" t="str">
            <v>WALarge C&amp;IReal Time PricingProgram Annual BenefitsLow Participation Case0</v>
          </cell>
          <cell r="B3276" t="str">
            <v>WA</v>
          </cell>
          <cell r="C3276" t="str">
            <v>Large C&amp;I</v>
          </cell>
          <cell r="D3276" t="str">
            <v>Real Time Pricing</v>
          </cell>
          <cell r="E3276" t="str">
            <v>Program Annual Benefits</v>
          </cell>
          <cell r="F3276" t="str">
            <v>Low Participation Case</v>
          </cell>
          <cell r="G3276">
            <v>0</v>
          </cell>
        </row>
        <row r="3277">
          <cell r="A3277" t="str">
            <v>WALarge C&amp;IReal Time PricingNew ParticipantsLow Participation Case0</v>
          </cell>
          <cell r="B3277" t="str">
            <v>WA</v>
          </cell>
          <cell r="C3277" t="str">
            <v>Large C&amp;I</v>
          </cell>
          <cell r="D3277" t="str">
            <v>Real Time Pricing</v>
          </cell>
          <cell r="E3277" t="str">
            <v>New Participants</v>
          </cell>
          <cell r="F3277" t="str">
            <v>Low Participation Case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16746.686550000006</v>
          </cell>
          <cell r="S3277">
            <v>34271.919000000009</v>
          </cell>
          <cell r="T3277">
            <v>69833.664450000011</v>
          </cell>
          <cell r="U3277">
            <v>36847.527750000037</v>
          </cell>
          <cell r="V3277">
            <v>20100.588749999937</v>
          </cell>
          <cell r="W3277">
            <v>2583.0255000000179</v>
          </cell>
          <cell r="X3277">
            <v>2585.7149999999965</v>
          </cell>
          <cell r="Y3277">
            <v>2585.2035000000324</v>
          </cell>
          <cell r="Z3277">
            <v>2584.5764999999665</v>
          </cell>
          <cell r="AA3277">
            <v>2584.3950000000186</v>
          </cell>
          <cell r="AB3277">
            <v>2584.7249999999767</v>
          </cell>
          <cell r="AC3277">
            <v>2592.8595000000205</v>
          </cell>
          <cell r="AD3277">
            <v>2694.0321599718882</v>
          </cell>
          <cell r="AE3277">
            <v>2731.0805338135397</v>
          </cell>
          <cell r="AF3277">
            <v>2768.6383974915661</v>
          </cell>
          <cell r="AG3277">
            <v>2806.7127575183695</v>
          </cell>
          <cell r="AH3277">
            <v>2845.3107167601411</v>
          </cell>
          <cell r="AI3277">
            <v>2884.4394757617847</v>
          </cell>
          <cell r="AJ3277">
            <v>2924.1063340901455</v>
          </cell>
          <cell r="AK3277">
            <v>2964.3186916958948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</row>
        <row r="3278">
          <cell r="A3278" t="str">
            <v>WALarge C&amp;IReal Time PricingIncentive CostsLow Participation Case0</v>
          </cell>
          <cell r="B3278" t="str">
            <v>WA</v>
          </cell>
          <cell r="C3278" t="str">
            <v>Large C&amp;I</v>
          </cell>
          <cell r="D3278" t="str">
            <v>Real Time Pricing</v>
          </cell>
          <cell r="E3278" t="str">
            <v>Incentive Costs</v>
          </cell>
          <cell r="F3278" t="str">
            <v>Low Participation Case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351680.42</v>
          </cell>
          <cell r="S3278">
            <v>1071390.72</v>
          </cell>
          <cell r="T3278">
            <v>2537897.67</v>
          </cell>
          <cell r="U3278">
            <v>3311695.75</v>
          </cell>
          <cell r="V3278">
            <v>3733808.12</v>
          </cell>
          <cell r="W3278">
            <v>3788051.65</v>
          </cell>
          <cell r="X3278">
            <v>3842351.67</v>
          </cell>
          <cell r="Y3278">
            <v>3896640.94</v>
          </cell>
          <cell r="Z3278">
            <v>3950917.05</v>
          </cell>
          <cell r="AA3278">
            <v>4005189.34</v>
          </cell>
          <cell r="AB3278">
            <v>4059468.57</v>
          </cell>
          <cell r="AC3278">
            <v>4113918.62</v>
          </cell>
          <cell r="AD3278">
            <v>4170493.29</v>
          </cell>
          <cell r="AE3278">
            <v>4227845.9800000004</v>
          </cell>
          <cell r="AF3278">
            <v>4285987.3899999997</v>
          </cell>
          <cell r="AG3278">
            <v>4344928.3600000003</v>
          </cell>
          <cell r="AH3278">
            <v>4404679.88</v>
          </cell>
          <cell r="AI3278">
            <v>4465253.1100000003</v>
          </cell>
          <cell r="AJ3278">
            <v>4526659.34</v>
          </cell>
          <cell r="AK3278">
            <v>4588910.04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</row>
        <row r="3279">
          <cell r="A3279" t="str">
            <v>WALarge C&amp;IReal Time PricingParticipantsLow Participation Case0</v>
          </cell>
          <cell r="B3279" t="str">
            <v>WA</v>
          </cell>
          <cell r="C3279" t="str">
            <v>Large C&amp;I</v>
          </cell>
          <cell r="D3279" t="str">
            <v>Real Time Pricing</v>
          </cell>
          <cell r="E3279" t="str">
            <v>Participants</v>
          </cell>
          <cell r="F3279" t="str">
            <v>Low Participation Case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16746.686550000006</v>
          </cell>
          <cell r="S3279">
            <v>51018.605550000015</v>
          </cell>
          <cell r="T3279">
            <v>120852.27000000002</v>
          </cell>
          <cell r="U3279">
            <v>157699.79775000006</v>
          </cell>
          <cell r="V3279">
            <v>177800.38649999999</v>
          </cell>
          <cell r="W3279">
            <v>180383.41200000001</v>
          </cell>
          <cell r="X3279">
            <v>182969.12700000001</v>
          </cell>
          <cell r="Y3279">
            <v>185554.33050000004</v>
          </cell>
          <cell r="Z3279">
            <v>188138.90700000001</v>
          </cell>
          <cell r="AA3279">
            <v>190723.30200000003</v>
          </cell>
          <cell r="AB3279">
            <v>193308.027</v>
          </cell>
          <cell r="AC3279">
            <v>195900.88650000002</v>
          </cell>
          <cell r="AD3279">
            <v>198594.91865997191</v>
          </cell>
          <cell r="AE3279">
            <v>201325.99919378545</v>
          </cell>
          <cell r="AF3279">
            <v>204094.63759127702</v>
          </cell>
          <cell r="AG3279">
            <v>206901.35034879539</v>
          </cell>
          <cell r="AH3279">
            <v>209746.66106555553</v>
          </cell>
          <cell r="AI3279">
            <v>212631.10054131731</v>
          </cell>
          <cell r="AJ3279">
            <v>215555.20687540746</v>
          </cell>
          <cell r="AK3279">
            <v>218519.52556710335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</row>
        <row r="3280">
          <cell r="A3280" t="str">
            <v>WAExtra Large C&amp;ITime-Of-UseProgram Annual BenefitsLow Participation Case0</v>
          </cell>
          <cell r="B3280" t="str">
            <v>WA</v>
          </cell>
          <cell r="C3280" t="str">
            <v>Extra Large C&amp;I</v>
          </cell>
          <cell r="D3280" t="str">
            <v>Time-Of-Use</v>
          </cell>
          <cell r="E3280" t="str">
            <v>Program Annual Benefits</v>
          </cell>
          <cell r="F3280" t="str">
            <v>Low Participation Case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573231.01</v>
          </cell>
          <cell r="S3280">
            <v>1745288.43</v>
          </cell>
          <cell r="T3280">
            <v>4127886.26</v>
          </cell>
          <cell r="U3280">
            <v>5388069.9000000004</v>
          </cell>
          <cell r="V3280">
            <v>6066603.5300000003</v>
          </cell>
          <cell r="W3280">
            <v>6146956.6100000003</v>
          </cell>
          <cell r="X3280">
            <v>6226381.7599999998</v>
          </cell>
          <cell r="Y3280">
            <v>6305886.3200000003</v>
          </cell>
          <cell r="Z3280">
            <v>6389191.79</v>
          </cell>
          <cell r="AA3280">
            <v>6482465.1100000003</v>
          </cell>
          <cell r="AB3280">
            <v>6568214.9500000002</v>
          </cell>
          <cell r="AC3280">
            <v>6654117.0800000001</v>
          </cell>
          <cell r="AD3280">
            <v>6743128.8899999997</v>
          </cell>
          <cell r="AE3280">
            <v>6833331.4100000001</v>
          </cell>
          <cell r="AF3280">
            <v>6924740.5700000003</v>
          </cell>
          <cell r="AG3280">
            <v>7017372.5</v>
          </cell>
          <cell r="AH3280">
            <v>7111243.5700000003</v>
          </cell>
          <cell r="AI3280">
            <v>7206370.3399999999</v>
          </cell>
          <cell r="AJ3280">
            <v>7302769.6200000001</v>
          </cell>
          <cell r="AK3280">
            <v>7400458.4299999997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</row>
        <row r="3281">
          <cell r="A3281" t="str">
            <v>WAExtra Large C&amp;ITime-Of-UseProgram Annual CostsLow Participation Case0</v>
          </cell>
          <cell r="B3281" t="str">
            <v>WA</v>
          </cell>
          <cell r="C3281" t="str">
            <v>Extra Large C&amp;I</v>
          </cell>
          <cell r="D3281" t="str">
            <v>Time-Of-Use</v>
          </cell>
          <cell r="E3281" t="str">
            <v>Program Annual Costs</v>
          </cell>
          <cell r="F3281" t="str">
            <v>Low Participation Case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5834317.1500000004</v>
          </cell>
          <cell r="S3281">
            <v>12509121.98</v>
          </cell>
          <cell r="T3281">
            <v>26286343.199999999</v>
          </cell>
          <cell r="U3281">
            <v>16130618.27</v>
          </cell>
          <cell r="V3281">
            <v>10911310.720000001</v>
          </cell>
          <cell r="W3281">
            <v>4823091.07</v>
          </cell>
          <cell r="X3281">
            <v>4899046.41</v>
          </cell>
          <cell r="Y3281">
            <v>4974249.76</v>
          </cell>
          <cell r="Z3281">
            <v>5049879.66</v>
          </cell>
          <cell r="AA3281">
            <v>5126289.05</v>
          </cell>
          <cell r="AB3281">
            <v>5203203.5</v>
          </cell>
          <cell r="AC3281">
            <v>5283869.59</v>
          </cell>
          <cell r="AD3281">
            <v>5405233.1200000001</v>
          </cell>
          <cell r="AE3281">
            <v>5502775.29</v>
          </cell>
          <cell r="AF3281">
            <v>5602414.6799999997</v>
          </cell>
          <cell r="AG3281">
            <v>5704204.7300000004</v>
          </cell>
          <cell r="AH3281">
            <v>5808200.4400000004</v>
          </cell>
          <cell r="AI3281">
            <v>5914458.3899999997</v>
          </cell>
          <cell r="AJ3281">
            <v>6023036.7800000003</v>
          </cell>
          <cell r="AK3281">
            <v>6133995.5099999998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</row>
        <row r="3282">
          <cell r="A3282" t="str">
            <v>WAExtra Large C&amp;ITime-Of-UseNon-Incentive CostsLow Participation Case0</v>
          </cell>
          <cell r="B3282" t="str">
            <v>WA</v>
          </cell>
          <cell r="C3282" t="str">
            <v>Extra Large C&amp;I</v>
          </cell>
          <cell r="D3282" t="str">
            <v>Time-Of-Use</v>
          </cell>
          <cell r="E3282" t="str">
            <v>Non-Incentive Costs</v>
          </cell>
          <cell r="F3282" t="str">
            <v>Low Participation Case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5482636.7300000004</v>
          </cell>
          <cell r="S3282">
            <v>11437731.27</v>
          </cell>
          <cell r="T3282">
            <v>23748445.530000001</v>
          </cell>
          <cell r="U3282">
            <v>12818922.52</v>
          </cell>
          <cell r="V3282">
            <v>7177502.6100000003</v>
          </cell>
          <cell r="W3282">
            <v>1035039.42</v>
          </cell>
          <cell r="X3282">
            <v>1056694.75</v>
          </cell>
          <cell r="Y3282">
            <v>1077608.81</v>
          </cell>
          <cell r="Z3282">
            <v>1098962.6200000001</v>
          </cell>
          <cell r="AA3282">
            <v>1121099.71</v>
          </cell>
          <cell r="AB3282">
            <v>1143734.93</v>
          </cell>
          <cell r="AC3282">
            <v>1169950.97</v>
          </cell>
          <cell r="AD3282">
            <v>1234739.83</v>
          </cell>
          <cell r="AE3282">
            <v>1274929.31</v>
          </cell>
          <cell r="AF3282">
            <v>1316427.29</v>
          </cell>
          <cell r="AG3282">
            <v>1359276.37</v>
          </cell>
          <cell r="AH3282">
            <v>1403520.56</v>
          </cell>
          <cell r="AI3282">
            <v>1449205.28</v>
          </cell>
          <cell r="AJ3282">
            <v>1496377.44</v>
          </cell>
          <cell r="AK3282">
            <v>1545085.48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</row>
        <row r="3283">
          <cell r="A3283" t="str">
            <v>WAExtra Large C&amp;ITime-Of-UseSummer Peak Reduction @Meter  (MW)Low Participation Case0</v>
          </cell>
          <cell r="B3283" t="str">
            <v>WA</v>
          </cell>
          <cell r="C3283" t="str">
            <v>Extra Large C&amp;I</v>
          </cell>
          <cell r="D3283" t="str">
            <v>Time-Of-Use</v>
          </cell>
          <cell r="E3283" t="str">
            <v>Summer Peak Reduction @Meter  (MW)</v>
          </cell>
          <cell r="F3283" t="str">
            <v>Low Participation Case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5.1061481672101516</v>
          </cell>
          <cell r="S3283">
            <v>15.546439584201273</v>
          </cell>
          <cell r="T3283">
            <v>36.769815927493447</v>
          </cell>
          <cell r="U3283">
            <v>47.99510590524666</v>
          </cell>
          <cell r="V3283">
            <v>54.039254216657497</v>
          </cell>
          <cell r="W3283">
            <v>54.75501228123791</v>
          </cell>
          <cell r="X3283">
            <v>55.462504704051796</v>
          </cell>
          <cell r="Y3283">
            <v>56.170704503007471</v>
          </cell>
          <cell r="Z3283">
            <v>56.91276145592839</v>
          </cell>
          <cell r="AA3283">
            <v>57.74360864977195</v>
          </cell>
          <cell r="AB3283">
            <v>58.507439221742665</v>
          </cell>
          <cell r="AC3283">
            <v>59.27262640549219</v>
          </cell>
          <cell r="AD3283">
            <v>60.065513565673378</v>
          </cell>
          <cell r="AE3283">
            <v>60.869007140432515</v>
          </cell>
          <cell r="AF3283">
            <v>61.683249011282939</v>
          </cell>
          <cell r="AG3283">
            <v>62.508382957680382</v>
          </cell>
          <cell r="AH3283">
            <v>63.344554682411669</v>
          </cell>
          <cell r="AI3283">
            <v>64.191911837323005</v>
          </cell>
          <cell r="AJ3283">
            <v>65.050604049392433</v>
          </cell>
          <cell r="AK3283">
            <v>65.920782947151125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</row>
        <row r="3284">
          <cell r="A3284" t="str">
            <v>WAExtra Large C&amp;ITime-Of-UseSummer Peak Reduction @Generation (MW)Low Participation Case0</v>
          </cell>
          <cell r="B3284" t="str">
            <v>WA</v>
          </cell>
          <cell r="C3284" t="str">
            <v>Extra Large C&amp;I</v>
          </cell>
          <cell r="D3284" t="str">
            <v>Time-Of-Use</v>
          </cell>
          <cell r="E3284" t="str">
            <v>Summer Peak Reduction @Generation (MW)</v>
          </cell>
          <cell r="F3284" t="str">
            <v>Low Participation Case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5.6309529854545115</v>
          </cell>
          <cell r="S3284">
            <v>17.1442871462299</v>
          </cell>
          <cell r="T3284">
            <v>40.548980952242438</v>
          </cell>
          <cell r="U3284">
            <v>52.92799504328039</v>
          </cell>
          <cell r="V3284">
            <v>59.593354892652727</v>
          </cell>
          <cell r="W3284">
            <v>60.382677857562754</v>
          </cell>
          <cell r="X3284">
            <v>61.162885646285609</v>
          </cell>
          <cell r="Y3284">
            <v>61.94387351456492</v>
          </cell>
          <cell r="Z3284">
            <v>62.762198341341403</v>
          </cell>
          <cell r="AA3284">
            <v>63.678439181486489</v>
          </cell>
          <cell r="AB3284">
            <v>64.520775498172327</v>
          </cell>
          <cell r="AC3284">
            <v>65.364607857843168</v>
          </cell>
          <cell r="AD3284">
            <v>66.238987169908881</v>
          </cell>
          <cell r="AE3284">
            <v>67.125063013269198</v>
          </cell>
          <cell r="AF3284">
            <v>68.022991851877961</v>
          </cell>
          <cell r="AG3284">
            <v>68.932932242700019</v>
          </cell>
          <cell r="AH3284">
            <v>69.855044863709381</v>
          </cell>
          <cell r="AI3284">
            <v>70.789492542261797</v>
          </cell>
          <cell r="AJ3284">
            <v>71.73644028384696</v>
          </cell>
          <cell r="AK3284">
            <v>72.696055301225314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</row>
        <row r="3285">
          <cell r="A3285" t="str">
            <v>WAExtra Large C&amp;ITime-Of-UseWinter Peak Reduction @Meter  (MW)Low Participation Case0</v>
          </cell>
          <cell r="B3285" t="str">
            <v>WA</v>
          </cell>
          <cell r="C3285" t="str">
            <v>Extra Large C&amp;I</v>
          </cell>
          <cell r="D3285" t="str">
            <v>Time-Of-Use</v>
          </cell>
          <cell r="E3285" t="str">
            <v>Winter Peak Reduction @Meter  (MW)</v>
          </cell>
          <cell r="F3285" t="str">
            <v>Low Participation Case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</row>
        <row r="3286">
          <cell r="A3286" t="str">
            <v>WAExtra Large C&amp;ITime-Of-UseWinter Peak Reduction @Generation (MW)Low Participation Case0</v>
          </cell>
          <cell r="B3286" t="str">
            <v>WA</v>
          </cell>
          <cell r="C3286" t="str">
            <v>Extra Large C&amp;I</v>
          </cell>
          <cell r="D3286" t="str">
            <v>Time-Of-Use</v>
          </cell>
          <cell r="E3286" t="str">
            <v>Winter Peak Reduction @Generation (MW)</v>
          </cell>
          <cell r="F3286" t="str">
            <v>Low Participation Case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</row>
        <row r="3287">
          <cell r="A3287" t="str">
            <v>WAExtra Large C&amp;ITime-Of-UseProgram Annual BenefitsLow Participation Case0</v>
          </cell>
          <cell r="B3287" t="str">
            <v>WA</v>
          </cell>
          <cell r="C3287" t="str">
            <v>Extra Large C&amp;I</v>
          </cell>
          <cell r="D3287" t="str">
            <v>Time-Of-Use</v>
          </cell>
          <cell r="E3287" t="str">
            <v>Program Annual Benefits</v>
          </cell>
          <cell r="F3287" t="str">
            <v>Low Participation Case</v>
          </cell>
          <cell r="G3287">
            <v>0</v>
          </cell>
        </row>
        <row r="3288">
          <cell r="A3288" t="str">
            <v>WAExtra Large C&amp;ITime-Of-UseNew ParticipantsLow Participation Case0</v>
          </cell>
          <cell r="B3288" t="str">
            <v>WA</v>
          </cell>
          <cell r="C3288" t="str">
            <v>Extra Large C&amp;I</v>
          </cell>
          <cell r="D3288" t="str">
            <v>Time-Of-Use</v>
          </cell>
          <cell r="E3288" t="str">
            <v>New Participants</v>
          </cell>
          <cell r="F3288" t="str">
            <v>Low Participation Case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16746.686550000006</v>
          </cell>
          <cell r="S3288">
            <v>34271.919000000009</v>
          </cell>
          <cell r="T3288">
            <v>69833.664450000011</v>
          </cell>
          <cell r="U3288">
            <v>36847.527750000037</v>
          </cell>
          <cell r="V3288">
            <v>20100.588749999937</v>
          </cell>
          <cell r="W3288">
            <v>2583.0255000000179</v>
          </cell>
          <cell r="X3288">
            <v>2585.7149999999965</v>
          </cell>
          <cell r="Y3288">
            <v>2585.2035000000324</v>
          </cell>
          <cell r="Z3288">
            <v>2584.5764999999665</v>
          </cell>
          <cell r="AA3288">
            <v>2584.3950000000186</v>
          </cell>
          <cell r="AB3288">
            <v>2584.7249999999767</v>
          </cell>
          <cell r="AC3288">
            <v>2592.8595000000205</v>
          </cell>
          <cell r="AD3288">
            <v>2694.0321599718882</v>
          </cell>
          <cell r="AE3288">
            <v>2731.0805338135397</v>
          </cell>
          <cell r="AF3288">
            <v>2768.6383974915661</v>
          </cell>
          <cell r="AG3288">
            <v>2806.7127575183695</v>
          </cell>
          <cell r="AH3288">
            <v>2845.3107167601411</v>
          </cell>
          <cell r="AI3288">
            <v>2884.4394757617847</v>
          </cell>
          <cell r="AJ3288">
            <v>2924.1063340901455</v>
          </cell>
          <cell r="AK3288">
            <v>2964.3186916958948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</row>
        <row r="3289">
          <cell r="A3289" t="str">
            <v>WAExtra Large C&amp;ITime-Of-UseIncentive CostsLow Participation Case0</v>
          </cell>
          <cell r="B3289" t="str">
            <v>WA</v>
          </cell>
          <cell r="C3289" t="str">
            <v>Extra Large C&amp;I</v>
          </cell>
          <cell r="D3289" t="str">
            <v>Time-Of-Use</v>
          </cell>
          <cell r="E3289" t="str">
            <v>Incentive Costs</v>
          </cell>
          <cell r="F3289" t="str">
            <v>Low Participation Case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351680.42</v>
          </cell>
          <cell r="S3289">
            <v>1071390.72</v>
          </cell>
          <cell r="T3289">
            <v>2537897.67</v>
          </cell>
          <cell r="U3289">
            <v>3311695.75</v>
          </cell>
          <cell r="V3289">
            <v>3733808.12</v>
          </cell>
          <cell r="W3289">
            <v>3788051.65</v>
          </cell>
          <cell r="X3289">
            <v>3842351.67</v>
          </cell>
          <cell r="Y3289">
            <v>3896640.94</v>
          </cell>
          <cell r="Z3289">
            <v>3950917.05</v>
          </cell>
          <cell r="AA3289">
            <v>4005189.34</v>
          </cell>
          <cell r="AB3289">
            <v>4059468.57</v>
          </cell>
          <cell r="AC3289">
            <v>4113918.62</v>
          </cell>
          <cell r="AD3289">
            <v>4170493.29</v>
          </cell>
          <cell r="AE3289">
            <v>4227845.9800000004</v>
          </cell>
          <cell r="AF3289">
            <v>4285987.3899999997</v>
          </cell>
          <cell r="AG3289">
            <v>4344928.3600000003</v>
          </cell>
          <cell r="AH3289">
            <v>4404679.88</v>
          </cell>
          <cell r="AI3289">
            <v>4465253.1100000003</v>
          </cell>
          <cell r="AJ3289">
            <v>4526659.34</v>
          </cell>
          <cell r="AK3289">
            <v>4588910.04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</row>
        <row r="3290">
          <cell r="A3290" t="str">
            <v>WAExtra Large C&amp;ITime-Of-UseParticipantsLow Participation Case0</v>
          </cell>
          <cell r="B3290" t="str">
            <v>WA</v>
          </cell>
          <cell r="C3290" t="str">
            <v>Extra Large C&amp;I</v>
          </cell>
          <cell r="D3290" t="str">
            <v>Time-Of-Use</v>
          </cell>
          <cell r="E3290" t="str">
            <v>Participants</v>
          </cell>
          <cell r="F3290" t="str">
            <v>Low Participation Case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16746.686550000006</v>
          </cell>
          <cell r="S3290">
            <v>51018.605550000015</v>
          </cell>
          <cell r="T3290">
            <v>120852.27000000002</v>
          </cell>
          <cell r="U3290">
            <v>157699.79775000006</v>
          </cell>
          <cell r="V3290">
            <v>177800.38649999999</v>
          </cell>
          <cell r="W3290">
            <v>180383.41200000001</v>
          </cell>
          <cell r="X3290">
            <v>182969.12700000001</v>
          </cell>
          <cell r="Y3290">
            <v>185554.33050000004</v>
          </cell>
          <cell r="Z3290">
            <v>188138.90700000001</v>
          </cell>
          <cell r="AA3290">
            <v>190723.30200000003</v>
          </cell>
          <cell r="AB3290">
            <v>193308.027</v>
          </cell>
          <cell r="AC3290">
            <v>195900.88650000002</v>
          </cell>
          <cell r="AD3290">
            <v>198594.91865997191</v>
          </cell>
          <cell r="AE3290">
            <v>201325.99919378545</v>
          </cell>
          <cell r="AF3290">
            <v>204094.63759127702</v>
          </cell>
          <cell r="AG3290">
            <v>206901.35034879539</v>
          </cell>
          <cell r="AH3290">
            <v>209746.66106555553</v>
          </cell>
          <cell r="AI3290">
            <v>212631.10054131731</v>
          </cell>
          <cell r="AJ3290">
            <v>215555.20687540746</v>
          </cell>
          <cell r="AK3290">
            <v>218519.52556710335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</row>
        <row r="3291">
          <cell r="A3291" t="str">
            <v>WAIrrigationTime-Of-UseProgram Annual BenefitsLow Participation Case0</v>
          </cell>
          <cell r="B3291" t="str">
            <v>WA</v>
          </cell>
          <cell r="C3291" t="str">
            <v>Irrigation</v>
          </cell>
          <cell r="D3291" t="str">
            <v>Time-Of-Use</v>
          </cell>
          <cell r="E3291" t="str">
            <v>Program Annual Benefits</v>
          </cell>
          <cell r="F3291" t="str">
            <v>Low Participation Case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573231.01</v>
          </cell>
          <cell r="S3291">
            <v>1745288.43</v>
          </cell>
          <cell r="T3291">
            <v>4127886.26</v>
          </cell>
          <cell r="U3291">
            <v>5388069.9000000004</v>
          </cell>
          <cell r="V3291">
            <v>6066603.5300000003</v>
          </cell>
          <cell r="W3291">
            <v>6146956.6100000003</v>
          </cell>
          <cell r="X3291">
            <v>6226381.7599999998</v>
          </cell>
          <cell r="Y3291">
            <v>6305886.3200000003</v>
          </cell>
          <cell r="Z3291">
            <v>6389191.79</v>
          </cell>
          <cell r="AA3291">
            <v>6482465.1100000003</v>
          </cell>
          <cell r="AB3291">
            <v>6568214.9500000002</v>
          </cell>
          <cell r="AC3291">
            <v>6654117.0800000001</v>
          </cell>
          <cell r="AD3291">
            <v>6743128.8899999997</v>
          </cell>
          <cell r="AE3291">
            <v>6833331.4100000001</v>
          </cell>
          <cell r="AF3291">
            <v>6924740.5700000003</v>
          </cell>
          <cell r="AG3291">
            <v>7017372.5</v>
          </cell>
          <cell r="AH3291">
            <v>7111243.5700000003</v>
          </cell>
          <cell r="AI3291">
            <v>7206370.3399999999</v>
          </cell>
          <cell r="AJ3291">
            <v>7302769.6200000001</v>
          </cell>
          <cell r="AK3291">
            <v>7400458.4299999997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</row>
        <row r="3292">
          <cell r="A3292" t="str">
            <v>WAIrrigationTime-Of-UseProgram Annual CostsLow Participation Case0</v>
          </cell>
          <cell r="B3292" t="str">
            <v>WA</v>
          </cell>
          <cell r="C3292" t="str">
            <v>Irrigation</v>
          </cell>
          <cell r="D3292" t="str">
            <v>Time-Of-Use</v>
          </cell>
          <cell r="E3292" t="str">
            <v>Program Annual Costs</v>
          </cell>
          <cell r="F3292" t="str">
            <v>Low Participation Case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5834317.1500000004</v>
          </cell>
          <cell r="S3292">
            <v>12509121.98</v>
          </cell>
          <cell r="T3292">
            <v>26286343.199999999</v>
          </cell>
          <cell r="U3292">
            <v>16130618.27</v>
          </cell>
          <cell r="V3292">
            <v>10911310.720000001</v>
          </cell>
          <cell r="W3292">
            <v>4823091.07</v>
          </cell>
          <cell r="X3292">
            <v>4899046.41</v>
          </cell>
          <cell r="Y3292">
            <v>4974249.76</v>
          </cell>
          <cell r="Z3292">
            <v>5049879.66</v>
          </cell>
          <cell r="AA3292">
            <v>5126289.05</v>
          </cell>
          <cell r="AB3292">
            <v>5203203.5</v>
          </cell>
          <cell r="AC3292">
            <v>5283869.59</v>
          </cell>
          <cell r="AD3292">
            <v>5405233.1200000001</v>
          </cell>
          <cell r="AE3292">
            <v>5502775.29</v>
          </cell>
          <cell r="AF3292">
            <v>5602414.6799999997</v>
          </cell>
          <cell r="AG3292">
            <v>5704204.7300000004</v>
          </cell>
          <cell r="AH3292">
            <v>5808200.4400000004</v>
          </cell>
          <cell r="AI3292">
            <v>5914458.3899999997</v>
          </cell>
          <cell r="AJ3292">
            <v>6023036.7800000003</v>
          </cell>
          <cell r="AK3292">
            <v>6133995.5099999998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</row>
        <row r="3293">
          <cell r="A3293" t="str">
            <v>WAIrrigationTime-Of-UseNon-Incentive CostsLow Participation Case0</v>
          </cell>
          <cell r="B3293" t="str">
            <v>WA</v>
          </cell>
          <cell r="C3293" t="str">
            <v>Irrigation</v>
          </cell>
          <cell r="D3293" t="str">
            <v>Time-Of-Use</v>
          </cell>
          <cell r="E3293" t="str">
            <v>Non-Incentive Costs</v>
          </cell>
          <cell r="F3293" t="str">
            <v>Low Participation Case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5482636.7300000004</v>
          </cell>
          <cell r="S3293">
            <v>11437731.27</v>
          </cell>
          <cell r="T3293">
            <v>23748445.530000001</v>
          </cell>
          <cell r="U3293">
            <v>12818922.52</v>
          </cell>
          <cell r="V3293">
            <v>7177502.6100000003</v>
          </cell>
          <cell r="W3293">
            <v>1035039.42</v>
          </cell>
          <cell r="X3293">
            <v>1056694.75</v>
          </cell>
          <cell r="Y3293">
            <v>1077608.81</v>
          </cell>
          <cell r="Z3293">
            <v>1098962.6200000001</v>
          </cell>
          <cell r="AA3293">
            <v>1121099.71</v>
          </cell>
          <cell r="AB3293">
            <v>1143734.93</v>
          </cell>
          <cell r="AC3293">
            <v>1169950.97</v>
          </cell>
          <cell r="AD3293">
            <v>1234739.83</v>
          </cell>
          <cell r="AE3293">
            <v>1274929.31</v>
          </cell>
          <cell r="AF3293">
            <v>1316427.29</v>
          </cell>
          <cell r="AG3293">
            <v>1359276.37</v>
          </cell>
          <cell r="AH3293">
            <v>1403520.56</v>
          </cell>
          <cell r="AI3293">
            <v>1449205.28</v>
          </cell>
          <cell r="AJ3293">
            <v>1496377.44</v>
          </cell>
          <cell r="AK3293">
            <v>1545085.48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</row>
        <row r="3294">
          <cell r="A3294" t="str">
            <v>WAIrrigationTime-Of-UseSummer Peak Reduction @Meter  (MW)Low Participation Case0</v>
          </cell>
          <cell r="B3294" t="str">
            <v>WA</v>
          </cell>
          <cell r="C3294" t="str">
            <v>Irrigation</v>
          </cell>
          <cell r="D3294" t="str">
            <v>Time-Of-Use</v>
          </cell>
          <cell r="E3294" t="str">
            <v>Summer Peak Reduction @Meter  (MW)</v>
          </cell>
          <cell r="F3294" t="str">
            <v>Low Participation Case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5.1061481672101516</v>
          </cell>
          <cell r="S3294">
            <v>15.546439584201273</v>
          </cell>
          <cell r="T3294">
            <v>36.769815927493447</v>
          </cell>
          <cell r="U3294">
            <v>47.99510590524666</v>
          </cell>
          <cell r="V3294">
            <v>54.039254216657497</v>
          </cell>
          <cell r="W3294">
            <v>54.75501228123791</v>
          </cell>
          <cell r="X3294">
            <v>55.462504704051796</v>
          </cell>
          <cell r="Y3294">
            <v>56.170704503007471</v>
          </cell>
          <cell r="Z3294">
            <v>56.91276145592839</v>
          </cell>
          <cell r="AA3294">
            <v>57.74360864977195</v>
          </cell>
          <cell r="AB3294">
            <v>58.507439221742665</v>
          </cell>
          <cell r="AC3294">
            <v>59.27262640549219</v>
          </cell>
          <cell r="AD3294">
            <v>60.065513565673378</v>
          </cell>
          <cell r="AE3294">
            <v>60.869007140432515</v>
          </cell>
          <cell r="AF3294">
            <v>61.683249011282939</v>
          </cell>
          <cell r="AG3294">
            <v>62.508382957680382</v>
          </cell>
          <cell r="AH3294">
            <v>63.344554682411669</v>
          </cell>
          <cell r="AI3294">
            <v>64.191911837323005</v>
          </cell>
          <cell r="AJ3294">
            <v>65.050604049392433</v>
          </cell>
          <cell r="AK3294">
            <v>65.920782947151125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</row>
        <row r="3295">
          <cell r="A3295" t="str">
            <v>WAIrrigationTime-Of-UseSummer Peak Reduction @Generation (MW)Low Participation Case0</v>
          </cell>
          <cell r="B3295" t="str">
            <v>WA</v>
          </cell>
          <cell r="C3295" t="str">
            <v>Irrigation</v>
          </cell>
          <cell r="D3295" t="str">
            <v>Time-Of-Use</v>
          </cell>
          <cell r="E3295" t="str">
            <v>Summer Peak Reduction @Generation (MW)</v>
          </cell>
          <cell r="F3295" t="str">
            <v>Low Participation Case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5.6309529854545115</v>
          </cell>
          <cell r="S3295">
            <v>17.1442871462299</v>
          </cell>
          <cell r="T3295">
            <v>40.548980952242438</v>
          </cell>
          <cell r="U3295">
            <v>52.92799504328039</v>
          </cell>
          <cell r="V3295">
            <v>59.593354892652727</v>
          </cell>
          <cell r="W3295">
            <v>60.382677857562754</v>
          </cell>
          <cell r="X3295">
            <v>61.162885646285609</v>
          </cell>
          <cell r="Y3295">
            <v>61.94387351456492</v>
          </cell>
          <cell r="Z3295">
            <v>62.762198341341403</v>
          </cell>
          <cell r="AA3295">
            <v>63.678439181486489</v>
          </cell>
          <cell r="AB3295">
            <v>64.520775498172327</v>
          </cell>
          <cell r="AC3295">
            <v>65.364607857843168</v>
          </cell>
          <cell r="AD3295">
            <v>66.238987169908881</v>
          </cell>
          <cell r="AE3295">
            <v>67.125063013269198</v>
          </cell>
          <cell r="AF3295">
            <v>68.022991851877961</v>
          </cell>
          <cell r="AG3295">
            <v>68.932932242700019</v>
          </cell>
          <cell r="AH3295">
            <v>69.855044863709381</v>
          </cell>
          <cell r="AI3295">
            <v>70.789492542261797</v>
          </cell>
          <cell r="AJ3295">
            <v>71.73644028384696</v>
          </cell>
          <cell r="AK3295">
            <v>72.696055301225314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</row>
        <row r="3296">
          <cell r="A3296" t="str">
            <v>WAIrrigationTime-Of-UseWinter Peak Reduction @Meter  (MW)Low Participation Case0</v>
          </cell>
          <cell r="B3296" t="str">
            <v>WA</v>
          </cell>
          <cell r="C3296" t="str">
            <v>Irrigation</v>
          </cell>
          <cell r="D3296" t="str">
            <v>Time-Of-Use</v>
          </cell>
          <cell r="E3296" t="str">
            <v>Winter Peak Reduction @Meter  (MW)</v>
          </cell>
          <cell r="F3296" t="str">
            <v>Low Participation Case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</row>
        <row r="3297">
          <cell r="A3297" t="str">
            <v>WAIrrigationTime-Of-UseWinter Peak Reduction @Generation (MW)Low Participation Case0</v>
          </cell>
          <cell r="B3297" t="str">
            <v>WA</v>
          </cell>
          <cell r="C3297" t="str">
            <v>Irrigation</v>
          </cell>
          <cell r="D3297" t="str">
            <v>Time-Of-Use</v>
          </cell>
          <cell r="E3297" t="str">
            <v>Winter Peak Reduction @Generation (MW)</v>
          </cell>
          <cell r="F3297" t="str">
            <v>Low Participation Case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</row>
        <row r="3298">
          <cell r="A3298" t="str">
            <v>WAIrrigationTime-Of-UseProgram Annual BenefitsLow Participation Case0</v>
          </cell>
          <cell r="B3298" t="str">
            <v>WA</v>
          </cell>
          <cell r="C3298" t="str">
            <v>Irrigation</v>
          </cell>
          <cell r="D3298" t="str">
            <v>Time-Of-Use</v>
          </cell>
          <cell r="E3298" t="str">
            <v>Program Annual Benefits</v>
          </cell>
          <cell r="F3298" t="str">
            <v>Low Participation Case</v>
          </cell>
          <cell r="G3298">
            <v>0</v>
          </cell>
        </row>
        <row r="3299">
          <cell r="A3299" t="str">
            <v>WAIrrigationTime-Of-UseNew ParticipantsLow Participation Case0</v>
          </cell>
          <cell r="B3299" t="str">
            <v>WA</v>
          </cell>
          <cell r="C3299" t="str">
            <v>Irrigation</v>
          </cell>
          <cell r="D3299" t="str">
            <v>Time-Of-Use</v>
          </cell>
          <cell r="E3299" t="str">
            <v>New Participants</v>
          </cell>
          <cell r="F3299" t="str">
            <v>Low Participation Case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16746.686550000006</v>
          </cell>
          <cell r="S3299">
            <v>34271.919000000009</v>
          </cell>
          <cell r="T3299">
            <v>69833.664450000011</v>
          </cell>
          <cell r="U3299">
            <v>36847.527750000037</v>
          </cell>
          <cell r="V3299">
            <v>20100.588749999937</v>
          </cell>
          <cell r="W3299">
            <v>2583.0255000000179</v>
          </cell>
          <cell r="X3299">
            <v>2585.7149999999965</v>
          </cell>
          <cell r="Y3299">
            <v>2585.2035000000324</v>
          </cell>
          <cell r="Z3299">
            <v>2584.5764999999665</v>
          </cell>
          <cell r="AA3299">
            <v>2584.3950000000186</v>
          </cell>
          <cell r="AB3299">
            <v>2584.7249999999767</v>
          </cell>
          <cell r="AC3299">
            <v>2592.8595000000205</v>
          </cell>
          <cell r="AD3299">
            <v>2694.0321599718882</v>
          </cell>
          <cell r="AE3299">
            <v>2731.0805338135397</v>
          </cell>
          <cell r="AF3299">
            <v>2768.6383974915661</v>
          </cell>
          <cell r="AG3299">
            <v>2806.7127575183695</v>
          </cell>
          <cell r="AH3299">
            <v>2845.3107167601411</v>
          </cell>
          <cell r="AI3299">
            <v>2884.4394757617847</v>
          </cell>
          <cell r="AJ3299">
            <v>2924.1063340901455</v>
          </cell>
          <cell r="AK3299">
            <v>2964.3186916958948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</row>
        <row r="3300">
          <cell r="A3300" t="str">
            <v>WAIrrigationTime-Of-UseIncentive CostsLow Participation Case0</v>
          </cell>
          <cell r="B3300" t="str">
            <v>WA</v>
          </cell>
          <cell r="C3300" t="str">
            <v>Irrigation</v>
          </cell>
          <cell r="D3300" t="str">
            <v>Time-Of-Use</v>
          </cell>
          <cell r="E3300" t="str">
            <v>Incentive Costs</v>
          </cell>
          <cell r="F3300" t="str">
            <v>Low Participation Case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351680.42</v>
          </cell>
          <cell r="S3300">
            <v>1071390.72</v>
          </cell>
          <cell r="T3300">
            <v>2537897.67</v>
          </cell>
          <cell r="U3300">
            <v>3311695.75</v>
          </cell>
          <cell r="V3300">
            <v>3733808.12</v>
          </cell>
          <cell r="W3300">
            <v>3788051.65</v>
          </cell>
          <cell r="X3300">
            <v>3842351.67</v>
          </cell>
          <cell r="Y3300">
            <v>3896640.94</v>
          </cell>
          <cell r="Z3300">
            <v>3950917.05</v>
          </cell>
          <cell r="AA3300">
            <v>4005189.34</v>
          </cell>
          <cell r="AB3300">
            <v>4059468.57</v>
          </cell>
          <cell r="AC3300">
            <v>4113918.62</v>
          </cell>
          <cell r="AD3300">
            <v>4170493.29</v>
          </cell>
          <cell r="AE3300">
            <v>4227845.9800000004</v>
          </cell>
          <cell r="AF3300">
            <v>4285987.3899999997</v>
          </cell>
          <cell r="AG3300">
            <v>4344928.3600000003</v>
          </cell>
          <cell r="AH3300">
            <v>4404679.88</v>
          </cell>
          <cell r="AI3300">
            <v>4465253.1100000003</v>
          </cell>
          <cell r="AJ3300">
            <v>4526659.34</v>
          </cell>
          <cell r="AK3300">
            <v>4588910.04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</row>
        <row r="3301">
          <cell r="A3301" t="str">
            <v>WAIrrigationTime-Of-UseParticipantsLow Participation Case0</v>
          </cell>
          <cell r="B3301" t="str">
            <v>WA</v>
          </cell>
          <cell r="C3301" t="str">
            <v>Irrigation</v>
          </cell>
          <cell r="D3301" t="str">
            <v>Time-Of-Use</v>
          </cell>
          <cell r="E3301" t="str">
            <v>Participants</v>
          </cell>
          <cell r="F3301" t="str">
            <v>Low Participation Case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16746.686550000006</v>
          </cell>
          <cell r="S3301">
            <v>51018.605550000015</v>
          </cell>
          <cell r="T3301">
            <v>120852.27000000002</v>
          </cell>
          <cell r="U3301">
            <v>157699.79775000006</v>
          </cell>
          <cell r="V3301">
            <v>177800.38649999999</v>
          </cell>
          <cell r="W3301">
            <v>180383.41200000001</v>
          </cell>
          <cell r="X3301">
            <v>182969.12700000001</v>
          </cell>
          <cell r="Y3301">
            <v>185554.33050000004</v>
          </cell>
          <cell r="Z3301">
            <v>188138.90700000001</v>
          </cell>
          <cell r="AA3301">
            <v>190723.30200000003</v>
          </cell>
          <cell r="AB3301">
            <v>193308.027</v>
          </cell>
          <cell r="AC3301">
            <v>195900.88650000002</v>
          </cell>
          <cell r="AD3301">
            <v>198594.91865997191</v>
          </cell>
          <cell r="AE3301">
            <v>201325.99919378545</v>
          </cell>
          <cell r="AF3301">
            <v>204094.63759127702</v>
          </cell>
          <cell r="AG3301">
            <v>206901.35034879539</v>
          </cell>
          <cell r="AH3301">
            <v>209746.66106555553</v>
          </cell>
          <cell r="AI3301">
            <v>212631.10054131731</v>
          </cell>
          <cell r="AJ3301">
            <v>215555.20687540746</v>
          </cell>
          <cell r="AK3301">
            <v>218519.52556710335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</row>
        <row r="3302">
          <cell r="A3302" t="str">
            <v>WALarge C&amp;ITime-Of-UseProgram Annual BenefitsLow Participation Case0</v>
          </cell>
          <cell r="B3302" t="str">
            <v>WA</v>
          </cell>
          <cell r="C3302" t="str">
            <v>Large C&amp;I</v>
          </cell>
          <cell r="D3302" t="str">
            <v>Time-Of-Use</v>
          </cell>
          <cell r="E3302" t="str">
            <v>Program Annual Benefits</v>
          </cell>
          <cell r="F3302" t="str">
            <v>Low Participation Case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573231.01</v>
          </cell>
          <cell r="S3302">
            <v>1745288.43</v>
          </cell>
          <cell r="T3302">
            <v>4127886.26</v>
          </cell>
          <cell r="U3302">
            <v>5388069.9000000004</v>
          </cell>
          <cell r="V3302">
            <v>6066603.5300000003</v>
          </cell>
          <cell r="W3302">
            <v>6146956.6100000003</v>
          </cell>
          <cell r="X3302">
            <v>6226381.7599999998</v>
          </cell>
          <cell r="Y3302">
            <v>6305886.3200000003</v>
          </cell>
          <cell r="Z3302">
            <v>6389191.79</v>
          </cell>
          <cell r="AA3302">
            <v>6482465.1100000003</v>
          </cell>
          <cell r="AB3302">
            <v>6568214.9500000002</v>
          </cell>
          <cell r="AC3302">
            <v>6654117.0800000001</v>
          </cell>
          <cell r="AD3302">
            <v>6743128.8899999997</v>
          </cell>
          <cell r="AE3302">
            <v>6833331.4100000001</v>
          </cell>
          <cell r="AF3302">
            <v>6924740.5700000003</v>
          </cell>
          <cell r="AG3302">
            <v>7017372.5</v>
          </cell>
          <cell r="AH3302">
            <v>7111243.5700000003</v>
          </cell>
          <cell r="AI3302">
            <v>7206370.3399999999</v>
          </cell>
          <cell r="AJ3302">
            <v>7302769.6200000001</v>
          </cell>
          <cell r="AK3302">
            <v>7400458.4299999997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</row>
        <row r="3303">
          <cell r="A3303" t="str">
            <v>WALarge C&amp;ITime-Of-UseProgram Annual CostsLow Participation Case0</v>
          </cell>
          <cell r="B3303" t="str">
            <v>WA</v>
          </cell>
          <cell r="C3303" t="str">
            <v>Large C&amp;I</v>
          </cell>
          <cell r="D3303" t="str">
            <v>Time-Of-Use</v>
          </cell>
          <cell r="E3303" t="str">
            <v>Program Annual Costs</v>
          </cell>
          <cell r="F3303" t="str">
            <v>Low Participation Case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5834317.1500000004</v>
          </cell>
          <cell r="S3303">
            <v>12509121.98</v>
          </cell>
          <cell r="T3303">
            <v>26286343.199999999</v>
          </cell>
          <cell r="U3303">
            <v>16130618.27</v>
          </cell>
          <cell r="V3303">
            <v>10911310.720000001</v>
          </cell>
          <cell r="W3303">
            <v>4823091.07</v>
          </cell>
          <cell r="X3303">
            <v>4899046.41</v>
          </cell>
          <cell r="Y3303">
            <v>4974249.76</v>
          </cell>
          <cell r="Z3303">
            <v>5049879.66</v>
          </cell>
          <cell r="AA3303">
            <v>5126289.05</v>
          </cell>
          <cell r="AB3303">
            <v>5203203.5</v>
          </cell>
          <cell r="AC3303">
            <v>5283869.59</v>
          </cell>
          <cell r="AD3303">
            <v>5405233.1200000001</v>
          </cell>
          <cell r="AE3303">
            <v>5502775.29</v>
          </cell>
          <cell r="AF3303">
            <v>5602414.6799999997</v>
          </cell>
          <cell r="AG3303">
            <v>5704204.7300000004</v>
          </cell>
          <cell r="AH3303">
            <v>5808200.4400000004</v>
          </cell>
          <cell r="AI3303">
            <v>5914458.3899999997</v>
          </cell>
          <cell r="AJ3303">
            <v>6023036.7800000003</v>
          </cell>
          <cell r="AK3303">
            <v>6133995.5099999998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</row>
        <row r="3304">
          <cell r="A3304" t="str">
            <v>WALarge C&amp;ITime-Of-UseNon-Incentive CostsLow Participation Case0</v>
          </cell>
          <cell r="B3304" t="str">
            <v>WA</v>
          </cell>
          <cell r="C3304" t="str">
            <v>Large C&amp;I</v>
          </cell>
          <cell r="D3304" t="str">
            <v>Time-Of-Use</v>
          </cell>
          <cell r="E3304" t="str">
            <v>Non-Incentive Costs</v>
          </cell>
          <cell r="F3304" t="str">
            <v>Low Participation Case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5482636.7300000004</v>
          </cell>
          <cell r="S3304">
            <v>11437731.27</v>
          </cell>
          <cell r="T3304">
            <v>23748445.530000001</v>
          </cell>
          <cell r="U3304">
            <v>12818922.52</v>
          </cell>
          <cell r="V3304">
            <v>7177502.6100000003</v>
          </cell>
          <cell r="W3304">
            <v>1035039.42</v>
          </cell>
          <cell r="X3304">
            <v>1056694.75</v>
          </cell>
          <cell r="Y3304">
            <v>1077608.81</v>
          </cell>
          <cell r="Z3304">
            <v>1098962.6200000001</v>
          </cell>
          <cell r="AA3304">
            <v>1121099.71</v>
          </cell>
          <cell r="AB3304">
            <v>1143734.93</v>
          </cell>
          <cell r="AC3304">
            <v>1169950.97</v>
          </cell>
          <cell r="AD3304">
            <v>1234739.83</v>
          </cell>
          <cell r="AE3304">
            <v>1274929.31</v>
          </cell>
          <cell r="AF3304">
            <v>1316427.29</v>
          </cell>
          <cell r="AG3304">
            <v>1359276.37</v>
          </cell>
          <cell r="AH3304">
            <v>1403520.56</v>
          </cell>
          <cell r="AI3304">
            <v>1449205.28</v>
          </cell>
          <cell r="AJ3304">
            <v>1496377.44</v>
          </cell>
          <cell r="AK3304">
            <v>1545085.48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</row>
        <row r="3305">
          <cell r="A3305" t="str">
            <v>WALarge C&amp;ITime-Of-UseSummer Peak Reduction @Meter  (MW)Low Participation Case0</v>
          </cell>
          <cell r="B3305" t="str">
            <v>WA</v>
          </cell>
          <cell r="C3305" t="str">
            <v>Large C&amp;I</v>
          </cell>
          <cell r="D3305" t="str">
            <v>Time-Of-Use</v>
          </cell>
          <cell r="E3305" t="str">
            <v>Summer Peak Reduction @Meter  (MW)</v>
          </cell>
          <cell r="F3305" t="str">
            <v>Low Participation Case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5.1061481672101516</v>
          </cell>
          <cell r="S3305">
            <v>15.546439584201273</v>
          </cell>
          <cell r="T3305">
            <v>36.769815927493447</v>
          </cell>
          <cell r="U3305">
            <v>47.99510590524666</v>
          </cell>
          <cell r="V3305">
            <v>54.039254216657497</v>
          </cell>
          <cell r="W3305">
            <v>54.75501228123791</v>
          </cell>
          <cell r="X3305">
            <v>55.462504704051796</v>
          </cell>
          <cell r="Y3305">
            <v>56.170704503007471</v>
          </cell>
          <cell r="Z3305">
            <v>56.91276145592839</v>
          </cell>
          <cell r="AA3305">
            <v>57.74360864977195</v>
          </cell>
          <cell r="AB3305">
            <v>58.507439221742665</v>
          </cell>
          <cell r="AC3305">
            <v>59.27262640549219</v>
          </cell>
          <cell r="AD3305">
            <v>60.065513565673378</v>
          </cell>
          <cell r="AE3305">
            <v>60.869007140432515</v>
          </cell>
          <cell r="AF3305">
            <v>61.683249011282939</v>
          </cell>
          <cell r="AG3305">
            <v>62.508382957680382</v>
          </cell>
          <cell r="AH3305">
            <v>63.344554682411669</v>
          </cell>
          <cell r="AI3305">
            <v>64.191911837323005</v>
          </cell>
          <cell r="AJ3305">
            <v>65.050604049392433</v>
          </cell>
          <cell r="AK3305">
            <v>65.920782947151125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</row>
        <row r="3306">
          <cell r="A3306" t="str">
            <v>WALarge C&amp;ITime-Of-UseSummer Peak Reduction @Generation (MW)Low Participation Case0</v>
          </cell>
          <cell r="B3306" t="str">
            <v>WA</v>
          </cell>
          <cell r="C3306" t="str">
            <v>Large C&amp;I</v>
          </cell>
          <cell r="D3306" t="str">
            <v>Time-Of-Use</v>
          </cell>
          <cell r="E3306" t="str">
            <v>Summer Peak Reduction @Generation (MW)</v>
          </cell>
          <cell r="F3306" t="str">
            <v>Low Participation Case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5.6309529854545115</v>
          </cell>
          <cell r="S3306">
            <v>17.1442871462299</v>
          </cell>
          <cell r="T3306">
            <v>40.548980952242438</v>
          </cell>
          <cell r="U3306">
            <v>52.92799504328039</v>
          </cell>
          <cell r="V3306">
            <v>59.593354892652727</v>
          </cell>
          <cell r="W3306">
            <v>60.382677857562754</v>
          </cell>
          <cell r="X3306">
            <v>61.162885646285609</v>
          </cell>
          <cell r="Y3306">
            <v>61.94387351456492</v>
          </cell>
          <cell r="Z3306">
            <v>62.762198341341403</v>
          </cell>
          <cell r="AA3306">
            <v>63.678439181486489</v>
          </cell>
          <cell r="AB3306">
            <v>64.520775498172327</v>
          </cell>
          <cell r="AC3306">
            <v>65.364607857843168</v>
          </cell>
          <cell r="AD3306">
            <v>66.238987169908881</v>
          </cell>
          <cell r="AE3306">
            <v>67.125063013269198</v>
          </cell>
          <cell r="AF3306">
            <v>68.022991851877961</v>
          </cell>
          <cell r="AG3306">
            <v>68.932932242700019</v>
          </cell>
          <cell r="AH3306">
            <v>69.855044863709381</v>
          </cell>
          <cell r="AI3306">
            <v>70.789492542261797</v>
          </cell>
          <cell r="AJ3306">
            <v>71.73644028384696</v>
          </cell>
          <cell r="AK3306">
            <v>72.696055301225314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</row>
        <row r="3307">
          <cell r="A3307" t="str">
            <v>WALarge C&amp;ITime-Of-UseWinter Peak Reduction @Meter  (MW)Low Participation Case0</v>
          </cell>
          <cell r="B3307" t="str">
            <v>WA</v>
          </cell>
          <cell r="C3307" t="str">
            <v>Large C&amp;I</v>
          </cell>
          <cell r="D3307" t="str">
            <v>Time-Of-Use</v>
          </cell>
          <cell r="E3307" t="str">
            <v>Winter Peak Reduction @Meter  (MW)</v>
          </cell>
          <cell r="F3307" t="str">
            <v>Low Participation Case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</row>
        <row r="3308">
          <cell r="A3308" t="str">
            <v>WALarge C&amp;ITime-Of-UseWinter Peak Reduction @Generation (MW)Low Participation Case0</v>
          </cell>
          <cell r="B3308" t="str">
            <v>WA</v>
          </cell>
          <cell r="C3308" t="str">
            <v>Large C&amp;I</v>
          </cell>
          <cell r="D3308" t="str">
            <v>Time-Of-Use</v>
          </cell>
          <cell r="E3308" t="str">
            <v>Winter Peak Reduction @Generation (MW)</v>
          </cell>
          <cell r="F3308" t="str">
            <v>Low Participation Case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</row>
        <row r="3309">
          <cell r="A3309" t="str">
            <v>WALarge C&amp;ITime-Of-UseProgram Annual BenefitsLow Participation Case0</v>
          </cell>
          <cell r="B3309" t="str">
            <v>WA</v>
          </cell>
          <cell r="C3309" t="str">
            <v>Large C&amp;I</v>
          </cell>
          <cell r="D3309" t="str">
            <v>Time-Of-Use</v>
          </cell>
          <cell r="E3309" t="str">
            <v>Program Annual Benefits</v>
          </cell>
          <cell r="F3309" t="str">
            <v>Low Participation Case</v>
          </cell>
          <cell r="G3309">
            <v>0</v>
          </cell>
        </row>
        <row r="3310">
          <cell r="A3310" t="str">
            <v>WALarge C&amp;ITime-Of-UseNew ParticipantsLow Participation Case0</v>
          </cell>
          <cell r="B3310" t="str">
            <v>WA</v>
          </cell>
          <cell r="C3310" t="str">
            <v>Large C&amp;I</v>
          </cell>
          <cell r="D3310" t="str">
            <v>Time-Of-Use</v>
          </cell>
          <cell r="E3310" t="str">
            <v>New Participants</v>
          </cell>
          <cell r="F3310" t="str">
            <v>Low Participation Case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16746.686550000006</v>
          </cell>
          <cell r="S3310">
            <v>34271.919000000009</v>
          </cell>
          <cell r="T3310">
            <v>69833.664450000011</v>
          </cell>
          <cell r="U3310">
            <v>36847.527750000037</v>
          </cell>
          <cell r="V3310">
            <v>20100.588749999937</v>
          </cell>
          <cell r="W3310">
            <v>2583.0255000000179</v>
          </cell>
          <cell r="X3310">
            <v>2585.7149999999965</v>
          </cell>
          <cell r="Y3310">
            <v>2585.2035000000324</v>
          </cell>
          <cell r="Z3310">
            <v>2584.5764999999665</v>
          </cell>
          <cell r="AA3310">
            <v>2584.3950000000186</v>
          </cell>
          <cell r="AB3310">
            <v>2584.7249999999767</v>
          </cell>
          <cell r="AC3310">
            <v>2592.8595000000205</v>
          </cell>
          <cell r="AD3310">
            <v>2694.0321599718882</v>
          </cell>
          <cell r="AE3310">
            <v>2731.0805338135397</v>
          </cell>
          <cell r="AF3310">
            <v>2768.6383974915661</v>
          </cell>
          <cell r="AG3310">
            <v>2806.7127575183695</v>
          </cell>
          <cell r="AH3310">
            <v>2845.3107167601411</v>
          </cell>
          <cell r="AI3310">
            <v>2884.4394757617847</v>
          </cell>
          <cell r="AJ3310">
            <v>2924.1063340901455</v>
          </cell>
          <cell r="AK3310">
            <v>2964.3186916958948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</row>
        <row r="3311">
          <cell r="A3311" t="str">
            <v>WALarge C&amp;ITime-Of-UseIncentive CostsLow Participation Case0</v>
          </cell>
          <cell r="B3311" t="str">
            <v>WA</v>
          </cell>
          <cell r="C3311" t="str">
            <v>Large C&amp;I</v>
          </cell>
          <cell r="D3311" t="str">
            <v>Time-Of-Use</v>
          </cell>
          <cell r="E3311" t="str">
            <v>Incentive Costs</v>
          </cell>
          <cell r="F3311" t="str">
            <v>Low Participation Case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351680.42</v>
          </cell>
          <cell r="S3311">
            <v>1071390.72</v>
          </cell>
          <cell r="T3311">
            <v>2537897.67</v>
          </cell>
          <cell r="U3311">
            <v>3311695.75</v>
          </cell>
          <cell r="V3311">
            <v>3733808.12</v>
          </cell>
          <cell r="W3311">
            <v>3788051.65</v>
          </cell>
          <cell r="X3311">
            <v>3842351.67</v>
          </cell>
          <cell r="Y3311">
            <v>3896640.94</v>
          </cell>
          <cell r="Z3311">
            <v>3950917.05</v>
          </cell>
          <cell r="AA3311">
            <v>4005189.34</v>
          </cell>
          <cell r="AB3311">
            <v>4059468.57</v>
          </cell>
          <cell r="AC3311">
            <v>4113918.62</v>
          </cell>
          <cell r="AD3311">
            <v>4170493.29</v>
          </cell>
          <cell r="AE3311">
            <v>4227845.9800000004</v>
          </cell>
          <cell r="AF3311">
            <v>4285987.3899999997</v>
          </cell>
          <cell r="AG3311">
            <v>4344928.3600000003</v>
          </cell>
          <cell r="AH3311">
            <v>4404679.88</v>
          </cell>
          <cell r="AI3311">
            <v>4465253.1100000003</v>
          </cell>
          <cell r="AJ3311">
            <v>4526659.34</v>
          </cell>
          <cell r="AK3311">
            <v>4588910.04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</row>
        <row r="3312">
          <cell r="A3312" t="str">
            <v>WALarge C&amp;ITime-Of-UseParticipantsLow Participation Case0</v>
          </cell>
          <cell r="B3312" t="str">
            <v>WA</v>
          </cell>
          <cell r="C3312" t="str">
            <v>Large C&amp;I</v>
          </cell>
          <cell r="D3312" t="str">
            <v>Time-Of-Use</v>
          </cell>
          <cell r="E3312" t="str">
            <v>Participants</v>
          </cell>
          <cell r="F3312" t="str">
            <v>Low Participation Case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16746.686550000006</v>
          </cell>
          <cell r="S3312">
            <v>51018.605550000015</v>
          </cell>
          <cell r="T3312">
            <v>120852.27000000002</v>
          </cell>
          <cell r="U3312">
            <v>157699.79775000006</v>
          </cell>
          <cell r="V3312">
            <v>177800.38649999999</v>
          </cell>
          <cell r="W3312">
            <v>180383.41200000001</v>
          </cell>
          <cell r="X3312">
            <v>182969.12700000001</v>
          </cell>
          <cell r="Y3312">
            <v>185554.33050000004</v>
          </cell>
          <cell r="Z3312">
            <v>188138.90700000001</v>
          </cell>
          <cell r="AA3312">
            <v>190723.30200000003</v>
          </cell>
          <cell r="AB3312">
            <v>193308.027</v>
          </cell>
          <cell r="AC3312">
            <v>195900.88650000002</v>
          </cell>
          <cell r="AD3312">
            <v>198594.91865997191</v>
          </cell>
          <cell r="AE3312">
            <v>201325.99919378545</v>
          </cell>
          <cell r="AF3312">
            <v>204094.63759127702</v>
          </cell>
          <cell r="AG3312">
            <v>206901.35034879539</v>
          </cell>
          <cell r="AH3312">
            <v>209746.66106555553</v>
          </cell>
          <cell r="AI3312">
            <v>212631.10054131731</v>
          </cell>
          <cell r="AJ3312">
            <v>215555.20687540746</v>
          </cell>
          <cell r="AK3312">
            <v>218519.52556710335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</row>
        <row r="3313">
          <cell r="A3313" t="str">
            <v>WAMedium C&amp;ITime-Of-UseProgram Annual BenefitsLow Participation Case0</v>
          </cell>
          <cell r="B3313" t="str">
            <v>WA</v>
          </cell>
          <cell r="C3313" t="str">
            <v>Medium C&amp;I</v>
          </cell>
          <cell r="D3313" t="str">
            <v>Time-Of-Use</v>
          </cell>
          <cell r="E3313" t="str">
            <v>Program Annual Benefits</v>
          </cell>
          <cell r="F3313" t="str">
            <v>Low Participation Case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573231.01</v>
          </cell>
          <cell r="S3313">
            <v>1745288.43</v>
          </cell>
          <cell r="T3313">
            <v>4127886.26</v>
          </cell>
          <cell r="U3313">
            <v>5388069.9000000004</v>
          </cell>
          <cell r="V3313">
            <v>6066603.5300000003</v>
          </cell>
          <cell r="W3313">
            <v>6146956.6100000003</v>
          </cell>
          <cell r="X3313">
            <v>6226381.7599999998</v>
          </cell>
          <cell r="Y3313">
            <v>6305886.3200000003</v>
          </cell>
          <cell r="Z3313">
            <v>6389191.79</v>
          </cell>
          <cell r="AA3313">
            <v>6482465.1100000003</v>
          </cell>
          <cell r="AB3313">
            <v>6568214.9500000002</v>
          </cell>
          <cell r="AC3313">
            <v>6654117.0800000001</v>
          </cell>
          <cell r="AD3313">
            <v>6743128.8899999997</v>
          </cell>
          <cell r="AE3313">
            <v>6833331.4100000001</v>
          </cell>
          <cell r="AF3313">
            <v>6924740.5700000003</v>
          </cell>
          <cell r="AG3313">
            <v>7017372.5</v>
          </cell>
          <cell r="AH3313">
            <v>7111243.5700000003</v>
          </cell>
          <cell r="AI3313">
            <v>7206370.3399999999</v>
          </cell>
          <cell r="AJ3313">
            <v>7302769.6200000001</v>
          </cell>
          <cell r="AK3313">
            <v>7400458.4299999997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</row>
        <row r="3314">
          <cell r="A3314" t="str">
            <v>WAMedium C&amp;ITime-Of-UseProgram Annual CostsLow Participation Case0</v>
          </cell>
          <cell r="B3314" t="str">
            <v>WA</v>
          </cell>
          <cell r="C3314" t="str">
            <v>Medium C&amp;I</v>
          </cell>
          <cell r="D3314" t="str">
            <v>Time-Of-Use</v>
          </cell>
          <cell r="E3314" t="str">
            <v>Program Annual Costs</v>
          </cell>
          <cell r="F3314" t="str">
            <v>Low Participation Case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5834317.1500000004</v>
          </cell>
          <cell r="S3314">
            <v>12509121.98</v>
          </cell>
          <cell r="T3314">
            <v>26286343.199999999</v>
          </cell>
          <cell r="U3314">
            <v>16130618.27</v>
          </cell>
          <cell r="V3314">
            <v>10911310.720000001</v>
          </cell>
          <cell r="W3314">
            <v>4823091.07</v>
          </cell>
          <cell r="X3314">
            <v>4899046.41</v>
          </cell>
          <cell r="Y3314">
            <v>4974249.76</v>
          </cell>
          <cell r="Z3314">
            <v>5049879.66</v>
          </cell>
          <cell r="AA3314">
            <v>5126289.05</v>
          </cell>
          <cell r="AB3314">
            <v>5203203.5</v>
          </cell>
          <cell r="AC3314">
            <v>5283869.59</v>
          </cell>
          <cell r="AD3314">
            <v>5405233.1200000001</v>
          </cell>
          <cell r="AE3314">
            <v>5502775.29</v>
          </cell>
          <cell r="AF3314">
            <v>5602414.6799999997</v>
          </cell>
          <cell r="AG3314">
            <v>5704204.7300000004</v>
          </cell>
          <cell r="AH3314">
            <v>5808200.4400000004</v>
          </cell>
          <cell r="AI3314">
            <v>5914458.3899999997</v>
          </cell>
          <cell r="AJ3314">
            <v>6023036.7800000003</v>
          </cell>
          <cell r="AK3314">
            <v>6133995.5099999998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</row>
        <row r="3315">
          <cell r="A3315" t="str">
            <v>WAMedium C&amp;ITime-Of-UseNon-Incentive CostsLow Participation Case0</v>
          </cell>
          <cell r="B3315" t="str">
            <v>WA</v>
          </cell>
          <cell r="C3315" t="str">
            <v>Medium C&amp;I</v>
          </cell>
          <cell r="D3315" t="str">
            <v>Time-Of-Use</v>
          </cell>
          <cell r="E3315" t="str">
            <v>Non-Incentive Costs</v>
          </cell>
          <cell r="F3315" t="str">
            <v>Low Participation Case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5482636.7300000004</v>
          </cell>
          <cell r="S3315">
            <v>11437731.27</v>
          </cell>
          <cell r="T3315">
            <v>23748445.530000001</v>
          </cell>
          <cell r="U3315">
            <v>12818922.52</v>
          </cell>
          <cell r="V3315">
            <v>7177502.6100000003</v>
          </cell>
          <cell r="W3315">
            <v>1035039.42</v>
          </cell>
          <cell r="X3315">
            <v>1056694.75</v>
          </cell>
          <cell r="Y3315">
            <v>1077608.81</v>
          </cell>
          <cell r="Z3315">
            <v>1098962.6200000001</v>
          </cell>
          <cell r="AA3315">
            <v>1121099.71</v>
          </cell>
          <cell r="AB3315">
            <v>1143734.93</v>
          </cell>
          <cell r="AC3315">
            <v>1169950.97</v>
          </cell>
          <cell r="AD3315">
            <v>1234739.83</v>
          </cell>
          <cell r="AE3315">
            <v>1274929.31</v>
          </cell>
          <cell r="AF3315">
            <v>1316427.29</v>
          </cell>
          <cell r="AG3315">
            <v>1359276.37</v>
          </cell>
          <cell r="AH3315">
            <v>1403520.56</v>
          </cell>
          <cell r="AI3315">
            <v>1449205.28</v>
          </cell>
          <cell r="AJ3315">
            <v>1496377.44</v>
          </cell>
          <cell r="AK3315">
            <v>1545085.48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</row>
        <row r="3316">
          <cell r="A3316" t="str">
            <v>WAMedium C&amp;ITime-Of-UseSummer Peak Reduction @Meter  (MW)Low Participation Case0</v>
          </cell>
          <cell r="B3316" t="str">
            <v>WA</v>
          </cell>
          <cell r="C3316" t="str">
            <v>Medium C&amp;I</v>
          </cell>
          <cell r="D3316" t="str">
            <v>Time-Of-Use</v>
          </cell>
          <cell r="E3316" t="str">
            <v>Summer Peak Reduction @Meter  (MW)</v>
          </cell>
          <cell r="F3316" t="str">
            <v>Low Participation Case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5.1061481672101516</v>
          </cell>
          <cell r="S3316">
            <v>15.546439584201273</v>
          </cell>
          <cell r="T3316">
            <v>36.769815927493447</v>
          </cell>
          <cell r="U3316">
            <v>47.99510590524666</v>
          </cell>
          <cell r="V3316">
            <v>54.039254216657497</v>
          </cell>
          <cell r="W3316">
            <v>54.75501228123791</v>
          </cell>
          <cell r="X3316">
            <v>55.462504704051796</v>
          </cell>
          <cell r="Y3316">
            <v>56.170704503007471</v>
          </cell>
          <cell r="Z3316">
            <v>56.91276145592839</v>
          </cell>
          <cell r="AA3316">
            <v>57.74360864977195</v>
          </cell>
          <cell r="AB3316">
            <v>58.507439221742665</v>
          </cell>
          <cell r="AC3316">
            <v>59.27262640549219</v>
          </cell>
          <cell r="AD3316">
            <v>60.065513565673378</v>
          </cell>
          <cell r="AE3316">
            <v>60.869007140432515</v>
          </cell>
          <cell r="AF3316">
            <v>61.683249011282939</v>
          </cell>
          <cell r="AG3316">
            <v>62.508382957680382</v>
          </cell>
          <cell r="AH3316">
            <v>63.344554682411669</v>
          </cell>
          <cell r="AI3316">
            <v>64.191911837323005</v>
          </cell>
          <cell r="AJ3316">
            <v>65.050604049392433</v>
          </cell>
          <cell r="AK3316">
            <v>65.920782947151125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</row>
        <row r="3317">
          <cell r="A3317" t="str">
            <v>WAMedium C&amp;ITime-Of-UseSummer Peak Reduction @Generation (MW)Low Participation Case0</v>
          </cell>
          <cell r="B3317" t="str">
            <v>WA</v>
          </cell>
          <cell r="C3317" t="str">
            <v>Medium C&amp;I</v>
          </cell>
          <cell r="D3317" t="str">
            <v>Time-Of-Use</v>
          </cell>
          <cell r="E3317" t="str">
            <v>Summer Peak Reduction @Generation (MW)</v>
          </cell>
          <cell r="F3317" t="str">
            <v>Low Participation Case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5.6309529854545115</v>
          </cell>
          <cell r="S3317">
            <v>17.1442871462299</v>
          </cell>
          <cell r="T3317">
            <v>40.548980952242438</v>
          </cell>
          <cell r="U3317">
            <v>52.92799504328039</v>
          </cell>
          <cell r="V3317">
            <v>59.593354892652727</v>
          </cell>
          <cell r="W3317">
            <v>60.382677857562754</v>
          </cell>
          <cell r="X3317">
            <v>61.162885646285609</v>
          </cell>
          <cell r="Y3317">
            <v>61.94387351456492</v>
          </cell>
          <cell r="Z3317">
            <v>62.762198341341403</v>
          </cell>
          <cell r="AA3317">
            <v>63.678439181486489</v>
          </cell>
          <cell r="AB3317">
            <v>64.520775498172327</v>
          </cell>
          <cell r="AC3317">
            <v>65.364607857843168</v>
          </cell>
          <cell r="AD3317">
            <v>66.238987169908881</v>
          </cell>
          <cell r="AE3317">
            <v>67.125063013269198</v>
          </cell>
          <cell r="AF3317">
            <v>68.022991851877961</v>
          </cell>
          <cell r="AG3317">
            <v>68.932932242700019</v>
          </cell>
          <cell r="AH3317">
            <v>69.855044863709381</v>
          </cell>
          <cell r="AI3317">
            <v>70.789492542261797</v>
          </cell>
          <cell r="AJ3317">
            <v>71.73644028384696</v>
          </cell>
          <cell r="AK3317">
            <v>72.696055301225314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</row>
        <row r="3318">
          <cell r="A3318" t="str">
            <v>WAMedium C&amp;ITime-Of-UseWinter Peak Reduction @Meter  (MW)Low Participation Case0</v>
          </cell>
          <cell r="B3318" t="str">
            <v>WA</v>
          </cell>
          <cell r="C3318" t="str">
            <v>Medium C&amp;I</v>
          </cell>
          <cell r="D3318" t="str">
            <v>Time-Of-Use</v>
          </cell>
          <cell r="E3318" t="str">
            <v>Winter Peak Reduction @Meter  (MW)</v>
          </cell>
          <cell r="F3318" t="str">
            <v>Low Participation Case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</row>
        <row r="3319">
          <cell r="A3319" t="str">
            <v>WAMedium C&amp;ITime-Of-UseWinter Peak Reduction @Generation (MW)Low Participation Case0</v>
          </cell>
          <cell r="B3319" t="str">
            <v>WA</v>
          </cell>
          <cell r="C3319" t="str">
            <v>Medium C&amp;I</v>
          </cell>
          <cell r="D3319" t="str">
            <v>Time-Of-Use</v>
          </cell>
          <cell r="E3319" t="str">
            <v>Winter Peak Reduction @Generation (MW)</v>
          </cell>
          <cell r="F3319" t="str">
            <v>Low Participation Case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</row>
        <row r="3320">
          <cell r="A3320" t="str">
            <v>WAMedium C&amp;ITime-Of-UseProgram Annual BenefitsLow Participation Case0</v>
          </cell>
          <cell r="B3320" t="str">
            <v>WA</v>
          </cell>
          <cell r="C3320" t="str">
            <v>Medium C&amp;I</v>
          </cell>
          <cell r="D3320" t="str">
            <v>Time-Of-Use</v>
          </cell>
          <cell r="E3320" t="str">
            <v>Program Annual Benefits</v>
          </cell>
          <cell r="F3320" t="str">
            <v>Low Participation Case</v>
          </cell>
          <cell r="G3320">
            <v>0</v>
          </cell>
        </row>
        <row r="3321">
          <cell r="A3321" t="str">
            <v>WAMedium C&amp;ITime-Of-UseNew ParticipantsLow Participation Case0</v>
          </cell>
          <cell r="B3321" t="str">
            <v>WA</v>
          </cell>
          <cell r="C3321" t="str">
            <v>Medium C&amp;I</v>
          </cell>
          <cell r="D3321" t="str">
            <v>Time-Of-Use</v>
          </cell>
          <cell r="E3321" t="str">
            <v>New Participants</v>
          </cell>
          <cell r="F3321" t="str">
            <v>Low Participation Case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16746.686550000006</v>
          </cell>
          <cell r="S3321">
            <v>34271.919000000009</v>
          </cell>
          <cell r="T3321">
            <v>69833.664450000011</v>
          </cell>
          <cell r="U3321">
            <v>36847.527750000037</v>
          </cell>
          <cell r="V3321">
            <v>20100.588749999937</v>
          </cell>
          <cell r="W3321">
            <v>2583.0255000000179</v>
          </cell>
          <cell r="X3321">
            <v>2585.7149999999965</v>
          </cell>
          <cell r="Y3321">
            <v>2585.2035000000324</v>
          </cell>
          <cell r="Z3321">
            <v>2584.5764999999665</v>
          </cell>
          <cell r="AA3321">
            <v>2584.3950000000186</v>
          </cell>
          <cell r="AB3321">
            <v>2584.7249999999767</v>
          </cell>
          <cell r="AC3321">
            <v>2592.8595000000205</v>
          </cell>
          <cell r="AD3321">
            <v>2694.0321599718882</v>
          </cell>
          <cell r="AE3321">
            <v>2731.0805338135397</v>
          </cell>
          <cell r="AF3321">
            <v>2768.6383974915661</v>
          </cell>
          <cell r="AG3321">
            <v>2806.7127575183695</v>
          </cell>
          <cell r="AH3321">
            <v>2845.3107167601411</v>
          </cell>
          <cell r="AI3321">
            <v>2884.4394757617847</v>
          </cell>
          <cell r="AJ3321">
            <v>2924.1063340901455</v>
          </cell>
          <cell r="AK3321">
            <v>2964.3186916958948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</row>
        <row r="3322">
          <cell r="A3322" t="str">
            <v>WAMedium C&amp;ITime-Of-UseIncentive CostsLow Participation Case0</v>
          </cell>
          <cell r="B3322" t="str">
            <v>WA</v>
          </cell>
          <cell r="C3322" t="str">
            <v>Medium C&amp;I</v>
          </cell>
          <cell r="D3322" t="str">
            <v>Time-Of-Use</v>
          </cell>
          <cell r="E3322" t="str">
            <v>Incentive Costs</v>
          </cell>
          <cell r="F3322" t="str">
            <v>Low Participation Case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351680.42</v>
          </cell>
          <cell r="S3322">
            <v>1071390.72</v>
          </cell>
          <cell r="T3322">
            <v>2537897.67</v>
          </cell>
          <cell r="U3322">
            <v>3311695.75</v>
          </cell>
          <cell r="V3322">
            <v>3733808.12</v>
          </cell>
          <cell r="W3322">
            <v>3788051.65</v>
          </cell>
          <cell r="X3322">
            <v>3842351.67</v>
          </cell>
          <cell r="Y3322">
            <v>3896640.94</v>
          </cell>
          <cell r="Z3322">
            <v>3950917.05</v>
          </cell>
          <cell r="AA3322">
            <v>4005189.34</v>
          </cell>
          <cell r="AB3322">
            <v>4059468.57</v>
          </cell>
          <cell r="AC3322">
            <v>4113918.62</v>
          </cell>
          <cell r="AD3322">
            <v>4170493.29</v>
          </cell>
          <cell r="AE3322">
            <v>4227845.9800000004</v>
          </cell>
          <cell r="AF3322">
            <v>4285987.3899999997</v>
          </cell>
          <cell r="AG3322">
            <v>4344928.3600000003</v>
          </cell>
          <cell r="AH3322">
            <v>4404679.88</v>
          </cell>
          <cell r="AI3322">
            <v>4465253.1100000003</v>
          </cell>
          <cell r="AJ3322">
            <v>4526659.34</v>
          </cell>
          <cell r="AK3322">
            <v>4588910.04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</row>
        <row r="3323">
          <cell r="A3323" t="str">
            <v>WAMedium C&amp;ITime-Of-UseParticipantsLow Participation Case0</v>
          </cell>
          <cell r="B3323" t="str">
            <v>WA</v>
          </cell>
          <cell r="C3323" t="str">
            <v>Medium C&amp;I</v>
          </cell>
          <cell r="D3323" t="str">
            <v>Time-Of-Use</v>
          </cell>
          <cell r="E3323" t="str">
            <v>Participants</v>
          </cell>
          <cell r="F3323" t="str">
            <v>Low Participation Case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16746.686550000006</v>
          </cell>
          <cell r="S3323">
            <v>51018.605550000015</v>
          </cell>
          <cell r="T3323">
            <v>120852.27000000002</v>
          </cell>
          <cell r="U3323">
            <v>157699.79775000006</v>
          </cell>
          <cell r="V3323">
            <v>177800.38649999999</v>
          </cell>
          <cell r="W3323">
            <v>180383.41200000001</v>
          </cell>
          <cell r="X3323">
            <v>182969.12700000001</v>
          </cell>
          <cell r="Y3323">
            <v>185554.33050000004</v>
          </cell>
          <cell r="Z3323">
            <v>188138.90700000001</v>
          </cell>
          <cell r="AA3323">
            <v>190723.30200000003</v>
          </cell>
          <cell r="AB3323">
            <v>193308.027</v>
          </cell>
          <cell r="AC3323">
            <v>195900.88650000002</v>
          </cell>
          <cell r="AD3323">
            <v>198594.91865997191</v>
          </cell>
          <cell r="AE3323">
            <v>201325.99919378545</v>
          </cell>
          <cell r="AF3323">
            <v>204094.63759127702</v>
          </cell>
          <cell r="AG3323">
            <v>206901.35034879539</v>
          </cell>
          <cell r="AH3323">
            <v>209746.66106555553</v>
          </cell>
          <cell r="AI3323">
            <v>212631.10054131731</v>
          </cell>
          <cell r="AJ3323">
            <v>215555.20687540746</v>
          </cell>
          <cell r="AK3323">
            <v>218519.52556710335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</row>
        <row r="3324">
          <cell r="A3324" t="str">
            <v>WAResidentialTime-Of-UseProgram Annual BenefitsLow Participation Case0</v>
          </cell>
          <cell r="B3324" t="str">
            <v>WA</v>
          </cell>
          <cell r="C3324" t="str">
            <v>Residential</v>
          </cell>
          <cell r="D3324" t="str">
            <v>Time-Of-Use</v>
          </cell>
          <cell r="E3324" t="str">
            <v>Program Annual Benefits</v>
          </cell>
          <cell r="F3324" t="str">
            <v>Low Participation Case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573231.01</v>
          </cell>
          <cell r="S3324">
            <v>1745288.43</v>
          </cell>
          <cell r="T3324">
            <v>4127886.26</v>
          </cell>
          <cell r="U3324">
            <v>5388069.9000000004</v>
          </cell>
          <cell r="V3324">
            <v>6066603.5300000003</v>
          </cell>
          <cell r="W3324">
            <v>6146956.6100000003</v>
          </cell>
          <cell r="X3324">
            <v>6226381.7599999998</v>
          </cell>
          <cell r="Y3324">
            <v>6305886.3200000003</v>
          </cell>
          <cell r="Z3324">
            <v>6389191.79</v>
          </cell>
          <cell r="AA3324">
            <v>6482465.1100000003</v>
          </cell>
          <cell r="AB3324">
            <v>6568214.9500000002</v>
          </cell>
          <cell r="AC3324">
            <v>6654117.0800000001</v>
          </cell>
          <cell r="AD3324">
            <v>6743128.8899999997</v>
          </cell>
          <cell r="AE3324">
            <v>6833331.4100000001</v>
          </cell>
          <cell r="AF3324">
            <v>6924740.5700000003</v>
          </cell>
          <cell r="AG3324">
            <v>7017372.5</v>
          </cell>
          <cell r="AH3324">
            <v>7111243.5700000003</v>
          </cell>
          <cell r="AI3324">
            <v>7206370.3399999999</v>
          </cell>
          <cell r="AJ3324">
            <v>7302769.6200000001</v>
          </cell>
          <cell r="AK3324">
            <v>7400458.4299999997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</row>
        <row r="3325">
          <cell r="A3325" t="str">
            <v>WAResidentialTime-Of-UseProgram Annual CostsLow Participation Case0</v>
          </cell>
          <cell r="B3325" t="str">
            <v>WA</v>
          </cell>
          <cell r="C3325" t="str">
            <v>Residential</v>
          </cell>
          <cell r="D3325" t="str">
            <v>Time-Of-Use</v>
          </cell>
          <cell r="E3325" t="str">
            <v>Program Annual Costs</v>
          </cell>
          <cell r="F3325" t="str">
            <v>Low Participation Case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5834317.1500000004</v>
          </cell>
          <cell r="S3325">
            <v>12509121.98</v>
          </cell>
          <cell r="T3325">
            <v>26286343.199999999</v>
          </cell>
          <cell r="U3325">
            <v>16130618.27</v>
          </cell>
          <cell r="V3325">
            <v>10911310.720000001</v>
          </cell>
          <cell r="W3325">
            <v>4823091.07</v>
          </cell>
          <cell r="X3325">
            <v>4899046.41</v>
          </cell>
          <cell r="Y3325">
            <v>4974249.76</v>
          </cell>
          <cell r="Z3325">
            <v>5049879.66</v>
          </cell>
          <cell r="AA3325">
            <v>5126289.05</v>
          </cell>
          <cell r="AB3325">
            <v>5203203.5</v>
          </cell>
          <cell r="AC3325">
            <v>5283869.59</v>
          </cell>
          <cell r="AD3325">
            <v>5405233.1200000001</v>
          </cell>
          <cell r="AE3325">
            <v>5502775.29</v>
          </cell>
          <cell r="AF3325">
            <v>5602414.6799999997</v>
          </cell>
          <cell r="AG3325">
            <v>5704204.7300000004</v>
          </cell>
          <cell r="AH3325">
            <v>5808200.4400000004</v>
          </cell>
          <cell r="AI3325">
            <v>5914458.3899999997</v>
          </cell>
          <cell r="AJ3325">
            <v>6023036.7800000003</v>
          </cell>
          <cell r="AK3325">
            <v>6133995.5099999998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</row>
        <row r="3326">
          <cell r="A3326" t="str">
            <v>WAResidentialTime-Of-UseNon-Incentive CostsLow Participation Case0</v>
          </cell>
          <cell r="B3326" t="str">
            <v>WA</v>
          </cell>
          <cell r="C3326" t="str">
            <v>Residential</v>
          </cell>
          <cell r="D3326" t="str">
            <v>Time-Of-Use</v>
          </cell>
          <cell r="E3326" t="str">
            <v>Non-Incentive Costs</v>
          </cell>
          <cell r="F3326" t="str">
            <v>Low Participation Case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5482636.7300000004</v>
          </cell>
          <cell r="S3326">
            <v>11437731.27</v>
          </cell>
          <cell r="T3326">
            <v>23748445.530000001</v>
          </cell>
          <cell r="U3326">
            <v>12818922.52</v>
          </cell>
          <cell r="V3326">
            <v>7177502.6100000003</v>
          </cell>
          <cell r="W3326">
            <v>1035039.42</v>
          </cell>
          <cell r="X3326">
            <v>1056694.75</v>
          </cell>
          <cell r="Y3326">
            <v>1077608.81</v>
          </cell>
          <cell r="Z3326">
            <v>1098962.6200000001</v>
          </cell>
          <cell r="AA3326">
            <v>1121099.71</v>
          </cell>
          <cell r="AB3326">
            <v>1143734.93</v>
          </cell>
          <cell r="AC3326">
            <v>1169950.97</v>
          </cell>
          <cell r="AD3326">
            <v>1234739.83</v>
          </cell>
          <cell r="AE3326">
            <v>1274929.31</v>
          </cell>
          <cell r="AF3326">
            <v>1316427.29</v>
          </cell>
          <cell r="AG3326">
            <v>1359276.37</v>
          </cell>
          <cell r="AH3326">
            <v>1403520.56</v>
          </cell>
          <cell r="AI3326">
            <v>1449205.28</v>
          </cell>
          <cell r="AJ3326">
            <v>1496377.44</v>
          </cell>
          <cell r="AK3326">
            <v>1545085.48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</row>
        <row r="3327">
          <cell r="A3327" t="str">
            <v>WAResidentialTime-Of-UseSummer Peak Reduction @Meter  (MW)Low Participation Case0</v>
          </cell>
          <cell r="B3327" t="str">
            <v>WA</v>
          </cell>
          <cell r="C3327" t="str">
            <v>Residential</v>
          </cell>
          <cell r="D3327" t="str">
            <v>Time-Of-Use</v>
          </cell>
          <cell r="E3327" t="str">
            <v>Summer Peak Reduction @Meter  (MW)</v>
          </cell>
          <cell r="F3327" t="str">
            <v>Low Participation Case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5.1061481672101516</v>
          </cell>
          <cell r="S3327">
            <v>15.546439584201273</v>
          </cell>
          <cell r="T3327">
            <v>36.769815927493447</v>
          </cell>
          <cell r="U3327">
            <v>47.99510590524666</v>
          </cell>
          <cell r="V3327">
            <v>54.039254216657497</v>
          </cell>
          <cell r="W3327">
            <v>54.75501228123791</v>
          </cell>
          <cell r="X3327">
            <v>55.462504704051796</v>
          </cell>
          <cell r="Y3327">
            <v>56.170704503007471</v>
          </cell>
          <cell r="Z3327">
            <v>56.91276145592839</v>
          </cell>
          <cell r="AA3327">
            <v>57.74360864977195</v>
          </cell>
          <cell r="AB3327">
            <v>58.507439221742665</v>
          </cell>
          <cell r="AC3327">
            <v>59.27262640549219</v>
          </cell>
          <cell r="AD3327">
            <v>60.065513565673378</v>
          </cell>
          <cell r="AE3327">
            <v>60.869007140432515</v>
          </cell>
          <cell r="AF3327">
            <v>61.683249011282939</v>
          </cell>
          <cell r="AG3327">
            <v>62.508382957680382</v>
          </cell>
          <cell r="AH3327">
            <v>63.344554682411669</v>
          </cell>
          <cell r="AI3327">
            <v>64.191911837323005</v>
          </cell>
          <cell r="AJ3327">
            <v>65.050604049392433</v>
          </cell>
          <cell r="AK3327">
            <v>65.920782947151125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</row>
        <row r="3328">
          <cell r="A3328" t="str">
            <v>WAResidentialTime-Of-UseSummer Peak Reduction @Generation (MW)Low Participation Case0</v>
          </cell>
          <cell r="B3328" t="str">
            <v>WA</v>
          </cell>
          <cell r="C3328" t="str">
            <v>Residential</v>
          </cell>
          <cell r="D3328" t="str">
            <v>Time-Of-Use</v>
          </cell>
          <cell r="E3328" t="str">
            <v>Summer Peak Reduction @Generation (MW)</v>
          </cell>
          <cell r="F3328" t="str">
            <v>Low Participation Case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5.6309529854545115</v>
          </cell>
          <cell r="S3328">
            <v>17.1442871462299</v>
          </cell>
          <cell r="T3328">
            <v>40.548980952242438</v>
          </cell>
          <cell r="U3328">
            <v>52.92799504328039</v>
          </cell>
          <cell r="V3328">
            <v>59.593354892652727</v>
          </cell>
          <cell r="W3328">
            <v>60.382677857562754</v>
          </cell>
          <cell r="X3328">
            <v>61.162885646285609</v>
          </cell>
          <cell r="Y3328">
            <v>61.94387351456492</v>
          </cell>
          <cell r="Z3328">
            <v>62.762198341341403</v>
          </cell>
          <cell r="AA3328">
            <v>63.678439181486489</v>
          </cell>
          <cell r="AB3328">
            <v>64.520775498172327</v>
          </cell>
          <cell r="AC3328">
            <v>65.364607857843168</v>
          </cell>
          <cell r="AD3328">
            <v>66.238987169908881</v>
          </cell>
          <cell r="AE3328">
            <v>67.125063013269198</v>
          </cell>
          <cell r="AF3328">
            <v>68.022991851877961</v>
          </cell>
          <cell r="AG3328">
            <v>68.932932242700019</v>
          </cell>
          <cell r="AH3328">
            <v>69.855044863709381</v>
          </cell>
          <cell r="AI3328">
            <v>70.789492542261797</v>
          </cell>
          <cell r="AJ3328">
            <v>71.73644028384696</v>
          </cell>
          <cell r="AK3328">
            <v>72.696055301225314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</row>
        <row r="3329">
          <cell r="A3329" t="str">
            <v>WAResidentialTime-Of-UseWinter Peak Reduction @Meter  (MW)Low Participation Case0</v>
          </cell>
          <cell r="B3329" t="str">
            <v>WA</v>
          </cell>
          <cell r="C3329" t="str">
            <v>Residential</v>
          </cell>
          <cell r="D3329" t="str">
            <v>Time-Of-Use</v>
          </cell>
          <cell r="E3329" t="str">
            <v>Winter Peak Reduction @Meter  (MW)</v>
          </cell>
          <cell r="F3329" t="str">
            <v>Low Participation Case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</row>
        <row r="3330">
          <cell r="A3330" t="str">
            <v>WAResidentialTime-Of-UseWinter Peak Reduction @Generation (MW)Low Participation Case0</v>
          </cell>
          <cell r="B3330" t="str">
            <v>WA</v>
          </cell>
          <cell r="C3330" t="str">
            <v>Residential</v>
          </cell>
          <cell r="D3330" t="str">
            <v>Time-Of-Use</v>
          </cell>
          <cell r="E3330" t="str">
            <v>Winter Peak Reduction @Generation (MW)</v>
          </cell>
          <cell r="F3330" t="str">
            <v>Low Participation Case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</row>
        <row r="3331">
          <cell r="A3331" t="str">
            <v>WAResidentialTime-Of-UseProgram Annual BenefitsLow Participation Case0</v>
          </cell>
          <cell r="B3331" t="str">
            <v>WA</v>
          </cell>
          <cell r="C3331" t="str">
            <v>Residential</v>
          </cell>
          <cell r="D3331" t="str">
            <v>Time-Of-Use</v>
          </cell>
          <cell r="E3331" t="str">
            <v>Program Annual Benefits</v>
          </cell>
          <cell r="F3331" t="str">
            <v>Low Participation Case</v>
          </cell>
          <cell r="G3331">
            <v>0</v>
          </cell>
        </row>
        <row r="3332">
          <cell r="A3332" t="str">
            <v>WAResidentialTime-Of-UseNew ParticipantsLow Participation Case0</v>
          </cell>
          <cell r="B3332" t="str">
            <v>WA</v>
          </cell>
          <cell r="C3332" t="str">
            <v>Residential</v>
          </cell>
          <cell r="D3332" t="str">
            <v>Time-Of-Use</v>
          </cell>
          <cell r="E3332" t="str">
            <v>New Participants</v>
          </cell>
          <cell r="F3332" t="str">
            <v>Low Participation Case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16746.686550000006</v>
          </cell>
          <cell r="S3332">
            <v>34271.919000000009</v>
          </cell>
          <cell r="T3332">
            <v>69833.664450000011</v>
          </cell>
          <cell r="U3332">
            <v>36847.527750000037</v>
          </cell>
          <cell r="V3332">
            <v>20100.588749999937</v>
          </cell>
          <cell r="W3332">
            <v>2583.0255000000179</v>
          </cell>
          <cell r="X3332">
            <v>2585.7149999999965</v>
          </cell>
          <cell r="Y3332">
            <v>2585.2035000000324</v>
          </cell>
          <cell r="Z3332">
            <v>2584.5764999999665</v>
          </cell>
          <cell r="AA3332">
            <v>2584.3950000000186</v>
          </cell>
          <cell r="AB3332">
            <v>2584.7249999999767</v>
          </cell>
          <cell r="AC3332">
            <v>2592.8595000000205</v>
          </cell>
          <cell r="AD3332">
            <v>2694.0321599718882</v>
          </cell>
          <cell r="AE3332">
            <v>2731.0805338135397</v>
          </cell>
          <cell r="AF3332">
            <v>2768.6383974915661</v>
          </cell>
          <cell r="AG3332">
            <v>2806.7127575183695</v>
          </cell>
          <cell r="AH3332">
            <v>2845.3107167601411</v>
          </cell>
          <cell r="AI3332">
            <v>2884.4394757617847</v>
          </cell>
          <cell r="AJ3332">
            <v>2924.1063340901455</v>
          </cell>
          <cell r="AK3332">
            <v>2964.3186916958948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</row>
        <row r="3333">
          <cell r="A3333" t="str">
            <v>WAResidentialTime-Of-UseIncentive CostsLow Participation Case0</v>
          </cell>
          <cell r="B3333" t="str">
            <v>WA</v>
          </cell>
          <cell r="C3333" t="str">
            <v>Residential</v>
          </cell>
          <cell r="D3333" t="str">
            <v>Time-Of-Use</v>
          </cell>
          <cell r="E3333" t="str">
            <v>Incentive Costs</v>
          </cell>
          <cell r="F3333" t="str">
            <v>Low Participation Case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351680.42</v>
          </cell>
          <cell r="S3333">
            <v>1071390.72</v>
          </cell>
          <cell r="T3333">
            <v>2537897.67</v>
          </cell>
          <cell r="U3333">
            <v>3311695.75</v>
          </cell>
          <cell r="V3333">
            <v>3733808.12</v>
          </cell>
          <cell r="W3333">
            <v>3788051.65</v>
          </cell>
          <cell r="X3333">
            <v>3842351.67</v>
          </cell>
          <cell r="Y3333">
            <v>3896640.94</v>
          </cell>
          <cell r="Z3333">
            <v>3950917.05</v>
          </cell>
          <cell r="AA3333">
            <v>4005189.34</v>
          </cell>
          <cell r="AB3333">
            <v>4059468.57</v>
          </cell>
          <cell r="AC3333">
            <v>4113918.62</v>
          </cell>
          <cell r="AD3333">
            <v>4170493.29</v>
          </cell>
          <cell r="AE3333">
            <v>4227845.9800000004</v>
          </cell>
          <cell r="AF3333">
            <v>4285987.3899999997</v>
          </cell>
          <cell r="AG3333">
            <v>4344928.3600000003</v>
          </cell>
          <cell r="AH3333">
            <v>4404679.88</v>
          </cell>
          <cell r="AI3333">
            <v>4465253.1100000003</v>
          </cell>
          <cell r="AJ3333">
            <v>4526659.34</v>
          </cell>
          <cell r="AK3333">
            <v>4588910.04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</row>
        <row r="3334">
          <cell r="A3334" t="str">
            <v>WAResidentialTime-Of-UseParticipantsLow Participation Case0</v>
          </cell>
          <cell r="B3334" t="str">
            <v>WA</v>
          </cell>
          <cell r="C3334" t="str">
            <v>Residential</v>
          </cell>
          <cell r="D3334" t="str">
            <v>Time-Of-Use</v>
          </cell>
          <cell r="E3334" t="str">
            <v>Participants</v>
          </cell>
          <cell r="F3334" t="str">
            <v>Low Participation Case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16746.686550000006</v>
          </cell>
          <cell r="S3334">
            <v>51018.605550000015</v>
          </cell>
          <cell r="T3334">
            <v>120852.27000000002</v>
          </cell>
          <cell r="U3334">
            <v>157699.79775000006</v>
          </cell>
          <cell r="V3334">
            <v>177800.38649999999</v>
          </cell>
          <cell r="W3334">
            <v>180383.41200000001</v>
          </cell>
          <cell r="X3334">
            <v>182969.12700000001</v>
          </cell>
          <cell r="Y3334">
            <v>185554.33050000004</v>
          </cell>
          <cell r="Z3334">
            <v>188138.90700000001</v>
          </cell>
          <cell r="AA3334">
            <v>190723.30200000003</v>
          </cell>
          <cell r="AB3334">
            <v>193308.027</v>
          </cell>
          <cell r="AC3334">
            <v>195900.88650000002</v>
          </cell>
          <cell r="AD3334">
            <v>198594.91865997191</v>
          </cell>
          <cell r="AE3334">
            <v>201325.99919378545</v>
          </cell>
          <cell r="AF3334">
            <v>204094.63759127702</v>
          </cell>
          <cell r="AG3334">
            <v>206901.35034879539</v>
          </cell>
          <cell r="AH3334">
            <v>209746.66106555553</v>
          </cell>
          <cell r="AI3334">
            <v>212631.10054131731</v>
          </cell>
          <cell r="AJ3334">
            <v>215555.20687540746</v>
          </cell>
          <cell r="AK3334">
            <v>218519.52556710335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</row>
        <row r="3335">
          <cell r="A3335" t="str">
            <v>WASmall C&amp;ITime-Of-UseProgram Annual BenefitsLow Participation Case0</v>
          </cell>
          <cell r="B3335" t="str">
            <v>WA</v>
          </cell>
          <cell r="C3335" t="str">
            <v>Small C&amp;I</v>
          </cell>
          <cell r="D3335" t="str">
            <v>Time-Of-Use</v>
          </cell>
          <cell r="E3335" t="str">
            <v>Program Annual Benefits</v>
          </cell>
          <cell r="F3335" t="str">
            <v>Low Participation Case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573231.01</v>
          </cell>
          <cell r="S3335">
            <v>1745288.43</v>
          </cell>
          <cell r="T3335">
            <v>4127886.26</v>
          </cell>
          <cell r="U3335">
            <v>5388069.9000000004</v>
          </cell>
          <cell r="V3335">
            <v>6066603.5300000003</v>
          </cell>
          <cell r="W3335">
            <v>6146956.6100000003</v>
          </cell>
          <cell r="X3335">
            <v>6226381.7599999998</v>
          </cell>
          <cell r="Y3335">
            <v>6305886.3200000003</v>
          </cell>
          <cell r="Z3335">
            <v>6389191.79</v>
          </cell>
          <cell r="AA3335">
            <v>6482465.1100000003</v>
          </cell>
          <cell r="AB3335">
            <v>6568214.9500000002</v>
          </cell>
          <cell r="AC3335">
            <v>6654117.0800000001</v>
          </cell>
          <cell r="AD3335">
            <v>6743128.8899999997</v>
          </cell>
          <cell r="AE3335">
            <v>6833331.4100000001</v>
          </cell>
          <cell r="AF3335">
            <v>6924740.5700000003</v>
          </cell>
          <cell r="AG3335">
            <v>7017372.5</v>
          </cell>
          <cell r="AH3335">
            <v>7111243.5700000003</v>
          </cell>
          <cell r="AI3335">
            <v>7206370.3399999999</v>
          </cell>
          <cell r="AJ3335">
            <v>7302769.6200000001</v>
          </cell>
          <cell r="AK3335">
            <v>7400458.4299999997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</row>
        <row r="3336">
          <cell r="A3336" t="str">
            <v>WASmall C&amp;ITime-Of-UseProgram Annual CostsLow Participation Case0</v>
          </cell>
          <cell r="B3336" t="str">
            <v>WA</v>
          </cell>
          <cell r="C3336" t="str">
            <v>Small C&amp;I</v>
          </cell>
          <cell r="D3336" t="str">
            <v>Time-Of-Use</v>
          </cell>
          <cell r="E3336" t="str">
            <v>Program Annual Costs</v>
          </cell>
          <cell r="F3336" t="str">
            <v>Low Participation Case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5834317.1500000004</v>
          </cell>
          <cell r="S3336">
            <v>12509121.98</v>
          </cell>
          <cell r="T3336">
            <v>26286343.199999999</v>
          </cell>
          <cell r="U3336">
            <v>16130618.27</v>
          </cell>
          <cell r="V3336">
            <v>10911310.720000001</v>
          </cell>
          <cell r="W3336">
            <v>4823091.07</v>
          </cell>
          <cell r="X3336">
            <v>4899046.41</v>
          </cell>
          <cell r="Y3336">
            <v>4974249.76</v>
          </cell>
          <cell r="Z3336">
            <v>5049879.66</v>
          </cell>
          <cell r="AA3336">
            <v>5126289.05</v>
          </cell>
          <cell r="AB3336">
            <v>5203203.5</v>
          </cell>
          <cell r="AC3336">
            <v>5283869.59</v>
          </cell>
          <cell r="AD3336">
            <v>5405233.1200000001</v>
          </cell>
          <cell r="AE3336">
            <v>5502775.29</v>
          </cell>
          <cell r="AF3336">
            <v>5602414.6799999997</v>
          </cell>
          <cell r="AG3336">
            <v>5704204.7300000004</v>
          </cell>
          <cell r="AH3336">
            <v>5808200.4400000004</v>
          </cell>
          <cell r="AI3336">
            <v>5914458.3899999997</v>
          </cell>
          <cell r="AJ3336">
            <v>6023036.7800000003</v>
          </cell>
          <cell r="AK3336">
            <v>6133995.5099999998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</row>
        <row r="3337">
          <cell r="A3337" t="str">
            <v>WASmall C&amp;ITime-Of-UseNon-Incentive CostsLow Participation Case0</v>
          </cell>
          <cell r="B3337" t="str">
            <v>WA</v>
          </cell>
          <cell r="C3337" t="str">
            <v>Small C&amp;I</v>
          </cell>
          <cell r="D3337" t="str">
            <v>Time-Of-Use</v>
          </cell>
          <cell r="E3337" t="str">
            <v>Non-Incentive Costs</v>
          </cell>
          <cell r="F3337" t="str">
            <v>Low Participation Case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5482636.7300000004</v>
          </cell>
          <cell r="S3337">
            <v>11437731.27</v>
          </cell>
          <cell r="T3337">
            <v>23748445.530000001</v>
          </cell>
          <cell r="U3337">
            <v>12818922.52</v>
          </cell>
          <cell r="V3337">
            <v>7177502.6100000003</v>
          </cell>
          <cell r="W3337">
            <v>1035039.42</v>
          </cell>
          <cell r="X3337">
            <v>1056694.75</v>
          </cell>
          <cell r="Y3337">
            <v>1077608.81</v>
          </cell>
          <cell r="Z3337">
            <v>1098962.6200000001</v>
          </cell>
          <cell r="AA3337">
            <v>1121099.71</v>
          </cell>
          <cell r="AB3337">
            <v>1143734.93</v>
          </cell>
          <cell r="AC3337">
            <v>1169950.97</v>
          </cell>
          <cell r="AD3337">
            <v>1234739.83</v>
          </cell>
          <cell r="AE3337">
            <v>1274929.31</v>
          </cell>
          <cell r="AF3337">
            <v>1316427.29</v>
          </cell>
          <cell r="AG3337">
            <v>1359276.37</v>
          </cell>
          <cell r="AH3337">
            <v>1403520.56</v>
          </cell>
          <cell r="AI3337">
            <v>1449205.28</v>
          </cell>
          <cell r="AJ3337">
            <v>1496377.44</v>
          </cell>
          <cell r="AK3337">
            <v>1545085.48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</row>
        <row r="3338">
          <cell r="A3338" t="str">
            <v>WASmall C&amp;ITime-Of-UseSummer Peak Reduction @Meter  (MW)Low Participation Case0</v>
          </cell>
          <cell r="B3338" t="str">
            <v>WA</v>
          </cell>
          <cell r="C3338" t="str">
            <v>Small C&amp;I</v>
          </cell>
          <cell r="D3338" t="str">
            <v>Time-Of-Use</v>
          </cell>
          <cell r="E3338" t="str">
            <v>Summer Peak Reduction @Meter  (MW)</v>
          </cell>
          <cell r="F3338" t="str">
            <v>Low Participation Case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5.1061481672101516</v>
          </cell>
          <cell r="S3338">
            <v>15.546439584201273</v>
          </cell>
          <cell r="T3338">
            <v>36.769815927493447</v>
          </cell>
          <cell r="U3338">
            <v>47.99510590524666</v>
          </cell>
          <cell r="V3338">
            <v>54.039254216657497</v>
          </cell>
          <cell r="W3338">
            <v>54.75501228123791</v>
          </cell>
          <cell r="X3338">
            <v>55.462504704051796</v>
          </cell>
          <cell r="Y3338">
            <v>56.170704503007471</v>
          </cell>
          <cell r="Z3338">
            <v>56.91276145592839</v>
          </cell>
          <cell r="AA3338">
            <v>57.74360864977195</v>
          </cell>
          <cell r="AB3338">
            <v>58.507439221742665</v>
          </cell>
          <cell r="AC3338">
            <v>59.27262640549219</v>
          </cell>
          <cell r="AD3338">
            <v>60.065513565673378</v>
          </cell>
          <cell r="AE3338">
            <v>60.869007140432515</v>
          </cell>
          <cell r="AF3338">
            <v>61.683249011282939</v>
          </cell>
          <cell r="AG3338">
            <v>62.508382957680382</v>
          </cell>
          <cell r="AH3338">
            <v>63.344554682411669</v>
          </cell>
          <cell r="AI3338">
            <v>64.191911837323005</v>
          </cell>
          <cell r="AJ3338">
            <v>65.050604049392433</v>
          </cell>
          <cell r="AK3338">
            <v>65.920782947151125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</row>
        <row r="3339">
          <cell r="A3339" t="str">
            <v>WASmall C&amp;ITime-Of-UseSummer Peak Reduction @Generation (MW)Low Participation Case0</v>
          </cell>
          <cell r="B3339" t="str">
            <v>WA</v>
          </cell>
          <cell r="C3339" t="str">
            <v>Small C&amp;I</v>
          </cell>
          <cell r="D3339" t="str">
            <v>Time-Of-Use</v>
          </cell>
          <cell r="E3339" t="str">
            <v>Summer Peak Reduction @Generation (MW)</v>
          </cell>
          <cell r="F3339" t="str">
            <v>Low Participation Case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5.6309529854545115</v>
          </cell>
          <cell r="S3339">
            <v>17.1442871462299</v>
          </cell>
          <cell r="T3339">
            <v>40.548980952242438</v>
          </cell>
          <cell r="U3339">
            <v>52.92799504328039</v>
          </cell>
          <cell r="V3339">
            <v>59.593354892652727</v>
          </cell>
          <cell r="W3339">
            <v>60.382677857562754</v>
          </cell>
          <cell r="X3339">
            <v>61.162885646285609</v>
          </cell>
          <cell r="Y3339">
            <v>61.94387351456492</v>
          </cell>
          <cell r="Z3339">
            <v>62.762198341341403</v>
          </cell>
          <cell r="AA3339">
            <v>63.678439181486489</v>
          </cell>
          <cell r="AB3339">
            <v>64.520775498172327</v>
          </cell>
          <cell r="AC3339">
            <v>65.364607857843168</v>
          </cell>
          <cell r="AD3339">
            <v>66.238987169908881</v>
          </cell>
          <cell r="AE3339">
            <v>67.125063013269198</v>
          </cell>
          <cell r="AF3339">
            <v>68.022991851877961</v>
          </cell>
          <cell r="AG3339">
            <v>68.932932242700019</v>
          </cell>
          <cell r="AH3339">
            <v>69.855044863709381</v>
          </cell>
          <cell r="AI3339">
            <v>70.789492542261797</v>
          </cell>
          <cell r="AJ3339">
            <v>71.73644028384696</v>
          </cell>
          <cell r="AK3339">
            <v>72.696055301225314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</row>
        <row r="3340">
          <cell r="A3340" t="str">
            <v>WASmall C&amp;ITime-Of-UseWinter Peak Reduction @Meter  (MW)Low Participation Case0</v>
          </cell>
          <cell r="B3340" t="str">
            <v>WA</v>
          </cell>
          <cell r="C3340" t="str">
            <v>Small C&amp;I</v>
          </cell>
          <cell r="D3340" t="str">
            <v>Time-Of-Use</v>
          </cell>
          <cell r="E3340" t="str">
            <v>Winter Peak Reduction @Meter  (MW)</v>
          </cell>
          <cell r="F3340" t="str">
            <v>Low Participation Case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</row>
        <row r="3341">
          <cell r="A3341" t="str">
            <v>WASmall C&amp;ITime-Of-UseWinter Peak Reduction @Generation (MW)Low Participation Case0</v>
          </cell>
          <cell r="B3341" t="str">
            <v>WA</v>
          </cell>
          <cell r="C3341" t="str">
            <v>Small C&amp;I</v>
          </cell>
          <cell r="D3341" t="str">
            <v>Time-Of-Use</v>
          </cell>
          <cell r="E3341" t="str">
            <v>Winter Peak Reduction @Generation (MW)</v>
          </cell>
          <cell r="F3341" t="str">
            <v>Low Participation Case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</row>
        <row r="3342">
          <cell r="A3342" t="str">
            <v>WASmall C&amp;ITime-Of-UseProgram Annual BenefitsLow Participation Case0</v>
          </cell>
          <cell r="B3342" t="str">
            <v>WA</v>
          </cell>
          <cell r="C3342" t="str">
            <v>Small C&amp;I</v>
          </cell>
          <cell r="D3342" t="str">
            <v>Time-Of-Use</v>
          </cell>
          <cell r="E3342" t="str">
            <v>Program Annual Benefits</v>
          </cell>
          <cell r="F3342" t="str">
            <v>Low Participation Case</v>
          </cell>
          <cell r="G3342">
            <v>0</v>
          </cell>
        </row>
        <row r="3343">
          <cell r="A3343" t="str">
            <v>WASmall C&amp;ITime-Of-UseNew ParticipantsLow Participation Case0</v>
          </cell>
          <cell r="B3343" t="str">
            <v>WA</v>
          </cell>
          <cell r="C3343" t="str">
            <v>Small C&amp;I</v>
          </cell>
          <cell r="D3343" t="str">
            <v>Time-Of-Use</v>
          </cell>
          <cell r="E3343" t="str">
            <v>New Participants</v>
          </cell>
          <cell r="F3343" t="str">
            <v>Low Participation Case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16746.686550000006</v>
          </cell>
          <cell r="S3343">
            <v>34271.919000000009</v>
          </cell>
          <cell r="T3343">
            <v>69833.664450000011</v>
          </cell>
          <cell r="U3343">
            <v>36847.527750000037</v>
          </cell>
          <cell r="V3343">
            <v>20100.588749999937</v>
          </cell>
          <cell r="W3343">
            <v>2583.0255000000179</v>
          </cell>
          <cell r="X3343">
            <v>2585.7149999999965</v>
          </cell>
          <cell r="Y3343">
            <v>2585.2035000000324</v>
          </cell>
          <cell r="Z3343">
            <v>2584.5764999999665</v>
          </cell>
          <cell r="AA3343">
            <v>2584.3950000000186</v>
          </cell>
          <cell r="AB3343">
            <v>2584.7249999999767</v>
          </cell>
          <cell r="AC3343">
            <v>2592.8595000000205</v>
          </cell>
          <cell r="AD3343">
            <v>2694.0321599718882</v>
          </cell>
          <cell r="AE3343">
            <v>2731.0805338135397</v>
          </cell>
          <cell r="AF3343">
            <v>2768.6383974915661</v>
          </cell>
          <cell r="AG3343">
            <v>2806.7127575183695</v>
          </cell>
          <cell r="AH3343">
            <v>2845.3107167601411</v>
          </cell>
          <cell r="AI3343">
            <v>2884.4394757617847</v>
          </cell>
          <cell r="AJ3343">
            <v>2924.1063340901455</v>
          </cell>
          <cell r="AK3343">
            <v>2964.3186916958948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</row>
        <row r="3344">
          <cell r="A3344" t="str">
            <v>WASmall C&amp;ITime-Of-UseIncentive CostsLow Participation Case0</v>
          </cell>
          <cell r="B3344" t="str">
            <v>WA</v>
          </cell>
          <cell r="C3344" t="str">
            <v>Small C&amp;I</v>
          </cell>
          <cell r="D3344" t="str">
            <v>Time-Of-Use</v>
          </cell>
          <cell r="E3344" t="str">
            <v>Incentive Costs</v>
          </cell>
          <cell r="F3344" t="str">
            <v>Low Participation Case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351680.42</v>
          </cell>
          <cell r="S3344">
            <v>1071390.72</v>
          </cell>
          <cell r="T3344">
            <v>2537897.67</v>
          </cell>
          <cell r="U3344">
            <v>3311695.75</v>
          </cell>
          <cell r="V3344">
            <v>3733808.12</v>
          </cell>
          <cell r="W3344">
            <v>3788051.65</v>
          </cell>
          <cell r="X3344">
            <v>3842351.67</v>
          </cell>
          <cell r="Y3344">
            <v>3896640.94</v>
          </cell>
          <cell r="Z3344">
            <v>3950917.05</v>
          </cell>
          <cell r="AA3344">
            <v>4005189.34</v>
          </cell>
          <cell r="AB3344">
            <v>4059468.57</v>
          </cell>
          <cell r="AC3344">
            <v>4113918.62</v>
          </cell>
          <cell r="AD3344">
            <v>4170493.29</v>
          </cell>
          <cell r="AE3344">
            <v>4227845.9800000004</v>
          </cell>
          <cell r="AF3344">
            <v>4285987.3899999997</v>
          </cell>
          <cell r="AG3344">
            <v>4344928.3600000003</v>
          </cell>
          <cell r="AH3344">
            <v>4404679.88</v>
          </cell>
          <cell r="AI3344">
            <v>4465253.1100000003</v>
          </cell>
          <cell r="AJ3344">
            <v>4526659.34</v>
          </cell>
          <cell r="AK3344">
            <v>4588910.04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</row>
        <row r="3345">
          <cell r="A3345" t="str">
            <v>WASmall C&amp;ITime-Of-UseParticipantsLow Participation Case0</v>
          </cell>
          <cell r="B3345" t="str">
            <v>WA</v>
          </cell>
          <cell r="C3345" t="str">
            <v>Small C&amp;I</v>
          </cell>
          <cell r="D3345" t="str">
            <v>Time-Of-Use</v>
          </cell>
          <cell r="E3345" t="str">
            <v>Participants</v>
          </cell>
          <cell r="F3345" t="str">
            <v>Low Participation Case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16746.686550000006</v>
          </cell>
          <cell r="S3345">
            <v>51018.605550000015</v>
          </cell>
          <cell r="T3345">
            <v>120852.27000000002</v>
          </cell>
          <cell r="U3345">
            <v>157699.79775000006</v>
          </cell>
          <cell r="V3345">
            <v>177800.38649999999</v>
          </cell>
          <cell r="W3345">
            <v>180383.41200000001</v>
          </cell>
          <cell r="X3345">
            <v>182969.12700000001</v>
          </cell>
          <cell r="Y3345">
            <v>185554.33050000004</v>
          </cell>
          <cell r="Z3345">
            <v>188138.90700000001</v>
          </cell>
          <cell r="AA3345">
            <v>190723.30200000003</v>
          </cell>
          <cell r="AB3345">
            <v>193308.027</v>
          </cell>
          <cell r="AC3345">
            <v>195900.88650000002</v>
          </cell>
          <cell r="AD3345">
            <v>198594.91865997191</v>
          </cell>
          <cell r="AE3345">
            <v>201325.99919378545</v>
          </cell>
          <cell r="AF3345">
            <v>204094.63759127702</v>
          </cell>
          <cell r="AG3345">
            <v>206901.35034879539</v>
          </cell>
          <cell r="AH3345">
            <v>209746.66106555553</v>
          </cell>
          <cell r="AI3345">
            <v>212631.10054131731</v>
          </cell>
          <cell r="AJ3345">
            <v>215555.20687540746</v>
          </cell>
          <cell r="AK3345">
            <v>218519.52556710335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</row>
        <row r="3346">
          <cell r="A3346" t="str">
            <v>WAResidentialDemand ChargeProgram Annual BenefitsLow Participation Case0</v>
          </cell>
          <cell r="B3346" t="str">
            <v>WA</v>
          </cell>
          <cell r="C3346" t="str">
            <v>Residential</v>
          </cell>
          <cell r="D3346" t="str">
            <v>Demand Charge</v>
          </cell>
          <cell r="E3346" t="str">
            <v>Program Annual Benefits</v>
          </cell>
          <cell r="F3346" t="str">
            <v>Low Participation Case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573231.01</v>
          </cell>
          <cell r="S3346">
            <v>1745288.43</v>
          </cell>
          <cell r="T3346">
            <v>4127886.26</v>
          </cell>
          <cell r="U3346">
            <v>5388069.9000000004</v>
          </cell>
          <cell r="V3346">
            <v>6066603.5300000003</v>
          </cell>
          <cell r="W3346">
            <v>6146956.6100000003</v>
          </cell>
          <cell r="X3346">
            <v>6226381.7599999998</v>
          </cell>
          <cell r="Y3346">
            <v>6305886.3200000003</v>
          </cell>
          <cell r="Z3346">
            <v>6389191.79</v>
          </cell>
          <cell r="AA3346">
            <v>6482465.1100000003</v>
          </cell>
          <cell r="AB3346">
            <v>6568214.9500000002</v>
          </cell>
          <cell r="AC3346">
            <v>6654117.0800000001</v>
          </cell>
          <cell r="AD3346">
            <v>6743128.8899999997</v>
          </cell>
          <cell r="AE3346">
            <v>6833331.4100000001</v>
          </cell>
          <cell r="AF3346">
            <v>6924740.5700000003</v>
          </cell>
          <cell r="AG3346">
            <v>7017372.5</v>
          </cell>
          <cell r="AH3346">
            <v>7111243.5700000003</v>
          </cell>
          <cell r="AI3346">
            <v>7206370.3399999999</v>
          </cell>
          <cell r="AJ3346">
            <v>7302769.6200000001</v>
          </cell>
          <cell r="AK3346">
            <v>7400458.4299999997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</row>
        <row r="3347">
          <cell r="A3347" t="str">
            <v>WAResidentialDemand ChargeProgram Annual CostsLow Participation Case0</v>
          </cell>
          <cell r="B3347" t="str">
            <v>WA</v>
          </cell>
          <cell r="C3347" t="str">
            <v>Residential</v>
          </cell>
          <cell r="D3347" t="str">
            <v>Demand Charge</v>
          </cell>
          <cell r="E3347" t="str">
            <v>Program Annual Costs</v>
          </cell>
          <cell r="F3347" t="str">
            <v>Low Participation Case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5834317.1500000004</v>
          </cell>
          <cell r="S3347">
            <v>12509121.98</v>
          </cell>
          <cell r="T3347">
            <v>26286343.199999999</v>
          </cell>
          <cell r="U3347">
            <v>16130618.27</v>
          </cell>
          <cell r="V3347">
            <v>10911310.720000001</v>
          </cell>
          <cell r="W3347">
            <v>4823091.07</v>
          </cell>
          <cell r="X3347">
            <v>4899046.41</v>
          </cell>
          <cell r="Y3347">
            <v>4974249.76</v>
          </cell>
          <cell r="Z3347">
            <v>5049879.66</v>
          </cell>
          <cell r="AA3347">
            <v>5126289.05</v>
          </cell>
          <cell r="AB3347">
            <v>5203203.5</v>
          </cell>
          <cell r="AC3347">
            <v>5283869.59</v>
          </cell>
          <cell r="AD3347">
            <v>5405233.1200000001</v>
          </cell>
          <cell r="AE3347">
            <v>5502775.29</v>
          </cell>
          <cell r="AF3347">
            <v>5602414.6799999997</v>
          </cell>
          <cell r="AG3347">
            <v>5704204.7300000004</v>
          </cell>
          <cell r="AH3347">
            <v>5808200.4400000004</v>
          </cell>
          <cell r="AI3347">
            <v>5914458.3899999997</v>
          </cell>
          <cell r="AJ3347">
            <v>6023036.7800000003</v>
          </cell>
          <cell r="AK3347">
            <v>6133995.5099999998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</row>
        <row r="3348">
          <cell r="A3348" t="str">
            <v>WAResidentialDemand ChargeNon-Incentive CostsLow Participation Case0</v>
          </cell>
          <cell r="B3348" t="str">
            <v>WA</v>
          </cell>
          <cell r="C3348" t="str">
            <v>Residential</v>
          </cell>
          <cell r="D3348" t="str">
            <v>Demand Charge</v>
          </cell>
          <cell r="E3348" t="str">
            <v>Non-Incentive Costs</v>
          </cell>
          <cell r="F3348" t="str">
            <v>Low Participation Case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5482636.7300000004</v>
          </cell>
          <cell r="S3348">
            <v>11437731.27</v>
          </cell>
          <cell r="T3348">
            <v>23748445.530000001</v>
          </cell>
          <cell r="U3348">
            <v>12818922.52</v>
          </cell>
          <cell r="V3348">
            <v>7177502.6100000003</v>
          </cell>
          <cell r="W3348">
            <v>1035039.42</v>
          </cell>
          <cell r="X3348">
            <v>1056694.75</v>
          </cell>
          <cell r="Y3348">
            <v>1077608.81</v>
          </cell>
          <cell r="Z3348">
            <v>1098962.6200000001</v>
          </cell>
          <cell r="AA3348">
            <v>1121099.71</v>
          </cell>
          <cell r="AB3348">
            <v>1143734.93</v>
          </cell>
          <cell r="AC3348">
            <v>1169950.97</v>
          </cell>
          <cell r="AD3348">
            <v>1234739.83</v>
          </cell>
          <cell r="AE3348">
            <v>1274929.31</v>
          </cell>
          <cell r="AF3348">
            <v>1316427.29</v>
          </cell>
          <cell r="AG3348">
            <v>1359276.37</v>
          </cell>
          <cell r="AH3348">
            <v>1403520.56</v>
          </cell>
          <cell r="AI3348">
            <v>1449205.28</v>
          </cell>
          <cell r="AJ3348">
            <v>1496377.44</v>
          </cell>
          <cell r="AK3348">
            <v>1545085.48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</row>
        <row r="3349">
          <cell r="A3349" t="str">
            <v>WAResidentialDemand ChargeSummer Peak Reduction @Meter  (MW)Low Participation Case0</v>
          </cell>
          <cell r="B3349" t="str">
            <v>WA</v>
          </cell>
          <cell r="C3349" t="str">
            <v>Residential</v>
          </cell>
          <cell r="D3349" t="str">
            <v>Demand Charge</v>
          </cell>
          <cell r="E3349" t="str">
            <v>Summer Peak Reduction @Meter  (MW)</v>
          </cell>
          <cell r="F3349" t="str">
            <v>Low Participation Case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5.1061481672101516</v>
          </cell>
          <cell r="S3349">
            <v>15.546439584201273</v>
          </cell>
          <cell r="T3349">
            <v>36.769815927493447</v>
          </cell>
          <cell r="U3349">
            <v>47.99510590524666</v>
          </cell>
          <cell r="V3349">
            <v>54.039254216657497</v>
          </cell>
          <cell r="W3349">
            <v>54.75501228123791</v>
          </cell>
          <cell r="X3349">
            <v>55.462504704051796</v>
          </cell>
          <cell r="Y3349">
            <v>56.170704503007471</v>
          </cell>
          <cell r="Z3349">
            <v>56.91276145592839</v>
          </cell>
          <cell r="AA3349">
            <v>57.74360864977195</v>
          </cell>
          <cell r="AB3349">
            <v>58.507439221742665</v>
          </cell>
          <cell r="AC3349">
            <v>59.27262640549219</v>
          </cell>
          <cell r="AD3349">
            <v>60.065513565673378</v>
          </cell>
          <cell r="AE3349">
            <v>60.869007140432515</v>
          </cell>
          <cell r="AF3349">
            <v>61.683249011282939</v>
          </cell>
          <cell r="AG3349">
            <v>62.508382957680382</v>
          </cell>
          <cell r="AH3349">
            <v>63.344554682411669</v>
          </cell>
          <cell r="AI3349">
            <v>64.191911837323005</v>
          </cell>
          <cell r="AJ3349">
            <v>65.050604049392433</v>
          </cell>
          <cell r="AK3349">
            <v>65.920782947151125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</row>
        <row r="3350">
          <cell r="A3350" t="str">
            <v>WAResidentialDemand ChargeSummer Peak Reduction @Generation (MW)Low Participation Case0</v>
          </cell>
          <cell r="B3350" t="str">
            <v>WA</v>
          </cell>
          <cell r="C3350" t="str">
            <v>Residential</v>
          </cell>
          <cell r="D3350" t="str">
            <v>Demand Charge</v>
          </cell>
          <cell r="E3350" t="str">
            <v>Summer Peak Reduction @Generation (MW)</v>
          </cell>
          <cell r="F3350" t="str">
            <v>Low Participation Case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5.6309529854545115</v>
          </cell>
          <cell r="S3350">
            <v>17.1442871462299</v>
          </cell>
          <cell r="T3350">
            <v>40.548980952242438</v>
          </cell>
          <cell r="U3350">
            <v>52.92799504328039</v>
          </cell>
          <cell r="V3350">
            <v>59.593354892652727</v>
          </cell>
          <cell r="W3350">
            <v>60.382677857562754</v>
          </cell>
          <cell r="X3350">
            <v>61.162885646285609</v>
          </cell>
          <cell r="Y3350">
            <v>61.94387351456492</v>
          </cell>
          <cell r="Z3350">
            <v>62.762198341341403</v>
          </cell>
          <cell r="AA3350">
            <v>63.678439181486489</v>
          </cell>
          <cell r="AB3350">
            <v>64.520775498172327</v>
          </cell>
          <cell r="AC3350">
            <v>65.364607857843168</v>
          </cell>
          <cell r="AD3350">
            <v>66.238987169908881</v>
          </cell>
          <cell r="AE3350">
            <v>67.125063013269198</v>
          </cell>
          <cell r="AF3350">
            <v>68.022991851877961</v>
          </cell>
          <cell r="AG3350">
            <v>68.932932242700019</v>
          </cell>
          <cell r="AH3350">
            <v>69.855044863709381</v>
          </cell>
          <cell r="AI3350">
            <v>70.789492542261797</v>
          </cell>
          <cell r="AJ3350">
            <v>71.73644028384696</v>
          </cell>
          <cell r="AK3350">
            <v>72.696055301225314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</row>
        <row r="3351">
          <cell r="A3351" t="str">
            <v>WAResidentialDemand ChargeWinter Peak Reduction @Meter  (MW)Low Participation Case0</v>
          </cell>
          <cell r="B3351" t="str">
            <v>WA</v>
          </cell>
          <cell r="C3351" t="str">
            <v>Residential</v>
          </cell>
          <cell r="D3351" t="str">
            <v>Demand Charge</v>
          </cell>
          <cell r="E3351" t="str">
            <v>Winter Peak Reduction @Meter  (MW)</v>
          </cell>
          <cell r="F3351" t="str">
            <v>Low Participation Case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</row>
        <row r="3352">
          <cell r="A3352" t="str">
            <v>WAResidentialDemand ChargeWinter Peak Reduction @Generation (MW)Low Participation Case0</v>
          </cell>
          <cell r="B3352" t="str">
            <v>WA</v>
          </cell>
          <cell r="C3352" t="str">
            <v>Residential</v>
          </cell>
          <cell r="D3352" t="str">
            <v>Demand Charge</v>
          </cell>
          <cell r="E3352" t="str">
            <v>Winter Peak Reduction @Generation (MW)</v>
          </cell>
          <cell r="F3352" t="str">
            <v>Low Participation Case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</row>
        <row r="3353">
          <cell r="A3353" t="str">
            <v>WAResidentialDemand ChargeProgram Annual BenefitsLow Participation Case0</v>
          </cell>
          <cell r="B3353" t="str">
            <v>WA</v>
          </cell>
          <cell r="C3353" t="str">
            <v>Residential</v>
          </cell>
          <cell r="D3353" t="str">
            <v>Demand Charge</v>
          </cell>
          <cell r="E3353" t="str">
            <v>Program Annual Benefits</v>
          </cell>
          <cell r="F3353" t="str">
            <v>Low Participation Case</v>
          </cell>
          <cell r="G3353">
            <v>0</v>
          </cell>
        </row>
        <row r="3354">
          <cell r="A3354" t="str">
            <v>WAResidentialDemand ChargeNew ParticipantsLow Participation Case0</v>
          </cell>
          <cell r="B3354" t="str">
            <v>WA</v>
          </cell>
          <cell r="C3354" t="str">
            <v>Residential</v>
          </cell>
          <cell r="D3354" t="str">
            <v>Demand Charge</v>
          </cell>
          <cell r="E3354" t="str">
            <v>New Participants</v>
          </cell>
          <cell r="F3354" t="str">
            <v>Low Participation Case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16746.686550000006</v>
          </cell>
          <cell r="S3354">
            <v>34271.919000000009</v>
          </cell>
          <cell r="T3354">
            <v>69833.664450000011</v>
          </cell>
          <cell r="U3354">
            <v>36847.527750000037</v>
          </cell>
          <cell r="V3354">
            <v>20100.588749999937</v>
          </cell>
          <cell r="W3354">
            <v>2583.0255000000179</v>
          </cell>
          <cell r="X3354">
            <v>2585.7149999999965</v>
          </cell>
          <cell r="Y3354">
            <v>2585.2035000000324</v>
          </cell>
          <cell r="Z3354">
            <v>2584.5764999999665</v>
          </cell>
          <cell r="AA3354">
            <v>2584.3950000000186</v>
          </cell>
          <cell r="AB3354">
            <v>2584.7249999999767</v>
          </cell>
          <cell r="AC3354">
            <v>2592.8595000000205</v>
          </cell>
          <cell r="AD3354">
            <v>2694.0321599718882</v>
          </cell>
          <cell r="AE3354">
            <v>2731.0805338135397</v>
          </cell>
          <cell r="AF3354">
            <v>2768.6383974915661</v>
          </cell>
          <cell r="AG3354">
            <v>2806.7127575183695</v>
          </cell>
          <cell r="AH3354">
            <v>2845.3107167601411</v>
          </cell>
          <cell r="AI3354">
            <v>2884.4394757617847</v>
          </cell>
          <cell r="AJ3354">
            <v>2924.1063340901455</v>
          </cell>
          <cell r="AK3354">
            <v>2964.3186916958948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</row>
        <row r="3355">
          <cell r="A3355" t="str">
            <v>WAResidentialDemand ChargeIncentive CostsLow Participation Case0</v>
          </cell>
          <cell r="B3355" t="str">
            <v>WA</v>
          </cell>
          <cell r="C3355" t="str">
            <v>Residential</v>
          </cell>
          <cell r="D3355" t="str">
            <v>Demand Charge</v>
          </cell>
          <cell r="E3355" t="str">
            <v>Incentive Costs</v>
          </cell>
          <cell r="F3355" t="str">
            <v>Low Participation Case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351680.42</v>
          </cell>
          <cell r="S3355">
            <v>1071390.72</v>
          </cell>
          <cell r="T3355">
            <v>2537897.67</v>
          </cell>
          <cell r="U3355">
            <v>3311695.75</v>
          </cell>
          <cell r="V3355">
            <v>3733808.12</v>
          </cell>
          <cell r="W3355">
            <v>3788051.65</v>
          </cell>
          <cell r="X3355">
            <v>3842351.67</v>
          </cell>
          <cell r="Y3355">
            <v>3896640.94</v>
          </cell>
          <cell r="Z3355">
            <v>3950917.05</v>
          </cell>
          <cell r="AA3355">
            <v>4005189.34</v>
          </cell>
          <cell r="AB3355">
            <v>4059468.57</v>
          </cell>
          <cell r="AC3355">
            <v>4113918.62</v>
          </cell>
          <cell r="AD3355">
            <v>4170493.29</v>
          </cell>
          <cell r="AE3355">
            <v>4227845.9800000004</v>
          </cell>
          <cell r="AF3355">
            <v>4285987.3899999997</v>
          </cell>
          <cell r="AG3355">
            <v>4344928.3600000003</v>
          </cell>
          <cell r="AH3355">
            <v>4404679.88</v>
          </cell>
          <cell r="AI3355">
            <v>4465253.1100000003</v>
          </cell>
          <cell r="AJ3355">
            <v>4526659.34</v>
          </cell>
          <cell r="AK3355">
            <v>4588910.04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</row>
        <row r="3356">
          <cell r="A3356" t="str">
            <v>WAResidentialDemand ChargeParticipantsLow Participation Case0</v>
          </cell>
          <cell r="B3356" t="str">
            <v>WA</v>
          </cell>
          <cell r="C3356" t="str">
            <v>Residential</v>
          </cell>
          <cell r="D3356" t="str">
            <v>Demand Charge</v>
          </cell>
          <cell r="E3356" t="str">
            <v>Participants</v>
          </cell>
          <cell r="F3356" t="str">
            <v>Low Participation Case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16746.686550000006</v>
          </cell>
          <cell r="S3356">
            <v>51018.605550000015</v>
          </cell>
          <cell r="T3356">
            <v>120852.27000000002</v>
          </cell>
          <cell r="U3356">
            <v>157699.79775000006</v>
          </cell>
          <cell r="V3356">
            <v>177800.38649999999</v>
          </cell>
          <cell r="W3356">
            <v>180383.41200000001</v>
          </cell>
          <cell r="X3356">
            <v>182969.12700000001</v>
          </cell>
          <cell r="Y3356">
            <v>185554.33050000004</v>
          </cell>
          <cell r="Z3356">
            <v>188138.90700000001</v>
          </cell>
          <cell r="AA3356">
            <v>190723.30200000003</v>
          </cell>
          <cell r="AB3356">
            <v>193308.027</v>
          </cell>
          <cell r="AC3356">
            <v>195900.88650000002</v>
          </cell>
          <cell r="AD3356">
            <v>198594.91865997191</v>
          </cell>
          <cell r="AE3356">
            <v>201325.99919378545</v>
          </cell>
          <cell r="AF3356">
            <v>204094.63759127702</v>
          </cell>
          <cell r="AG3356">
            <v>206901.35034879539</v>
          </cell>
          <cell r="AH3356">
            <v>209746.66106555553</v>
          </cell>
          <cell r="AI3356">
            <v>212631.10054131731</v>
          </cell>
          <cell r="AJ3356">
            <v>215555.20687540746</v>
          </cell>
          <cell r="AK3356">
            <v>218519.52556710335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</row>
        <row r="3357">
          <cell r="A3357" t="str">
            <v>WAResidentialTime-Of-Use EV ChargingProgram Annual BenefitsLow Participation Case0</v>
          </cell>
          <cell r="B3357" t="str">
            <v>WA</v>
          </cell>
          <cell r="C3357" t="str">
            <v>Residential</v>
          </cell>
          <cell r="D3357" t="str">
            <v>Time-Of-Use EV Charging</v>
          </cell>
          <cell r="E3357" t="str">
            <v>Program Annual Benefits</v>
          </cell>
          <cell r="F3357" t="str">
            <v>Low Participation Case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573231.01</v>
          </cell>
          <cell r="S3357">
            <v>1745288.43</v>
          </cell>
          <cell r="T3357">
            <v>4127886.26</v>
          </cell>
          <cell r="U3357">
            <v>5388069.9000000004</v>
          </cell>
          <cell r="V3357">
            <v>6066603.5300000003</v>
          </cell>
          <cell r="W3357">
            <v>6146956.6100000003</v>
          </cell>
          <cell r="X3357">
            <v>6226381.7599999998</v>
          </cell>
          <cell r="Y3357">
            <v>6305886.3200000003</v>
          </cell>
          <cell r="Z3357">
            <v>6389191.79</v>
          </cell>
          <cell r="AA3357">
            <v>6482465.1100000003</v>
          </cell>
          <cell r="AB3357">
            <v>6568214.9500000002</v>
          </cell>
          <cell r="AC3357">
            <v>6654117.0800000001</v>
          </cell>
          <cell r="AD3357">
            <v>6743128.8899999997</v>
          </cell>
          <cell r="AE3357">
            <v>6833331.4100000001</v>
          </cell>
          <cell r="AF3357">
            <v>6924740.5700000003</v>
          </cell>
          <cell r="AG3357">
            <v>7017372.5</v>
          </cell>
          <cell r="AH3357">
            <v>7111243.5700000003</v>
          </cell>
          <cell r="AI3357">
            <v>7206370.3399999999</v>
          </cell>
          <cell r="AJ3357">
            <v>7302769.6200000001</v>
          </cell>
          <cell r="AK3357">
            <v>7400458.4299999997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</row>
        <row r="3358">
          <cell r="A3358" t="str">
            <v>WAResidentialTime-Of-Use EV ChargingProgram Annual CostsLow Participation Case0</v>
          </cell>
          <cell r="B3358" t="str">
            <v>WA</v>
          </cell>
          <cell r="C3358" t="str">
            <v>Residential</v>
          </cell>
          <cell r="D3358" t="str">
            <v>Time-Of-Use EV Charging</v>
          </cell>
          <cell r="E3358" t="str">
            <v>Program Annual Costs</v>
          </cell>
          <cell r="F3358" t="str">
            <v>Low Participation Case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5834317.1500000004</v>
          </cell>
          <cell r="S3358">
            <v>12509121.98</v>
          </cell>
          <cell r="T3358">
            <v>26286343.199999999</v>
          </cell>
          <cell r="U3358">
            <v>16130618.27</v>
          </cell>
          <cell r="V3358">
            <v>10911310.720000001</v>
          </cell>
          <cell r="W3358">
            <v>4823091.07</v>
          </cell>
          <cell r="X3358">
            <v>4899046.41</v>
          </cell>
          <cell r="Y3358">
            <v>4974249.76</v>
          </cell>
          <cell r="Z3358">
            <v>5049879.66</v>
          </cell>
          <cell r="AA3358">
            <v>5126289.05</v>
          </cell>
          <cell r="AB3358">
            <v>5203203.5</v>
          </cell>
          <cell r="AC3358">
            <v>5283869.59</v>
          </cell>
          <cell r="AD3358">
            <v>5405233.1200000001</v>
          </cell>
          <cell r="AE3358">
            <v>5502775.29</v>
          </cell>
          <cell r="AF3358">
            <v>5602414.6799999997</v>
          </cell>
          <cell r="AG3358">
            <v>5704204.7300000004</v>
          </cell>
          <cell r="AH3358">
            <v>5808200.4400000004</v>
          </cell>
          <cell r="AI3358">
            <v>5914458.3899999997</v>
          </cell>
          <cell r="AJ3358">
            <v>6023036.7800000003</v>
          </cell>
          <cell r="AK3358">
            <v>6133995.5099999998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</row>
        <row r="3359">
          <cell r="A3359" t="str">
            <v>WAResidentialTime-Of-Use EV ChargingNon-Incentive CostsLow Participation Case0</v>
          </cell>
          <cell r="B3359" t="str">
            <v>WA</v>
          </cell>
          <cell r="C3359" t="str">
            <v>Residential</v>
          </cell>
          <cell r="D3359" t="str">
            <v>Time-Of-Use EV Charging</v>
          </cell>
          <cell r="E3359" t="str">
            <v>Non-Incentive Costs</v>
          </cell>
          <cell r="F3359" t="str">
            <v>Low Participation Case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5482636.7300000004</v>
          </cell>
          <cell r="S3359">
            <v>11437731.27</v>
          </cell>
          <cell r="T3359">
            <v>23748445.530000001</v>
          </cell>
          <cell r="U3359">
            <v>12818922.52</v>
          </cell>
          <cell r="V3359">
            <v>7177502.6100000003</v>
          </cell>
          <cell r="W3359">
            <v>1035039.42</v>
          </cell>
          <cell r="X3359">
            <v>1056694.75</v>
          </cell>
          <cell r="Y3359">
            <v>1077608.81</v>
          </cell>
          <cell r="Z3359">
            <v>1098962.6200000001</v>
          </cell>
          <cell r="AA3359">
            <v>1121099.71</v>
          </cell>
          <cell r="AB3359">
            <v>1143734.93</v>
          </cell>
          <cell r="AC3359">
            <v>1169950.97</v>
          </cell>
          <cell r="AD3359">
            <v>1234739.83</v>
          </cell>
          <cell r="AE3359">
            <v>1274929.31</v>
          </cell>
          <cell r="AF3359">
            <v>1316427.29</v>
          </cell>
          <cell r="AG3359">
            <v>1359276.37</v>
          </cell>
          <cell r="AH3359">
            <v>1403520.56</v>
          </cell>
          <cell r="AI3359">
            <v>1449205.28</v>
          </cell>
          <cell r="AJ3359">
            <v>1496377.44</v>
          </cell>
          <cell r="AK3359">
            <v>1545085.48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</row>
        <row r="3360">
          <cell r="A3360" t="str">
            <v>WAResidentialTime-Of-Use EV ChargingSummer Peak Reduction @Meter  (MW)Low Participation Case0</v>
          </cell>
          <cell r="B3360" t="str">
            <v>WA</v>
          </cell>
          <cell r="C3360" t="str">
            <v>Residential</v>
          </cell>
          <cell r="D3360" t="str">
            <v>Time-Of-Use EV Charging</v>
          </cell>
          <cell r="E3360" t="str">
            <v>Summer Peak Reduction @Meter  (MW)</v>
          </cell>
          <cell r="F3360" t="str">
            <v>Low Participation Case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5.1061481672101516</v>
          </cell>
          <cell r="S3360">
            <v>15.546439584201273</v>
          </cell>
          <cell r="T3360">
            <v>36.769815927493447</v>
          </cell>
          <cell r="U3360">
            <v>47.99510590524666</v>
          </cell>
          <cell r="V3360">
            <v>54.039254216657497</v>
          </cell>
          <cell r="W3360">
            <v>54.75501228123791</v>
          </cell>
          <cell r="X3360">
            <v>55.462504704051796</v>
          </cell>
          <cell r="Y3360">
            <v>56.170704503007471</v>
          </cell>
          <cell r="Z3360">
            <v>56.91276145592839</v>
          </cell>
          <cell r="AA3360">
            <v>57.74360864977195</v>
          </cell>
          <cell r="AB3360">
            <v>58.507439221742665</v>
          </cell>
          <cell r="AC3360">
            <v>59.27262640549219</v>
          </cell>
          <cell r="AD3360">
            <v>60.065513565673378</v>
          </cell>
          <cell r="AE3360">
            <v>60.869007140432515</v>
          </cell>
          <cell r="AF3360">
            <v>61.683249011282939</v>
          </cell>
          <cell r="AG3360">
            <v>62.508382957680382</v>
          </cell>
          <cell r="AH3360">
            <v>63.344554682411669</v>
          </cell>
          <cell r="AI3360">
            <v>64.191911837323005</v>
          </cell>
          <cell r="AJ3360">
            <v>65.050604049392433</v>
          </cell>
          <cell r="AK3360">
            <v>65.920782947151125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</row>
        <row r="3361">
          <cell r="A3361" t="str">
            <v>WAResidentialTime-Of-Use EV ChargingSummer Peak Reduction @Generation (MW)Low Participation Case0</v>
          </cell>
          <cell r="B3361" t="str">
            <v>WA</v>
          </cell>
          <cell r="C3361" t="str">
            <v>Residential</v>
          </cell>
          <cell r="D3361" t="str">
            <v>Time-Of-Use EV Charging</v>
          </cell>
          <cell r="E3361" t="str">
            <v>Summer Peak Reduction @Generation (MW)</v>
          </cell>
          <cell r="F3361" t="str">
            <v>Low Participation Case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5.6309529854545115</v>
          </cell>
          <cell r="S3361">
            <v>17.1442871462299</v>
          </cell>
          <cell r="T3361">
            <v>40.548980952242438</v>
          </cell>
          <cell r="U3361">
            <v>52.92799504328039</v>
          </cell>
          <cell r="V3361">
            <v>59.593354892652727</v>
          </cell>
          <cell r="W3361">
            <v>60.382677857562754</v>
          </cell>
          <cell r="X3361">
            <v>61.162885646285609</v>
          </cell>
          <cell r="Y3361">
            <v>61.94387351456492</v>
          </cell>
          <cell r="Z3361">
            <v>62.762198341341403</v>
          </cell>
          <cell r="AA3361">
            <v>63.678439181486489</v>
          </cell>
          <cell r="AB3361">
            <v>64.520775498172327</v>
          </cell>
          <cell r="AC3361">
            <v>65.364607857843168</v>
          </cell>
          <cell r="AD3361">
            <v>66.238987169908881</v>
          </cell>
          <cell r="AE3361">
            <v>67.125063013269198</v>
          </cell>
          <cell r="AF3361">
            <v>68.022991851877961</v>
          </cell>
          <cell r="AG3361">
            <v>68.932932242700019</v>
          </cell>
          <cell r="AH3361">
            <v>69.855044863709381</v>
          </cell>
          <cell r="AI3361">
            <v>70.789492542261797</v>
          </cell>
          <cell r="AJ3361">
            <v>71.73644028384696</v>
          </cell>
          <cell r="AK3361">
            <v>72.696055301225314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</row>
        <row r="3362">
          <cell r="A3362" t="str">
            <v>WAResidentialTime-Of-Use EV ChargingWinter Peak Reduction @Meter  (MW)Low Participation Case0</v>
          </cell>
          <cell r="B3362" t="str">
            <v>WA</v>
          </cell>
          <cell r="C3362" t="str">
            <v>Residential</v>
          </cell>
          <cell r="D3362" t="str">
            <v>Time-Of-Use EV Charging</v>
          </cell>
          <cell r="E3362" t="str">
            <v>Winter Peak Reduction @Meter  (MW)</v>
          </cell>
          <cell r="F3362" t="str">
            <v>Low Participation Case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</row>
        <row r="3363">
          <cell r="A3363" t="str">
            <v>WAResidentialTime-Of-Use EV ChargingWinter Peak Reduction @Generation (MW)Low Participation Case0</v>
          </cell>
          <cell r="B3363" t="str">
            <v>WA</v>
          </cell>
          <cell r="C3363" t="str">
            <v>Residential</v>
          </cell>
          <cell r="D3363" t="str">
            <v>Time-Of-Use EV Charging</v>
          </cell>
          <cell r="E3363" t="str">
            <v>Winter Peak Reduction @Generation (MW)</v>
          </cell>
          <cell r="F3363" t="str">
            <v>Low Participation Case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</row>
        <row r="3364">
          <cell r="A3364" t="str">
            <v>WAResidentialTime-Of-Use EV ChargingProgram Annual BenefitsLow Participation Case0</v>
          </cell>
          <cell r="B3364" t="str">
            <v>WA</v>
          </cell>
          <cell r="C3364" t="str">
            <v>Residential</v>
          </cell>
          <cell r="D3364" t="str">
            <v>Time-Of-Use EV Charging</v>
          </cell>
          <cell r="E3364" t="str">
            <v>Program Annual Benefits</v>
          </cell>
          <cell r="F3364" t="str">
            <v>Low Participation Case</v>
          </cell>
          <cell r="G3364">
            <v>0</v>
          </cell>
        </row>
        <row r="3365">
          <cell r="A3365" t="str">
            <v>WAResidentialTime-Of-Use EV ChargingNew ParticipantsLow Participation Case0</v>
          </cell>
          <cell r="B3365" t="str">
            <v>WA</v>
          </cell>
          <cell r="C3365" t="str">
            <v>Residential</v>
          </cell>
          <cell r="D3365" t="str">
            <v>Time-Of-Use EV Charging</v>
          </cell>
          <cell r="E3365" t="str">
            <v>New Participants</v>
          </cell>
          <cell r="F3365" t="str">
            <v>Low Participation Case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16746.686550000006</v>
          </cell>
          <cell r="S3365">
            <v>34271.919000000009</v>
          </cell>
          <cell r="T3365">
            <v>69833.664450000011</v>
          </cell>
          <cell r="U3365">
            <v>36847.527750000037</v>
          </cell>
          <cell r="V3365">
            <v>20100.588749999937</v>
          </cell>
          <cell r="W3365">
            <v>2583.0255000000179</v>
          </cell>
          <cell r="X3365">
            <v>2585.7149999999965</v>
          </cell>
          <cell r="Y3365">
            <v>2585.2035000000324</v>
          </cell>
          <cell r="Z3365">
            <v>2584.5764999999665</v>
          </cell>
          <cell r="AA3365">
            <v>2584.3950000000186</v>
          </cell>
          <cell r="AB3365">
            <v>2584.7249999999767</v>
          </cell>
          <cell r="AC3365">
            <v>2592.8595000000205</v>
          </cell>
          <cell r="AD3365">
            <v>2694.0321599718882</v>
          </cell>
          <cell r="AE3365">
            <v>2731.0805338135397</v>
          </cell>
          <cell r="AF3365">
            <v>2768.6383974915661</v>
          </cell>
          <cell r="AG3365">
            <v>2806.7127575183695</v>
          </cell>
          <cell r="AH3365">
            <v>2845.3107167601411</v>
          </cell>
          <cell r="AI3365">
            <v>2884.4394757617847</v>
          </cell>
          <cell r="AJ3365">
            <v>2924.1063340901455</v>
          </cell>
          <cell r="AK3365">
            <v>2964.3186916958948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</row>
        <row r="3366">
          <cell r="A3366" t="str">
            <v>WAResidentialTime-Of-Use EV ChargingIncentive CostsLow Participation Case0</v>
          </cell>
          <cell r="B3366" t="str">
            <v>WA</v>
          </cell>
          <cell r="C3366" t="str">
            <v>Residential</v>
          </cell>
          <cell r="D3366" t="str">
            <v>Time-Of-Use EV Charging</v>
          </cell>
          <cell r="E3366" t="str">
            <v>Incentive Costs</v>
          </cell>
          <cell r="F3366" t="str">
            <v>Low Participation Case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351680.42</v>
          </cell>
          <cell r="S3366">
            <v>1071390.72</v>
          </cell>
          <cell r="T3366">
            <v>2537897.67</v>
          </cell>
          <cell r="U3366">
            <v>3311695.75</v>
          </cell>
          <cell r="V3366">
            <v>3733808.12</v>
          </cell>
          <cell r="W3366">
            <v>3788051.65</v>
          </cell>
          <cell r="X3366">
            <v>3842351.67</v>
          </cell>
          <cell r="Y3366">
            <v>3896640.94</v>
          </cell>
          <cell r="Z3366">
            <v>3950917.05</v>
          </cell>
          <cell r="AA3366">
            <v>4005189.34</v>
          </cell>
          <cell r="AB3366">
            <v>4059468.57</v>
          </cell>
          <cell r="AC3366">
            <v>4113918.62</v>
          </cell>
          <cell r="AD3366">
            <v>4170493.29</v>
          </cell>
          <cell r="AE3366">
            <v>4227845.9800000004</v>
          </cell>
          <cell r="AF3366">
            <v>4285987.3899999997</v>
          </cell>
          <cell r="AG3366">
            <v>4344928.3600000003</v>
          </cell>
          <cell r="AH3366">
            <v>4404679.88</v>
          </cell>
          <cell r="AI3366">
            <v>4465253.1100000003</v>
          </cell>
          <cell r="AJ3366">
            <v>4526659.34</v>
          </cell>
          <cell r="AK3366">
            <v>4588910.04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</row>
        <row r="3367">
          <cell r="A3367" t="str">
            <v>WAResidentialTime-Of-Use EV ChargingParticipantsLow Participation Case0</v>
          </cell>
          <cell r="B3367" t="str">
            <v>WA</v>
          </cell>
          <cell r="C3367" t="str">
            <v>Residential</v>
          </cell>
          <cell r="D3367" t="str">
            <v>Time-Of-Use EV Charging</v>
          </cell>
          <cell r="E3367" t="str">
            <v>Participants</v>
          </cell>
          <cell r="F3367" t="str">
            <v>Low Participation Case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16746.686550000006</v>
          </cell>
          <cell r="S3367">
            <v>51018.605550000015</v>
          </cell>
          <cell r="T3367">
            <v>120852.27000000002</v>
          </cell>
          <cell r="U3367">
            <v>157699.79775000006</v>
          </cell>
          <cell r="V3367">
            <v>177800.38649999999</v>
          </cell>
          <cell r="W3367">
            <v>180383.41200000001</v>
          </cell>
          <cell r="X3367">
            <v>182969.12700000001</v>
          </cell>
          <cell r="Y3367">
            <v>185554.33050000004</v>
          </cell>
          <cell r="Z3367">
            <v>188138.90700000001</v>
          </cell>
          <cell r="AA3367">
            <v>190723.30200000003</v>
          </cell>
          <cell r="AB3367">
            <v>193308.027</v>
          </cell>
          <cell r="AC3367">
            <v>195900.88650000002</v>
          </cell>
          <cell r="AD3367">
            <v>198594.91865997191</v>
          </cell>
          <cell r="AE3367">
            <v>201325.99919378545</v>
          </cell>
          <cell r="AF3367">
            <v>204094.63759127702</v>
          </cell>
          <cell r="AG3367">
            <v>206901.35034879539</v>
          </cell>
          <cell r="AH3367">
            <v>209746.66106555553</v>
          </cell>
          <cell r="AI3367">
            <v>212631.10054131731</v>
          </cell>
          <cell r="AJ3367">
            <v>215555.20687540746</v>
          </cell>
          <cell r="AK3367">
            <v>218519.52556710335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</row>
        <row r="3368">
          <cell r="A3368" t="str">
            <v>WAExtra Large C&amp;ICritical Peak PricingProgram Annual BenefitsHigh Participation Case0</v>
          </cell>
          <cell r="B3368" t="str">
            <v>WA</v>
          </cell>
          <cell r="C3368" t="str">
            <v>Extra Large C&amp;I</v>
          </cell>
          <cell r="D3368" t="str">
            <v>Critical Peak Pricing</v>
          </cell>
          <cell r="E3368" t="str">
            <v>Program Annual Benefits</v>
          </cell>
          <cell r="F3368" t="str">
            <v>High Participation Case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573231.01</v>
          </cell>
          <cell r="S3368">
            <v>1745288.43</v>
          </cell>
          <cell r="T3368">
            <v>4127886.26</v>
          </cell>
          <cell r="U3368">
            <v>5388069.9000000004</v>
          </cell>
          <cell r="V3368">
            <v>6066603.5300000003</v>
          </cell>
          <cell r="W3368">
            <v>6146956.6100000003</v>
          </cell>
          <cell r="X3368">
            <v>6226381.7599999998</v>
          </cell>
          <cell r="Y3368">
            <v>6305886.3200000003</v>
          </cell>
          <cell r="Z3368">
            <v>6389191.79</v>
          </cell>
          <cell r="AA3368">
            <v>6482465.1100000003</v>
          </cell>
          <cell r="AB3368">
            <v>6568214.9500000002</v>
          </cell>
          <cell r="AC3368">
            <v>6654117.0800000001</v>
          </cell>
          <cell r="AD3368">
            <v>6743128.8899999997</v>
          </cell>
          <cell r="AE3368">
            <v>6833331.4100000001</v>
          </cell>
          <cell r="AF3368">
            <v>6924740.5700000003</v>
          </cell>
          <cell r="AG3368">
            <v>7017372.5</v>
          </cell>
          <cell r="AH3368">
            <v>7111243.5700000003</v>
          </cell>
          <cell r="AI3368">
            <v>7206370.3399999999</v>
          </cell>
          <cell r="AJ3368">
            <v>7302769.6200000001</v>
          </cell>
          <cell r="AK3368">
            <v>7400458.4299999997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</row>
        <row r="3369">
          <cell r="A3369" t="str">
            <v>WAExtra Large C&amp;ICritical Peak PricingProgram Annual CostsHigh Participation Case0</v>
          </cell>
          <cell r="B3369" t="str">
            <v>WA</v>
          </cell>
          <cell r="C3369" t="str">
            <v>Extra Large C&amp;I</v>
          </cell>
          <cell r="D3369" t="str">
            <v>Critical Peak Pricing</v>
          </cell>
          <cell r="E3369" t="str">
            <v>Program Annual Costs</v>
          </cell>
          <cell r="F3369" t="str">
            <v>High Participation Case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5834317.1500000004</v>
          </cell>
          <cell r="S3369">
            <v>12509121.98</v>
          </cell>
          <cell r="T3369">
            <v>26286343.199999999</v>
          </cell>
          <cell r="U3369">
            <v>16130618.27</v>
          </cell>
          <cell r="V3369">
            <v>10911310.720000001</v>
          </cell>
          <cell r="W3369">
            <v>4823091.07</v>
          </cell>
          <cell r="X3369">
            <v>4899046.41</v>
          </cell>
          <cell r="Y3369">
            <v>4974249.76</v>
          </cell>
          <cell r="Z3369">
            <v>5049879.66</v>
          </cell>
          <cell r="AA3369">
            <v>5126289.05</v>
          </cell>
          <cell r="AB3369">
            <v>5203203.5</v>
          </cell>
          <cell r="AC3369">
            <v>5283869.59</v>
          </cell>
          <cell r="AD3369">
            <v>5405233.1200000001</v>
          </cell>
          <cell r="AE3369">
            <v>5502775.29</v>
          </cell>
          <cell r="AF3369">
            <v>5602414.6799999997</v>
          </cell>
          <cell r="AG3369">
            <v>5704204.7300000004</v>
          </cell>
          <cell r="AH3369">
            <v>5808200.4400000004</v>
          </cell>
          <cell r="AI3369">
            <v>5914458.3899999997</v>
          </cell>
          <cell r="AJ3369">
            <v>6023036.7800000003</v>
          </cell>
          <cell r="AK3369">
            <v>6133995.5099999998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</row>
        <row r="3370">
          <cell r="A3370" t="str">
            <v>WAExtra Large C&amp;ICritical Peak PricingNon-Incentive CostsHigh Participation Case0</v>
          </cell>
          <cell r="B3370" t="str">
            <v>WA</v>
          </cell>
          <cell r="C3370" t="str">
            <v>Extra Large C&amp;I</v>
          </cell>
          <cell r="D3370" t="str">
            <v>Critical Peak Pricing</v>
          </cell>
          <cell r="E3370" t="str">
            <v>Non-Incentive Costs</v>
          </cell>
          <cell r="F3370" t="str">
            <v>High Participation Case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5482636.7300000004</v>
          </cell>
          <cell r="S3370">
            <v>11437731.27</v>
          </cell>
          <cell r="T3370">
            <v>23748445.530000001</v>
          </cell>
          <cell r="U3370">
            <v>12818922.52</v>
          </cell>
          <cell r="V3370">
            <v>7177502.6100000003</v>
          </cell>
          <cell r="W3370">
            <v>1035039.42</v>
          </cell>
          <cell r="X3370">
            <v>1056694.75</v>
          </cell>
          <cell r="Y3370">
            <v>1077608.81</v>
          </cell>
          <cell r="Z3370">
            <v>1098962.6200000001</v>
          </cell>
          <cell r="AA3370">
            <v>1121099.71</v>
          </cell>
          <cell r="AB3370">
            <v>1143734.93</v>
          </cell>
          <cell r="AC3370">
            <v>1169950.97</v>
          </cell>
          <cell r="AD3370">
            <v>1234739.83</v>
          </cell>
          <cell r="AE3370">
            <v>1274929.31</v>
          </cell>
          <cell r="AF3370">
            <v>1316427.29</v>
          </cell>
          <cell r="AG3370">
            <v>1359276.37</v>
          </cell>
          <cell r="AH3370">
            <v>1403520.56</v>
          </cell>
          <cell r="AI3370">
            <v>1449205.28</v>
          </cell>
          <cell r="AJ3370">
            <v>1496377.44</v>
          </cell>
          <cell r="AK3370">
            <v>1545085.48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</row>
        <row r="3371">
          <cell r="A3371" t="str">
            <v>WAExtra Large C&amp;ICritical Peak PricingSummer Peak Reduction @Meter  (MW)High Participation Case0</v>
          </cell>
          <cell r="B3371" t="str">
            <v>WA</v>
          </cell>
          <cell r="C3371" t="str">
            <v>Extra Large C&amp;I</v>
          </cell>
          <cell r="D3371" t="str">
            <v>Critical Peak Pricing</v>
          </cell>
          <cell r="E3371" t="str">
            <v>Summer Peak Reduction @Meter  (MW)</v>
          </cell>
          <cell r="F3371" t="str">
            <v>High Participation Case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5.1061481672101516</v>
          </cell>
          <cell r="S3371">
            <v>15.546439584201273</v>
          </cell>
          <cell r="T3371">
            <v>36.769815927493447</v>
          </cell>
          <cell r="U3371">
            <v>47.99510590524666</v>
          </cell>
          <cell r="V3371">
            <v>54.039254216657497</v>
          </cell>
          <cell r="W3371">
            <v>54.75501228123791</v>
          </cell>
          <cell r="X3371">
            <v>55.462504704051796</v>
          </cell>
          <cell r="Y3371">
            <v>56.170704503007471</v>
          </cell>
          <cell r="Z3371">
            <v>56.91276145592839</v>
          </cell>
          <cell r="AA3371">
            <v>57.74360864977195</v>
          </cell>
          <cell r="AB3371">
            <v>58.507439221742665</v>
          </cell>
          <cell r="AC3371">
            <v>59.27262640549219</v>
          </cell>
          <cell r="AD3371">
            <v>60.065513565673378</v>
          </cell>
          <cell r="AE3371">
            <v>60.869007140432515</v>
          </cell>
          <cell r="AF3371">
            <v>61.683249011282939</v>
          </cell>
          <cell r="AG3371">
            <v>62.508382957680382</v>
          </cell>
          <cell r="AH3371">
            <v>63.344554682411669</v>
          </cell>
          <cell r="AI3371">
            <v>64.191911837323005</v>
          </cell>
          <cell r="AJ3371">
            <v>65.050604049392433</v>
          </cell>
          <cell r="AK3371">
            <v>65.920782947151125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</row>
        <row r="3372">
          <cell r="A3372" t="str">
            <v>WAExtra Large C&amp;ICritical Peak PricingSummer Peak Reduction @Generation (MW)High Participation Case0</v>
          </cell>
          <cell r="B3372" t="str">
            <v>WA</v>
          </cell>
          <cell r="C3372" t="str">
            <v>Extra Large C&amp;I</v>
          </cell>
          <cell r="D3372" t="str">
            <v>Critical Peak Pricing</v>
          </cell>
          <cell r="E3372" t="str">
            <v>Summer Peak Reduction @Generation (MW)</v>
          </cell>
          <cell r="F3372" t="str">
            <v>High Participation Case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5.6309529854545115</v>
          </cell>
          <cell r="S3372">
            <v>17.1442871462299</v>
          </cell>
          <cell r="T3372">
            <v>40.548980952242438</v>
          </cell>
          <cell r="U3372">
            <v>52.92799504328039</v>
          </cell>
          <cell r="V3372">
            <v>59.593354892652727</v>
          </cell>
          <cell r="W3372">
            <v>60.382677857562754</v>
          </cell>
          <cell r="X3372">
            <v>61.162885646285609</v>
          </cell>
          <cell r="Y3372">
            <v>61.94387351456492</v>
          </cell>
          <cell r="Z3372">
            <v>62.762198341341403</v>
          </cell>
          <cell r="AA3372">
            <v>63.678439181486489</v>
          </cell>
          <cell r="AB3372">
            <v>64.520775498172327</v>
          </cell>
          <cell r="AC3372">
            <v>65.364607857843168</v>
          </cell>
          <cell r="AD3372">
            <v>66.238987169908881</v>
          </cell>
          <cell r="AE3372">
            <v>67.125063013269198</v>
          </cell>
          <cell r="AF3372">
            <v>68.022991851877961</v>
          </cell>
          <cell r="AG3372">
            <v>68.932932242700019</v>
          </cell>
          <cell r="AH3372">
            <v>69.855044863709381</v>
          </cell>
          <cell r="AI3372">
            <v>70.789492542261797</v>
          </cell>
          <cell r="AJ3372">
            <v>71.73644028384696</v>
          </cell>
          <cell r="AK3372">
            <v>72.696055301225314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</row>
        <row r="3373">
          <cell r="A3373" t="str">
            <v>WAExtra Large C&amp;ICritical Peak PricingWinter Peak Reduction @Meter  (MW)High Participation Case0</v>
          </cell>
          <cell r="B3373" t="str">
            <v>WA</v>
          </cell>
          <cell r="C3373" t="str">
            <v>Extra Large C&amp;I</v>
          </cell>
          <cell r="D3373" t="str">
            <v>Critical Peak Pricing</v>
          </cell>
          <cell r="E3373" t="str">
            <v>Winter Peak Reduction @Meter  (MW)</v>
          </cell>
          <cell r="F3373" t="str">
            <v>High Participation Case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</row>
        <row r="3374">
          <cell r="A3374" t="str">
            <v>WAExtra Large C&amp;ICritical Peak PricingWinter Peak Reduction @Generation (MW)High Participation Case0</v>
          </cell>
          <cell r="B3374" t="str">
            <v>WA</v>
          </cell>
          <cell r="C3374" t="str">
            <v>Extra Large C&amp;I</v>
          </cell>
          <cell r="D3374" t="str">
            <v>Critical Peak Pricing</v>
          </cell>
          <cell r="E3374" t="str">
            <v>Winter Peak Reduction @Generation (MW)</v>
          </cell>
          <cell r="F3374" t="str">
            <v>High Participation Case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</row>
        <row r="3375">
          <cell r="A3375" t="str">
            <v>WAExtra Large C&amp;ICritical Peak PricingProgram Annual BenefitsHigh Participation Case0</v>
          </cell>
          <cell r="B3375" t="str">
            <v>WA</v>
          </cell>
          <cell r="C3375" t="str">
            <v>Extra Large C&amp;I</v>
          </cell>
          <cell r="D3375" t="str">
            <v>Critical Peak Pricing</v>
          </cell>
          <cell r="E3375" t="str">
            <v>Program Annual Benefits</v>
          </cell>
          <cell r="F3375" t="str">
            <v>High Participation Case</v>
          </cell>
          <cell r="G3375">
            <v>0</v>
          </cell>
        </row>
        <row r="3376">
          <cell r="A3376" t="str">
            <v>WAExtra Large C&amp;ICritical Peak PricingNew ParticipantsHigh Participation Case0</v>
          </cell>
          <cell r="B3376" t="str">
            <v>WA</v>
          </cell>
          <cell r="C3376" t="str">
            <v>Extra Large C&amp;I</v>
          </cell>
          <cell r="D3376" t="str">
            <v>Critical Peak Pricing</v>
          </cell>
          <cell r="E3376" t="str">
            <v>New Participants</v>
          </cell>
          <cell r="F3376" t="str">
            <v>High Participation Case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16746.686550000006</v>
          </cell>
          <cell r="S3376">
            <v>34271.919000000009</v>
          </cell>
          <cell r="T3376">
            <v>69833.664450000011</v>
          </cell>
          <cell r="U3376">
            <v>36847.527750000037</v>
          </cell>
          <cell r="V3376">
            <v>20100.588749999937</v>
          </cell>
          <cell r="W3376">
            <v>2583.0255000000179</v>
          </cell>
          <cell r="X3376">
            <v>2585.7149999999965</v>
          </cell>
          <cell r="Y3376">
            <v>2585.2035000000324</v>
          </cell>
          <cell r="Z3376">
            <v>2584.5764999999665</v>
          </cell>
          <cell r="AA3376">
            <v>2584.3950000000186</v>
          </cell>
          <cell r="AB3376">
            <v>2584.7249999999767</v>
          </cell>
          <cell r="AC3376">
            <v>2592.8595000000205</v>
          </cell>
          <cell r="AD3376">
            <v>2694.0321599718882</v>
          </cell>
          <cell r="AE3376">
            <v>2731.0805338135397</v>
          </cell>
          <cell r="AF3376">
            <v>2768.6383974915661</v>
          </cell>
          <cell r="AG3376">
            <v>2806.7127575183695</v>
          </cell>
          <cell r="AH3376">
            <v>2845.3107167601411</v>
          </cell>
          <cell r="AI3376">
            <v>2884.4394757617847</v>
          </cell>
          <cell r="AJ3376">
            <v>2924.1063340901455</v>
          </cell>
          <cell r="AK3376">
            <v>2964.3186916958948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</row>
        <row r="3377">
          <cell r="A3377" t="str">
            <v>WAExtra Large C&amp;ICritical Peak PricingIncentive CostsHigh Participation Case0</v>
          </cell>
          <cell r="B3377" t="str">
            <v>WA</v>
          </cell>
          <cell r="C3377" t="str">
            <v>Extra Large C&amp;I</v>
          </cell>
          <cell r="D3377" t="str">
            <v>Critical Peak Pricing</v>
          </cell>
          <cell r="E3377" t="str">
            <v>Incentive Costs</v>
          </cell>
          <cell r="F3377" t="str">
            <v>High Participation Case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351680.42</v>
          </cell>
          <cell r="S3377">
            <v>1071390.72</v>
          </cell>
          <cell r="T3377">
            <v>2537897.67</v>
          </cell>
          <cell r="U3377">
            <v>3311695.75</v>
          </cell>
          <cell r="V3377">
            <v>3733808.12</v>
          </cell>
          <cell r="W3377">
            <v>3788051.65</v>
          </cell>
          <cell r="X3377">
            <v>3842351.67</v>
          </cell>
          <cell r="Y3377">
            <v>3896640.94</v>
          </cell>
          <cell r="Z3377">
            <v>3950917.05</v>
          </cell>
          <cell r="AA3377">
            <v>4005189.34</v>
          </cell>
          <cell r="AB3377">
            <v>4059468.57</v>
          </cell>
          <cell r="AC3377">
            <v>4113918.62</v>
          </cell>
          <cell r="AD3377">
            <v>4170493.29</v>
          </cell>
          <cell r="AE3377">
            <v>4227845.9800000004</v>
          </cell>
          <cell r="AF3377">
            <v>4285987.3899999997</v>
          </cell>
          <cell r="AG3377">
            <v>4344928.3600000003</v>
          </cell>
          <cell r="AH3377">
            <v>4404679.88</v>
          </cell>
          <cell r="AI3377">
            <v>4465253.1100000003</v>
          </cell>
          <cell r="AJ3377">
            <v>4526659.34</v>
          </cell>
          <cell r="AK3377">
            <v>4588910.04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</row>
        <row r="3378">
          <cell r="A3378" t="str">
            <v>WAExtra Large C&amp;ICritical Peak PricingParticipantsHigh Participation Case0</v>
          </cell>
          <cell r="B3378" t="str">
            <v>WA</v>
          </cell>
          <cell r="C3378" t="str">
            <v>Extra Large C&amp;I</v>
          </cell>
          <cell r="D3378" t="str">
            <v>Critical Peak Pricing</v>
          </cell>
          <cell r="E3378" t="str">
            <v>Participants</v>
          </cell>
          <cell r="F3378" t="str">
            <v>High Participation Case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16746.686550000006</v>
          </cell>
          <cell r="S3378">
            <v>51018.605550000015</v>
          </cell>
          <cell r="T3378">
            <v>120852.27000000002</v>
          </cell>
          <cell r="U3378">
            <v>157699.79775000006</v>
          </cell>
          <cell r="V3378">
            <v>177800.38649999999</v>
          </cell>
          <cell r="W3378">
            <v>180383.41200000001</v>
          </cell>
          <cell r="X3378">
            <v>182969.12700000001</v>
          </cell>
          <cell r="Y3378">
            <v>185554.33050000004</v>
          </cell>
          <cell r="Z3378">
            <v>188138.90700000001</v>
          </cell>
          <cell r="AA3378">
            <v>190723.30200000003</v>
          </cell>
          <cell r="AB3378">
            <v>193308.027</v>
          </cell>
          <cell r="AC3378">
            <v>195900.88650000002</v>
          </cell>
          <cell r="AD3378">
            <v>198594.91865997191</v>
          </cell>
          <cell r="AE3378">
            <v>201325.99919378545</v>
          </cell>
          <cell r="AF3378">
            <v>204094.63759127702</v>
          </cell>
          <cell r="AG3378">
            <v>206901.35034879539</v>
          </cell>
          <cell r="AH3378">
            <v>209746.66106555553</v>
          </cell>
          <cell r="AI3378">
            <v>212631.10054131731</v>
          </cell>
          <cell r="AJ3378">
            <v>215555.20687540746</v>
          </cell>
          <cell r="AK3378">
            <v>218519.52556710335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</row>
        <row r="3379">
          <cell r="A3379" t="str">
            <v>WAIrrigationCritical Peak PricingProgram Annual BenefitsHigh Participation Case0</v>
          </cell>
          <cell r="B3379" t="str">
            <v>WA</v>
          </cell>
          <cell r="C3379" t="str">
            <v>Irrigation</v>
          </cell>
          <cell r="D3379" t="str">
            <v>Critical Peak Pricing</v>
          </cell>
          <cell r="E3379" t="str">
            <v>Program Annual Benefits</v>
          </cell>
          <cell r="F3379" t="str">
            <v>High Participation Case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573231.01</v>
          </cell>
          <cell r="S3379">
            <v>1745288.43</v>
          </cell>
          <cell r="T3379">
            <v>4127886.26</v>
          </cell>
          <cell r="U3379">
            <v>5388069.9000000004</v>
          </cell>
          <cell r="V3379">
            <v>6066603.5300000003</v>
          </cell>
          <cell r="W3379">
            <v>6146956.6100000003</v>
          </cell>
          <cell r="X3379">
            <v>6226381.7599999998</v>
          </cell>
          <cell r="Y3379">
            <v>6305886.3200000003</v>
          </cell>
          <cell r="Z3379">
            <v>6389191.79</v>
          </cell>
          <cell r="AA3379">
            <v>6482465.1100000003</v>
          </cell>
          <cell r="AB3379">
            <v>6568214.9500000002</v>
          </cell>
          <cell r="AC3379">
            <v>6654117.0800000001</v>
          </cell>
          <cell r="AD3379">
            <v>6743128.8899999997</v>
          </cell>
          <cell r="AE3379">
            <v>6833331.4100000001</v>
          </cell>
          <cell r="AF3379">
            <v>6924740.5700000003</v>
          </cell>
          <cell r="AG3379">
            <v>7017372.5</v>
          </cell>
          <cell r="AH3379">
            <v>7111243.5700000003</v>
          </cell>
          <cell r="AI3379">
            <v>7206370.3399999999</v>
          </cell>
          <cell r="AJ3379">
            <v>7302769.6200000001</v>
          </cell>
          <cell r="AK3379">
            <v>7400458.4299999997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</row>
        <row r="3380">
          <cell r="A3380" t="str">
            <v>WAIrrigationCritical Peak PricingProgram Annual CostsHigh Participation Case0</v>
          </cell>
          <cell r="B3380" t="str">
            <v>WA</v>
          </cell>
          <cell r="C3380" t="str">
            <v>Irrigation</v>
          </cell>
          <cell r="D3380" t="str">
            <v>Critical Peak Pricing</v>
          </cell>
          <cell r="E3380" t="str">
            <v>Program Annual Costs</v>
          </cell>
          <cell r="F3380" t="str">
            <v>High Participation Case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5834317.1500000004</v>
          </cell>
          <cell r="S3380">
            <v>12509121.98</v>
          </cell>
          <cell r="T3380">
            <v>26286343.199999999</v>
          </cell>
          <cell r="U3380">
            <v>16130618.27</v>
          </cell>
          <cell r="V3380">
            <v>10911310.720000001</v>
          </cell>
          <cell r="W3380">
            <v>4823091.07</v>
          </cell>
          <cell r="X3380">
            <v>4899046.41</v>
          </cell>
          <cell r="Y3380">
            <v>4974249.76</v>
          </cell>
          <cell r="Z3380">
            <v>5049879.66</v>
          </cell>
          <cell r="AA3380">
            <v>5126289.05</v>
          </cell>
          <cell r="AB3380">
            <v>5203203.5</v>
          </cell>
          <cell r="AC3380">
            <v>5283869.59</v>
          </cell>
          <cell r="AD3380">
            <v>5405233.1200000001</v>
          </cell>
          <cell r="AE3380">
            <v>5502775.29</v>
          </cell>
          <cell r="AF3380">
            <v>5602414.6799999997</v>
          </cell>
          <cell r="AG3380">
            <v>5704204.7300000004</v>
          </cell>
          <cell r="AH3380">
            <v>5808200.4400000004</v>
          </cell>
          <cell r="AI3380">
            <v>5914458.3899999997</v>
          </cell>
          <cell r="AJ3380">
            <v>6023036.7800000003</v>
          </cell>
          <cell r="AK3380">
            <v>6133995.5099999998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</row>
        <row r="3381">
          <cell r="A3381" t="str">
            <v>WAIrrigationCritical Peak PricingNon-Incentive CostsHigh Participation Case0</v>
          </cell>
          <cell r="B3381" t="str">
            <v>WA</v>
          </cell>
          <cell r="C3381" t="str">
            <v>Irrigation</v>
          </cell>
          <cell r="D3381" t="str">
            <v>Critical Peak Pricing</v>
          </cell>
          <cell r="E3381" t="str">
            <v>Non-Incentive Costs</v>
          </cell>
          <cell r="F3381" t="str">
            <v>High Participation Case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5482636.7300000004</v>
          </cell>
          <cell r="S3381">
            <v>11437731.27</v>
          </cell>
          <cell r="T3381">
            <v>23748445.530000001</v>
          </cell>
          <cell r="U3381">
            <v>12818922.52</v>
          </cell>
          <cell r="V3381">
            <v>7177502.6100000003</v>
          </cell>
          <cell r="W3381">
            <v>1035039.42</v>
          </cell>
          <cell r="X3381">
            <v>1056694.75</v>
          </cell>
          <cell r="Y3381">
            <v>1077608.81</v>
          </cell>
          <cell r="Z3381">
            <v>1098962.6200000001</v>
          </cell>
          <cell r="AA3381">
            <v>1121099.71</v>
          </cell>
          <cell r="AB3381">
            <v>1143734.93</v>
          </cell>
          <cell r="AC3381">
            <v>1169950.97</v>
          </cell>
          <cell r="AD3381">
            <v>1234739.83</v>
          </cell>
          <cell r="AE3381">
            <v>1274929.31</v>
          </cell>
          <cell r="AF3381">
            <v>1316427.29</v>
          </cell>
          <cell r="AG3381">
            <v>1359276.37</v>
          </cell>
          <cell r="AH3381">
            <v>1403520.56</v>
          </cell>
          <cell r="AI3381">
            <v>1449205.28</v>
          </cell>
          <cell r="AJ3381">
            <v>1496377.44</v>
          </cell>
          <cell r="AK3381">
            <v>1545085.48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</row>
        <row r="3382">
          <cell r="A3382" t="str">
            <v>WAIrrigationCritical Peak PricingSummer Peak Reduction @Meter  (MW)High Participation Case0</v>
          </cell>
          <cell r="B3382" t="str">
            <v>WA</v>
          </cell>
          <cell r="C3382" t="str">
            <v>Irrigation</v>
          </cell>
          <cell r="D3382" t="str">
            <v>Critical Peak Pricing</v>
          </cell>
          <cell r="E3382" t="str">
            <v>Summer Peak Reduction @Meter  (MW)</v>
          </cell>
          <cell r="F3382" t="str">
            <v>High Participation Case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5.1061481672101516</v>
          </cell>
          <cell r="S3382">
            <v>15.546439584201273</v>
          </cell>
          <cell r="T3382">
            <v>36.769815927493447</v>
          </cell>
          <cell r="U3382">
            <v>47.99510590524666</v>
          </cell>
          <cell r="V3382">
            <v>54.039254216657497</v>
          </cell>
          <cell r="W3382">
            <v>54.75501228123791</v>
          </cell>
          <cell r="X3382">
            <v>55.462504704051796</v>
          </cell>
          <cell r="Y3382">
            <v>56.170704503007471</v>
          </cell>
          <cell r="Z3382">
            <v>56.91276145592839</v>
          </cell>
          <cell r="AA3382">
            <v>57.74360864977195</v>
          </cell>
          <cell r="AB3382">
            <v>58.507439221742665</v>
          </cell>
          <cell r="AC3382">
            <v>59.27262640549219</v>
          </cell>
          <cell r="AD3382">
            <v>60.065513565673378</v>
          </cell>
          <cell r="AE3382">
            <v>60.869007140432515</v>
          </cell>
          <cell r="AF3382">
            <v>61.683249011282939</v>
          </cell>
          <cell r="AG3382">
            <v>62.508382957680382</v>
          </cell>
          <cell r="AH3382">
            <v>63.344554682411669</v>
          </cell>
          <cell r="AI3382">
            <v>64.191911837323005</v>
          </cell>
          <cell r="AJ3382">
            <v>65.050604049392433</v>
          </cell>
          <cell r="AK3382">
            <v>65.920782947151125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</row>
        <row r="3383">
          <cell r="A3383" t="str">
            <v>WAIrrigationCritical Peak PricingSummer Peak Reduction @Generation (MW)High Participation Case0</v>
          </cell>
          <cell r="B3383" t="str">
            <v>WA</v>
          </cell>
          <cell r="C3383" t="str">
            <v>Irrigation</v>
          </cell>
          <cell r="D3383" t="str">
            <v>Critical Peak Pricing</v>
          </cell>
          <cell r="E3383" t="str">
            <v>Summer Peak Reduction @Generation (MW)</v>
          </cell>
          <cell r="F3383" t="str">
            <v>High Participation Case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5.6309529854545115</v>
          </cell>
          <cell r="S3383">
            <v>17.1442871462299</v>
          </cell>
          <cell r="T3383">
            <v>40.548980952242438</v>
          </cell>
          <cell r="U3383">
            <v>52.92799504328039</v>
          </cell>
          <cell r="V3383">
            <v>59.593354892652727</v>
          </cell>
          <cell r="W3383">
            <v>60.382677857562754</v>
          </cell>
          <cell r="X3383">
            <v>61.162885646285609</v>
          </cell>
          <cell r="Y3383">
            <v>61.94387351456492</v>
          </cell>
          <cell r="Z3383">
            <v>62.762198341341403</v>
          </cell>
          <cell r="AA3383">
            <v>63.678439181486489</v>
          </cell>
          <cell r="AB3383">
            <v>64.520775498172327</v>
          </cell>
          <cell r="AC3383">
            <v>65.364607857843168</v>
          </cell>
          <cell r="AD3383">
            <v>66.238987169908881</v>
          </cell>
          <cell r="AE3383">
            <v>67.125063013269198</v>
          </cell>
          <cell r="AF3383">
            <v>68.022991851877961</v>
          </cell>
          <cell r="AG3383">
            <v>68.932932242700019</v>
          </cell>
          <cell r="AH3383">
            <v>69.855044863709381</v>
          </cell>
          <cell r="AI3383">
            <v>70.789492542261797</v>
          </cell>
          <cell r="AJ3383">
            <v>71.73644028384696</v>
          </cell>
          <cell r="AK3383">
            <v>72.696055301225314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</row>
        <row r="3384">
          <cell r="A3384" t="str">
            <v>WAIrrigationCritical Peak PricingWinter Peak Reduction @Meter  (MW)High Participation Case0</v>
          </cell>
          <cell r="B3384" t="str">
            <v>WA</v>
          </cell>
          <cell r="C3384" t="str">
            <v>Irrigation</v>
          </cell>
          <cell r="D3384" t="str">
            <v>Critical Peak Pricing</v>
          </cell>
          <cell r="E3384" t="str">
            <v>Winter Peak Reduction @Meter  (MW)</v>
          </cell>
          <cell r="F3384" t="str">
            <v>High Participation Case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</row>
        <row r="3385">
          <cell r="A3385" t="str">
            <v>WAIrrigationCritical Peak PricingWinter Peak Reduction @Generation (MW)High Participation Case0</v>
          </cell>
          <cell r="B3385" t="str">
            <v>WA</v>
          </cell>
          <cell r="C3385" t="str">
            <v>Irrigation</v>
          </cell>
          <cell r="D3385" t="str">
            <v>Critical Peak Pricing</v>
          </cell>
          <cell r="E3385" t="str">
            <v>Winter Peak Reduction @Generation (MW)</v>
          </cell>
          <cell r="F3385" t="str">
            <v>High Participation Case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</row>
        <row r="3386">
          <cell r="A3386" t="str">
            <v>WAIrrigationCritical Peak PricingProgram Annual BenefitsHigh Participation Case0</v>
          </cell>
          <cell r="B3386" t="str">
            <v>WA</v>
          </cell>
          <cell r="C3386" t="str">
            <v>Irrigation</v>
          </cell>
          <cell r="D3386" t="str">
            <v>Critical Peak Pricing</v>
          </cell>
          <cell r="E3386" t="str">
            <v>Program Annual Benefits</v>
          </cell>
          <cell r="F3386" t="str">
            <v>High Participation Case</v>
          </cell>
          <cell r="G3386">
            <v>0</v>
          </cell>
        </row>
        <row r="3387">
          <cell r="A3387" t="str">
            <v>WAIrrigationCritical Peak PricingNew ParticipantsHigh Participation Case0</v>
          </cell>
          <cell r="B3387" t="str">
            <v>WA</v>
          </cell>
          <cell r="C3387" t="str">
            <v>Irrigation</v>
          </cell>
          <cell r="D3387" t="str">
            <v>Critical Peak Pricing</v>
          </cell>
          <cell r="E3387" t="str">
            <v>New Participants</v>
          </cell>
          <cell r="F3387" t="str">
            <v>High Participation Case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16746.686550000006</v>
          </cell>
          <cell r="S3387">
            <v>34271.919000000009</v>
          </cell>
          <cell r="T3387">
            <v>69833.664450000011</v>
          </cell>
          <cell r="U3387">
            <v>36847.527750000037</v>
          </cell>
          <cell r="V3387">
            <v>20100.588749999937</v>
          </cell>
          <cell r="W3387">
            <v>2583.0255000000179</v>
          </cell>
          <cell r="X3387">
            <v>2585.7149999999965</v>
          </cell>
          <cell r="Y3387">
            <v>2585.2035000000324</v>
          </cell>
          <cell r="Z3387">
            <v>2584.5764999999665</v>
          </cell>
          <cell r="AA3387">
            <v>2584.3950000000186</v>
          </cell>
          <cell r="AB3387">
            <v>2584.7249999999767</v>
          </cell>
          <cell r="AC3387">
            <v>2592.8595000000205</v>
          </cell>
          <cell r="AD3387">
            <v>2694.0321599718882</v>
          </cell>
          <cell r="AE3387">
            <v>2731.0805338135397</v>
          </cell>
          <cell r="AF3387">
            <v>2768.6383974915661</v>
          </cell>
          <cell r="AG3387">
            <v>2806.7127575183695</v>
          </cell>
          <cell r="AH3387">
            <v>2845.3107167601411</v>
          </cell>
          <cell r="AI3387">
            <v>2884.4394757617847</v>
          </cell>
          <cell r="AJ3387">
            <v>2924.1063340901455</v>
          </cell>
          <cell r="AK3387">
            <v>2964.3186916958948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</row>
        <row r="3388">
          <cell r="A3388" t="str">
            <v>WAIrrigationCritical Peak PricingIncentive CostsHigh Participation Case0</v>
          </cell>
          <cell r="B3388" t="str">
            <v>WA</v>
          </cell>
          <cell r="C3388" t="str">
            <v>Irrigation</v>
          </cell>
          <cell r="D3388" t="str">
            <v>Critical Peak Pricing</v>
          </cell>
          <cell r="E3388" t="str">
            <v>Incentive Costs</v>
          </cell>
          <cell r="F3388" t="str">
            <v>High Participation Case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351680.42</v>
          </cell>
          <cell r="S3388">
            <v>1071390.72</v>
          </cell>
          <cell r="T3388">
            <v>2537897.67</v>
          </cell>
          <cell r="U3388">
            <v>3311695.75</v>
          </cell>
          <cell r="V3388">
            <v>3733808.12</v>
          </cell>
          <cell r="W3388">
            <v>3788051.65</v>
          </cell>
          <cell r="X3388">
            <v>3842351.67</v>
          </cell>
          <cell r="Y3388">
            <v>3896640.94</v>
          </cell>
          <cell r="Z3388">
            <v>3950917.05</v>
          </cell>
          <cell r="AA3388">
            <v>4005189.34</v>
          </cell>
          <cell r="AB3388">
            <v>4059468.57</v>
          </cell>
          <cell r="AC3388">
            <v>4113918.62</v>
          </cell>
          <cell r="AD3388">
            <v>4170493.29</v>
          </cell>
          <cell r="AE3388">
            <v>4227845.9800000004</v>
          </cell>
          <cell r="AF3388">
            <v>4285987.3899999997</v>
          </cell>
          <cell r="AG3388">
            <v>4344928.3600000003</v>
          </cell>
          <cell r="AH3388">
            <v>4404679.88</v>
          </cell>
          <cell r="AI3388">
            <v>4465253.1100000003</v>
          </cell>
          <cell r="AJ3388">
            <v>4526659.34</v>
          </cell>
          <cell r="AK3388">
            <v>4588910.04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</row>
        <row r="3389">
          <cell r="A3389" t="str">
            <v>WAIrrigationCritical Peak PricingParticipantsHigh Participation Case0</v>
          </cell>
          <cell r="B3389" t="str">
            <v>WA</v>
          </cell>
          <cell r="C3389" t="str">
            <v>Irrigation</v>
          </cell>
          <cell r="D3389" t="str">
            <v>Critical Peak Pricing</v>
          </cell>
          <cell r="E3389" t="str">
            <v>Participants</v>
          </cell>
          <cell r="F3389" t="str">
            <v>High Participation Case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16746.686550000006</v>
          </cell>
          <cell r="S3389">
            <v>51018.605550000015</v>
          </cell>
          <cell r="T3389">
            <v>120852.27000000002</v>
          </cell>
          <cell r="U3389">
            <v>157699.79775000006</v>
          </cell>
          <cell r="V3389">
            <v>177800.38649999999</v>
          </cell>
          <cell r="W3389">
            <v>180383.41200000001</v>
          </cell>
          <cell r="X3389">
            <v>182969.12700000001</v>
          </cell>
          <cell r="Y3389">
            <v>185554.33050000004</v>
          </cell>
          <cell r="Z3389">
            <v>188138.90700000001</v>
          </cell>
          <cell r="AA3389">
            <v>190723.30200000003</v>
          </cell>
          <cell r="AB3389">
            <v>193308.027</v>
          </cell>
          <cell r="AC3389">
            <v>195900.88650000002</v>
          </cell>
          <cell r="AD3389">
            <v>198594.91865997191</v>
          </cell>
          <cell r="AE3389">
            <v>201325.99919378545</v>
          </cell>
          <cell r="AF3389">
            <v>204094.63759127702</v>
          </cell>
          <cell r="AG3389">
            <v>206901.35034879539</v>
          </cell>
          <cell r="AH3389">
            <v>209746.66106555553</v>
          </cell>
          <cell r="AI3389">
            <v>212631.10054131731</v>
          </cell>
          <cell r="AJ3389">
            <v>215555.20687540746</v>
          </cell>
          <cell r="AK3389">
            <v>218519.52556710335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</row>
        <row r="3390">
          <cell r="A3390" t="str">
            <v>WALarge C&amp;ICritical Peak PricingProgram Annual BenefitsHigh Participation Case0</v>
          </cell>
          <cell r="B3390" t="str">
            <v>WA</v>
          </cell>
          <cell r="C3390" t="str">
            <v>Large C&amp;I</v>
          </cell>
          <cell r="D3390" t="str">
            <v>Critical Peak Pricing</v>
          </cell>
          <cell r="E3390" t="str">
            <v>Program Annual Benefits</v>
          </cell>
          <cell r="F3390" t="str">
            <v>High Participation Case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573231.01</v>
          </cell>
          <cell r="S3390">
            <v>1745288.43</v>
          </cell>
          <cell r="T3390">
            <v>4127886.26</v>
          </cell>
          <cell r="U3390">
            <v>5388069.9000000004</v>
          </cell>
          <cell r="V3390">
            <v>6066603.5300000003</v>
          </cell>
          <cell r="W3390">
            <v>6146956.6100000003</v>
          </cell>
          <cell r="X3390">
            <v>6226381.7599999998</v>
          </cell>
          <cell r="Y3390">
            <v>6305886.3200000003</v>
          </cell>
          <cell r="Z3390">
            <v>6389191.79</v>
          </cell>
          <cell r="AA3390">
            <v>6482465.1100000003</v>
          </cell>
          <cell r="AB3390">
            <v>6568214.9500000002</v>
          </cell>
          <cell r="AC3390">
            <v>6654117.0800000001</v>
          </cell>
          <cell r="AD3390">
            <v>6743128.8899999997</v>
          </cell>
          <cell r="AE3390">
            <v>6833331.4100000001</v>
          </cell>
          <cell r="AF3390">
            <v>6924740.5700000003</v>
          </cell>
          <cell r="AG3390">
            <v>7017372.5</v>
          </cell>
          <cell r="AH3390">
            <v>7111243.5700000003</v>
          </cell>
          <cell r="AI3390">
            <v>7206370.3399999999</v>
          </cell>
          <cell r="AJ3390">
            <v>7302769.6200000001</v>
          </cell>
          <cell r="AK3390">
            <v>7400458.4299999997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</row>
        <row r="3391">
          <cell r="A3391" t="str">
            <v>WALarge C&amp;ICritical Peak PricingProgram Annual CostsHigh Participation Case0</v>
          </cell>
          <cell r="B3391" t="str">
            <v>WA</v>
          </cell>
          <cell r="C3391" t="str">
            <v>Large C&amp;I</v>
          </cell>
          <cell r="D3391" t="str">
            <v>Critical Peak Pricing</v>
          </cell>
          <cell r="E3391" t="str">
            <v>Program Annual Costs</v>
          </cell>
          <cell r="F3391" t="str">
            <v>High Participation Case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5834317.1500000004</v>
          </cell>
          <cell r="S3391">
            <v>12509121.98</v>
          </cell>
          <cell r="T3391">
            <v>26286343.199999999</v>
          </cell>
          <cell r="U3391">
            <v>16130618.27</v>
          </cell>
          <cell r="V3391">
            <v>10911310.720000001</v>
          </cell>
          <cell r="W3391">
            <v>4823091.07</v>
          </cell>
          <cell r="X3391">
            <v>4899046.41</v>
          </cell>
          <cell r="Y3391">
            <v>4974249.76</v>
          </cell>
          <cell r="Z3391">
            <v>5049879.66</v>
          </cell>
          <cell r="AA3391">
            <v>5126289.05</v>
          </cell>
          <cell r="AB3391">
            <v>5203203.5</v>
          </cell>
          <cell r="AC3391">
            <v>5283869.59</v>
          </cell>
          <cell r="AD3391">
            <v>5405233.1200000001</v>
          </cell>
          <cell r="AE3391">
            <v>5502775.29</v>
          </cell>
          <cell r="AF3391">
            <v>5602414.6799999997</v>
          </cell>
          <cell r="AG3391">
            <v>5704204.7300000004</v>
          </cell>
          <cell r="AH3391">
            <v>5808200.4400000004</v>
          </cell>
          <cell r="AI3391">
            <v>5914458.3899999997</v>
          </cell>
          <cell r="AJ3391">
            <v>6023036.7800000003</v>
          </cell>
          <cell r="AK3391">
            <v>6133995.5099999998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</row>
        <row r="3392">
          <cell r="A3392" t="str">
            <v>WALarge C&amp;ICritical Peak PricingNon-Incentive CostsHigh Participation Case0</v>
          </cell>
          <cell r="B3392" t="str">
            <v>WA</v>
          </cell>
          <cell r="C3392" t="str">
            <v>Large C&amp;I</v>
          </cell>
          <cell r="D3392" t="str">
            <v>Critical Peak Pricing</v>
          </cell>
          <cell r="E3392" t="str">
            <v>Non-Incentive Costs</v>
          </cell>
          <cell r="F3392" t="str">
            <v>High Participation Case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5482636.7300000004</v>
          </cell>
          <cell r="S3392">
            <v>11437731.27</v>
          </cell>
          <cell r="T3392">
            <v>23748445.530000001</v>
          </cell>
          <cell r="U3392">
            <v>12818922.52</v>
          </cell>
          <cell r="V3392">
            <v>7177502.6100000003</v>
          </cell>
          <cell r="W3392">
            <v>1035039.42</v>
          </cell>
          <cell r="X3392">
            <v>1056694.75</v>
          </cell>
          <cell r="Y3392">
            <v>1077608.81</v>
          </cell>
          <cell r="Z3392">
            <v>1098962.6200000001</v>
          </cell>
          <cell r="AA3392">
            <v>1121099.71</v>
          </cell>
          <cell r="AB3392">
            <v>1143734.93</v>
          </cell>
          <cell r="AC3392">
            <v>1169950.97</v>
          </cell>
          <cell r="AD3392">
            <v>1234739.83</v>
          </cell>
          <cell r="AE3392">
            <v>1274929.31</v>
          </cell>
          <cell r="AF3392">
            <v>1316427.29</v>
          </cell>
          <cell r="AG3392">
            <v>1359276.37</v>
          </cell>
          <cell r="AH3392">
            <v>1403520.56</v>
          </cell>
          <cell r="AI3392">
            <v>1449205.28</v>
          </cell>
          <cell r="AJ3392">
            <v>1496377.44</v>
          </cell>
          <cell r="AK3392">
            <v>1545085.48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</row>
        <row r="3393">
          <cell r="A3393" t="str">
            <v>WALarge C&amp;ICritical Peak PricingSummer Peak Reduction @Meter  (MW)High Participation Case0</v>
          </cell>
          <cell r="B3393" t="str">
            <v>WA</v>
          </cell>
          <cell r="C3393" t="str">
            <v>Large C&amp;I</v>
          </cell>
          <cell r="D3393" t="str">
            <v>Critical Peak Pricing</v>
          </cell>
          <cell r="E3393" t="str">
            <v>Summer Peak Reduction @Meter  (MW)</v>
          </cell>
          <cell r="F3393" t="str">
            <v>High Participation Case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5.1061481672101516</v>
          </cell>
          <cell r="S3393">
            <v>15.546439584201273</v>
          </cell>
          <cell r="T3393">
            <v>36.769815927493447</v>
          </cell>
          <cell r="U3393">
            <v>47.99510590524666</v>
          </cell>
          <cell r="V3393">
            <v>54.039254216657497</v>
          </cell>
          <cell r="W3393">
            <v>54.75501228123791</v>
          </cell>
          <cell r="X3393">
            <v>55.462504704051796</v>
          </cell>
          <cell r="Y3393">
            <v>56.170704503007471</v>
          </cell>
          <cell r="Z3393">
            <v>56.91276145592839</v>
          </cell>
          <cell r="AA3393">
            <v>57.74360864977195</v>
          </cell>
          <cell r="AB3393">
            <v>58.507439221742665</v>
          </cell>
          <cell r="AC3393">
            <v>59.27262640549219</v>
          </cell>
          <cell r="AD3393">
            <v>60.065513565673378</v>
          </cell>
          <cell r="AE3393">
            <v>60.869007140432515</v>
          </cell>
          <cell r="AF3393">
            <v>61.683249011282939</v>
          </cell>
          <cell r="AG3393">
            <v>62.508382957680382</v>
          </cell>
          <cell r="AH3393">
            <v>63.344554682411669</v>
          </cell>
          <cell r="AI3393">
            <v>64.191911837323005</v>
          </cell>
          <cell r="AJ3393">
            <v>65.050604049392433</v>
          </cell>
          <cell r="AK3393">
            <v>65.920782947151125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</row>
        <row r="3394">
          <cell r="A3394" t="str">
            <v>WALarge C&amp;ICritical Peak PricingSummer Peak Reduction @Generation (MW)High Participation Case0</v>
          </cell>
          <cell r="B3394" t="str">
            <v>WA</v>
          </cell>
          <cell r="C3394" t="str">
            <v>Large C&amp;I</v>
          </cell>
          <cell r="D3394" t="str">
            <v>Critical Peak Pricing</v>
          </cell>
          <cell r="E3394" t="str">
            <v>Summer Peak Reduction @Generation (MW)</v>
          </cell>
          <cell r="F3394" t="str">
            <v>High Participation Case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5.6309529854545115</v>
          </cell>
          <cell r="S3394">
            <v>17.1442871462299</v>
          </cell>
          <cell r="T3394">
            <v>40.548980952242438</v>
          </cell>
          <cell r="U3394">
            <v>52.92799504328039</v>
          </cell>
          <cell r="V3394">
            <v>59.593354892652727</v>
          </cell>
          <cell r="W3394">
            <v>60.382677857562754</v>
          </cell>
          <cell r="X3394">
            <v>61.162885646285609</v>
          </cell>
          <cell r="Y3394">
            <v>61.94387351456492</v>
          </cell>
          <cell r="Z3394">
            <v>62.762198341341403</v>
          </cell>
          <cell r="AA3394">
            <v>63.678439181486489</v>
          </cell>
          <cell r="AB3394">
            <v>64.520775498172327</v>
          </cell>
          <cell r="AC3394">
            <v>65.364607857843168</v>
          </cell>
          <cell r="AD3394">
            <v>66.238987169908881</v>
          </cell>
          <cell r="AE3394">
            <v>67.125063013269198</v>
          </cell>
          <cell r="AF3394">
            <v>68.022991851877961</v>
          </cell>
          <cell r="AG3394">
            <v>68.932932242700019</v>
          </cell>
          <cell r="AH3394">
            <v>69.855044863709381</v>
          </cell>
          <cell r="AI3394">
            <v>70.789492542261797</v>
          </cell>
          <cell r="AJ3394">
            <v>71.73644028384696</v>
          </cell>
          <cell r="AK3394">
            <v>72.696055301225314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</row>
        <row r="3395">
          <cell r="A3395" t="str">
            <v>WALarge C&amp;ICritical Peak PricingWinter Peak Reduction @Meter  (MW)High Participation Case0</v>
          </cell>
          <cell r="B3395" t="str">
            <v>WA</v>
          </cell>
          <cell r="C3395" t="str">
            <v>Large C&amp;I</v>
          </cell>
          <cell r="D3395" t="str">
            <v>Critical Peak Pricing</v>
          </cell>
          <cell r="E3395" t="str">
            <v>Winter Peak Reduction @Meter  (MW)</v>
          </cell>
          <cell r="F3395" t="str">
            <v>High Participation Case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</row>
        <row r="3396">
          <cell r="A3396" t="str">
            <v>WALarge C&amp;ICritical Peak PricingWinter Peak Reduction @Generation (MW)High Participation Case0</v>
          </cell>
          <cell r="B3396" t="str">
            <v>WA</v>
          </cell>
          <cell r="C3396" t="str">
            <v>Large C&amp;I</v>
          </cell>
          <cell r="D3396" t="str">
            <v>Critical Peak Pricing</v>
          </cell>
          <cell r="E3396" t="str">
            <v>Winter Peak Reduction @Generation (MW)</v>
          </cell>
          <cell r="F3396" t="str">
            <v>High Participation Case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</row>
        <row r="3397">
          <cell r="A3397" t="str">
            <v>WALarge C&amp;ICritical Peak PricingProgram Annual BenefitsHigh Participation Case0</v>
          </cell>
          <cell r="B3397" t="str">
            <v>WA</v>
          </cell>
          <cell r="C3397" t="str">
            <v>Large C&amp;I</v>
          </cell>
          <cell r="D3397" t="str">
            <v>Critical Peak Pricing</v>
          </cell>
          <cell r="E3397" t="str">
            <v>Program Annual Benefits</v>
          </cell>
          <cell r="F3397" t="str">
            <v>High Participation Case</v>
          </cell>
          <cell r="G3397">
            <v>0</v>
          </cell>
        </row>
        <row r="3398">
          <cell r="A3398" t="str">
            <v>WALarge C&amp;ICritical Peak PricingNew ParticipantsHigh Participation Case0</v>
          </cell>
          <cell r="B3398" t="str">
            <v>WA</v>
          </cell>
          <cell r="C3398" t="str">
            <v>Large C&amp;I</v>
          </cell>
          <cell r="D3398" t="str">
            <v>Critical Peak Pricing</v>
          </cell>
          <cell r="E3398" t="str">
            <v>New Participants</v>
          </cell>
          <cell r="F3398" t="str">
            <v>High Participation Case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16746.686550000006</v>
          </cell>
          <cell r="S3398">
            <v>34271.919000000009</v>
          </cell>
          <cell r="T3398">
            <v>69833.664450000011</v>
          </cell>
          <cell r="U3398">
            <v>36847.527750000037</v>
          </cell>
          <cell r="V3398">
            <v>20100.588749999937</v>
          </cell>
          <cell r="W3398">
            <v>2583.0255000000179</v>
          </cell>
          <cell r="X3398">
            <v>2585.7149999999965</v>
          </cell>
          <cell r="Y3398">
            <v>2585.2035000000324</v>
          </cell>
          <cell r="Z3398">
            <v>2584.5764999999665</v>
          </cell>
          <cell r="AA3398">
            <v>2584.3950000000186</v>
          </cell>
          <cell r="AB3398">
            <v>2584.7249999999767</v>
          </cell>
          <cell r="AC3398">
            <v>2592.8595000000205</v>
          </cell>
          <cell r="AD3398">
            <v>2694.0321599718882</v>
          </cell>
          <cell r="AE3398">
            <v>2731.0805338135397</v>
          </cell>
          <cell r="AF3398">
            <v>2768.6383974915661</v>
          </cell>
          <cell r="AG3398">
            <v>2806.7127575183695</v>
          </cell>
          <cell r="AH3398">
            <v>2845.3107167601411</v>
          </cell>
          <cell r="AI3398">
            <v>2884.4394757617847</v>
          </cell>
          <cell r="AJ3398">
            <v>2924.1063340901455</v>
          </cell>
          <cell r="AK3398">
            <v>2964.3186916958948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</row>
        <row r="3399">
          <cell r="A3399" t="str">
            <v>WALarge C&amp;ICritical Peak PricingIncentive CostsHigh Participation Case0</v>
          </cell>
          <cell r="B3399" t="str">
            <v>WA</v>
          </cell>
          <cell r="C3399" t="str">
            <v>Large C&amp;I</v>
          </cell>
          <cell r="D3399" t="str">
            <v>Critical Peak Pricing</v>
          </cell>
          <cell r="E3399" t="str">
            <v>Incentive Costs</v>
          </cell>
          <cell r="F3399" t="str">
            <v>High Participation Case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351680.42</v>
          </cell>
          <cell r="S3399">
            <v>1071390.72</v>
          </cell>
          <cell r="T3399">
            <v>2537897.67</v>
          </cell>
          <cell r="U3399">
            <v>3311695.75</v>
          </cell>
          <cell r="V3399">
            <v>3733808.12</v>
          </cell>
          <cell r="W3399">
            <v>3788051.65</v>
          </cell>
          <cell r="X3399">
            <v>3842351.67</v>
          </cell>
          <cell r="Y3399">
            <v>3896640.94</v>
          </cell>
          <cell r="Z3399">
            <v>3950917.05</v>
          </cell>
          <cell r="AA3399">
            <v>4005189.34</v>
          </cell>
          <cell r="AB3399">
            <v>4059468.57</v>
          </cell>
          <cell r="AC3399">
            <v>4113918.62</v>
          </cell>
          <cell r="AD3399">
            <v>4170493.29</v>
          </cell>
          <cell r="AE3399">
            <v>4227845.9800000004</v>
          </cell>
          <cell r="AF3399">
            <v>4285987.3899999997</v>
          </cell>
          <cell r="AG3399">
            <v>4344928.3600000003</v>
          </cell>
          <cell r="AH3399">
            <v>4404679.88</v>
          </cell>
          <cell r="AI3399">
            <v>4465253.1100000003</v>
          </cell>
          <cell r="AJ3399">
            <v>4526659.34</v>
          </cell>
          <cell r="AK3399">
            <v>4588910.04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</row>
        <row r="3400">
          <cell r="A3400" t="str">
            <v>WALarge C&amp;ICritical Peak PricingParticipantsHigh Participation Case0</v>
          </cell>
          <cell r="B3400" t="str">
            <v>WA</v>
          </cell>
          <cell r="C3400" t="str">
            <v>Large C&amp;I</v>
          </cell>
          <cell r="D3400" t="str">
            <v>Critical Peak Pricing</v>
          </cell>
          <cell r="E3400" t="str">
            <v>Participants</v>
          </cell>
          <cell r="F3400" t="str">
            <v>High Participation Case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16746.686550000006</v>
          </cell>
          <cell r="S3400">
            <v>51018.605550000015</v>
          </cell>
          <cell r="T3400">
            <v>120852.27000000002</v>
          </cell>
          <cell r="U3400">
            <v>157699.79775000006</v>
          </cell>
          <cell r="V3400">
            <v>177800.38649999999</v>
          </cell>
          <cell r="W3400">
            <v>180383.41200000001</v>
          </cell>
          <cell r="X3400">
            <v>182969.12700000001</v>
          </cell>
          <cell r="Y3400">
            <v>185554.33050000004</v>
          </cell>
          <cell r="Z3400">
            <v>188138.90700000001</v>
          </cell>
          <cell r="AA3400">
            <v>190723.30200000003</v>
          </cell>
          <cell r="AB3400">
            <v>193308.027</v>
          </cell>
          <cell r="AC3400">
            <v>195900.88650000002</v>
          </cell>
          <cell r="AD3400">
            <v>198594.91865997191</v>
          </cell>
          <cell r="AE3400">
            <v>201325.99919378545</v>
          </cell>
          <cell r="AF3400">
            <v>204094.63759127702</v>
          </cell>
          <cell r="AG3400">
            <v>206901.35034879539</v>
          </cell>
          <cell r="AH3400">
            <v>209746.66106555553</v>
          </cell>
          <cell r="AI3400">
            <v>212631.10054131731</v>
          </cell>
          <cell r="AJ3400">
            <v>215555.20687540746</v>
          </cell>
          <cell r="AK3400">
            <v>218519.52556710335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</row>
        <row r="3401">
          <cell r="A3401" t="str">
            <v>WAMedium C&amp;ICritical Peak PricingProgram Annual BenefitsHigh Participation Case0</v>
          </cell>
          <cell r="B3401" t="str">
            <v>WA</v>
          </cell>
          <cell r="C3401" t="str">
            <v>Medium C&amp;I</v>
          </cell>
          <cell r="D3401" t="str">
            <v>Critical Peak Pricing</v>
          </cell>
          <cell r="E3401" t="str">
            <v>Program Annual Benefits</v>
          </cell>
          <cell r="F3401" t="str">
            <v>High Participation Case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573231.01</v>
          </cell>
          <cell r="S3401">
            <v>1745288.43</v>
          </cell>
          <cell r="T3401">
            <v>4127886.26</v>
          </cell>
          <cell r="U3401">
            <v>5388069.9000000004</v>
          </cell>
          <cell r="V3401">
            <v>6066603.5300000003</v>
          </cell>
          <cell r="W3401">
            <v>6146956.6100000003</v>
          </cell>
          <cell r="X3401">
            <v>6226381.7599999998</v>
          </cell>
          <cell r="Y3401">
            <v>6305886.3200000003</v>
          </cell>
          <cell r="Z3401">
            <v>6389191.79</v>
          </cell>
          <cell r="AA3401">
            <v>6482465.1100000003</v>
          </cell>
          <cell r="AB3401">
            <v>6568214.9500000002</v>
          </cell>
          <cell r="AC3401">
            <v>6654117.0800000001</v>
          </cell>
          <cell r="AD3401">
            <v>6743128.8899999997</v>
          </cell>
          <cell r="AE3401">
            <v>6833331.4100000001</v>
          </cell>
          <cell r="AF3401">
            <v>6924740.5700000003</v>
          </cell>
          <cell r="AG3401">
            <v>7017372.5</v>
          </cell>
          <cell r="AH3401">
            <v>7111243.5700000003</v>
          </cell>
          <cell r="AI3401">
            <v>7206370.3399999999</v>
          </cell>
          <cell r="AJ3401">
            <v>7302769.6200000001</v>
          </cell>
          <cell r="AK3401">
            <v>7400458.4299999997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</row>
        <row r="3402">
          <cell r="A3402" t="str">
            <v>WAMedium C&amp;ICritical Peak PricingProgram Annual CostsHigh Participation Case0</v>
          </cell>
          <cell r="B3402" t="str">
            <v>WA</v>
          </cell>
          <cell r="C3402" t="str">
            <v>Medium C&amp;I</v>
          </cell>
          <cell r="D3402" t="str">
            <v>Critical Peak Pricing</v>
          </cell>
          <cell r="E3402" t="str">
            <v>Program Annual Costs</v>
          </cell>
          <cell r="F3402" t="str">
            <v>High Participation Case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5834317.1500000004</v>
          </cell>
          <cell r="S3402">
            <v>12509121.98</v>
          </cell>
          <cell r="T3402">
            <v>26286343.199999999</v>
          </cell>
          <cell r="U3402">
            <v>16130618.27</v>
          </cell>
          <cell r="V3402">
            <v>10911310.720000001</v>
          </cell>
          <cell r="W3402">
            <v>4823091.07</v>
          </cell>
          <cell r="X3402">
            <v>4899046.41</v>
          </cell>
          <cell r="Y3402">
            <v>4974249.76</v>
          </cell>
          <cell r="Z3402">
            <v>5049879.66</v>
          </cell>
          <cell r="AA3402">
            <v>5126289.05</v>
          </cell>
          <cell r="AB3402">
            <v>5203203.5</v>
          </cell>
          <cell r="AC3402">
            <v>5283869.59</v>
          </cell>
          <cell r="AD3402">
            <v>5405233.1200000001</v>
          </cell>
          <cell r="AE3402">
            <v>5502775.29</v>
          </cell>
          <cell r="AF3402">
            <v>5602414.6799999997</v>
          </cell>
          <cell r="AG3402">
            <v>5704204.7300000004</v>
          </cell>
          <cell r="AH3402">
            <v>5808200.4400000004</v>
          </cell>
          <cell r="AI3402">
            <v>5914458.3899999997</v>
          </cell>
          <cell r="AJ3402">
            <v>6023036.7800000003</v>
          </cell>
          <cell r="AK3402">
            <v>6133995.5099999998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</row>
        <row r="3403">
          <cell r="A3403" t="str">
            <v>WAMedium C&amp;ICritical Peak PricingNon-Incentive CostsHigh Participation Case0</v>
          </cell>
          <cell r="B3403" t="str">
            <v>WA</v>
          </cell>
          <cell r="C3403" t="str">
            <v>Medium C&amp;I</v>
          </cell>
          <cell r="D3403" t="str">
            <v>Critical Peak Pricing</v>
          </cell>
          <cell r="E3403" t="str">
            <v>Non-Incentive Costs</v>
          </cell>
          <cell r="F3403" t="str">
            <v>High Participation Case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5482636.7300000004</v>
          </cell>
          <cell r="S3403">
            <v>11437731.27</v>
          </cell>
          <cell r="T3403">
            <v>23748445.530000001</v>
          </cell>
          <cell r="U3403">
            <v>12818922.52</v>
          </cell>
          <cell r="V3403">
            <v>7177502.6100000003</v>
          </cell>
          <cell r="W3403">
            <v>1035039.42</v>
          </cell>
          <cell r="X3403">
            <v>1056694.75</v>
          </cell>
          <cell r="Y3403">
            <v>1077608.81</v>
          </cell>
          <cell r="Z3403">
            <v>1098962.6200000001</v>
          </cell>
          <cell r="AA3403">
            <v>1121099.71</v>
          </cell>
          <cell r="AB3403">
            <v>1143734.93</v>
          </cell>
          <cell r="AC3403">
            <v>1169950.97</v>
          </cell>
          <cell r="AD3403">
            <v>1234739.83</v>
          </cell>
          <cell r="AE3403">
            <v>1274929.31</v>
          </cell>
          <cell r="AF3403">
            <v>1316427.29</v>
          </cell>
          <cell r="AG3403">
            <v>1359276.37</v>
          </cell>
          <cell r="AH3403">
            <v>1403520.56</v>
          </cell>
          <cell r="AI3403">
            <v>1449205.28</v>
          </cell>
          <cell r="AJ3403">
            <v>1496377.44</v>
          </cell>
          <cell r="AK3403">
            <v>1545085.48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</row>
        <row r="3404">
          <cell r="A3404" t="str">
            <v>WAMedium C&amp;ICritical Peak PricingSummer Peak Reduction @Meter  (MW)High Participation Case0</v>
          </cell>
          <cell r="B3404" t="str">
            <v>WA</v>
          </cell>
          <cell r="C3404" t="str">
            <v>Medium C&amp;I</v>
          </cell>
          <cell r="D3404" t="str">
            <v>Critical Peak Pricing</v>
          </cell>
          <cell r="E3404" t="str">
            <v>Summer Peak Reduction @Meter  (MW)</v>
          </cell>
          <cell r="F3404" t="str">
            <v>High Participation Case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5.1061481672101516</v>
          </cell>
          <cell r="S3404">
            <v>15.546439584201273</v>
          </cell>
          <cell r="T3404">
            <v>36.769815927493447</v>
          </cell>
          <cell r="U3404">
            <v>47.99510590524666</v>
          </cell>
          <cell r="V3404">
            <v>54.039254216657497</v>
          </cell>
          <cell r="W3404">
            <v>54.75501228123791</v>
          </cell>
          <cell r="X3404">
            <v>55.462504704051796</v>
          </cell>
          <cell r="Y3404">
            <v>56.170704503007471</v>
          </cell>
          <cell r="Z3404">
            <v>56.91276145592839</v>
          </cell>
          <cell r="AA3404">
            <v>57.74360864977195</v>
          </cell>
          <cell r="AB3404">
            <v>58.507439221742665</v>
          </cell>
          <cell r="AC3404">
            <v>59.27262640549219</v>
          </cell>
          <cell r="AD3404">
            <v>60.065513565673378</v>
          </cell>
          <cell r="AE3404">
            <v>60.869007140432515</v>
          </cell>
          <cell r="AF3404">
            <v>61.683249011282939</v>
          </cell>
          <cell r="AG3404">
            <v>62.508382957680382</v>
          </cell>
          <cell r="AH3404">
            <v>63.344554682411669</v>
          </cell>
          <cell r="AI3404">
            <v>64.191911837323005</v>
          </cell>
          <cell r="AJ3404">
            <v>65.050604049392433</v>
          </cell>
          <cell r="AK3404">
            <v>65.920782947151125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</row>
        <row r="3405">
          <cell r="A3405" t="str">
            <v>WAMedium C&amp;ICritical Peak PricingSummer Peak Reduction @Generation (MW)High Participation Case0</v>
          </cell>
          <cell r="B3405" t="str">
            <v>WA</v>
          </cell>
          <cell r="C3405" t="str">
            <v>Medium C&amp;I</v>
          </cell>
          <cell r="D3405" t="str">
            <v>Critical Peak Pricing</v>
          </cell>
          <cell r="E3405" t="str">
            <v>Summer Peak Reduction @Generation (MW)</v>
          </cell>
          <cell r="F3405" t="str">
            <v>High Participation Case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5.6309529854545115</v>
          </cell>
          <cell r="S3405">
            <v>17.1442871462299</v>
          </cell>
          <cell r="T3405">
            <v>40.548980952242438</v>
          </cell>
          <cell r="U3405">
            <v>52.92799504328039</v>
          </cell>
          <cell r="V3405">
            <v>59.593354892652727</v>
          </cell>
          <cell r="W3405">
            <v>60.382677857562754</v>
          </cell>
          <cell r="X3405">
            <v>61.162885646285609</v>
          </cell>
          <cell r="Y3405">
            <v>61.94387351456492</v>
          </cell>
          <cell r="Z3405">
            <v>62.762198341341403</v>
          </cell>
          <cell r="AA3405">
            <v>63.678439181486489</v>
          </cell>
          <cell r="AB3405">
            <v>64.520775498172327</v>
          </cell>
          <cell r="AC3405">
            <v>65.364607857843168</v>
          </cell>
          <cell r="AD3405">
            <v>66.238987169908881</v>
          </cell>
          <cell r="AE3405">
            <v>67.125063013269198</v>
          </cell>
          <cell r="AF3405">
            <v>68.022991851877961</v>
          </cell>
          <cell r="AG3405">
            <v>68.932932242700019</v>
          </cell>
          <cell r="AH3405">
            <v>69.855044863709381</v>
          </cell>
          <cell r="AI3405">
            <v>70.789492542261797</v>
          </cell>
          <cell r="AJ3405">
            <v>71.73644028384696</v>
          </cell>
          <cell r="AK3405">
            <v>72.696055301225314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</row>
        <row r="3406">
          <cell r="A3406" t="str">
            <v>WAMedium C&amp;ICritical Peak PricingWinter Peak Reduction @Meter  (MW)High Participation Case0</v>
          </cell>
          <cell r="B3406" t="str">
            <v>WA</v>
          </cell>
          <cell r="C3406" t="str">
            <v>Medium C&amp;I</v>
          </cell>
          <cell r="D3406" t="str">
            <v>Critical Peak Pricing</v>
          </cell>
          <cell r="E3406" t="str">
            <v>Winter Peak Reduction @Meter  (MW)</v>
          </cell>
          <cell r="F3406" t="str">
            <v>High Participation Case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</row>
        <row r="3407">
          <cell r="A3407" t="str">
            <v>WAMedium C&amp;ICritical Peak PricingWinter Peak Reduction @Generation (MW)High Participation Case0</v>
          </cell>
          <cell r="B3407" t="str">
            <v>WA</v>
          </cell>
          <cell r="C3407" t="str">
            <v>Medium C&amp;I</v>
          </cell>
          <cell r="D3407" t="str">
            <v>Critical Peak Pricing</v>
          </cell>
          <cell r="E3407" t="str">
            <v>Winter Peak Reduction @Generation (MW)</v>
          </cell>
          <cell r="F3407" t="str">
            <v>High Participation Case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</row>
        <row r="3408">
          <cell r="A3408" t="str">
            <v>WAMedium C&amp;ICritical Peak PricingProgram Annual BenefitsHigh Participation Case0</v>
          </cell>
          <cell r="B3408" t="str">
            <v>WA</v>
          </cell>
          <cell r="C3408" t="str">
            <v>Medium C&amp;I</v>
          </cell>
          <cell r="D3408" t="str">
            <v>Critical Peak Pricing</v>
          </cell>
          <cell r="E3408" t="str">
            <v>Program Annual Benefits</v>
          </cell>
          <cell r="F3408" t="str">
            <v>High Participation Case</v>
          </cell>
          <cell r="G3408">
            <v>0</v>
          </cell>
        </row>
        <row r="3409">
          <cell r="A3409" t="str">
            <v>WAMedium C&amp;ICritical Peak PricingNew ParticipantsHigh Participation Case0</v>
          </cell>
          <cell r="B3409" t="str">
            <v>WA</v>
          </cell>
          <cell r="C3409" t="str">
            <v>Medium C&amp;I</v>
          </cell>
          <cell r="D3409" t="str">
            <v>Critical Peak Pricing</v>
          </cell>
          <cell r="E3409" t="str">
            <v>New Participants</v>
          </cell>
          <cell r="F3409" t="str">
            <v>High Participation Case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16746.686550000006</v>
          </cell>
          <cell r="S3409">
            <v>34271.919000000009</v>
          </cell>
          <cell r="T3409">
            <v>69833.664450000011</v>
          </cell>
          <cell r="U3409">
            <v>36847.527750000037</v>
          </cell>
          <cell r="V3409">
            <v>20100.588749999937</v>
          </cell>
          <cell r="W3409">
            <v>2583.0255000000179</v>
          </cell>
          <cell r="X3409">
            <v>2585.7149999999965</v>
          </cell>
          <cell r="Y3409">
            <v>2585.2035000000324</v>
          </cell>
          <cell r="Z3409">
            <v>2584.5764999999665</v>
          </cell>
          <cell r="AA3409">
            <v>2584.3950000000186</v>
          </cell>
          <cell r="AB3409">
            <v>2584.7249999999767</v>
          </cell>
          <cell r="AC3409">
            <v>2592.8595000000205</v>
          </cell>
          <cell r="AD3409">
            <v>2694.0321599718882</v>
          </cell>
          <cell r="AE3409">
            <v>2731.0805338135397</v>
          </cell>
          <cell r="AF3409">
            <v>2768.6383974915661</v>
          </cell>
          <cell r="AG3409">
            <v>2806.7127575183695</v>
          </cell>
          <cell r="AH3409">
            <v>2845.3107167601411</v>
          </cell>
          <cell r="AI3409">
            <v>2884.4394757617847</v>
          </cell>
          <cell r="AJ3409">
            <v>2924.1063340901455</v>
          </cell>
          <cell r="AK3409">
            <v>2964.3186916958948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</row>
        <row r="3410">
          <cell r="A3410" t="str">
            <v>WAMedium C&amp;ICritical Peak PricingIncentive CostsHigh Participation Case0</v>
          </cell>
          <cell r="B3410" t="str">
            <v>WA</v>
          </cell>
          <cell r="C3410" t="str">
            <v>Medium C&amp;I</v>
          </cell>
          <cell r="D3410" t="str">
            <v>Critical Peak Pricing</v>
          </cell>
          <cell r="E3410" t="str">
            <v>Incentive Costs</v>
          </cell>
          <cell r="F3410" t="str">
            <v>High Participation Case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351680.42</v>
          </cell>
          <cell r="S3410">
            <v>1071390.72</v>
          </cell>
          <cell r="T3410">
            <v>2537897.67</v>
          </cell>
          <cell r="U3410">
            <v>3311695.75</v>
          </cell>
          <cell r="V3410">
            <v>3733808.12</v>
          </cell>
          <cell r="W3410">
            <v>3788051.65</v>
          </cell>
          <cell r="X3410">
            <v>3842351.67</v>
          </cell>
          <cell r="Y3410">
            <v>3896640.94</v>
          </cell>
          <cell r="Z3410">
            <v>3950917.05</v>
          </cell>
          <cell r="AA3410">
            <v>4005189.34</v>
          </cell>
          <cell r="AB3410">
            <v>4059468.57</v>
          </cell>
          <cell r="AC3410">
            <v>4113918.62</v>
          </cell>
          <cell r="AD3410">
            <v>4170493.29</v>
          </cell>
          <cell r="AE3410">
            <v>4227845.9800000004</v>
          </cell>
          <cell r="AF3410">
            <v>4285987.3899999997</v>
          </cell>
          <cell r="AG3410">
            <v>4344928.3600000003</v>
          </cell>
          <cell r="AH3410">
            <v>4404679.88</v>
          </cell>
          <cell r="AI3410">
            <v>4465253.1100000003</v>
          </cell>
          <cell r="AJ3410">
            <v>4526659.34</v>
          </cell>
          <cell r="AK3410">
            <v>4588910.04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</row>
        <row r="3411">
          <cell r="A3411" t="str">
            <v>WAMedium C&amp;ICritical Peak PricingParticipantsHigh Participation Case0</v>
          </cell>
          <cell r="B3411" t="str">
            <v>WA</v>
          </cell>
          <cell r="C3411" t="str">
            <v>Medium C&amp;I</v>
          </cell>
          <cell r="D3411" t="str">
            <v>Critical Peak Pricing</v>
          </cell>
          <cell r="E3411" t="str">
            <v>Participants</v>
          </cell>
          <cell r="F3411" t="str">
            <v>High Participation Case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16746.686550000006</v>
          </cell>
          <cell r="S3411">
            <v>51018.605550000015</v>
          </cell>
          <cell r="T3411">
            <v>120852.27000000002</v>
          </cell>
          <cell r="U3411">
            <v>157699.79775000006</v>
          </cell>
          <cell r="V3411">
            <v>177800.38649999999</v>
          </cell>
          <cell r="W3411">
            <v>180383.41200000001</v>
          </cell>
          <cell r="X3411">
            <v>182969.12700000001</v>
          </cell>
          <cell r="Y3411">
            <v>185554.33050000004</v>
          </cell>
          <cell r="Z3411">
            <v>188138.90700000001</v>
          </cell>
          <cell r="AA3411">
            <v>190723.30200000003</v>
          </cell>
          <cell r="AB3411">
            <v>193308.027</v>
          </cell>
          <cell r="AC3411">
            <v>195900.88650000002</v>
          </cell>
          <cell r="AD3411">
            <v>198594.91865997191</v>
          </cell>
          <cell r="AE3411">
            <v>201325.99919378545</v>
          </cell>
          <cell r="AF3411">
            <v>204094.63759127702</v>
          </cell>
          <cell r="AG3411">
            <v>206901.35034879539</v>
          </cell>
          <cell r="AH3411">
            <v>209746.66106555553</v>
          </cell>
          <cell r="AI3411">
            <v>212631.10054131731</v>
          </cell>
          <cell r="AJ3411">
            <v>215555.20687540746</v>
          </cell>
          <cell r="AK3411">
            <v>218519.52556710335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</row>
        <row r="3412">
          <cell r="A3412" t="str">
            <v>WAResidentialCritical Peak PricingProgram Annual BenefitsHigh Participation Case0</v>
          </cell>
          <cell r="B3412" t="str">
            <v>WA</v>
          </cell>
          <cell r="C3412" t="str">
            <v>Residential</v>
          </cell>
          <cell r="D3412" t="str">
            <v>Critical Peak Pricing</v>
          </cell>
          <cell r="E3412" t="str">
            <v>Program Annual Benefits</v>
          </cell>
          <cell r="F3412" t="str">
            <v>High Participation Case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573231.01</v>
          </cell>
          <cell r="S3412">
            <v>1745288.43</v>
          </cell>
          <cell r="T3412">
            <v>4127886.26</v>
          </cell>
          <cell r="U3412">
            <v>5388069.9000000004</v>
          </cell>
          <cell r="V3412">
            <v>6066603.5300000003</v>
          </cell>
          <cell r="W3412">
            <v>6146956.6100000003</v>
          </cell>
          <cell r="X3412">
            <v>6226381.7599999998</v>
          </cell>
          <cell r="Y3412">
            <v>6305886.3200000003</v>
          </cell>
          <cell r="Z3412">
            <v>6389191.79</v>
          </cell>
          <cell r="AA3412">
            <v>6482465.1100000003</v>
          </cell>
          <cell r="AB3412">
            <v>6568214.9500000002</v>
          </cell>
          <cell r="AC3412">
            <v>6654117.0800000001</v>
          </cell>
          <cell r="AD3412">
            <v>6743128.8899999997</v>
          </cell>
          <cell r="AE3412">
            <v>6833331.4100000001</v>
          </cell>
          <cell r="AF3412">
            <v>6924740.5700000003</v>
          </cell>
          <cell r="AG3412">
            <v>7017372.5</v>
          </cell>
          <cell r="AH3412">
            <v>7111243.5700000003</v>
          </cell>
          <cell r="AI3412">
            <v>7206370.3399999999</v>
          </cell>
          <cell r="AJ3412">
            <v>7302769.6200000001</v>
          </cell>
          <cell r="AK3412">
            <v>7400458.4299999997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</row>
        <row r="3413">
          <cell r="A3413" t="str">
            <v>WAResidentialCritical Peak PricingProgram Annual CostsHigh Participation Case0</v>
          </cell>
          <cell r="B3413" t="str">
            <v>WA</v>
          </cell>
          <cell r="C3413" t="str">
            <v>Residential</v>
          </cell>
          <cell r="D3413" t="str">
            <v>Critical Peak Pricing</v>
          </cell>
          <cell r="E3413" t="str">
            <v>Program Annual Costs</v>
          </cell>
          <cell r="F3413" t="str">
            <v>High Participation Case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5834317.1500000004</v>
          </cell>
          <cell r="S3413">
            <v>12509121.98</v>
          </cell>
          <cell r="T3413">
            <v>26286343.199999999</v>
          </cell>
          <cell r="U3413">
            <v>16130618.27</v>
          </cell>
          <cell r="V3413">
            <v>10911310.720000001</v>
          </cell>
          <cell r="W3413">
            <v>4823091.07</v>
          </cell>
          <cell r="X3413">
            <v>4899046.41</v>
          </cell>
          <cell r="Y3413">
            <v>4974249.76</v>
          </cell>
          <cell r="Z3413">
            <v>5049879.66</v>
          </cell>
          <cell r="AA3413">
            <v>5126289.05</v>
          </cell>
          <cell r="AB3413">
            <v>5203203.5</v>
          </cell>
          <cell r="AC3413">
            <v>5283869.59</v>
          </cell>
          <cell r="AD3413">
            <v>5405233.1200000001</v>
          </cell>
          <cell r="AE3413">
            <v>5502775.29</v>
          </cell>
          <cell r="AF3413">
            <v>5602414.6799999997</v>
          </cell>
          <cell r="AG3413">
            <v>5704204.7300000004</v>
          </cell>
          <cell r="AH3413">
            <v>5808200.4400000004</v>
          </cell>
          <cell r="AI3413">
            <v>5914458.3899999997</v>
          </cell>
          <cell r="AJ3413">
            <v>6023036.7800000003</v>
          </cell>
          <cell r="AK3413">
            <v>6133995.5099999998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</row>
        <row r="3414">
          <cell r="A3414" t="str">
            <v>WAResidentialCritical Peak PricingNon-Incentive CostsHigh Participation Case0</v>
          </cell>
          <cell r="B3414" t="str">
            <v>WA</v>
          </cell>
          <cell r="C3414" t="str">
            <v>Residential</v>
          </cell>
          <cell r="D3414" t="str">
            <v>Critical Peak Pricing</v>
          </cell>
          <cell r="E3414" t="str">
            <v>Non-Incentive Costs</v>
          </cell>
          <cell r="F3414" t="str">
            <v>High Participation Case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5482636.7300000004</v>
          </cell>
          <cell r="S3414">
            <v>11437731.27</v>
          </cell>
          <cell r="T3414">
            <v>23748445.530000001</v>
          </cell>
          <cell r="U3414">
            <v>12818922.52</v>
          </cell>
          <cell r="V3414">
            <v>7177502.6100000003</v>
          </cell>
          <cell r="W3414">
            <v>1035039.42</v>
          </cell>
          <cell r="X3414">
            <v>1056694.75</v>
          </cell>
          <cell r="Y3414">
            <v>1077608.81</v>
          </cell>
          <cell r="Z3414">
            <v>1098962.6200000001</v>
          </cell>
          <cell r="AA3414">
            <v>1121099.71</v>
          </cell>
          <cell r="AB3414">
            <v>1143734.93</v>
          </cell>
          <cell r="AC3414">
            <v>1169950.97</v>
          </cell>
          <cell r="AD3414">
            <v>1234739.83</v>
          </cell>
          <cell r="AE3414">
            <v>1274929.31</v>
          </cell>
          <cell r="AF3414">
            <v>1316427.29</v>
          </cell>
          <cell r="AG3414">
            <v>1359276.37</v>
          </cell>
          <cell r="AH3414">
            <v>1403520.56</v>
          </cell>
          <cell r="AI3414">
            <v>1449205.28</v>
          </cell>
          <cell r="AJ3414">
            <v>1496377.44</v>
          </cell>
          <cell r="AK3414">
            <v>1545085.48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</row>
        <row r="3415">
          <cell r="A3415" t="str">
            <v>WAResidentialCritical Peak PricingSummer Peak Reduction @Meter  (MW)High Participation Case0</v>
          </cell>
          <cell r="B3415" t="str">
            <v>WA</v>
          </cell>
          <cell r="C3415" t="str">
            <v>Residential</v>
          </cell>
          <cell r="D3415" t="str">
            <v>Critical Peak Pricing</v>
          </cell>
          <cell r="E3415" t="str">
            <v>Summer Peak Reduction @Meter  (MW)</v>
          </cell>
          <cell r="F3415" t="str">
            <v>High Participation Case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5.1061481672101516</v>
          </cell>
          <cell r="S3415">
            <v>15.546439584201273</v>
          </cell>
          <cell r="T3415">
            <v>36.769815927493447</v>
          </cell>
          <cell r="U3415">
            <v>47.99510590524666</v>
          </cell>
          <cell r="V3415">
            <v>54.039254216657497</v>
          </cell>
          <cell r="W3415">
            <v>54.75501228123791</v>
          </cell>
          <cell r="X3415">
            <v>55.462504704051796</v>
          </cell>
          <cell r="Y3415">
            <v>56.170704503007471</v>
          </cell>
          <cell r="Z3415">
            <v>56.91276145592839</v>
          </cell>
          <cell r="AA3415">
            <v>57.74360864977195</v>
          </cell>
          <cell r="AB3415">
            <v>58.507439221742665</v>
          </cell>
          <cell r="AC3415">
            <v>59.27262640549219</v>
          </cell>
          <cell r="AD3415">
            <v>60.065513565673378</v>
          </cell>
          <cell r="AE3415">
            <v>60.869007140432515</v>
          </cell>
          <cell r="AF3415">
            <v>61.683249011282939</v>
          </cell>
          <cell r="AG3415">
            <v>62.508382957680382</v>
          </cell>
          <cell r="AH3415">
            <v>63.344554682411669</v>
          </cell>
          <cell r="AI3415">
            <v>64.191911837323005</v>
          </cell>
          <cell r="AJ3415">
            <v>65.050604049392433</v>
          </cell>
          <cell r="AK3415">
            <v>65.920782947151125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</row>
        <row r="3416">
          <cell r="A3416" t="str">
            <v>WAResidentialCritical Peak PricingSummer Peak Reduction @Generation (MW)High Participation Case0</v>
          </cell>
          <cell r="B3416" t="str">
            <v>WA</v>
          </cell>
          <cell r="C3416" t="str">
            <v>Residential</v>
          </cell>
          <cell r="D3416" t="str">
            <v>Critical Peak Pricing</v>
          </cell>
          <cell r="E3416" t="str">
            <v>Summer Peak Reduction @Generation (MW)</v>
          </cell>
          <cell r="F3416" t="str">
            <v>High Participation Case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5.6309529854545115</v>
          </cell>
          <cell r="S3416">
            <v>17.1442871462299</v>
          </cell>
          <cell r="T3416">
            <v>40.548980952242438</v>
          </cell>
          <cell r="U3416">
            <v>52.92799504328039</v>
          </cell>
          <cell r="V3416">
            <v>59.593354892652727</v>
          </cell>
          <cell r="W3416">
            <v>60.382677857562754</v>
          </cell>
          <cell r="X3416">
            <v>61.162885646285609</v>
          </cell>
          <cell r="Y3416">
            <v>61.94387351456492</v>
          </cell>
          <cell r="Z3416">
            <v>62.762198341341403</v>
          </cell>
          <cell r="AA3416">
            <v>63.678439181486489</v>
          </cell>
          <cell r="AB3416">
            <v>64.520775498172327</v>
          </cell>
          <cell r="AC3416">
            <v>65.364607857843168</v>
          </cell>
          <cell r="AD3416">
            <v>66.238987169908881</v>
          </cell>
          <cell r="AE3416">
            <v>67.125063013269198</v>
          </cell>
          <cell r="AF3416">
            <v>68.022991851877961</v>
          </cell>
          <cell r="AG3416">
            <v>68.932932242700019</v>
          </cell>
          <cell r="AH3416">
            <v>69.855044863709381</v>
          </cell>
          <cell r="AI3416">
            <v>70.789492542261797</v>
          </cell>
          <cell r="AJ3416">
            <v>71.73644028384696</v>
          </cell>
          <cell r="AK3416">
            <v>72.696055301225314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</row>
        <row r="3417">
          <cell r="A3417" t="str">
            <v>WAResidentialCritical Peak PricingWinter Peak Reduction @Meter  (MW)High Participation Case0</v>
          </cell>
          <cell r="B3417" t="str">
            <v>WA</v>
          </cell>
          <cell r="C3417" t="str">
            <v>Residential</v>
          </cell>
          <cell r="D3417" t="str">
            <v>Critical Peak Pricing</v>
          </cell>
          <cell r="E3417" t="str">
            <v>Winter Peak Reduction @Meter  (MW)</v>
          </cell>
          <cell r="F3417" t="str">
            <v>High Participation Case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</row>
        <row r="3418">
          <cell r="A3418" t="str">
            <v>WAResidentialCritical Peak PricingWinter Peak Reduction @Generation (MW)High Participation Case0</v>
          </cell>
          <cell r="B3418" t="str">
            <v>WA</v>
          </cell>
          <cell r="C3418" t="str">
            <v>Residential</v>
          </cell>
          <cell r="D3418" t="str">
            <v>Critical Peak Pricing</v>
          </cell>
          <cell r="E3418" t="str">
            <v>Winter Peak Reduction @Generation (MW)</v>
          </cell>
          <cell r="F3418" t="str">
            <v>High Participation Case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</row>
        <row r="3419">
          <cell r="A3419" t="str">
            <v>WAResidentialCritical Peak PricingProgram Annual BenefitsHigh Participation Case0</v>
          </cell>
          <cell r="B3419" t="str">
            <v>WA</v>
          </cell>
          <cell r="C3419" t="str">
            <v>Residential</v>
          </cell>
          <cell r="D3419" t="str">
            <v>Critical Peak Pricing</v>
          </cell>
          <cell r="E3419" t="str">
            <v>Program Annual Benefits</v>
          </cell>
          <cell r="F3419" t="str">
            <v>High Participation Case</v>
          </cell>
          <cell r="G3419">
            <v>0</v>
          </cell>
        </row>
        <row r="3420">
          <cell r="A3420" t="str">
            <v>WAResidentialCritical Peak PricingNew ParticipantsHigh Participation Case0</v>
          </cell>
          <cell r="B3420" t="str">
            <v>WA</v>
          </cell>
          <cell r="C3420" t="str">
            <v>Residential</v>
          </cell>
          <cell r="D3420" t="str">
            <v>Critical Peak Pricing</v>
          </cell>
          <cell r="E3420" t="str">
            <v>New Participants</v>
          </cell>
          <cell r="F3420" t="str">
            <v>High Participation Case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16746.686550000006</v>
          </cell>
          <cell r="S3420">
            <v>34271.919000000009</v>
          </cell>
          <cell r="T3420">
            <v>69833.664450000011</v>
          </cell>
          <cell r="U3420">
            <v>36847.527750000037</v>
          </cell>
          <cell r="V3420">
            <v>20100.588749999937</v>
          </cell>
          <cell r="W3420">
            <v>2583.0255000000179</v>
          </cell>
          <cell r="X3420">
            <v>2585.7149999999965</v>
          </cell>
          <cell r="Y3420">
            <v>2585.2035000000324</v>
          </cell>
          <cell r="Z3420">
            <v>2584.5764999999665</v>
          </cell>
          <cell r="AA3420">
            <v>2584.3950000000186</v>
          </cell>
          <cell r="AB3420">
            <v>2584.7249999999767</v>
          </cell>
          <cell r="AC3420">
            <v>2592.8595000000205</v>
          </cell>
          <cell r="AD3420">
            <v>2694.0321599718882</v>
          </cell>
          <cell r="AE3420">
            <v>2731.0805338135397</v>
          </cell>
          <cell r="AF3420">
            <v>2768.6383974915661</v>
          </cell>
          <cell r="AG3420">
            <v>2806.7127575183695</v>
          </cell>
          <cell r="AH3420">
            <v>2845.3107167601411</v>
          </cell>
          <cell r="AI3420">
            <v>2884.4394757617847</v>
          </cell>
          <cell r="AJ3420">
            <v>2924.1063340901455</v>
          </cell>
          <cell r="AK3420">
            <v>2964.3186916958948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</row>
        <row r="3421">
          <cell r="A3421" t="str">
            <v>WAResidentialCritical Peak PricingIncentive CostsHigh Participation Case0</v>
          </cell>
          <cell r="B3421" t="str">
            <v>WA</v>
          </cell>
          <cell r="C3421" t="str">
            <v>Residential</v>
          </cell>
          <cell r="D3421" t="str">
            <v>Critical Peak Pricing</v>
          </cell>
          <cell r="E3421" t="str">
            <v>Incentive Costs</v>
          </cell>
          <cell r="F3421" t="str">
            <v>High Participation Case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351680.42</v>
          </cell>
          <cell r="S3421">
            <v>1071390.72</v>
          </cell>
          <cell r="T3421">
            <v>2537897.67</v>
          </cell>
          <cell r="U3421">
            <v>3311695.75</v>
          </cell>
          <cell r="V3421">
            <v>3733808.12</v>
          </cell>
          <cell r="W3421">
            <v>3788051.65</v>
          </cell>
          <cell r="X3421">
            <v>3842351.67</v>
          </cell>
          <cell r="Y3421">
            <v>3896640.94</v>
          </cell>
          <cell r="Z3421">
            <v>3950917.05</v>
          </cell>
          <cell r="AA3421">
            <v>4005189.34</v>
          </cell>
          <cell r="AB3421">
            <v>4059468.57</v>
          </cell>
          <cell r="AC3421">
            <v>4113918.62</v>
          </cell>
          <cell r="AD3421">
            <v>4170493.29</v>
          </cell>
          <cell r="AE3421">
            <v>4227845.9800000004</v>
          </cell>
          <cell r="AF3421">
            <v>4285987.3899999997</v>
          </cell>
          <cell r="AG3421">
            <v>4344928.3600000003</v>
          </cell>
          <cell r="AH3421">
            <v>4404679.88</v>
          </cell>
          <cell r="AI3421">
            <v>4465253.1100000003</v>
          </cell>
          <cell r="AJ3421">
            <v>4526659.34</v>
          </cell>
          <cell r="AK3421">
            <v>4588910.04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</row>
        <row r="3422">
          <cell r="A3422" t="str">
            <v>WAResidentialCritical Peak PricingParticipantsHigh Participation Case0</v>
          </cell>
          <cell r="B3422" t="str">
            <v>WA</v>
          </cell>
          <cell r="C3422" t="str">
            <v>Residential</v>
          </cell>
          <cell r="D3422" t="str">
            <v>Critical Peak Pricing</v>
          </cell>
          <cell r="E3422" t="str">
            <v>Participants</v>
          </cell>
          <cell r="F3422" t="str">
            <v>High Participation Case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16746.686550000006</v>
          </cell>
          <cell r="S3422">
            <v>51018.605550000015</v>
          </cell>
          <cell r="T3422">
            <v>120852.27000000002</v>
          </cell>
          <cell r="U3422">
            <v>157699.79775000006</v>
          </cell>
          <cell r="V3422">
            <v>177800.38649999999</v>
          </cell>
          <cell r="W3422">
            <v>180383.41200000001</v>
          </cell>
          <cell r="X3422">
            <v>182969.12700000001</v>
          </cell>
          <cell r="Y3422">
            <v>185554.33050000004</v>
          </cell>
          <cell r="Z3422">
            <v>188138.90700000001</v>
          </cell>
          <cell r="AA3422">
            <v>190723.30200000003</v>
          </cell>
          <cell r="AB3422">
            <v>193308.027</v>
          </cell>
          <cell r="AC3422">
            <v>195900.88650000002</v>
          </cell>
          <cell r="AD3422">
            <v>198594.91865997191</v>
          </cell>
          <cell r="AE3422">
            <v>201325.99919378545</v>
          </cell>
          <cell r="AF3422">
            <v>204094.63759127702</v>
          </cell>
          <cell r="AG3422">
            <v>206901.35034879539</v>
          </cell>
          <cell r="AH3422">
            <v>209746.66106555553</v>
          </cell>
          <cell r="AI3422">
            <v>212631.10054131731</v>
          </cell>
          <cell r="AJ3422">
            <v>215555.20687540746</v>
          </cell>
          <cell r="AK3422">
            <v>218519.52556710335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</row>
        <row r="3423">
          <cell r="A3423" t="str">
            <v>WASmall C&amp;ICritical Peak PricingProgram Annual BenefitsHigh Participation Case0</v>
          </cell>
          <cell r="B3423" t="str">
            <v>WA</v>
          </cell>
          <cell r="C3423" t="str">
            <v>Small C&amp;I</v>
          </cell>
          <cell r="D3423" t="str">
            <v>Critical Peak Pricing</v>
          </cell>
          <cell r="E3423" t="str">
            <v>Program Annual Benefits</v>
          </cell>
          <cell r="F3423" t="str">
            <v>High Participation Case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573231.01</v>
          </cell>
          <cell r="S3423">
            <v>1745288.43</v>
          </cell>
          <cell r="T3423">
            <v>4127886.26</v>
          </cell>
          <cell r="U3423">
            <v>5388069.9000000004</v>
          </cell>
          <cell r="V3423">
            <v>6066603.5300000003</v>
          </cell>
          <cell r="W3423">
            <v>6146956.6100000003</v>
          </cell>
          <cell r="X3423">
            <v>6226381.7599999998</v>
          </cell>
          <cell r="Y3423">
            <v>6305886.3200000003</v>
          </cell>
          <cell r="Z3423">
            <v>6389191.79</v>
          </cell>
          <cell r="AA3423">
            <v>6482465.1100000003</v>
          </cell>
          <cell r="AB3423">
            <v>6568214.9500000002</v>
          </cell>
          <cell r="AC3423">
            <v>6654117.0800000001</v>
          </cell>
          <cell r="AD3423">
            <v>6743128.8899999997</v>
          </cell>
          <cell r="AE3423">
            <v>6833331.4100000001</v>
          </cell>
          <cell r="AF3423">
            <v>6924740.5700000003</v>
          </cell>
          <cell r="AG3423">
            <v>7017372.5</v>
          </cell>
          <cell r="AH3423">
            <v>7111243.5700000003</v>
          </cell>
          <cell r="AI3423">
            <v>7206370.3399999999</v>
          </cell>
          <cell r="AJ3423">
            <v>7302769.6200000001</v>
          </cell>
          <cell r="AK3423">
            <v>7400458.4299999997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</row>
        <row r="3424">
          <cell r="A3424" t="str">
            <v>WASmall C&amp;ICritical Peak PricingProgram Annual CostsHigh Participation Case0</v>
          </cell>
          <cell r="B3424" t="str">
            <v>WA</v>
          </cell>
          <cell r="C3424" t="str">
            <v>Small C&amp;I</v>
          </cell>
          <cell r="D3424" t="str">
            <v>Critical Peak Pricing</v>
          </cell>
          <cell r="E3424" t="str">
            <v>Program Annual Costs</v>
          </cell>
          <cell r="F3424" t="str">
            <v>High Participation Case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5834317.1500000004</v>
          </cell>
          <cell r="S3424">
            <v>12509121.98</v>
          </cell>
          <cell r="T3424">
            <v>26286343.199999999</v>
          </cell>
          <cell r="U3424">
            <v>16130618.27</v>
          </cell>
          <cell r="V3424">
            <v>10911310.720000001</v>
          </cell>
          <cell r="W3424">
            <v>4823091.07</v>
          </cell>
          <cell r="X3424">
            <v>4899046.41</v>
          </cell>
          <cell r="Y3424">
            <v>4974249.76</v>
          </cell>
          <cell r="Z3424">
            <v>5049879.66</v>
          </cell>
          <cell r="AA3424">
            <v>5126289.05</v>
          </cell>
          <cell r="AB3424">
            <v>5203203.5</v>
          </cell>
          <cell r="AC3424">
            <v>5283869.59</v>
          </cell>
          <cell r="AD3424">
            <v>5405233.1200000001</v>
          </cell>
          <cell r="AE3424">
            <v>5502775.29</v>
          </cell>
          <cell r="AF3424">
            <v>5602414.6799999997</v>
          </cell>
          <cell r="AG3424">
            <v>5704204.7300000004</v>
          </cell>
          <cell r="AH3424">
            <v>5808200.4400000004</v>
          </cell>
          <cell r="AI3424">
            <v>5914458.3899999997</v>
          </cell>
          <cell r="AJ3424">
            <v>6023036.7800000003</v>
          </cell>
          <cell r="AK3424">
            <v>6133995.5099999998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</row>
        <row r="3425">
          <cell r="A3425" t="str">
            <v>WASmall C&amp;ICritical Peak PricingNon-Incentive CostsHigh Participation Case0</v>
          </cell>
          <cell r="B3425" t="str">
            <v>WA</v>
          </cell>
          <cell r="C3425" t="str">
            <v>Small C&amp;I</v>
          </cell>
          <cell r="D3425" t="str">
            <v>Critical Peak Pricing</v>
          </cell>
          <cell r="E3425" t="str">
            <v>Non-Incentive Costs</v>
          </cell>
          <cell r="F3425" t="str">
            <v>High Participation Case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5482636.7300000004</v>
          </cell>
          <cell r="S3425">
            <v>11437731.27</v>
          </cell>
          <cell r="T3425">
            <v>23748445.530000001</v>
          </cell>
          <cell r="U3425">
            <v>12818922.52</v>
          </cell>
          <cell r="V3425">
            <v>7177502.6100000003</v>
          </cell>
          <cell r="W3425">
            <v>1035039.42</v>
          </cell>
          <cell r="X3425">
            <v>1056694.75</v>
          </cell>
          <cell r="Y3425">
            <v>1077608.81</v>
          </cell>
          <cell r="Z3425">
            <v>1098962.6200000001</v>
          </cell>
          <cell r="AA3425">
            <v>1121099.71</v>
          </cell>
          <cell r="AB3425">
            <v>1143734.93</v>
          </cell>
          <cell r="AC3425">
            <v>1169950.97</v>
          </cell>
          <cell r="AD3425">
            <v>1234739.83</v>
          </cell>
          <cell r="AE3425">
            <v>1274929.31</v>
          </cell>
          <cell r="AF3425">
            <v>1316427.29</v>
          </cell>
          <cell r="AG3425">
            <v>1359276.37</v>
          </cell>
          <cell r="AH3425">
            <v>1403520.56</v>
          </cell>
          <cell r="AI3425">
            <v>1449205.28</v>
          </cell>
          <cell r="AJ3425">
            <v>1496377.44</v>
          </cell>
          <cell r="AK3425">
            <v>1545085.48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</row>
        <row r="3426">
          <cell r="A3426" t="str">
            <v>WASmall C&amp;ICritical Peak PricingSummer Peak Reduction @Meter  (MW)High Participation Case0</v>
          </cell>
          <cell r="B3426" t="str">
            <v>WA</v>
          </cell>
          <cell r="C3426" t="str">
            <v>Small C&amp;I</v>
          </cell>
          <cell r="D3426" t="str">
            <v>Critical Peak Pricing</v>
          </cell>
          <cell r="E3426" t="str">
            <v>Summer Peak Reduction @Meter  (MW)</v>
          </cell>
          <cell r="F3426" t="str">
            <v>High Participation Case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5.1061481672101516</v>
          </cell>
          <cell r="S3426">
            <v>15.546439584201273</v>
          </cell>
          <cell r="T3426">
            <v>36.769815927493447</v>
          </cell>
          <cell r="U3426">
            <v>47.99510590524666</v>
          </cell>
          <cell r="V3426">
            <v>54.039254216657497</v>
          </cell>
          <cell r="W3426">
            <v>54.75501228123791</v>
          </cell>
          <cell r="X3426">
            <v>55.462504704051796</v>
          </cell>
          <cell r="Y3426">
            <v>56.170704503007471</v>
          </cell>
          <cell r="Z3426">
            <v>56.91276145592839</v>
          </cell>
          <cell r="AA3426">
            <v>57.74360864977195</v>
          </cell>
          <cell r="AB3426">
            <v>58.507439221742665</v>
          </cell>
          <cell r="AC3426">
            <v>59.27262640549219</v>
          </cell>
          <cell r="AD3426">
            <v>60.065513565673378</v>
          </cell>
          <cell r="AE3426">
            <v>60.869007140432515</v>
          </cell>
          <cell r="AF3426">
            <v>61.683249011282939</v>
          </cell>
          <cell r="AG3426">
            <v>62.508382957680382</v>
          </cell>
          <cell r="AH3426">
            <v>63.344554682411669</v>
          </cell>
          <cell r="AI3426">
            <v>64.191911837323005</v>
          </cell>
          <cell r="AJ3426">
            <v>65.050604049392433</v>
          </cell>
          <cell r="AK3426">
            <v>65.920782947151125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</row>
        <row r="3427">
          <cell r="A3427" t="str">
            <v>WASmall C&amp;ICritical Peak PricingSummer Peak Reduction @Generation (MW)High Participation Case0</v>
          </cell>
          <cell r="B3427" t="str">
            <v>WA</v>
          </cell>
          <cell r="C3427" t="str">
            <v>Small C&amp;I</v>
          </cell>
          <cell r="D3427" t="str">
            <v>Critical Peak Pricing</v>
          </cell>
          <cell r="E3427" t="str">
            <v>Summer Peak Reduction @Generation (MW)</v>
          </cell>
          <cell r="F3427" t="str">
            <v>High Participation Case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5.6309529854545115</v>
          </cell>
          <cell r="S3427">
            <v>17.1442871462299</v>
          </cell>
          <cell r="T3427">
            <v>40.548980952242438</v>
          </cell>
          <cell r="U3427">
            <v>52.92799504328039</v>
          </cell>
          <cell r="V3427">
            <v>59.593354892652727</v>
          </cell>
          <cell r="W3427">
            <v>60.382677857562754</v>
          </cell>
          <cell r="X3427">
            <v>61.162885646285609</v>
          </cell>
          <cell r="Y3427">
            <v>61.94387351456492</v>
          </cell>
          <cell r="Z3427">
            <v>62.762198341341403</v>
          </cell>
          <cell r="AA3427">
            <v>63.678439181486489</v>
          </cell>
          <cell r="AB3427">
            <v>64.520775498172327</v>
          </cell>
          <cell r="AC3427">
            <v>65.364607857843168</v>
          </cell>
          <cell r="AD3427">
            <v>66.238987169908881</v>
          </cell>
          <cell r="AE3427">
            <v>67.125063013269198</v>
          </cell>
          <cell r="AF3427">
            <v>68.022991851877961</v>
          </cell>
          <cell r="AG3427">
            <v>68.932932242700019</v>
          </cell>
          <cell r="AH3427">
            <v>69.855044863709381</v>
          </cell>
          <cell r="AI3427">
            <v>70.789492542261797</v>
          </cell>
          <cell r="AJ3427">
            <v>71.73644028384696</v>
          </cell>
          <cell r="AK3427">
            <v>72.696055301225314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</row>
        <row r="3428">
          <cell r="A3428" t="str">
            <v>WASmall C&amp;ICritical Peak PricingWinter Peak Reduction @Meter  (MW)High Participation Case0</v>
          </cell>
          <cell r="B3428" t="str">
            <v>WA</v>
          </cell>
          <cell r="C3428" t="str">
            <v>Small C&amp;I</v>
          </cell>
          <cell r="D3428" t="str">
            <v>Critical Peak Pricing</v>
          </cell>
          <cell r="E3428" t="str">
            <v>Winter Peak Reduction @Meter  (MW)</v>
          </cell>
          <cell r="F3428" t="str">
            <v>High Participation Case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</row>
        <row r="3429">
          <cell r="A3429" t="str">
            <v>WASmall C&amp;ICritical Peak PricingWinter Peak Reduction @Generation (MW)High Participation Case0</v>
          </cell>
          <cell r="B3429" t="str">
            <v>WA</v>
          </cell>
          <cell r="C3429" t="str">
            <v>Small C&amp;I</v>
          </cell>
          <cell r="D3429" t="str">
            <v>Critical Peak Pricing</v>
          </cell>
          <cell r="E3429" t="str">
            <v>Winter Peak Reduction @Generation (MW)</v>
          </cell>
          <cell r="F3429" t="str">
            <v>High Participation Case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</row>
        <row r="3430">
          <cell r="A3430" t="str">
            <v>WASmall C&amp;ICritical Peak PricingProgram Annual BenefitsHigh Participation Case0</v>
          </cell>
          <cell r="B3430" t="str">
            <v>WA</v>
          </cell>
          <cell r="C3430" t="str">
            <v>Small C&amp;I</v>
          </cell>
          <cell r="D3430" t="str">
            <v>Critical Peak Pricing</v>
          </cell>
          <cell r="E3430" t="str">
            <v>Program Annual Benefits</v>
          </cell>
          <cell r="F3430" t="str">
            <v>High Participation Case</v>
          </cell>
          <cell r="G3430">
            <v>0</v>
          </cell>
        </row>
        <row r="3431">
          <cell r="A3431" t="str">
            <v>WASmall C&amp;ICritical Peak PricingNew ParticipantsHigh Participation Case0</v>
          </cell>
          <cell r="B3431" t="str">
            <v>WA</v>
          </cell>
          <cell r="C3431" t="str">
            <v>Small C&amp;I</v>
          </cell>
          <cell r="D3431" t="str">
            <v>Critical Peak Pricing</v>
          </cell>
          <cell r="E3431" t="str">
            <v>New Participants</v>
          </cell>
          <cell r="F3431" t="str">
            <v>High Participation Case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16746.686550000006</v>
          </cell>
          <cell r="S3431">
            <v>34271.919000000009</v>
          </cell>
          <cell r="T3431">
            <v>69833.664450000011</v>
          </cell>
          <cell r="U3431">
            <v>36847.527750000037</v>
          </cell>
          <cell r="V3431">
            <v>20100.588749999937</v>
          </cell>
          <cell r="W3431">
            <v>2583.0255000000179</v>
          </cell>
          <cell r="X3431">
            <v>2585.7149999999965</v>
          </cell>
          <cell r="Y3431">
            <v>2585.2035000000324</v>
          </cell>
          <cell r="Z3431">
            <v>2584.5764999999665</v>
          </cell>
          <cell r="AA3431">
            <v>2584.3950000000186</v>
          </cell>
          <cell r="AB3431">
            <v>2584.7249999999767</v>
          </cell>
          <cell r="AC3431">
            <v>2592.8595000000205</v>
          </cell>
          <cell r="AD3431">
            <v>2694.0321599718882</v>
          </cell>
          <cell r="AE3431">
            <v>2731.0805338135397</v>
          </cell>
          <cell r="AF3431">
            <v>2768.6383974915661</v>
          </cell>
          <cell r="AG3431">
            <v>2806.7127575183695</v>
          </cell>
          <cell r="AH3431">
            <v>2845.3107167601411</v>
          </cell>
          <cell r="AI3431">
            <v>2884.4394757617847</v>
          </cell>
          <cell r="AJ3431">
            <v>2924.1063340901455</v>
          </cell>
          <cell r="AK3431">
            <v>2964.3186916958948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</row>
        <row r="3432">
          <cell r="A3432" t="str">
            <v>WASmall C&amp;ICritical Peak PricingIncentive CostsHigh Participation Case0</v>
          </cell>
          <cell r="B3432" t="str">
            <v>WA</v>
          </cell>
          <cell r="C3432" t="str">
            <v>Small C&amp;I</v>
          </cell>
          <cell r="D3432" t="str">
            <v>Critical Peak Pricing</v>
          </cell>
          <cell r="E3432" t="str">
            <v>Incentive Costs</v>
          </cell>
          <cell r="F3432" t="str">
            <v>High Participation Case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351680.42</v>
          </cell>
          <cell r="S3432">
            <v>1071390.72</v>
          </cell>
          <cell r="T3432">
            <v>2537897.67</v>
          </cell>
          <cell r="U3432">
            <v>3311695.75</v>
          </cell>
          <cell r="V3432">
            <v>3733808.12</v>
          </cell>
          <cell r="W3432">
            <v>3788051.65</v>
          </cell>
          <cell r="X3432">
            <v>3842351.67</v>
          </cell>
          <cell r="Y3432">
            <v>3896640.94</v>
          </cell>
          <cell r="Z3432">
            <v>3950917.05</v>
          </cell>
          <cell r="AA3432">
            <v>4005189.34</v>
          </cell>
          <cell r="AB3432">
            <v>4059468.57</v>
          </cell>
          <cell r="AC3432">
            <v>4113918.62</v>
          </cell>
          <cell r="AD3432">
            <v>4170493.29</v>
          </cell>
          <cell r="AE3432">
            <v>4227845.9800000004</v>
          </cell>
          <cell r="AF3432">
            <v>4285987.3899999997</v>
          </cell>
          <cell r="AG3432">
            <v>4344928.3600000003</v>
          </cell>
          <cell r="AH3432">
            <v>4404679.88</v>
          </cell>
          <cell r="AI3432">
            <v>4465253.1100000003</v>
          </cell>
          <cell r="AJ3432">
            <v>4526659.34</v>
          </cell>
          <cell r="AK3432">
            <v>4588910.04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</row>
        <row r="3433">
          <cell r="A3433" t="str">
            <v>WASmall C&amp;ICritical Peak PricingParticipantsHigh Participation Case0</v>
          </cell>
          <cell r="B3433" t="str">
            <v>WA</v>
          </cell>
          <cell r="C3433" t="str">
            <v>Small C&amp;I</v>
          </cell>
          <cell r="D3433" t="str">
            <v>Critical Peak Pricing</v>
          </cell>
          <cell r="E3433" t="str">
            <v>Participants</v>
          </cell>
          <cell r="F3433" t="str">
            <v>High Participation Case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16746.686550000006</v>
          </cell>
          <cell r="S3433">
            <v>51018.605550000015</v>
          </cell>
          <cell r="T3433">
            <v>120852.27000000002</v>
          </cell>
          <cell r="U3433">
            <v>157699.79775000006</v>
          </cell>
          <cell r="V3433">
            <v>177800.38649999999</v>
          </cell>
          <cell r="W3433">
            <v>180383.41200000001</v>
          </cell>
          <cell r="X3433">
            <v>182969.12700000001</v>
          </cell>
          <cell r="Y3433">
            <v>185554.33050000004</v>
          </cell>
          <cell r="Z3433">
            <v>188138.90700000001</v>
          </cell>
          <cell r="AA3433">
            <v>190723.30200000003</v>
          </cell>
          <cell r="AB3433">
            <v>193308.027</v>
          </cell>
          <cell r="AC3433">
            <v>195900.88650000002</v>
          </cell>
          <cell r="AD3433">
            <v>198594.91865997191</v>
          </cell>
          <cell r="AE3433">
            <v>201325.99919378545</v>
          </cell>
          <cell r="AF3433">
            <v>204094.63759127702</v>
          </cell>
          <cell r="AG3433">
            <v>206901.35034879539</v>
          </cell>
          <cell r="AH3433">
            <v>209746.66106555553</v>
          </cell>
          <cell r="AI3433">
            <v>212631.10054131731</v>
          </cell>
          <cell r="AJ3433">
            <v>215555.20687540746</v>
          </cell>
          <cell r="AK3433">
            <v>218519.52556710335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</row>
        <row r="3434">
          <cell r="A3434" t="str">
            <v>WAExtra Large C&amp;ICurtail AgreementsProgram Annual BenefitsHigh Participation Case0</v>
          </cell>
          <cell r="B3434" t="str">
            <v>WA</v>
          </cell>
          <cell r="C3434" t="str">
            <v>Extra Large C&amp;I</v>
          </cell>
          <cell r="D3434" t="str">
            <v>Curtail Agreements</v>
          </cell>
          <cell r="E3434" t="str">
            <v>Program Annual Benefits</v>
          </cell>
          <cell r="F3434" t="str">
            <v>High Participation Case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573231.01</v>
          </cell>
          <cell r="S3434">
            <v>1745288.43</v>
          </cell>
          <cell r="T3434">
            <v>4127886.26</v>
          </cell>
          <cell r="U3434">
            <v>5388069.9000000004</v>
          </cell>
          <cell r="V3434">
            <v>6066603.5300000003</v>
          </cell>
          <cell r="W3434">
            <v>6146956.6100000003</v>
          </cell>
          <cell r="X3434">
            <v>6226381.7599999998</v>
          </cell>
          <cell r="Y3434">
            <v>6305886.3200000003</v>
          </cell>
          <cell r="Z3434">
            <v>6389191.79</v>
          </cell>
          <cell r="AA3434">
            <v>6482465.1100000003</v>
          </cell>
          <cell r="AB3434">
            <v>6568214.9500000002</v>
          </cell>
          <cell r="AC3434">
            <v>6654117.0800000001</v>
          </cell>
          <cell r="AD3434">
            <v>6743128.8899999997</v>
          </cell>
          <cell r="AE3434">
            <v>6833331.4100000001</v>
          </cell>
          <cell r="AF3434">
            <v>6924740.5700000003</v>
          </cell>
          <cell r="AG3434">
            <v>7017372.5</v>
          </cell>
          <cell r="AH3434">
            <v>7111243.5700000003</v>
          </cell>
          <cell r="AI3434">
            <v>7206370.3399999999</v>
          </cell>
          <cell r="AJ3434">
            <v>7302769.6200000001</v>
          </cell>
          <cell r="AK3434">
            <v>7400458.4299999997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</row>
        <row r="3435">
          <cell r="A3435" t="str">
            <v>WAExtra Large C&amp;ICurtail AgreementsProgram Annual CostsHigh Participation Case0</v>
          </cell>
          <cell r="B3435" t="str">
            <v>WA</v>
          </cell>
          <cell r="C3435" t="str">
            <v>Extra Large C&amp;I</v>
          </cell>
          <cell r="D3435" t="str">
            <v>Curtail Agreements</v>
          </cell>
          <cell r="E3435" t="str">
            <v>Program Annual Costs</v>
          </cell>
          <cell r="F3435" t="str">
            <v>High Participation Case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5834317.1500000004</v>
          </cell>
          <cell r="S3435">
            <v>12509121.98</v>
          </cell>
          <cell r="T3435">
            <v>26286343.199999999</v>
          </cell>
          <cell r="U3435">
            <v>16130618.27</v>
          </cell>
          <cell r="V3435">
            <v>10911310.720000001</v>
          </cell>
          <cell r="W3435">
            <v>4823091.07</v>
          </cell>
          <cell r="X3435">
            <v>4899046.41</v>
          </cell>
          <cell r="Y3435">
            <v>4974249.76</v>
          </cell>
          <cell r="Z3435">
            <v>5049879.66</v>
          </cell>
          <cell r="AA3435">
            <v>5126289.05</v>
          </cell>
          <cell r="AB3435">
            <v>5203203.5</v>
          </cell>
          <cell r="AC3435">
            <v>5283869.59</v>
          </cell>
          <cell r="AD3435">
            <v>5405233.1200000001</v>
          </cell>
          <cell r="AE3435">
            <v>5502775.29</v>
          </cell>
          <cell r="AF3435">
            <v>5602414.6799999997</v>
          </cell>
          <cell r="AG3435">
            <v>5704204.7300000004</v>
          </cell>
          <cell r="AH3435">
            <v>5808200.4400000004</v>
          </cell>
          <cell r="AI3435">
            <v>5914458.3899999997</v>
          </cell>
          <cell r="AJ3435">
            <v>6023036.7800000003</v>
          </cell>
          <cell r="AK3435">
            <v>6133995.5099999998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</row>
        <row r="3436">
          <cell r="A3436" t="str">
            <v>WAExtra Large C&amp;ICurtail AgreementsNon-Incentive CostsHigh Participation Case0</v>
          </cell>
          <cell r="B3436" t="str">
            <v>WA</v>
          </cell>
          <cell r="C3436" t="str">
            <v>Extra Large C&amp;I</v>
          </cell>
          <cell r="D3436" t="str">
            <v>Curtail Agreements</v>
          </cell>
          <cell r="E3436" t="str">
            <v>Non-Incentive Costs</v>
          </cell>
          <cell r="F3436" t="str">
            <v>High Participation Case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5482636.7300000004</v>
          </cell>
          <cell r="S3436">
            <v>11437731.27</v>
          </cell>
          <cell r="T3436">
            <v>23748445.530000001</v>
          </cell>
          <cell r="U3436">
            <v>12818922.52</v>
          </cell>
          <cell r="V3436">
            <v>7177502.6100000003</v>
          </cell>
          <cell r="W3436">
            <v>1035039.42</v>
          </cell>
          <cell r="X3436">
            <v>1056694.75</v>
          </cell>
          <cell r="Y3436">
            <v>1077608.81</v>
          </cell>
          <cell r="Z3436">
            <v>1098962.6200000001</v>
          </cell>
          <cell r="AA3436">
            <v>1121099.71</v>
          </cell>
          <cell r="AB3436">
            <v>1143734.93</v>
          </cell>
          <cell r="AC3436">
            <v>1169950.97</v>
          </cell>
          <cell r="AD3436">
            <v>1234739.83</v>
          </cell>
          <cell r="AE3436">
            <v>1274929.31</v>
          </cell>
          <cell r="AF3436">
            <v>1316427.29</v>
          </cell>
          <cell r="AG3436">
            <v>1359276.37</v>
          </cell>
          <cell r="AH3436">
            <v>1403520.56</v>
          </cell>
          <cell r="AI3436">
            <v>1449205.28</v>
          </cell>
          <cell r="AJ3436">
            <v>1496377.44</v>
          </cell>
          <cell r="AK3436">
            <v>1545085.48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</row>
        <row r="3437">
          <cell r="A3437" t="str">
            <v>WAExtra Large C&amp;ICurtail AgreementsSummer Peak Reduction @Meter  (MW)High Participation Case0</v>
          </cell>
          <cell r="B3437" t="str">
            <v>WA</v>
          </cell>
          <cell r="C3437" t="str">
            <v>Extra Large C&amp;I</v>
          </cell>
          <cell r="D3437" t="str">
            <v>Curtail Agreements</v>
          </cell>
          <cell r="E3437" t="str">
            <v>Summer Peak Reduction @Meter  (MW)</v>
          </cell>
          <cell r="F3437" t="str">
            <v>High Participation Case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5.1061481672101516</v>
          </cell>
          <cell r="S3437">
            <v>15.546439584201273</v>
          </cell>
          <cell r="T3437">
            <v>36.769815927493447</v>
          </cell>
          <cell r="U3437">
            <v>47.99510590524666</v>
          </cell>
          <cell r="V3437">
            <v>54.039254216657497</v>
          </cell>
          <cell r="W3437">
            <v>54.75501228123791</v>
          </cell>
          <cell r="X3437">
            <v>55.462504704051796</v>
          </cell>
          <cell r="Y3437">
            <v>56.170704503007471</v>
          </cell>
          <cell r="Z3437">
            <v>56.91276145592839</v>
          </cell>
          <cell r="AA3437">
            <v>57.74360864977195</v>
          </cell>
          <cell r="AB3437">
            <v>58.507439221742665</v>
          </cell>
          <cell r="AC3437">
            <v>59.27262640549219</v>
          </cell>
          <cell r="AD3437">
            <v>60.065513565673378</v>
          </cell>
          <cell r="AE3437">
            <v>60.869007140432515</v>
          </cell>
          <cell r="AF3437">
            <v>61.683249011282939</v>
          </cell>
          <cell r="AG3437">
            <v>62.508382957680382</v>
          </cell>
          <cell r="AH3437">
            <v>63.344554682411669</v>
          </cell>
          <cell r="AI3437">
            <v>64.191911837323005</v>
          </cell>
          <cell r="AJ3437">
            <v>65.050604049392433</v>
          </cell>
          <cell r="AK3437">
            <v>65.920782947151125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</row>
        <row r="3438">
          <cell r="A3438" t="str">
            <v>WAExtra Large C&amp;ICurtail AgreementsSummer Peak Reduction @Generation (MW)High Participation Case0</v>
          </cell>
          <cell r="B3438" t="str">
            <v>WA</v>
          </cell>
          <cell r="C3438" t="str">
            <v>Extra Large C&amp;I</v>
          </cell>
          <cell r="D3438" t="str">
            <v>Curtail Agreements</v>
          </cell>
          <cell r="E3438" t="str">
            <v>Summer Peak Reduction @Generation (MW)</v>
          </cell>
          <cell r="F3438" t="str">
            <v>High Participation Case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5.6309529854545115</v>
          </cell>
          <cell r="S3438">
            <v>17.1442871462299</v>
          </cell>
          <cell r="T3438">
            <v>40.548980952242438</v>
          </cell>
          <cell r="U3438">
            <v>52.92799504328039</v>
          </cell>
          <cell r="V3438">
            <v>59.593354892652727</v>
          </cell>
          <cell r="W3438">
            <v>60.382677857562754</v>
          </cell>
          <cell r="X3438">
            <v>61.162885646285609</v>
          </cell>
          <cell r="Y3438">
            <v>61.94387351456492</v>
          </cell>
          <cell r="Z3438">
            <v>62.762198341341403</v>
          </cell>
          <cell r="AA3438">
            <v>63.678439181486489</v>
          </cell>
          <cell r="AB3438">
            <v>64.520775498172327</v>
          </cell>
          <cell r="AC3438">
            <v>65.364607857843168</v>
          </cell>
          <cell r="AD3438">
            <v>66.238987169908881</v>
          </cell>
          <cell r="AE3438">
            <v>67.125063013269198</v>
          </cell>
          <cell r="AF3438">
            <v>68.022991851877961</v>
          </cell>
          <cell r="AG3438">
            <v>68.932932242700019</v>
          </cell>
          <cell r="AH3438">
            <v>69.855044863709381</v>
          </cell>
          <cell r="AI3438">
            <v>70.789492542261797</v>
          </cell>
          <cell r="AJ3438">
            <v>71.73644028384696</v>
          </cell>
          <cell r="AK3438">
            <v>72.696055301225314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</row>
        <row r="3439">
          <cell r="A3439" t="str">
            <v>WAExtra Large C&amp;ICurtail AgreementsWinter Peak Reduction @Meter  (MW)High Participation Case0</v>
          </cell>
          <cell r="B3439" t="str">
            <v>WA</v>
          </cell>
          <cell r="C3439" t="str">
            <v>Extra Large C&amp;I</v>
          </cell>
          <cell r="D3439" t="str">
            <v>Curtail Agreements</v>
          </cell>
          <cell r="E3439" t="str">
            <v>Winter Peak Reduction @Meter  (MW)</v>
          </cell>
          <cell r="F3439" t="str">
            <v>High Participation Case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</row>
        <row r="3440">
          <cell r="A3440" t="str">
            <v>WAExtra Large C&amp;ICurtail AgreementsWinter Peak Reduction @Generation (MW)High Participation Case0</v>
          </cell>
          <cell r="B3440" t="str">
            <v>WA</v>
          </cell>
          <cell r="C3440" t="str">
            <v>Extra Large C&amp;I</v>
          </cell>
          <cell r="D3440" t="str">
            <v>Curtail Agreements</v>
          </cell>
          <cell r="E3440" t="str">
            <v>Winter Peak Reduction @Generation (MW)</v>
          </cell>
          <cell r="F3440" t="str">
            <v>High Participation Case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</row>
        <row r="3441">
          <cell r="A3441" t="str">
            <v>WAExtra Large C&amp;ICurtail AgreementsProgram Annual BenefitsHigh Participation Case0</v>
          </cell>
          <cell r="B3441" t="str">
            <v>WA</v>
          </cell>
          <cell r="C3441" t="str">
            <v>Extra Large C&amp;I</v>
          </cell>
          <cell r="D3441" t="str">
            <v>Curtail Agreements</v>
          </cell>
          <cell r="E3441" t="str">
            <v>Program Annual Benefits</v>
          </cell>
          <cell r="F3441" t="str">
            <v>High Participation Case</v>
          </cell>
          <cell r="G3441">
            <v>0</v>
          </cell>
        </row>
        <row r="3442">
          <cell r="A3442" t="str">
            <v>WAExtra Large C&amp;ICurtail AgreementsNew ParticipantsHigh Participation Case0</v>
          </cell>
          <cell r="B3442" t="str">
            <v>WA</v>
          </cell>
          <cell r="C3442" t="str">
            <v>Extra Large C&amp;I</v>
          </cell>
          <cell r="D3442" t="str">
            <v>Curtail Agreements</v>
          </cell>
          <cell r="E3442" t="str">
            <v>New Participants</v>
          </cell>
          <cell r="F3442" t="str">
            <v>High Participation Case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16746.686550000006</v>
          </cell>
          <cell r="S3442">
            <v>34271.919000000009</v>
          </cell>
          <cell r="T3442">
            <v>69833.664450000011</v>
          </cell>
          <cell r="U3442">
            <v>36847.527750000037</v>
          </cell>
          <cell r="V3442">
            <v>20100.588749999937</v>
          </cell>
          <cell r="W3442">
            <v>2583.0255000000179</v>
          </cell>
          <cell r="X3442">
            <v>2585.7149999999965</v>
          </cell>
          <cell r="Y3442">
            <v>2585.2035000000324</v>
          </cell>
          <cell r="Z3442">
            <v>2584.5764999999665</v>
          </cell>
          <cell r="AA3442">
            <v>2584.3950000000186</v>
          </cell>
          <cell r="AB3442">
            <v>2584.7249999999767</v>
          </cell>
          <cell r="AC3442">
            <v>2592.8595000000205</v>
          </cell>
          <cell r="AD3442">
            <v>2694.0321599718882</v>
          </cell>
          <cell r="AE3442">
            <v>2731.0805338135397</v>
          </cell>
          <cell r="AF3442">
            <v>2768.6383974915661</v>
          </cell>
          <cell r="AG3442">
            <v>2806.7127575183695</v>
          </cell>
          <cell r="AH3442">
            <v>2845.3107167601411</v>
          </cell>
          <cell r="AI3442">
            <v>2884.4394757617847</v>
          </cell>
          <cell r="AJ3442">
            <v>2924.1063340901455</v>
          </cell>
          <cell r="AK3442">
            <v>2964.3186916958948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</row>
        <row r="3443">
          <cell r="A3443" t="str">
            <v>WAExtra Large C&amp;ICurtail AgreementsIncentive CostsHigh Participation Case0</v>
          </cell>
          <cell r="B3443" t="str">
            <v>WA</v>
          </cell>
          <cell r="C3443" t="str">
            <v>Extra Large C&amp;I</v>
          </cell>
          <cell r="D3443" t="str">
            <v>Curtail Agreements</v>
          </cell>
          <cell r="E3443" t="str">
            <v>Incentive Costs</v>
          </cell>
          <cell r="F3443" t="str">
            <v>High Participation Case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351680.42</v>
          </cell>
          <cell r="S3443">
            <v>1071390.72</v>
          </cell>
          <cell r="T3443">
            <v>2537897.67</v>
          </cell>
          <cell r="U3443">
            <v>3311695.75</v>
          </cell>
          <cell r="V3443">
            <v>3733808.12</v>
          </cell>
          <cell r="W3443">
            <v>3788051.65</v>
          </cell>
          <cell r="X3443">
            <v>3842351.67</v>
          </cell>
          <cell r="Y3443">
            <v>3896640.94</v>
          </cell>
          <cell r="Z3443">
            <v>3950917.05</v>
          </cell>
          <cell r="AA3443">
            <v>4005189.34</v>
          </cell>
          <cell r="AB3443">
            <v>4059468.57</v>
          </cell>
          <cell r="AC3443">
            <v>4113918.62</v>
          </cell>
          <cell r="AD3443">
            <v>4170493.29</v>
          </cell>
          <cell r="AE3443">
            <v>4227845.9800000004</v>
          </cell>
          <cell r="AF3443">
            <v>4285987.3899999997</v>
          </cell>
          <cell r="AG3443">
            <v>4344928.3600000003</v>
          </cell>
          <cell r="AH3443">
            <v>4404679.88</v>
          </cell>
          <cell r="AI3443">
            <v>4465253.1100000003</v>
          </cell>
          <cell r="AJ3443">
            <v>4526659.34</v>
          </cell>
          <cell r="AK3443">
            <v>4588910.04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</row>
        <row r="3444">
          <cell r="A3444" t="str">
            <v>WAExtra Large C&amp;ICurtail AgreementsParticipantsHigh Participation Case0</v>
          </cell>
          <cell r="B3444" t="str">
            <v>WA</v>
          </cell>
          <cell r="C3444" t="str">
            <v>Extra Large C&amp;I</v>
          </cell>
          <cell r="D3444" t="str">
            <v>Curtail Agreements</v>
          </cell>
          <cell r="E3444" t="str">
            <v>Participants</v>
          </cell>
          <cell r="F3444" t="str">
            <v>High Participation Case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16746.686550000006</v>
          </cell>
          <cell r="S3444">
            <v>51018.605550000015</v>
          </cell>
          <cell r="T3444">
            <v>120852.27000000002</v>
          </cell>
          <cell r="U3444">
            <v>157699.79775000006</v>
          </cell>
          <cell r="V3444">
            <v>177800.38649999999</v>
          </cell>
          <cell r="W3444">
            <v>180383.41200000001</v>
          </cell>
          <cell r="X3444">
            <v>182969.12700000001</v>
          </cell>
          <cell r="Y3444">
            <v>185554.33050000004</v>
          </cell>
          <cell r="Z3444">
            <v>188138.90700000001</v>
          </cell>
          <cell r="AA3444">
            <v>190723.30200000003</v>
          </cell>
          <cell r="AB3444">
            <v>193308.027</v>
          </cell>
          <cell r="AC3444">
            <v>195900.88650000002</v>
          </cell>
          <cell r="AD3444">
            <v>198594.91865997191</v>
          </cell>
          <cell r="AE3444">
            <v>201325.99919378545</v>
          </cell>
          <cell r="AF3444">
            <v>204094.63759127702</v>
          </cell>
          <cell r="AG3444">
            <v>206901.35034879539</v>
          </cell>
          <cell r="AH3444">
            <v>209746.66106555553</v>
          </cell>
          <cell r="AI3444">
            <v>212631.10054131731</v>
          </cell>
          <cell r="AJ3444">
            <v>215555.20687540746</v>
          </cell>
          <cell r="AK3444">
            <v>218519.52556710335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</row>
        <row r="3445">
          <cell r="A3445" t="str">
            <v>WALarge C&amp;ICurtail AgreementsProgram Annual BenefitsHigh Participation Case0</v>
          </cell>
          <cell r="B3445" t="str">
            <v>WA</v>
          </cell>
          <cell r="C3445" t="str">
            <v>Large C&amp;I</v>
          </cell>
          <cell r="D3445" t="str">
            <v>Curtail Agreements</v>
          </cell>
          <cell r="E3445" t="str">
            <v>Program Annual Benefits</v>
          </cell>
          <cell r="F3445" t="str">
            <v>High Participation Case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573231.01</v>
          </cell>
          <cell r="S3445">
            <v>1745288.43</v>
          </cell>
          <cell r="T3445">
            <v>4127886.26</v>
          </cell>
          <cell r="U3445">
            <v>5388069.9000000004</v>
          </cell>
          <cell r="V3445">
            <v>6066603.5300000003</v>
          </cell>
          <cell r="W3445">
            <v>6146956.6100000003</v>
          </cell>
          <cell r="X3445">
            <v>6226381.7599999998</v>
          </cell>
          <cell r="Y3445">
            <v>6305886.3200000003</v>
          </cell>
          <cell r="Z3445">
            <v>6389191.79</v>
          </cell>
          <cell r="AA3445">
            <v>6482465.1100000003</v>
          </cell>
          <cell r="AB3445">
            <v>6568214.9500000002</v>
          </cell>
          <cell r="AC3445">
            <v>6654117.0800000001</v>
          </cell>
          <cell r="AD3445">
            <v>6743128.8899999997</v>
          </cell>
          <cell r="AE3445">
            <v>6833331.4100000001</v>
          </cell>
          <cell r="AF3445">
            <v>6924740.5700000003</v>
          </cell>
          <cell r="AG3445">
            <v>7017372.5</v>
          </cell>
          <cell r="AH3445">
            <v>7111243.5700000003</v>
          </cell>
          <cell r="AI3445">
            <v>7206370.3399999999</v>
          </cell>
          <cell r="AJ3445">
            <v>7302769.6200000001</v>
          </cell>
          <cell r="AK3445">
            <v>7400458.4299999997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</row>
        <row r="3446">
          <cell r="A3446" t="str">
            <v>WALarge C&amp;ICurtail AgreementsProgram Annual CostsHigh Participation Case0</v>
          </cell>
          <cell r="B3446" t="str">
            <v>WA</v>
          </cell>
          <cell r="C3446" t="str">
            <v>Large C&amp;I</v>
          </cell>
          <cell r="D3446" t="str">
            <v>Curtail Agreements</v>
          </cell>
          <cell r="E3446" t="str">
            <v>Program Annual Costs</v>
          </cell>
          <cell r="F3446" t="str">
            <v>High Participation Case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5834317.1500000004</v>
          </cell>
          <cell r="S3446">
            <v>12509121.98</v>
          </cell>
          <cell r="T3446">
            <v>26286343.199999999</v>
          </cell>
          <cell r="U3446">
            <v>16130618.27</v>
          </cell>
          <cell r="V3446">
            <v>10911310.720000001</v>
          </cell>
          <cell r="W3446">
            <v>4823091.07</v>
          </cell>
          <cell r="X3446">
            <v>4899046.41</v>
          </cell>
          <cell r="Y3446">
            <v>4974249.76</v>
          </cell>
          <cell r="Z3446">
            <v>5049879.66</v>
          </cell>
          <cell r="AA3446">
            <v>5126289.05</v>
          </cell>
          <cell r="AB3446">
            <v>5203203.5</v>
          </cell>
          <cell r="AC3446">
            <v>5283869.59</v>
          </cell>
          <cell r="AD3446">
            <v>5405233.1200000001</v>
          </cell>
          <cell r="AE3446">
            <v>5502775.29</v>
          </cell>
          <cell r="AF3446">
            <v>5602414.6799999997</v>
          </cell>
          <cell r="AG3446">
            <v>5704204.7300000004</v>
          </cell>
          <cell r="AH3446">
            <v>5808200.4400000004</v>
          </cell>
          <cell r="AI3446">
            <v>5914458.3899999997</v>
          </cell>
          <cell r="AJ3446">
            <v>6023036.7800000003</v>
          </cell>
          <cell r="AK3446">
            <v>6133995.5099999998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</row>
        <row r="3447">
          <cell r="A3447" t="str">
            <v>WALarge C&amp;ICurtail AgreementsNon-Incentive CostsHigh Participation Case0</v>
          </cell>
          <cell r="B3447" t="str">
            <v>WA</v>
          </cell>
          <cell r="C3447" t="str">
            <v>Large C&amp;I</v>
          </cell>
          <cell r="D3447" t="str">
            <v>Curtail Agreements</v>
          </cell>
          <cell r="E3447" t="str">
            <v>Non-Incentive Costs</v>
          </cell>
          <cell r="F3447" t="str">
            <v>High Participation Case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5482636.7300000004</v>
          </cell>
          <cell r="S3447">
            <v>11437731.27</v>
          </cell>
          <cell r="T3447">
            <v>23748445.530000001</v>
          </cell>
          <cell r="U3447">
            <v>12818922.52</v>
          </cell>
          <cell r="V3447">
            <v>7177502.6100000003</v>
          </cell>
          <cell r="W3447">
            <v>1035039.42</v>
          </cell>
          <cell r="X3447">
            <v>1056694.75</v>
          </cell>
          <cell r="Y3447">
            <v>1077608.81</v>
          </cell>
          <cell r="Z3447">
            <v>1098962.6200000001</v>
          </cell>
          <cell r="AA3447">
            <v>1121099.71</v>
          </cell>
          <cell r="AB3447">
            <v>1143734.93</v>
          </cell>
          <cell r="AC3447">
            <v>1169950.97</v>
          </cell>
          <cell r="AD3447">
            <v>1234739.83</v>
          </cell>
          <cell r="AE3447">
            <v>1274929.31</v>
          </cell>
          <cell r="AF3447">
            <v>1316427.29</v>
          </cell>
          <cell r="AG3447">
            <v>1359276.37</v>
          </cell>
          <cell r="AH3447">
            <v>1403520.56</v>
          </cell>
          <cell r="AI3447">
            <v>1449205.28</v>
          </cell>
          <cell r="AJ3447">
            <v>1496377.44</v>
          </cell>
          <cell r="AK3447">
            <v>1545085.48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</row>
        <row r="3448">
          <cell r="A3448" t="str">
            <v>WALarge C&amp;ICurtail AgreementsSummer Peak Reduction @Meter  (MW)High Participation Case0</v>
          </cell>
          <cell r="B3448" t="str">
            <v>WA</v>
          </cell>
          <cell r="C3448" t="str">
            <v>Large C&amp;I</v>
          </cell>
          <cell r="D3448" t="str">
            <v>Curtail Agreements</v>
          </cell>
          <cell r="E3448" t="str">
            <v>Summer Peak Reduction @Meter  (MW)</v>
          </cell>
          <cell r="F3448" t="str">
            <v>High Participation Case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5.1061481672101516</v>
          </cell>
          <cell r="S3448">
            <v>15.546439584201273</v>
          </cell>
          <cell r="T3448">
            <v>36.769815927493447</v>
          </cell>
          <cell r="U3448">
            <v>47.99510590524666</v>
          </cell>
          <cell r="V3448">
            <v>54.039254216657497</v>
          </cell>
          <cell r="W3448">
            <v>54.75501228123791</v>
          </cell>
          <cell r="X3448">
            <v>55.462504704051796</v>
          </cell>
          <cell r="Y3448">
            <v>56.170704503007471</v>
          </cell>
          <cell r="Z3448">
            <v>56.91276145592839</v>
          </cell>
          <cell r="AA3448">
            <v>57.74360864977195</v>
          </cell>
          <cell r="AB3448">
            <v>58.507439221742665</v>
          </cell>
          <cell r="AC3448">
            <v>59.27262640549219</v>
          </cell>
          <cell r="AD3448">
            <v>60.065513565673378</v>
          </cell>
          <cell r="AE3448">
            <v>60.869007140432515</v>
          </cell>
          <cell r="AF3448">
            <v>61.683249011282939</v>
          </cell>
          <cell r="AG3448">
            <v>62.508382957680382</v>
          </cell>
          <cell r="AH3448">
            <v>63.344554682411669</v>
          </cell>
          <cell r="AI3448">
            <v>64.191911837323005</v>
          </cell>
          <cell r="AJ3448">
            <v>65.050604049392433</v>
          </cell>
          <cell r="AK3448">
            <v>65.920782947151125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</row>
        <row r="3449">
          <cell r="A3449" t="str">
            <v>WALarge C&amp;ICurtail AgreementsSummer Peak Reduction @Generation (MW)High Participation Case0</v>
          </cell>
          <cell r="B3449" t="str">
            <v>WA</v>
          </cell>
          <cell r="C3449" t="str">
            <v>Large C&amp;I</v>
          </cell>
          <cell r="D3449" t="str">
            <v>Curtail Agreements</v>
          </cell>
          <cell r="E3449" t="str">
            <v>Summer Peak Reduction @Generation (MW)</v>
          </cell>
          <cell r="F3449" t="str">
            <v>High Participation Case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5.6309529854545115</v>
          </cell>
          <cell r="S3449">
            <v>17.1442871462299</v>
          </cell>
          <cell r="T3449">
            <v>40.548980952242438</v>
          </cell>
          <cell r="U3449">
            <v>52.92799504328039</v>
          </cell>
          <cell r="V3449">
            <v>59.593354892652727</v>
          </cell>
          <cell r="W3449">
            <v>60.382677857562754</v>
          </cell>
          <cell r="X3449">
            <v>61.162885646285609</v>
          </cell>
          <cell r="Y3449">
            <v>61.94387351456492</v>
          </cell>
          <cell r="Z3449">
            <v>62.762198341341403</v>
          </cell>
          <cell r="AA3449">
            <v>63.678439181486489</v>
          </cell>
          <cell r="AB3449">
            <v>64.520775498172327</v>
          </cell>
          <cell r="AC3449">
            <v>65.364607857843168</v>
          </cell>
          <cell r="AD3449">
            <v>66.238987169908881</v>
          </cell>
          <cell r="AE3449">
            <v>67.125063013269198</v>
          </cell>
          <cell r="AF3449">
            <v>68.022991851877961</v>
          </cell>
          <cell r="AG3449">
            <v>68.932932242700019</v>
          </cell>
          <cell r="AH3449">
            <v>69.855044863709381</v>
          </cell>
          <cell r="AI3449">
            <v>70.789492542261797</v>
          </cell>
          <cell r="AJ3449">
            <v>71.73644028384696</v>
          </cell>
          <cell r="AK3449">
            <v>72.696055301225314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</row>
        <row r="3450">
          <cell r="A3450" t="str">
            <v>WALarge C&amp;ICurtail AgreementsWinter Peak Reduction @Meter  (MW)High Participation Case0</v>
          </cell>
          <cell r="B3450" t="str">
            <v>WA</v>
          </cell>
          <cell r="C3450" t="str">
            <v>Large C&amp;I</v>
          </cell>
          <cell r="D3450" t="str">
            <v>Curtail Agreements</v>
          </cell>
          <cell r="E3450" t="str">
            <v>Winter Peak Reduction @Meter  (MW)</v>
          </cell>
          <cell r="F3450" t="str">
            <v>High Participation Case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</row>
        <row r="3451">
          <cell r="A3451" t="str">
            <v>WALarge C&amp;ICurtail AgreementsWinter Peak Reduction @Generation (MW)High Participation Case0</v>
          </cell>
          <cell r="B3451" t="str">
            <v>WA</v>
          </cell>
          <cell r="C3451" t="str">
            <v>Large C&amp;I</v>
          </cell>
          <cell r="D3451" t="str">
            <v>Curtail Agreements</v>
          </cell>
          <cell r="E3451" t="str">
            <v>Winter Peak Reduction @Generation (MW)</v>
          </cell>
          <cell r="F3451" t="str">
            <v>High Participation Case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</row>
        <row r="3452">
          <cell r="A3452" t="str">
            <v>WALarge C&amp;ICurtail AgreementsProgram Annual BenefitsHigh Participation Case0</v>
          </cell>
          <cell r="B3452" t="str">
            <v>WA</v>
          </cell>
          <cell r="C3452" t="str">
            <v>Large C&amp;I</v>
          </cell>
          <cell r="D3452" t="str">
            <v>Curtail Agreements</v>
          </cell>
          <cell r="E3452" t="str">
            <v>Program Annual Benefits</v>
          </cell>
          <cell r="F3452" t="str">
            <v>High Participation Case</v>
          </cell>
          <cell r="G3452">
            <v>0</v>
          </cell>
        </row>
        <row r="3453">
          <cell r="A3453" t="str">
            <v>WALarge C&amp;ICurtail AgreementsNew ParticipantsHigh Participation Case0</v>
          </cell>
          <cell r="B3453" t="str">
            <v>WA</v>
          </cell>
          <cell r="C3453" t="str">
            <v>Large C&amp;I</v>
          </cell>
          <cell r="D3453" t="str">
            <v>Curtail Agreements</v>
          </cell>
          <cell r="E3453" t="str">
            <v>New Participants</v>
          </cell>
          <cell r="F3453" t="str">
            <v>High Participation Case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16746.686550000006</v>
          </cell>
          <cell r="S3453">
            <v>34271.919000000009</v>
          </cell>
          <cell r="T3453">
            <v>69833.664450000011</v>
          </cell>
          <cell r="U3453">
            <v>36847.527750000037</v>
          </cell>
          <cell r="V3453">
            <v>20100.588749999937</v>
          </cell>
          <cell r="W3453">
            <v>2583.0255000000179</v>
          </cell>
          <cell r="X3453">
            <v>2585.7149999999965</v>
          </cell>
          <cell r="Y3453">
            <v>2585.2035000000324</v>
          </cell>
          <cell r="Z3453">
            <v>2584.5764999999665</v>
          </cell>
          <cell r="AA3453">
            <v>2584.3950000000186</v>
          </cell>
          <cell r="AB3453">
            <v>2584.7249999999767</v>
          </cell>
          <cell r="AC3453">
            <v>2592.8595000000205</v>
          </cell>
          <cell r="AD3453">
            <v>2694.0321599718882</v>
          </cell>
          <cell r="AE3453">
            <v>2731.0805338135397</v>
          </cell>
          <cell r="AF3453">
            <v>2768.6383974915661</v>
          </cell>
          <cell r="AG3453">
            <v>2806.7127575183695</v>
          </cell>
          <cell r="AH3453">
            <v>2845.3107167601411</v>
          </cell>
          <cell r="AI3453">
            <v>2884.4394757617847</v>
          </cell>
          <cell r="AJ3453">
            <v>2924.1063340901455</v>
          </cell>
          <cell r="AK3453">
            <v>2964.3186916958948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</row>
        <row r="3454">
          <cell r="A3454" t="str">
            <v>WALarge C&amp;ICurtail AgreementsIncentive CostsHigh Participation Case0</v>
          </cell>
          <cell r="B3454" t="str">
            <v>WA</v>
          </cell>
          <cell r="C3454" t="str">
            <v>Large C&amp;I</v>
          </cell>
          <cell r="D3454" t="str">
            <v>Curtail Agreements</v>
          </cell>
          <cell r="E3454" t="str">
            <v>Incentive Costs</v>
          </cell>
          <cell r="F3454" t="str">
            <v>High Participation Case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351680.42</v>
          </cell>
          <cell r="S3454">
            <v>1071390.72</v>
          </cell>
          <cell r="T3454">
            <v>2537897.67</v>
          </cell>
          <cell r="U3454">
            <v>3311695.75</v>
          </cell>
          <cell r="V3454">
            <v>3733808.12</v>
          </cell>
          <cell r="W3454">
            <v>3788051.65</v>
          </cell>
          <cell r="X3454">
            <v>3842351.67</v>
          </cell>
          <cell r="Y3454">
            <v>3896640.94</v>
          </cell>
          <cell r="Z3454">
            <v>3950917.05</v>
          </cell>
          <cell r="AA3454">
            <v>4005189.34</v>
          </cell>
          <cell r="AB3454">
            <v>4059468.57</v>
          </cell>
          <cell r="AC3454">
            <v>4113918.62</v>
          </cell>
          <cell r="AD3454">
            <v>4170493.29</v>
          </cell>
          <cell r="AE3454">
            <v>4227845.9800000004</v>
          </cell>
          <cell r="AF3454">
            <v>4285987.3899999997</v>
          </cell>
          <cell r="AG3454">
            <v>4344928.3600000003</v>
          </cell>
          <cell r="AH3454">
            <v>4404679.88</v>
          </cell>
          <cell r="AI3454">
            <v>4465253.1100000003</v>
          </cell>
          <cell r="AJ3454">
            <v>4526659.34</v>
          </cell>
          <cell r="AK3454">
            <v>4588910.04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</row>
        <row r="3455">
          <cell r="A3455" t="str">
            <v>WALarge C&amp;ICurtail AgreementsParticipantsHigh Participation Case0</v>
          </cell>
          <cell r="B3455" t="str">
            <v>WA</v>
          </cell>
          <cell r="C3455" t="str">
            <v>Large C&amp;I</v>
          </cell>
          <cell r="D3455" t="str">
            <v>Curtail Agreements</v>
          </cell>
          <cell r="E3455" t="str">
            <v>Participants</v>
          </cell>
          <cell r="F3455" t="str">
            <v>High Participation Case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16746.686550000006</v>
          </cell>
          <cell r="S3455">
            <v>51018.605550000015</v>
          </cell>
          <cell r="T3455">
            <v>120852.27000000002</v>
          </cell>
          <cell r="U3455">
            <v>157699.79775000006</v>
          </cell>
          <cell r="V3455">
            <v>177800.38649999999</v>
          </cell>
          <cell r="W3455">
            <v>180383.41200000001</v>
          </cell>
          <cell r="X3455">
            <v>182969.12700000001</v>
          </cell>
          <cell r="Y3455">
            <v>185554.33050000004</v>
          </cell>
          <cell r="Z3455">
            <v>188138.90700000001</v>
          </cell>
          <cell r="AA3455">
            <v>190723.30200000003</v>
          </cell>
          <cell r="AB3455">
            <v>193308.027</v>
          </cell>
          <cell r="AC3455">
            <v>195900.88650000002</v>
          </cell>
          <cell r="AD3455">
            <v>198594.91865997191</v>
          </cell>
          <cell r="AE3455">
            <v>201325.99919378545</v>
          </cell>
          <cell r="AF3455">
            <v>204094.63759127702</v>
          </cell>
          <cell r="AG3455">
            <v>206901.35034879539</v>
          </cell>
          <cell r="AH3455">
            <v>209746.66106555553</v>
          </cell>
          <cell r="AI3455">
            <v>212631.10054131731</v>
          </cell>
          <cell r="AJ3455">
            <v>215555.20687540746</v>
          </cell>
          <cell r="AK3455">
            <v>218519.52556710335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</row>
        <row r="3456">
          <cell r="A3456" t="str">
            <v>WAExtra Large C&amp;ICurtail Agreements - Non-FirmProgram Annual BenefitsHigh Participation Case0</v>
          </cell>
          <cell r="B3456" t="str">
            <v>WA</v>
          </cell>
          <cell r="C3456" t="str">
            <v>Extra Large C&amp;I</v>
          </cell>
          <cell r="D3456" t="str">
            <v>Curtail Agreements - Non-Firm</v>
          </cell>
          <cell r="E3456" t="str">
            <v>Program Annual Benefits</v>
          </cell>
          <cell r="F3456" t="str">
            <v>High Participation Case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573231.01</v>
          </cell>
          <cell r="S3456">
            <v>1745288.43</v>
          </cell>
          <cell r="T3456">
            <v>4127886.26</v>
          </cell>
          <cell r="U3456">
            <v>5388069.9000000004</v>
          </cell>
          <cell r="V3456">
            <v>6066603.5300000003</v>
          </cell>
          <cell r="W3456">
            <v>6146956.6100000003</v>
          </cell>
          <cell r="X3456">
            <v>6226381.7599999998</v>
          </cell>
          <cell r="Y3456">
            <v>6305886.3200000003</v>
          </cell>
          <cell r="Z3456">
            <v>6389191.79</v>
          </cell>
          <cell r="AA3456">
            <v>6482465.1100000003</v>
          </cell>
          <cell r="AB3456">
            <v>6568214.9500000002</v>
          </cell>
          <cell r="AC3456">
            <v>6654117.0800000001</v>
          </cell>
          <cell r="AD3456">
            <v>6743128.8899999997</v>
          </cell>
          <cell r="AE3456">
            <v>6833331.4100000001</v>
          </cell>
          <cell r="AF3456">
            <v>6924740.5700000003</v>
          </cell>
          <cell r="AG3456">
            <v>7017372.5</v>
          </cell>
          <cell r="AH3456">
            <v>7111243.5700000003</v>
          </cell>
          <cell r="AI3456">
            <v>7206370.3399999999</v>
          </cell>
          <cell r="AJ3456">
            <v>7302769.6200000001</v>
          </cell>
          <cell r="AK3456">
            <v>7400458.4299999997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</row>
        <row r="3457">
          <cell r="A3457" t="str">
            <v>WAExtra Large C&amp;ICurtail Agreements - Non-FirmProgram Annual CostsHigh Participation Case0</v>
          </cell>
          <cell r="B3457" t="str">
            <v>WA</v>
          </cell>
          <cell r="C3457" t="str">
            <v>Extra Large C&amp;I</v>
          </cell>
          <cell r="D3457" t="str">
            <v>Curtail Agreements - Non-Firm</v>
          </cell>
          <cell r="E3457" t="str">
            <v>Program Annual Costs</v>
          </cell>
          <cell r="F3457" t="str">
            <v>High Participation Case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5834317.1500000004</v>
          </cell>
          <cell r="S3457">
            <v>12509121.98</v>
          </cell>
          <cell r="T3457">
            <v>26286343.199999999</v>
          </cell>
          <cell r="U3457">
            <v>16130618.27</v>
          </cell>
          <cell r="V3457">
            <v>10911310.720000001</v>
          </cell>
          <cell r="W3457">
            <v>4823091.07</v>
          </cell>
          <cell r="X3457">
            <v>4899046.41</v>
          </cell>
          <cell r="Y3457">
            <v>4974249.76</v>
          </cell>
          <cell r="Z3457">
            <v>5049879.66</v>
          </cell>
          <cell r="AA3457">
            <v>5126289.05</v>
          </cell>
          <cell r="AB3457">
            <v>5203203.5</v>
          </cell>
          <cell r="AC3457">
            <v>5283869.59</v>
          </cell>
          <cell r="AD3457">
            <v>5405233.1200000001</v>
          </cell>
          <cell r="AE3457">
            <v>5502775.29</v>
          </cell>
          <cell r="AF3457">
            <v>5602414.6799999997</v>
          </cell>
          <cell r="AG3457">
            <v>5704204.7300000004</v>
          </cell>
          <cell r="AH3457">
            <v>5808200.4400000004</v>
          </cell>
          <cell r="AI3457">
            <v>5914458.3899999997</v>
          </cell>
          <cell r="AJ3457">
            <v>6023036.7800000003</v>
          </cell>
          <cell r="AK3457">
            <v>6133995.5099999998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</row>
        <row r="3458">
          <cell r="A3458" t="str">
            <v>WAExtra Large C&amp;ICurtail Agreements - Non-FirmNon-Incentive CostsHigh Participation Case0</v>
          </cell>
          <cell r="B3458" t="str">
            <v>WA</v>
          </cell>
          <cell r="C3458" t="str">
            <v>Extra Large C&amp;I</v>
          </cell>
          <cell r="D3458" t="str">
            <v>Curtail Agreements - Non-Firm</v>
          </cell>
          <cell r="E3458" t="str">
            <v>Non-Incentive Costs</v>
          </cell>
          <cell r="F3458" t="str">
            <v>High Participation Case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5482636.7300000004</v>
          </cell>
          <cell r="S3458">
            <v>11437731.27</v>
          </cell>
          <cell r="T3458">
            <v>23748445.530000001</v>
          </cell>
          <cell r="U3458">
            <v>12818922.52</v>
          </cell>
          <cell r="V3458">
            <v>7177502.6100000003</v>
          </cell>
          <cell r="W3458">
            <v>1035039.42</v>
          </cell>
          <cell r="X3458">
            <v>1056694.75</v>
          </cell>
          <cell r="Y3458">
            <v>1077608.81</v>
          </cell>
          <cell r="Z3458">
            <v>1098962.6200000001</v>
          </cell>
          <cell r="AA3458">
            <v>1121099.71</v>
          </cell>
          <cell r="AB3458">
            <v>1143734.93</v>
          </cell>
          <cell r="AC3458">
            <v>1169950.97</v>
          </cell>
          <cell r="AD3458">
            <v>1234739.83</v>
          </cell>
          <cell r="AE3458">
            <v>1274929.31</v>
          </cell>
          <cell r="AF3458">
            <v>1316427.29</v>
          </cell>
          <cell r="AG3458">
            <v>1359276.37</v>
          </cell>
          <cell r="AH3458">
            <v>1403520.56</v>
          </cell>
          <cell r="AI3458">
            <v>1449205.28</v>
          </cell>
          <cell r="AJ3458">
            <v>1496377.44</v>
          </cell>
          <cell r="AK3458">
            <v>1545085.48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</row>
        <row r="3459">
          <cell r="A3459" t="str">
            <v>WAExtra Large C&amp;ICurtail Agreements - Non-FirmSummer Peak Reduction @Meter  (MW)High Participation Case0</v>
          </cell>
          <cell r="B3459" t="str">
            <v>WA</v>
          </cell>
          <cell r="C3459" t="str">
            <v>Extra Large C&amp;I</v>
          </cell>
          <cell r="D3459" t="str">
            <v>Curtail Agreements - Non-Firm</v>
          </cell>
          <cell r="E3459" t="str">
            <v>Summer Peak Reduction @Meter  (MW)</v>
          </cell>
          <cell r="F3459" t="str">
            <v>High Participation Case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5.1061481672101516</v>
          </cell>
          <cell r="S3459">
            <v>15.546439584201273</v>
          </cell>
          <cell r="T3459">
            <v>36.769815927493447</v>
          </cell>
          <cell r="U3459">
            <v>47.99510590524666</v>
          </cell>
          <cell r="V3459">
            <v>54.039254216657497</v>
          </cell>
          <cell r="W3459">
            <v>54.75501228123791</v>
          </cell>
          <cell r="X3459">
            <v>55.462504704051796</v>
          </cell>
          <cell r="Y3459">
            <v>56.170704503007471</v>
          </cell>
          <cell r="Z3459">
            <v>56.91276145592839</v>
          </cell>
          <cell r="AA3459">
            <v>57.74360864977195</v>
          </cell>
          <cell r="AB3459">
            <v>58.507439221742665</v>
          </cell>
          <cell r="AC3459">
            <v>59.27262640549219</v>
          </cell>
          <cell r="AD3459">
            <v>60.065513565673378</v>
          </cell>
          <cell r="AE3459">
            <v>60.869007140432515</v>
          </cell>
          <cell r="AF3459">
            <v>61.683249011282939</v>
          </cell>
          <cell r="AG3459">
            <v>62.508382957680382</v>
          </cell>
          <cell r="AH3459">
            <v>63.344554682411669</v>
          </cell>
          <cell r="AI3459">
            <v>64.191911837323005</v>
          </cell>
          <cell r="AJ3459">
            <v>65.050604049392433</v>
          </cell>
          <cell r="AK3459">
            <v>65.920782947151125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</row>
        <row r="3460">
          <cell r="A3460" t="str">
            <v>WAExtra Large C&amp;ICurtail Agreements - Non-FirmSummer Peak Reduction @Generation (MW)High Participation Case0</v>
          </cell>
          <cell r="B3460" t="str">
            <v>WA</v>
          </cell>
          <cell r="C3460" t="str">
            <v>Extra Large C&amp;I</v>
          </cell>
          <cell r="D3460" t="str">
            <v>Curtail Agreements - Non-Firm</v>
          </cell>
          <cell r="E3460" t="str">
            <v>Summer Peak Reduction @Generation (MW)</v>
          </cell>
          <cell r="F3460" t="str">
            <v>High Participation Case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5.6309529854545115</v>
          </cell>
          <cell r="S3460">
            <v>17.1442871462299</v>
          </cell>
          <cell r="T3460">
            <v>40.548980952242438</v>
          </cell>
          <cell r="U3460">
            <v>52.92799504328039</v>
          </cell>
          <cell r="V3460">
            <v>59.593354892652727</v>
          </cell>
          <cell r="W3460">
            <v>60.382677857562754</v>
          </cell>
          <cell r="X3460">
            <v>61.162885646285609</v>
          </cell>
          <cell r="Y3460">
            <v>61.94387351456492</v>
          </cell>
          <cell r="Z3460">
            <v>62.762198341341403</v>
          </cell>
          <cell r="AA3460">
            <v>63.678439181486489</v>
          </cell>
          <cell r="AB3460">
            <v>64.520775498172327</v>
          </cell>
          <cell r="AC3460">
            <v>65.364607857843168</v>
          </cell>
          <cell r="AD3460">
            <v>66.238987169908881</v>
          </cell>
          <cell r="AE3460">
            <v>67.125063013269198</v>
          </cell>
          <cell r="AF3460">
            <v>68.022991851877961</v>
          </cell>
          <cell r="AG3460">
            <v>68.932932242700019</v>
          </cell>
          <cell r="AH3460">
            <v>69.855044863709381</v>
          </cell>
          <cell r="AI3460">
            <v>70.789492542261797</v>
          </cell>
          <cell r="AJ3460">
            <v>71.73644028384696</v>
          </cell>
          <cell r="AK3460">
            <v>72.696055301225314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</row>
        <row r="3461">
          <cell r="A3461" t="str">
            <v>WAExtra Large C&amp;ICurtail Agreements - Non-FirmWinter Peak Reduction @Meter  (MW)High Participation Case0</v>
          </cell>
          <cell r="B3461" t="str">
            <v>WA</v>
          </cell>
          <cell r="C3461" t="str">
            <v>Extra Large C&amp;I</v>
          </cell>
          <cell r="D3461" t="str">
            <v>Curtail Agreements - Non-Firm</v>
          </cell>
          <cell r="E3461" t="str">
            <v>Winter Peak Reduction @Meter  (MW)</v>
          </cell>
          <cell r="F3461" t="str">
            <v>High Participation Case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</row>
        <row r="3462">
          <cell r="A3462" t="str">
            <v>WAExtra Large C&amp;ICurtail Agreements - Non-FirmWinter Peak Reduction @Generation (MW)High Participation Case0</v>
          </cell>
          <cell r="B3462" t="str">
            <v>WA</v>
          </cell>
          <cell r="C3462" t="str">
            <v>Extra Large C&amp;I</v>
          </cell>
          <cell r="D3462" t="str">
            <v>Curtail Agreements - Non-Firm</v>
          </cell>
          <cell r="E3462" t="str">
            <v>Winter Peak Reduction @Generation (MW)</v>
          </cell>
          <cell r="F3462" t="str">
            <v>High Participation Case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</row>
        <row r="3463">
          <cell r="A3463" t="str">
            <v>WAExtra Large C&amp;ICurtail Agreements - Non-FirmProgram Annual BenefitsHigh Participation Case0</v>
          </cell>
          <cell r="B3463" t="str">
            <v>WA</v>
          </cell>
          <cell r="C3463" t="str">
            <v>Extra Large C&amp;I</v>
          </cell>
          <cell r="D3463" t="str">
            <v>Curtail Agreements - Non-Firm</v>
          </cell>
          <cell r="E3463" t="str">
            <v>Program Annual Benefits</v>
          </cell>
          <cell r="F3463" t="str">
            <v>High Participation Case</v>
          </cell>
          <cell r="G3463">
            <v>0</v>
          </cell>
        </row>
        <row r="3464">
          <cell r="A3464" t="str">
            <v>WAExtra Large C&amp;ICurtail Agreements - Non-FirmNew ParticipantsHigh Participation Case0</v>
          </cell>
          <cell r="B3464" t="str">
            <v>WA</v>
          </cell>
          <cell r="C3464" t="str">
            <v>Extra Large C&amp;I</v>
          </cell>
          <cell r="D3464" t="str">
            <v>Curtail Agreements - Non-Firm</v>
          </cell>
          <cell r="E3464" t="str">
            <v>New Participants</v>
          </cell>
          <cell r="F3464" t="str">
            <v>High Participation Case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16746.686550000006</v>
          </cell>
          <cell r="S3464">
            <v>34271.919000000009</v>
          </cell>
          <cell r="T3464">
            <v>69833.664450000011</v>
          </cell>
          <cell r="U3464">
            <v>36847.527750000037</v>
          </cell>
          <cell r="V3464">
            <v>20100.588749999937</v>
          </cell>
          <cell r="W3464">
            <v>2583.0255000000179</v>
          </cell>
          <cell r="X3464">
            <v>2585.7149999999965</v>
          </cell>
          <cell r="Y3464">
            <v>2585.2035000000324</v>
          </cell>
          <cell r="Z3464">
            <v>2584.5764999999665</v>
          </cell>
          <cell r="AA3464">
            <v>2584.3950000000186</v>
          </cell>
          <cell r="AB3464">
            <v>2584.7249999999767</v>
          </cell>
          <cell r="AC3464">
            <v>2592.8595000000205</v>
          </cell>
          <cell r="AD3464">
            <v>2694.0321599718882</v>
          </cell>
          <cell r="AE3464">
            <v>2731.0805338135397</v>
          </cell>
          <cell r="AF3464">
            <v>2768.6383974915661</v>
          </cell>
          <cell r="AG3464">
            <v>2806.7127575183695</v>
          </cell>
          <cell r="AH3464">
            <v>2845.3107167601411</v>
          </cell>
          <cell r="AI3464">
            <v>2884.4394757617847</v>
          </cell>
          <cell r="AJ3464">
            <v>2924.1063340901455</v>
          </cell>
          <cell r="AK3464">
            <v>2964.3186916958948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</row>
        <row r="3465">
          <cell r="A3465" t="str">
            <v>WAExtra Large C&amp;ICurtail Agreements - Non-FirmIncentive CostsHigh Participation Case0</v>
          </cell>
          <cell r="B3465" t="str">
            <v>WA</v>
          </cell>
          <cell r="C3465" t="str">
            <v>Extra Large C&amp;I</v>
          </cell>
          <cell r="D3465" t="str">
            <v>Curtail Agreements - Non-Firm</v>
          </cell>
          <cell r="E3465" t="str">
            <v>Incentive Costs</v>
          </cell>
          <cell r="F3465" t="str">
            <v>High Participation Case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351680.42</v>
          </cell>
          <cell r="S3465">
            <v>1071390.72</v>
          </cell>
          <cell r="T3465">
            <v>2537897.67</v>
          </cell>
          <cell r="U3465">
            <v>3311695.75</v>
          </cell>
          <cell r="V3465">
            <v>3733808.12</v>
          </cell>
          <cell r="W3465">
            <v>3788051.65</v>
          </cell>
          <cell r="X3465">
            <v>3842351.67</v>
          </cell>
          <cell r="Y3465">
            <v>3896640.94</v>
          </cell>
          <cell r="Z3465">
            <v>3950917.05</v>
          </cell>
          <cell r="AA3465">
            <v>4005189.34</v>
          </cell>
          <cell r="AB3465">
            <v>4059468.57</v>
          </cell>
          <cell r="AC3465">
            <v>4113918.62</v>
          </cell>
          <cell r="AD3465">
            <v>4170493.29</v>
          </cell>
          <cell r="AE3465">
            <v>4227845.9800000004</v>
          </cell>
          <cell r="AF3465">
            <v>4285987.3899999997</v>
          </cell>
          <cell r="AG3465">
            <v>4344928.3600000003</v>
          </cell>
          <cell r="AH3465">
            <v>4404679.88</v>
          </cell>
          <cell r="AI3465">
            <v>4465253.1100000003</v>
          </cell>
          <cell r="AJ3465">
            <v>4526659.34</v>
          </cell>
          <cell r="AK3465">
            <v>4588910.04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</row>
        <row r="3466">
          <cell r="A3466" t="str">
            <v>WAExtra Large C&amp;ICurtail Agreements - Non-FirmParticipantsHigh Participation Case0</v>
          </cell>
          <cell r="B3466" t="str">
            <v>WA</v>
          </cell>
          <cell r="C3466" t="str">
            <v>Extra Large C&amp;I</v>
          </cell>
          <cell r="D3466" t="str">
            <v>Curtail Agreements - Non-Firm</v>
          </cell>
          <cell r="E3466" t="str">
            <v>Participants</v>
          </cell>
          <cell r="F3466" t="str">
            <v>High Participation Case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16746.686550000006</v>
          </cell>
          <cell r="S3466">
            <v>51018.605550000015</v>
          </cell>
          <cell r="T3466">
            <v>120852.27000000002</v>
          </cell>
          <cell r="U3466">
            <v>157699.79775000006</v>
          </cell>
          <cell r="V3466">
            <v>177800.38649999999</v>
          </cell>
          <cell r="W3466">
            <v>180383.41200000001</v>
          </cell>
          <cell r="X3466">
            <v>182969.12700000001</v>
          </cell>
          <cell r="Y3466">
            <v>185554.33050000004</v>
          </cell>
          <cell r="Z3466">
            <v>188138.90700000001</v>
          </cell>
          <cell r="AA3466">
            <v>190723.30200000003</v>
          </cell>
          <cell r="AB3466">
            <v>193308.027</v>
          </cell>
          <cell r="AC3466">
            <v>195900.88650000002</v>
          </cell>
          <cell r="AD3466">
            <v>198594.91865997191</v>
          </cell>
          <cell r="AE3466">
            <v>201325.99919378545</v>
          </cell>
          <cell r="AF3466">
            <v>204094.63759127702</v>
          </cell>
          <cell r="AG3466">
            <v>206901.35034879539</v>
          </cell>
          <cell r="AH3466">
            <v>209746.66106555553</v>
          </cell>
          <cell r="AI3466">
            <v>212631.10054131731</v>
          </cell>
          <cell r="AJ3466">
            <v>215555.20687540746</v>
          </cell>
          <cell r="AK3466">
            <v>218519.52556710335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</row>
        <row r="3467">
          <cell r="A3467" t="str">
            <v>WALarge C&amp;ICurtail Agreements - Non-FirmProgram Annual BenefitsHigh Participation Case0</v>
          </cell>
          <cell r="B3467" t="str">
            <v>WA</v>
          </cell>
          <cell r="C3467" t="str">
            <v>Large C&amp;I</v>
          </cell>
          <cell r="D3467" t="str">
            <v>Curtail Agreements - Non-Firm</v>
          </cell>
          <cell r="E3467" t="str">
            <v>Program Annual Benefits</v>
          </cell>
          <cell r="F3467" t="str">
            <v>High Participation Case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573231.01</v>
          </cell>
          <cell r="S3467">
            <v>1745288.43</v>
          </cell>
          <cell r="T3467">
            <v>4127886.26</v>
          </cell>
          <cell r="U3467">
            <v>5388069.9000000004</v>
          </cell>
          <cell r="V3467">
            <v>6066603.5300000003</v>
          </cell>
          <cell r="W3467">
            <v>6146956.6100000003</v>
          </cell>
          <cell r="X3467">
            <v>6226381.7599999998</v>
          </cell>
          <cell r="Y3467">
            <v>6305886.3200000003</v>
          </cell>
          <cell r="Z3467">
            <v>6389191.79</v>
          </cell>
          <cell r="AA3467">
            <v>6482465.1100000003</v>
          </cell>
          <cell r="AB3467">
            <v>6568214.9500000002</v>
          </cell>
          <cell r="AC3467">
            <v>6654117.0800000001</v>
          </cell>
          <cell r="AD3467">
            <v>6743128.8899999997</v>
          </cell>
          <cell r="AE3467">
            <v>6833331.4100000001</v>
          </cell>
          <cell r="AF3467">
            <v>6924740.5700000003</v>
          </cell>
          <cell r="AG3467">
            <v>7017372.5</v>
          </cell>
          <cell r="AH3467">
            <v>7111243.5700000003</v>
          </cell>
          <cell r="AI3467">
            <v>7206370.3399999999</v>
          </cell>
          <cell r="AJ3467">
            <v>7302769.6200000001</v>
          </cell>
          <cell r="AK3467">
            <v>7400458.4299999997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</row>
        <row r="3468">
          <cell r="A3468" t="str">
            <v>WALarge C&amp;ICurtail Agreements - Non-FirmProgram Annual CostsHigh Participation Case0</v>
          </cell>
          <cell r="B3468" t="str">
            <v>WA</v>
          </cell>
          <cell r="C3468" t="str">
            <v>Large C&amp;I</v>
          </cell>
          <cell r="D3468" t="str">
            <v>Curtail Agreements - Non-Firm</v>
          </cell>
          <cell r="E3468" t="str">
            <v>Program Annual Costs</v>
          </cell>
          <cell r="F3468" t="str">
            <v>High Participation Case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5834317.1500000004</v>
          </cell>
          <cell r="S3468">
            <v>12509121.98</v>
          </cell>
          <cell r="T3468">
            <v>26286343.199999999</v>
          </cell>
          <cell r="U3468">
            <v>16130618.27</v>
          </cell>
          <cell r="V3468">
            <v>10911310.720000001</v>
          </cell>
          <cell r="W3468">
            <v>4823091.07</v>
          </cell>
          <cell r="X3468">
            <v>4899046.41</v>
          </cell>
          <cell r="Y3468">
            <v>4974249.76</v>
          </cell>
          <cell r="Z3468">
            <v>5049879.66</v>
          </cell>
          <cell r="AA3468">
            <v>5126289.05</v>
          </cell>
          <cell r="AB3468">
            <v>5203203.5</v>
          </cell>
          <cell r="AC3468">
            <v>5283869.59</v>
          </cell>
          <cell r="AD3468">
            <v>5405233.1200000001</v>
          </cell>
          <cell r="AE3468">
            <v>5502775.29</v>
          </cell>
          <cell r="AF3468">
            <v>5602414.6799999997</v>
          </cell>
          <cell r="AG3468">
            <v>5704204.7300000004</v>
          </cell>
          <cell r="AH3468">
            <v>5808200.4400000004</v>
          </cell>
          <cell r="AI3468">
            <v>5914458.3899999997</v>
          </cell>
          <cell r="AJ3468">
            <v>6023036.7800000003</v>
          </cell>
          <cell r="AK3468">
            <v>6133995.5099999998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</row>
        <row r="3469">
          <cell r="A3469" t="str">
            <v>WALarge C&amp;ICurtail Agreements - Non-FirmNon-Incentive CostsHigh Participation Case0</v>
          </cell>
          <cell r="B3469" t="str">
            <v>WA</v>
          </cell>
          <cell r="C3469" t="str">
            <v>Large C&amp;I</v>
          </cell>
          <cell r="D3469" t="str">
            <v>Curtail Agreements - Non-Firm</v>
          </cell>
          <cell r="E3469" t="str">
            <v>Non-Incentive Costs</v>
          </cell>
          <cell r="F3469" t="str">
            <v>High Participation Case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5482636.7300000004</v>
          </cell>
          <cell r="S3469">
            <v>11437731.27</v>
          </cell>
          <cell r="T3469">
            <v>23748445.530000001</v>
          </cell>
          <cell r="U3469">
            <v>12818922.52</v>
          </cell>
          <cell r="V3469">
            <v>7177502.6100000003</v>
          </cell>
          <cell r="W3469">
            <v>1035039.42</v>
          </cell>
          <cell r="X3469">
            <v>1056694.75</v>
          </cell>
          <cell r="Y3469">
            <v>1077608.81</v>
          </cell>
          <cell r="Z3469">
            <v>1098962.6200000001</v>
          </cell>
          <cell r="AA3469">
            <v>1121099.71</v>
          </cell>
          <cell r="AB3469">
            <v>1143734.93</v>
          </cell>
          <cell r="AC3469">
            <v>1169950.97</v>
          </cell>
          <cell r="AD3469">
            <v>1234739.83</v>
          </cell>
          <cell r="AE3469">
            <v>1274929.31</v>
          </cell>
          <cell r="AF3469">
            <v>1316427.29</v>
          </cell>
          <cell r="AG3469">
            <v>1359276.37</v>
          </cell>
          <cell r="AH3469">
            <v>1403520.56</v>
          </cell>
          <cell r="AI3469">
            <v>1449205.28</v>
          </cell>
          <cell r="AJ3469">
            <v>1496377.44</v>
          </cell>
          <cell r="AK3469">
            <v>1545085.48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</row>
        <row r="3470">
          <cell r="A3470" t="str">
            <v>WALarge C&amp;ICurtail Agreements - Non-FirmSummer Peak Reduction @Meter  (MW)High Participation Case0</v>
          </cell>
          <cell r="B3470" t="str">
            <v>WA</v>
          </cell>
          <cell r="C3470" t="str">
            <v>Large C&amp;I</v>
          </cell>
          <cell r="D3470" t="str">
            <v>Curtail Agreements - Non-Firm</v>
          </cell>
          <cell r="E3470" t="str">
            <v>Summer Peak Reduction @Meter  (MW)</v>
          </cell>
          <cell r="F3470" t="str">
            <v>High Participation Case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5.1061481672101516</v>
          </cell>
          <cell r="S3470">
            <v>15.546439584201273</v>
          </cell>
          <cell r="T3470">
            <v>36.769815927493447</v>
          </cell>
          <cell r="U3470">
            <v>47.99510590524666</v>
          </cell>
          <cell r="V3470">
            <v>54.039254216657497</v>
          </cell>
          <cell r="W3470">
            <v>54.75501228123791</v>
          </cell>
          <cell r="X3470">
            <v>55.462504704051796</v>
          </cell>
          <cell r="Y3470">
            <v>56.170704503007471</v>
          </cell>
          <cell r="Z3470">
            <v>56.91276145592839</v>
          </cell>
          <cell r="AA3470">
            <v>57.74360864977195</v>
          </cell>
          <cell r="AB3470">
            <v>58.507439221742665</v>
          </cell>
          <cell r="AC3470">
            <v>59.27262640549219</v>
          </cell>
          <cell r="AD3470">
            <v>60.065513565673378</v>
          </cell>
          <cell r="AE3470">
            <v>60.869007140432515</v>
          </cell>
          <cell r="AF3470">
            <v>61.683249011282939</v>
          </cell>
          <cell r="AG3470">
            <v>62.508382957680382</v>
          </cell>
          <cell r="AH3470">
            <v>63.344554682411669</v>
          </cell>
          <cell r="AI3470">
            <v>64.191911837323005</v>
          </cell>
          <cell r="AJ3470">
            <v>65.050604049392433</v>
          </cell>
          <cell r="AK3470">
            <v>65.920782947151125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</row>
        <row r="3471">
          <cell r="A3471" t="str">
            <v>WALarge C&amp;ICurtail Agreements - Non-FirmSummer Peak Reduction @Generation (MW)High Participation Case0</v>
          </cell>
          <cell r="B3471" t="str">
            <v>WA</v>
          </cell>
          <cell r="C3471" t="str">
            <v>Large C&amp;I</v>
          </cell>
          <cell r="D3471" t="str">
            <v>Curtail Agreements - Non-Firm</v>
          </cell>
          <cell r="E3471" t="str">
            <v>Summer Peak Reduction @Generation (MW)</v>
          </cell>
          <cell r="F3471" t="str">
            <v>High Participation Case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5.6309529854545115</v>
          </cell>
          <cell r="S3471">
            <v>17.1442871462299</v>
          </cell>
          <cell r="T3471">
            <v>40.548980952242438</v>
          </cell>
          <cell r="U3471">
            <v>52.92799504328039</v>
          </cell>
          <cell r="V3471">
            <v>59.593354892652727</v>
          </cell>
          <cell r="W3471">
            <v>60.382677857562754</v>
          </cell>
          <cell r="X3471">
            <v>61.162885646285609</v>
          </cell>
          <cell r="Y3471">
            <v>61.94387351456492</v>
          </cell>
          <cell r="Z3471">
            <v>62.762198341341403</v>
          </cell>
          <cell r="AA3471">
            <v>63.678439181486489</v>
          </cell>
          <cell r="AB3471">
            <v>64.520775498172327</v>
          </cell>
          <cell r="AC3471">
            <v>65.364607857843168</v>
          </cell>
          <cell r="AD3471">
            <v>66.238987169908881</v>
          </cell>
          <cell r="AE3471">
            <v>67.125063013269198</v>
          </cell>
          <cell r="AF3471">
            <v>68.022991851877961</v>
          </cell>
          <cell r="AG3471">
            <v>68.932932242700019</v>
          </cell>
          <cell r="AH3471">
            <v>69.855044863709381</v>
          </cell>
          <cell r="AI3471">
            <v>70.789492542261797</v>
          </cell>
          <cell r="AJ3471">
            <v>71.73644028384696</v>
          </cell>
          <cell r="AK3471">
            <v>72.696055301225314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</row>
        <row r="3472">
          <cell r="A3472" t="str">
            <v>WALarge C&amp;ICurtail Agreements - Non-FirmWinter Peak Reduction @Meter  (MW)High Participation Case0</v>
          </cell>
          <cell r="B3472" t="str">
            <v>WA</v>
          </cell>
          <cell r="C3472" t="str">
            <v>Large C&amp;I</v>
          </cell>
          <cell r="D3472" t="str">
            <v>Curtail Agreements - Non-Firm</v>
          </cell>
          <cell r="E3472" t="str">
            <v>Winter Peak Reduction @Meter  (MW)</v>
          </cell>
          <cell r="F3472" t="str">
            <v>High Participation Case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</row>
        <row r="3473">
          <cell r="A3473" t="str">
            <v>WALarge C&amp;ICurtail Agreements - Non-FirmWinter Peak Reduction @Generation (MW)High Participation Case0</v>
          </cell>
          <cell r="B3473" t="str">
            <v>WA</v>
          </cell>
          <cell r="C3473" t="str">
            <v>Large C&amp;I</v>
          </cell>
          <cell r="D3473" t="str">
            <v>Curtail Agreements - Non-Firm</v>
          </cell>
          <cell r="E3473" t="str">
            <v>Winter Peak Reduction @Generation (MW)</v>
          </cell>
          <cell r="F3473" t="str">
            <v>High Participation Case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</row>
        <row r="3474">
          <cell r="A3474" t="str">
            <v>WALarge C&amp;ICurtail Agreements - Non-FirmProgram Annual BenefitsHigh Participation Case0</v>
          </cell>
          <cell r="B3474" t="str">
            <v>WA</v>
          </cell>
          <cell r="C3474" t="str">
            <v>Large C&amp;I</v>
          </cell>
          <cell r="D3474" t="str">
            <v>Curtail Agreements - Non-Firm</v>
          </cell>
          <cell r="E3474" t="str">
            <v>Program Annual Benefits</v>
          </cell>
          <cell r="F3474" t="str">
            <v>High Participation Case</v>
          </cell>
          <cell r="G3474">
            <v>0</v>
          </cell>
        </row>
        <row r="3475">
          <cell r="A3475" t="str">
            <v>WALarge C&amp;ICurtail Agreements - Non-FirmNew ParticipantsHigh Participation Case0</v>
          </cell>
          <cell r="B3475" t="str">
            <v>WA</v>
          </cell>
          <cell r="C3475" t="str">
            <v>Large C&amp;I</v>
          </cell>
          <cell r="D3475" t="str">
            <v>Curtail Agreements - Non-Firm</v>
          </cell>
          <cell r="E3475" t="str">
            <v>New Participants</v>
          </cell>
          <cell r="F3475" t="str">
            <v>High Participation Case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16746.686550000006</v>
          </cell>
          <cell r="S3475">
            <v>34271.919000000009</v>
          </cell>
          <cell r="T3475">
            <v>69833.664450000011</v>
          </cell>
          <cell r="U3475">
            <v>36847.527750000037</v>
          </cell>
          <cell r="V3475">
            <v>20100.588749999937</v>
          </cell>
          <cell r="W3475">
            <v>2583.0255000000179</v>
          </cell>
          <cell r="X3475">
            <v>2585.7149999999965</v>
          </cell>
          <cell r="Y3475">
            <v>2585.2035000000324</v>
          </cell>
          <cell r="Z3475">
            <v>2584.5764999999665</v>
          </cell>
          <cell r="AA3475">
            <v>2584.3950000000186</v>
          </cell>
          <cell r="AB3475">
            <v>2584.7249999999767</v>
          </cell>
          <cell r="AC3475">
            <v>2592.8595000000205</v>
          </cell>
          <cell r="AD3475">
            <v>2694.0321599718882</v>
          </cell>
          <cell r="AE3475">
            <v>2731.0805338135397</v>
          </cell>
          <cell r="AF3475">
            <v>2768.6383974915661</v>
          </cell>
          <cell r="AG3475">
            <v>2806.7127575183695</v>
          </cell>
          <cell r="AH3475">
            <v>2845.3107167601411</v>
          </cell>
          <cell r="AI3475">
            <v>2884.4394757617847</v>
          </cell>
          <cell r="AJ3475">
            <v>2924.1063340901455</v>
          </cell>
          <cell r="AK3475">
            <v>2964.3186916958948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</row>
        <row r="3476">
          <cell r="A3476" t="str">
            <v>WALarge C&amp;ICurtail Agreements - Non-FirmIncentive CostsHigh Participation Case0</v>
          </cell>
          <cell r="B3476" t="str">
            <v>WA</v>
          </cell>
          <cell r="C3476" t="str">
            <v>Large C&amp;I</v>
          </cell>
          <cell r="D3476" t="str">
            <v>Curtail Agreements - Non-Firm</v>
          </cell>
          <cell r="E3476" t="str">
            <v>Incentive Costs</v>
          </cell>
          <cell r="F3476" t="str">
            <v>High Participation Case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351680.42</v>
          </cell>
          <cell r="S3476">
            <v>1071390.72</v>
          </cell>
          <cell r="T3476">
            <v>2537897.67</v>
          </cell>
          <cell r="U3476">
            <v>3311695.75</v>
          </cell>
          <cell r="V3476">
            <v>3733808.12</v>
          </cell>
          <cell r="W3476">
            <v>3788051.65</v>
          </cell>
          <cell r="X3476">
            <v>3842351.67</v>
          </cell>
          <cell r="Y3476">
            <v>3896640.94</v>
          </cell>
          <cell r="Z3476">
            <v>3950917.05</v>
          </cell>
          <cell r="AA3476">
            <v>4005189.34</v>
          </cell>
          <cell r="AB3476">
            <v>4059468.57</v>
          </cell>
          <cell r="AC3476">
            <v>4113918.62</v>
          </cell>
          <cell r="AD3476">
            <v>4170493.29</v>
          </cell>
          <cell r="AE3476">
            <v>4227845.9800000004</v>
          </cell>
          <cell r="AF3476">
            <v>4285987.3899999997</v>
          </cell>
          <cell r="AG3476">
            <v>4344928.3600000003</v>
          </cell>
          <cell r="AH3476">
            <v>4404679.88</v>
          </cell>
          <cell r="AI3476">
            <v>4465253.1100000003</v>
          </cell>
          <cell r="AJ3476">
            <v>4526659.34</v>
          </cell>
          <cell r="AK3476">
            <v>4588910.04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</row>
        <row r="3477">
          <cell r="A3477" t="str">
            <v>WALarge C&amp;ICurtail Agreements - Non-FirmParticipantsHigh Participation Case0</v>
          </cell>
          <cell r="B3477" t="str">
            <v>WA</v>
          </cell>
          <cell r="C3477" t="str">
            <v>Large C&amp;I</v>
          </cell>
          <cell r="D3477" t="str">
            <v>Curtail Agreements - Non-Firm</v>
          </cell>
          <cell r="E3477" t="str">
            <v>Participants</v>
          </cell>
          <cell r="F3477" t="str">
            <v>High Participation Case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16746.686550000006</v>
          </cell>
          <cell r="S3477">
            <v>51018.605550000015</v>
          </cell>
          <cell r="T3477">
            <v>120852.27000000002</v>
          </cell>
          <cell r="U3477">
            <v>157699.79775000006</v>
          </cell>
          <cell r="V3477">
            <v>177800.38649999999</v>
          </cell>
          <cell r="W3477">
            <v>180383.41200000001</v>
          </cell>
          <cell r="X3477">
            <v>182969.12700000001</v>
          </cell>
          <cell r="Y3477">
            <v>185554.33050000004</v>
          </cell>
          <cell r="Z3477">
            <v>188138.90700000001</v>
          </cell>
          <cell r="AA3477">
            <v>190723.30200000003</v>
          </cell>
          <cell r="AB3477">
            <v>193308.027</v>
          </cell>
          <cell r="AC3477">
            <v>195900.88650000002</v>
          </cell>
          <cell r="AD3477">
            <v>198594.91865997191</v>
          </cell>
          <cell r="AE3477">
            <v>201325.99919378545</v>
          </cell>
          <cell r="AF3477">
            <v>204094.63759127702</v>
          </cell>
          <cell r="AG3477">
            <v>206901.35034879539</v>
          </cell>
          <cell r="AH3477">
            <v>209746.66106555553</v>
          </cell>
          <cell r="AI3477">
            <v>212631.10054131731</v>
          </cell>
          <cell r="AJ3477">
            <v>215555.20687540746</v>
          </cell>
          <cell r="AK3477">
            <v>218519.52556710335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</row>
        <row r="3478">
          <cell r="A3478" t="str">
            <v>WAMedium C&amp;IDLC Central ACProgram Annual BenefitsHigh Participation Case0</v>
          </cell>
          <cell r="B3478" t="str">
            <v>WA</v>
          </cell>
          <cell r="C3478" t="str">
            <v>Medium C&amp;I</v>
          </cell>
          <cell r="D3478" t="str">
            <v>DLC Central AC</v>
          </cell>
          <cell r="E3478" t="str">
            <v>Program Annual Benefits</v>
          </cell>
          <cell r="F3478" t="str">
            <v>High Participation Case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573231.01</v>
          </cell>
          <cell r="S3478">
            <v>1745288.43</v>
          </cell>
          <cell r="T3478">
            <v>4127886.26</v>
          </cell>
          <cell r="U3478">
            <v>5388069.9000000004</v>
          </cell>
          <cell r="V3478">
            <v>6066603.5300000003</v>
          </cell>
          <cell r="W3478">
            <v>6146956.6100000003</v>
          </cell>
          <cell r="X3478">
            <v>6226381.7599999998</v>
          </cell>
          <cell r="Y3478">
            <v>6305886.3200000003</v>
          </cell>
          <cell r="Z3478">
            <v>6389191.79</v>
          </cell>
          <cell r="AA3478">
            <v>6482465.1100000003</v>
          </cell>
          <cell r="AB3478">
            <v>6568214.9500000002</v>
          </cell>
          <cell r="AC3478">
            <v>6654117.0800000001</v>
          </cell>
          <cell r="AD3478">
            <v>6743128.8899999997</v>
          </cell>
          <cell r="AE3478">
            <v>6833331.4100000001</v>
          </cell>
          <cell r="AF3478">
            <v>6924740.5700000003</v>
          </cell>
          <cell r="AG3478">
            <v>7017372.5</v>
          </cell>
          <cell r="AH3478">
            <v>7111243.5700000003</v>
          </cell>
          <cell r="AI3478">
            <v>7206370.3399999999</v>
          </cell>
          <cell r="AJ3478">
            <v>7302769.6200000001</v>
          </cell>
          <cell r="AK3478">
            <v>7400458.4299999997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</row>
        <row r="3479">
          <cell r="A3479" t="str">
            <v>WAMedium C&amp;IDLC Central ACProgram Annual CostsHigh Participation Case0</v>
          </cell>
          <cell r="B3479" t="str">
            <v>WA</v>
          </cell>
          <cell r="C3479" t="str">
            <v>Medium C&amp;I</v>
          </cell>
          <cell r="D3479" t="str">
            <v>DLC Central AC</v>
          </cell>
          <cell r="E3479" t="str">
            <v>Program Annual Costs</v>
          </cell>
          <cell r="F3479" t="str">
            <v>High Participation Case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5834317.1500000004</v>
          </cell>
          <cell r="S3479">
            <v>12509121.98</v>
          </cell>
          <cell r="T3479">
            <v>26286343.199999999</v>
          </cell>
          <cell r="U3479">
            <v>16130618.27</v>
          </cell>
          <cell r="V3479">
            <v>10911310.720000001</v>
          </cell>
          <cell r="W3479">
            <v>4823091.07</v>
          </cell>
          <cell r="X3479">
            <v>4899046.41</v>
          </cell>
          <cell r="Y3479">
            <v>4974249.76</v>
          </cell>
          <cell r="Z3479">
            <v>5049879.66</v>
          </cell>
          <cell r="AA3479">
            <v>5126289.05</v>
          </cell>
          <cell r="AB3479">
            <v>5203203.5</v>
          </cell>
          <cell r="AC3479">
            <v>5283869.59</v>
          </cell>
          <cell r="AD3479">
            <v>5405233.1200000001</v>
          </cell>
          <cell r="AE3479">
            <v>5502775.29</v>
          </cell>
          <cell r="AF3479">
            <v>5602414.6799999997</v>
          </cell>
          <cell r="AG3479">
            <v>5704204.7300000004</v>
          </cell>
          <cell r="AH3479">
            <v>5808200.4400000004</v>
          </cell>
          <cell r="AI3479">
            <v>5914458.3899999997</v>
          </cell>
          <cell r="AJ3479">
            <v>6023036.7800000003</v>
          </cell>
          <cell r="AK3479">
            <v>6133995.5099999998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</row>
        <row r="3480">
          <cell r="A3480" t="str">
            <v>WAMedium C&amp;IDLC Central ACNon-Incentive CostsHigh Participation Case0</v>
          </cell>
          <cell r="B3480" t="str">
            <v>WA</v>
          </cell>
          <cell r="C3480" t="str">
            <v>Medium C&amp;I</v>
          </cell>
          <cell r="D3480" t="str">
            <v>DLC Central AC</v>
          </cell>
          <cell r="E3480" t="str">
            <v>Non-Incentive Costs</v>
          </cell>
          <cell r="F3480" t="str">
            <v>High Participation Case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5482636.7300000004</v>
          </cell>
          <cell r="S3480">
            <v>11437731.27</v>
          </cell>
          <cell r="T3480">
            <v>23748445.530000001</v>
          </cell>
          <cell r="U3480">
            <v>12818922.52</v>
          </cell>
          <cell r="V3480">
            <v>7177502.6100000003</v>
          </cell>
          <cell r="W3480">
            <v>1035039.42</v>
          </cell>
          <cell r="X3480">
            <v>1056694.75</v>
          </cell>
          <cell r="Y3480">
            <v>1077608.81</v>
          </cell>
          <cell r="Z3480">
            <v>1098962.6200000001</v>
          </cell>
          <cell r="AA3480">
            <v>1121099.71</v>
          </cell>
          <cell r="AB3480">
            <v>1143734.93</v>
          </cell>
          <cell r="AC3480">
            <v>1169950.97</v>
          </cell>
          <cell r="AD3480">
            <v>1234739.83</v>
          </cell>
          <cell r="AE3480">
            <v>1274929.31</v>
          </cell>
          <cell r="AF3480">
            <v>1316427.29</v>
          </cell>
          <cell r="AG3480">
            <v>1359276.37</v>
          </cell>
          <cell r="AH3480">
            <v>1403520.56</v>
          </cell>
          <cell r="AI3480">
            <v>1449205.28</v>
          </cell>
          <cell r="AJ3480">
            <v>1496377.44</v>
          </cell>
          <cell r="AK3480">
            <v>1545085.48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</row>
        <row r="3481">
          <cell r="A3481" t="str">
            <v>WAMedium C&amp;IDLC Central ACSummer Peak Reduction @Meter  (MW)High Participation Case0</v>
          </cell>
          <cell r="B3481" t="str">
            <v>WA</v>
          </cell>
          <cell r="C3481" t="str">
            <v>Medium C&amp;I</v>
          </cell>
          <cell r="D3481" t="str">
            <v>DLC Central AC</v>
          </cell>
          <cell r="E3481" t="str">
            <v>Summer Peak Reduction @Meter  (MW)</v>
          </cell>
          <cell r="F3481" t="str">
            <v>High Participation Case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5.1061481672101516</v>
          </cell>
          <cell r="S3481">
            <v>15.546439584201273</v>
          </cell>
          <cell r="T3481">
            <v>36.769815927493447</v>
          </cell>
          <cell r="U3481">
            <v>47.99510590524666</v>
          </cell>
          <cell r="V3481">
            <v>54.039254216657497</v>
          </cell>
          <cell r="W3481">
            <v>54.75501228123791</v>
          </cell>
          <cell r="X3481">
            <v>55.462504704051796</v>
          </cell>
          <cell r="Y3481">
            <v>56.170704503007471</v>
          </cell>
          <cell r="Z3481">
            <v>56.91276145592839</v>
          </cell>
          <cell r="AA3481">
            <v>57.74360864977195</v>
          </cell>
          <cell r="AB3481">
            <v>58.507439221742665</v>
          </cell>
          <cell r="AC3481">
            <v>59.27262640549219</v>
          </cell>
          <cell r="AD3481">
            <v>60.065513565673378</v>
          </cell>
          <cell r="AE3481">
            <v>60.869007140432515</v>
          </cell>
          <cell r="AF3481">
            <v>61.683249011282939</v>
          </cell>
          <cell r="AG3481">
            <v>62.508382957680382</v>
          </cell>
          <cell r="AH3481">
            <v>63.344554682411669</v>
          </cell>
          <cell r="AI3481">
            <v>64.191911837323005</v>
          </cell>
          <cell r="AJ3481">
            <v>65.050604049392433</v>
          </cell>
          <cell r="AK3481">
            <v>65.920782947151125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</row>
        <row r="3482">
          <cell r="A3482" t="str">
            <v>WAMedium C&amp;IDLC Central ACSummer Peak Reduction @Generation (MW)High Participation Case0</v>
          </cell>
          <cell r="B3482" t="str">
            <v>WA</v>
          </cell>
          <cell r="C3482" t="str">
            <v>Medium C&amp;I</v>
          </cell>
          <cell r="D3482" t="str">
            <v>DLC Central AC</v>
          </cell>
          <cell r="E3482" t="str">
            <v>Summer Peak Reduction @Generation (MW)</v>
          </cell>
          <cell r="F3482" t="str">
            <v>High Participation Case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5.6309529854545115</v>
          </cell>
          <cell r="S3482">
            <v>17.1442871462299</v>
          </cell>
          <cell r="T3482">
            <v>40.548980952242438</v>
          </cell>
          <cell r="U3482">
            <v>52.92799504328039</v>
          </cell>
          <cell r="V3482">
            <v>59.593354892652727</v>
          </cell>
          <cell r="W3482">
            <v>60.382677857562754</v>
          </cell>
          <cell r="X3482">
            <v>61.162885646285609</v>
          </cell>
          <cell r="Y3482">
            <v>61.94387351456492</v>
          </cell>
          <cell r="Z3482">
            <v>62.762198341341403</v>
          </cell>
          <cell r="AA3482">
            <v>63.678439181486489</v>
          </cell>
          <cell r="AB3482">
            <v>64.520775498172327</v>
          </cell>
          <cell r="AC3482">
            <v>65.364607857843168</v>
          </cell>
          <cell r="AD3482">
            <v>66.238987169908881</v>
          </cell>
          <cell r="AE3482">
            <v>67.125063013269198</v>
          </cell>
          <cell r="AF3482">
            <v>68.022991851877961</v>
          </cell>
          <cell r="AG3482">
            <v>68.932932242700019</v>
          </cell>
          <cell r="AH3482">
            <v>69.855044863709381</v>
          </cell>
          <cell r="AI3482">
            <v>70.789492542261797</v>
          </cell>
          <cell r="AJ3482">
            <v>71.73644028384696</v>
          </cell>
          <cell r="AK3482">
            <v>72.696055301225314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</row>
        <row r="3483">
          <cell r="A3483" t="str">
            <v>WAMedium C&amp;IDLC Central ACWinter Peak Reduction @Meter  (MW)High Participation Case0</v>
          </cell>
          <cell r="B3483" t="str">
            <v>WA</v>
          </cell>
          <cell r="C3483" t="str">
            <v>Medium C&amp;I</v>
          </cell>
          <cell r="D3483" t="str">
            <v>DLC Central AC</v>
          </cell>
          <cell r="E3483" t="str">
            <v>Winter Peak Reduction @Meter  (MW)</v>
          </cell>
          <cell r="F3483" t="str">
            <v>High Participation Case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</row>
        <row r="3484">
          <cell r="A3484" t="str">
            <v>WAMedium C&amp;IDLC Central ACWinter Peak Reduction @Generation (MW)High Participation Case0</v>
          </cell>
          <cell r="B3484" t="str">
            <v>WA</v>
          </cell>
          <cell r="C3484" t="str">
            <v>Medium C&amp;I</v>
          </cell>
          <cell r="D3484" t="str">
            <v>DLC Central AC</v>
          </cell>
          <cell r="E3484" t="str">
            <v>Winter Peak Reduction @Generation (MW)</v>
          </cell>
          <cell r="F3484" t="str">
            <v>High Participation Case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</row>
        <row r="3485">
          <cell r="A3485" t="str">
            <v>WAMedium C&amp;IDLC Central ACProgram Annual BenefitsHigh Participation Case0</v>
          </cell>
          <cell r="B3485" t="str">
            <v>WA</v>
          </cell>
          <cell r="C3485" t="str">
            <v>Medium C&amp;I</v>
          </cell>
          <cell r="D3485" t="str">
            <v>DLC Central AC</v>
          </cell>
          <cell r="E3485" t="str">
            <v>Program Annual Benefits</v>
          </cell>
          <cell r="F3485" t="str">
            <v>High Participation Case</v>
          </cell>
          <cell r="G3485">
            <v>0</v>
          </cell>
        </row>
        <row r="3486">
          <cell r="A3486" t="str">
            <v>WAMedium C&amp;IDLC Central ACNew ParticipantsHigh Participation Case0</v>
          </cell>
          <cell r="B3486" t="str">
            <v>WA</v>
          </cell>
          <cell r="C3486" t="str">
            <v>Medium C&amp;I</v>
          </cell>
          <cell r="D3486" t="str">
            <v>DLC Central AC</v>
          </cell>
          <cell r="E3486" t="str">
            <v>New Participants</v>
          </cell>
          <cell r="F3486" t="str">
            <v>High Participation Case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16746.686550000006</v>
          </cell>
          <cell r="S3486">
            <v>34271.919000000009</v>
          </cell>
          <cell r="T3486">
            <v>69833.664450000011</v>
          </cell>
          <cell r="U3486">
            <v>36847.527750000037</v>
          </cell>
          <cell r="V3486">
            <v>20100.588749999937</v>
          </cell>
          <cell r="W3486">
            <v>2583.0255000000179</v>
          </cell>
          <cell r="X3486">
            <v>2585.7149999999965</v>
          </cell>
          <cell r="Y3486">
            <v>2585.2035000000324</v>
          </cell>
          <cell r="Z3486">
            <v>2584.5764999999665</v>
          </cell>
          <cell r="AA3486">
            <v>2584.3950000000186</v>
          </cell>
          <cell r="AB3486">
            <v>2584.7249999999767</v>
          </cell>
          <cell r="AC3486">
            <v>2592.8595000000205</v>
          </cell>
          <cell r="AD3486">
            <v>2694.0321599718882</v>
          </cell>
          <cell r="AE3486">
            <v>2731.0805338135397</v>
          </cell>
          <cell r="AF3486">
            <v>2768.6383974915661</v>
          </cell>
          <cell r="AG3486">
            <v>2806.7127575183695</v>
          </cell>
          <cell r="AH3486">
            <v>2845.3107167601411</v>
          </cell>
          <cell r="AI3486">
            <v>2884.4394757617847</v>
          </cell>
          <cell r="AJ3486">
            <v>2924.1063340901455</v>
          </cell>
          <cell r="AK3486">
            <v>2964.3186916958948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</row>
        <row r="3487">
          <cell r="A3487" t="str">
            <v>WAMedium C&amp;IDLC Central ACIncentive CostsHigh Participation Case0</v>
          </cell>
          <cell r="B3487" t="str">
            <v>WA</v>
          </cell>
          <cell r="C3487" t="str">
            <v>Medium C&amp;I</v>
          </cell>
          <cell r="D3487" t="str">
            <v>DLC Central AC</v>
          </cell>
          <cell r="E3487" t="str">
            <v>Incentive Costs</v>
          </cell>
          <cell r="F3487" t="str">
            <v>High Participation Case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351680.42</v>
          </cell>
          <cell r="S3487">
            <v>1071390.72</v>
          </cell>
          <cell r="T3487">
            <v>2537897.67</v>
          </cell>
          <cell r="U3487">
            <v>3311695.75</v>
          </cell>
          <cell r="V3487">
            <v>3733808.12</v>
          </cell>
          <cell r="W3487">
            <v>3788051.65</v>
          </cell>
          <cell r="X3487">
            <v>3842351.67</v>
          </cell>
          <cell r="Y3487">
            <v>3896640.94</v>
          </cell>
          <cell r="Z3487">
            <v>3950917.05</v>
          </cell>
          <cell r="AA3487">
            <v>4005189.34</v>
          </cell>
          <cell r="AB3487">
            <v>4059468.57</v>
          </cell>
          <cell r="AC3487">
            <v>4113918.62</v>
          </cell>
          <cell r="AD3487">
            <v>4170493.29</v>
          </cell>
          <cell r="AE3487">
            <v>4227845.9800000004</v>
          </cell>
          <cell r="AF3487">
            <v>4285987.3899999997</v>
          </cell>
          <cell r="AG3487">
            <v>4344928.3600000003</v>
          </cell>
          <cell r="AH3487">
            <v>4404679.88</v>
          </cell>
          <cell r="AI3487">
            <v>4465253.1100000003</v>
          </cell>
          <cell r="AJ3487">
            <v>4526659.34</v>
          </cell>
          <cell r="AK3487">
            <v>4588910.04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</row>
        <row r="3488">
          <cell r="A3488" t="str">
            <v>WAMedium C&amp;IDLC Central ACParticipantsHigh Participation Case0</v>
          </cell>
          <cell r="B3488" t="str">
            <v>WA</v>
          </cell>
          <cell r="C3488" t="str">
            <v>Medium C&amp;I</v>
          </cell>
          <cell r="D3488" t="str">
            <v>DLC Central AC</v>
          </cell>
          <cell r="E3488" t="str">
            <v>Participants</v>
          </cell>
          <cell r="F3488" t="str">
            <v>High Participation Case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16746.686550000006</v>
          </cell>
          <cell r="S3488">
            <v>51018.605550000015</v>
          </cell>
          <cell r="T3488">
            <v>120852.27000000002</v>
          </cell>
          <cell r="U3488">
            <v>157699.79775000006</v>
          </cell>
          <cell r="V3488">
            <v>177800.38649999999</v>
          </cell>
          <cell r="W3488">
            <v>180383.41200000001</v>
          </cell>
          <cell r="X3488">
            <v>182969.12700000001</v>
          </cell>
          <cell r="Y3488">
            <v>185554.33050000004</v>
          </cell>
          <cell r="Z3488">
            <v>188138.90700000001</v>
          </cell>
          <cell r="AA3488">
            <v>190723.30200000003</v>
          </cell>
          <cell r="AB3488">
            <v>193308.027</v>
          </cell>
          <cell r="AC3488">
            <v>195900.88650000002</v>
          </cell>
          <cell r="AD3488">
            <v>198594.91865997191</v>
          </cell>
          <cell r="AE3488">
            <v>201325.99919378545</v>
          </cell>
          <cell r="AF3488">
            <v>204094.63759127702</v>
          </cell>
          <cell r="AG3488">
            <v>206901.35034879539</v>
          </cell>
          <cell r="AH3488">
            <v>209746.66106555553</v>
          </cell>
          <cell r="AI3488">
            <v>212631.10054131731</v>
          </cell>
          <cell r="AJ3488">
            <v>215555.20687540746</v>
          </cell>
          <cell r="AK3488">
            <v>218519.52556710335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</row>
        <row r="3489">
          <cell r="A3489" t="str">
            <v>WAResidentialDLC Central ACProgram Annual BenefitsHigh Participation Case0</v>
          </cell>
          <cell r="B3489" t="str">
            <v>WA</v>
          </cell>
          <cell r="C3489" t="str">
            <v>Residential</v>
          </cell>
          <cell r="D3489" t="str">
            <v>DLC Central AC</v>
          </cell>
          <cell r="E3489" t="str">
            <v>Program Annual Benefits</v>
          </cell>
          <cell r="F3489" t="str">
            <v>High Participation Case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573231.01</v>
          </cell>
          <cell r="S3489">
            <v>1745288.43</v>
          </cell>
          <cell r="T3489">
            <v>4127886.26</v>
          </cell>
          <cell r="U3489">
            <v>5388069.9000000004</v>
          </cell>
          <cell r="V3489">
            <v>6066603.5300000003</v>
          </cell>
          <cell r="W3489">
            <v>6146956.6100000003</v>
          </cell>
          <cell r="X3489">
            <v>6226381.7599999998</v>
          </cell>
          <cell r="Y3489">
            <v>6305886.3200000003</v>
          </cell>
          <cell r="Z3489">
            <v>6389191.79</v>
          </cell>
          <cell r="AA3489">
            <v>6482465.1100000003</v>
          </cell>
          <cell r="AB3489">
            <v>6568214.9500000002</v>
          </cell>
          <cell r="AC3489">
            <v>6654117.0800000001</v>
          </cell>
          <cell r="AD3489">
            <v>6743128.8899999997</v>
          </cell>
          <cell r="AE3489">
            <v>6833331.4100000001</v>
          </cell>
          <cell r="AF3489">
            <v>6924740.5700000003</v>
          </cell>
          <cell r="AG3489">
            <v>7017372.5</v>
          </cell>
          <cell r="AH3489">
            <v>7111243.5700000003</v>
          </cell>
          <cell r="AI3489">
            <v>7206370.3399999999</v>
          </cell>
          <cell r="AJ3489">
            <v>7302769.6200000001</v>
          </cell>
          <cell r="AK3489">
            <v>7400458.4299999997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</row>
        <row r="3490">
          <cell r="A3490" t="str">
            <v>WAResidentialDLC Central ACProgram Annual CostsHigh Participation Case0</v>
          </cell>
          <cell r="B3490" t="str">
            <v>WA</v>
          </cell>
          <cell r="C3490" t="str">
            <v>Residential</v>
          </cell>
          <cell r="D3490" t="str">
            <v>DLC Central AC</v>
          </cell>
          <cell r="E3490" t="str">
            <v>Program Annual Costs</v>
          </cell>
          <cell r="F3490" t="str">
            <v>High Participation Case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5834317.1500000004</v>
          </cell>
          <cell r="S3490">
            <v>12509121.98</v>
          </cell>
          <cell r="T3490">
            <v>26286343.199999999</v>
          </cell>
          <cell r="U3490">
            <v>16130618.27</v>
          </cell>
          <cell r="V3490">
            <v>10911310.720000001</v>
          </cell>
          <cell r="W3490">
            <v>4823091.07</v>
          </cell>
          <cell r="X3490">
            <v>4899046.41</v>
          </cell>
          <cell r="Y3490">
            <v>4974249.76</v>
          </cell>
          <cell r="Z3490">
            <v>5049879.66</v>
          </cell>
          <cell r="AA3490">
            <v>5126289.05</v>
          </cell>
          <cell r="AB3490">
            <v>5203203.5</v>
          </cell>
          <cell r="AC3490">
            <v>5283869.59</v>
          </cell>
          <cell r="AD3490">
            <v>5405233.1200000001</v>
          </cell>
          <cell r="AE3490">
            <v>5502775.29</v>
          </cell>
          <cell r="AF3490">
            <v>5602414.6799999997</v>
          </cell>
          <cell r="AG3490">
            <v>5704204.7300000004</v>
          </cell>
          <cell r="AH3490">
            <v>5808200.4400000004</v>
          </cell>
          <cell r="AI3490">
            <v>5914458.3899999997</v>
          </cell>
          <cell r="AJ3490">
            <v>6023036.7800000003</v>
          </cell>
          <cell r="AK3490">
            <v>6133995.5099999998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</row>
        <row r="3491">
          <cell r="A3491" t="str">
            <v>WAResidentialDLC Central ACNon-Incentive CostsHigh Participation Case0</v>
          </cell>
          <cell r="B3491" t="str">
            <v>WA</v>
          </cell>
          <cell r="C3491" t="str">
            <v>Residential</v>
          </cell>
          <cell r="D3491" t="str">
            <v>DLC Central AC</v>
          </cell>
          <cell r="E3491" t="str">
            <v>Non-Incentive Costs</v>
          </cell>
          <cell r="F3491" t="str">
            <v>High Participation Case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5482636.7300000004</v>
          </cell>
          <cell r="S3491">
            <v>11437731.27</v>
          </cell>
          <cell r="T3491">
            <v>23748445.530000001</v>
          </cell>
          <cell r="U3491">
            <v>12818922.52</v>
          </cell>
          <cell r="V3491">
            <v>7177502.6100000003</v>
          </cell>
          <cell r="W3491">
            <v>1035039.42</v>
          </cell>
          <cell r="X3491">
            <v>1056694.75</v>
          </cell>
          <cell r="Y3491">
            <v>1077608.81</v>
          </cell>
          <cell r="Z3491">
            <v>1098962.6200000001</v>
          </cell>
          <cell r="AA3491">
            <v>1121099.71</v>
          </cell>
          <cell r="AB3491">
            <v>1143734.93</v>
          </cell>
          <cell r="AC3491">
            <v>1169950.97</v>
          </cell>
          <cell r="AD3491">
            <v>1234739.83</v>
          </cell>
          <cell r="AE3491">
            <v>1274929.31</v>
          </cell>
          <cell r="AF3491">
            <v>1316427.29</v>
          </cell>
          <cell r="AG3491">
            <v>1359276.37</v>
          </cell>
          <cell r="AH3491">
            <v>1403520.56</v>
          </cell>
          <cell r="AI3491">
            <v>1449205.28</v>
          </cell>
          <cell r="AJ3491">
            <v>1496377.44</v>
          </cell>
          <cell r="AK3491">
            <v>1545085.48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</row>
        <row r="3492">
          <cell r="A3492" t="str">
            <v>WAResidentialDLC Central ACSummer Peak Reduction @Meter  (MW)High Participation Case0</v>
          </cell>
          <cell r="B3492" t="str">
            <v>WA</v>
          </cell>
          <cell r="C3492" t="str">
            <v>Residential</v>
          </cell>
          <cell r="D3492" t="str">
            <v>DLC Central AC</v>
          </cell>
          <cell r="E3492" t="str">
            <v>Summer Peak Reduction @Meter  (MW)</v>
          </cell>
          <cell r="F3492" t="str">
            <v>High Participation Case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5.1061481672101516</v>
          </cell>
          <cell r="S3492">
            <v>15.546439584201273</v>
          </cell>
          <cell r="T3492">
            <v>36.769815927493447</v>
          </cell>
          <cell r="U3492">
            <v>47.99510590524666</v>
          </cell>
          <cell r="V3492">
            <v>54.039254216657497</v>
          </cell>
          <cell r="W3492">
            <v>54.75501228123791</v>
          </cell>
          <cell r="X3492">
            <v>55.462504704051796</v>
          </cell>
          <cell r="Y3492">
            <v>56.170704503007471</v>
          </cell>
          <cell r="Z3492">
            <v>56.91276145592839</v>
          </cell>
          <cell r="AA3492">
            <v>57.74360864977195</v>
          </cell>
          <cell r="AB3492">
            <v>58.507439221742665</v>
          </cell>
          <cell r="AC3492">
            <v>59.27262640549219</v>
          </cell>
          <cell r="AD3492">
            <v>60.065513565673378</v>
          </cell>
          <cell r="AE3492">
            <v>60.869007140432515</v>
          </cell>
          <cell r="AF3492">
            <v>61.683249011282939</v>
          </cell>
          <cell r="AG3492">
            <v>62.508382957680382</v>
          </cell>
          <cell r="AH3492">
            <v>63.344554682411669</v>
          </cell>
          <cell r="AI3492">
            <v>64.191911837323005</v>
          </cell>
          <cell r="AJ3492">
            <v>65.050604049392433</v>
          </cell>
          <cell r="AK3492">
            <v>65.920782947151125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</row>
        <row r="3493">
          <cell r="A3493" t="str">
            <v>WAResidentialDLC Central ACSummer Peak Reduction @Generation (MW)High Participation Case0</v>
          </cell>
          <cell r="B3493" t="str">
            <v>WA</v>
          </cell>
          <cell r="C3493" t="str">
            <v>Residential</v>
          </cell>
          <cell r="D3493" t="str">
            <v>DLC Central AC</v>
          </cell>
          <cell r="E3493" t="str">
            <v>Summer Peak Reduction @Generation (MW)</v>
          </cell>
          <cell r="F3493" t="str">
            <v>High Participation Case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5.6309529854545115</v>
          </cell>
          <cell r="S3493">
            <v>17.1442871462299</v>
          </cell>
          <cell r="T3493">
            <v>40.548980952242438</v>
          </cell>
          <cell r="U3493">
            <v>52.92799504328039</v>
          </cell>
          <cell r="V3493">
            <v>59.593354892652727</v>
          </cell>
          <cell r="W3493">
            <v>60.382677857562754</v>
          </cell>
          <cell r="X3493">
            <v>61.162885646285609</v>
          </cell>
          <cell r="Y3493">
            <v>61.94387351456492</v>
          </cell>
          <cell r="Z3493">
            <v>62.762198341341403</v>
          </cell>
          <cell r="AA3493">
            <v>63.678439181486489</v>
          </cell>
          <cell r="AB3493">
            <v>64.520775498172327</v>
          </cell>
          <cell r="AC3493">
            <v>65.364607857843168</v>
          </cell>
          <cell r="AD3493">
            <v>66.238987169908881</v>
          </cell>
          <cell r="AE3493">
            <v>67.125063013269198</v>
          </cell>
          <cell r="AF3493">
            <v>68.022991851877961</v>
          </cell>
          <cell r="AG3493">
            <v>68.932932242700019</v>
          </cell>
          <cell r="AH3493">
            <v>69.855044863709381</v>
          </cell>
          <cell r="AI3493">
            <v>70.789492542261797</v>
          </cell>
          <cell r="AJ3493">
            <v>71.73644028384696</v>
          </cell>
          <cell r="AK3493">
            <v>72.696055301225314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</row>
        <row r="3494">
          <cell r="A3494" t="str">
            <v>WAResidentialDLC Central ACWinter Peak Reduction @Meter  (MW)High Participation Case0</v>
          </cell>
          <cell r="B3494" t="str">
            <v>WA</v>
          </cell>
          <cell r="C3494" t="str">
            <v>Residential</v>
          </cell>
          <cell r="D3494" t="str">
            <v>DLC Central AC</v>
          </cell>
          <cell r="E3494" t="str">
            <v>Winter Peak Reduction @Meter  (MW)</v>
          </cell>
          <cell r="F3494" t="str">
            <v>High Participation Case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</row>
        <row r="3495">
          <cell r="A3495" t="str">
            <v>WAResidentialDLC Central ACWinter Peak Reduction @Generation (MW)High Participation Case0</v>
          </cell>
          <cell r="B3495" t="str">
            <v>WA</v>
          </cell>
          <cell r="C3495" t="str">
            <v>Residential</v>
          </cell>
          <cell r="D3495" t="str">
            <v>DLC Central AC</v>
          </cell>
          <cell r="E3495" t="str">
            <v>Winter Peak Reduction @Generation (MW)</v>
          </cell>
          <cell r="F3495" t="str">
            <v>High Participation Case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</row>
        <row r="3496">
          <cell r="A3496" t="str">
            <v>WAResidentialDLC Central ACProgram Annual BenefitsHigh Participation Case0</v>
          </cell>
          <cell r="B3496" t="str">
            <v>WA</v>
          </cell>
          <cell r="C3496" t="str">
            <v>Residential</v>
          </cell>
          <cell r="D3496" t="str">
            <v>DLC Central AC</v>
          </cell>
          <cell r="E3496" t="str">
            <v>Program Annual Benefits</v>
          </cell>
          <cell r="F3496" t="str">
            <v>High Participation Case</v>
          </cell>
          <cell r="G3496">
            <v>0</v>
          </cell>
        </row>
        <row r="3497">
          <cell r="A3497" t="str">
            <v>WAResidentialDLC Central ACNew ParticipantsHigh Participation Case0</v>
          </cell>
          <cell r="B3497" t="str">
            <v>WA</v>
          </cell>
          <cell r="C3497" t="str">
            <v>Residential</v>
          </cell>
          <cell r="D3497" t="str">
            <v>DLC Central AC</v>
          </cell>
          <cell r="E3497" t="str">
            <v>New Participants</v>
          </cell>
          <cell r="F3497" t="str">
            <v>High Participation Case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16746.686550000006</v>
          </cell>
          <cell r="S3497">
            <v>34271.919000000009</v>
          </cell>
          <cell r="T3497">
            <v>69833.664450000011</v>
          </cell>
          <cell r="U3497">
            <v>36847.527750000037</v>
          </cell>
          <cell r="V3497">
            <v>20100.588749999937</v>
          </cell>
          <cell r="W3497">
            <v>2583.0255000000179</v>
          </cell>
          <cell r="X3497">
            <v>2585.7149999999965</v>
          </cell>
          <cell r="Y3497">
            <v>2585.2035000000324</v>
          </cell>
          <cell r="Z3497">
            <v>2584.5764999999665</v>
          </cell>
          <cell r="AA3497">
            <v>2584.3950000000186</v>
          </cell>
          <cell r="AB3497">
            <v>2584.7249999999767</v>
          </cell>
          <cell r="AC3497">
            <v>2592.8595000000205</v>
          </cell>
          <cell r="AD3497">
            <v>2694.0321599718882</v>
          </cell>
          <cell r="AE3497">
            <v>2731.0805338135397</v>
          </cell>
          <cell r="AF3497">
            <v>2768.6383974915661</v>
          </cell>
          <cell r="AG3497">
            <v>2806.7127575183695</v>
          </cell>
          <cell r="AH3497">
            <v>2845.3107167601411</v>
          </cell>
          <cell r="AI3497">
            <v>2884.4394757617847</v>
          </cell>
          <cell r="AJ3497">
            <v>2924.1063340901455</v>
          </cell>
          <cell r="AK3497">
            <v>2964.3186916958948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</row>
        <row r="3498">
          <cell r="A3498" t="str">
            <v>WAResidentialDLC Central ACIncentive CostsHigh Participation Case0</v>
          </cell>
          <cell r="B3498" t="str">
            <v>WA</v>
          </cell>
          <cell r="C3498" t="str">
            <v>Residential</v>
          </cell>
          <cell r="D3498" t="str">
            <v>DLC Central AC</v>
          </cell>
          <cell r="E3498" t="str">
            <v>Incentive Costs</v>
          </cell>
          <cell r="F3498" t="str">
            <v>High Participation Case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351680.42</v>
          </cell>
          <cell r="S3498">
            <v>1071390.72</v>
          </cell>
          <cell r="T3498">
            <v>2537897.67</v>
          </cell>
          <cell r="U3498">
            <v>3311695.75</v>
          </cell>
          <cell r="V3498">
            <v>3733808.12</v>
          </cell>
          <cell r="W3498">
            <v>3788051.65</v>
          </cell>
          <cell r="X3498">
            <v>3842351.67</v>
          </cell>
          <cell r="Y3498">
            <v>3896640.94</v>
          </cell>
          <cell r="Z3498">
            <v>3950917.05</v>
          </cell>
          <cell r="AA3498">
            <v>4005189.34</v>
          </cell>
          <cell r="AB3498">
            <v>4059468.57</v>
          </cell>
          <cell r="AC3498">
            <v>4113918.62</v>
          </cell>
          <cell r="AD3498">
            <v>4170493.29</v>
          </cell>
          <cell r="AE3498">
            <v>4227845.9800000004</v>
          </cell>
          <cell r="AF3498">
            <v>4285987.3899999997</v>
          </cell>
          <cell r="AG3498">
            <v>4344928.3600000003</v>
          </cell>
          <cell r="AH3498">
            <v>4404679.88</v>
          </cell>
          <cell r="AI3498">
            <v>4465253.1100000003</v>
          </cell>
          <cell r="AJ3498">
            <v>4526659.34</v>
          </cell>
          <cell r="AK3498">
            <v>4588910.04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</row>
        <row r="3499">
          <cell r="A3499" t="str">
            <v>WAResidentialDLC Central ACParticipantsHigh Participation Case0</v>
          </cell>
          <cell r="B3499" t="str">
            <v>WA</v>
          </cell>
          <cell r="C3499" t="str">
            <v>Residential</v>
          </cell>
          <cell r="D3499" t="str">
            <v>DLC Central AC</v>
          </cell>
          <cell r="E3499" t="str">
            <v>Participants</v>
          </cell>
          <cell r="F3499" t="str">
            <v>High Participation Case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16746.686550000006</v>
          </cell>
          <cell r="S3499">
            <v>51018.605550000015</v>
          </cell>
          <cell r="T3499">
            <v>120852.27000000002</v>
          </cell>
          <cell r="U3499">
            <v>157699.79775000006</v>
          </cell>
          <cell r="V3499">
            <v>177800.38649999999</v>
          </cell>
          <cell r="W3499">
            <v>180383.41200000001</v>
          </cell>
          <cell r="X3499">
            <v>182969.12700000001</v>
          </cell>
          <cell r="Y3499">
            <v>185554.33050000004</v>
          </cell>
          <cell r="Z3499">
            <v>188138.90700000001</v>
          </cell>
          <cell r="AA3499">
            <v>190723.30200000003</v>
          </cell>
          <cell r="AB3499">
            <v>193308.027</v>
          </cell>
          <cell r="AC3499">
            <v>195900.88650000002</v>
          </cell>
          <cell r="AD3499">
            <v>198594.91865997191</v>
          </cell>
          <cell r="AE3499">
            <v>201325.99919378545</v>
          </cell>
          <cell r="AF3499">
            <v>204094.63759127702</v>
          </cell>
          <cell r="AG3499">
            <v>206901.35034879539</v>
          </cell>
          <cell r="AH3499">
            <v>209746.66106555553</v>
          </cell>
          <cell r="AI3499">
            <v>212631.10054131731</v>
          </cell>
          <cell r="AJ3499">
            <v>215555.20687540746</v>
          </cell>
          <cell r="AK3499">
            <v>218519.52556710335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</row>
        <row r="3500">
          <cell r="A3500" t="str">
            <v>WASmall C&amp;IDLC Central ACProgram Annual BenefitsHigh Participation Case0</v>
          </cell>
          <cell r="B3500" t="str">
            <v>WA</v>
          </cell>
          <cell r="C3500" t="str">
            <v>Small C&amp;I</v>
          </cell>
          <cell r="D3500" t="str">
            <v>DLC Central AC</v>
          </cell>
          <cell r="E3500" t="str">
            <v>Program Annual Benefits</v>
          </cell>
          <cell r="F3500" t="str">
            <v>High Participation Case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573231.01</v>
          </cell>
          <cell r="S3500">
            <v>1745288.43</v>
          </cell>
          <cell r="T3500">
            <v>4127886.26</v>
          </cell>
          <cell r="U3500">
            <v>5388069.9000000004</v>
          </cell>
          <cell r="V3500">
            <v>6066603.5300000003</v>
          </cell>
          <cell r="W3500">
            <v>6146956.6100000003</v>
          </cell>
          <cell r="X3500">
            <v>6226381.7599999998</v>
          </cell>
          <cell r="Y3500">
            <v>6305886.3200000003</v>
          </cell>
          <cell r="Z3500">
            <v>6389191.79</v>
          </cell>
          <cell r="AA3500">
            <v>6482465.1100000003</v>
          </cell>
          <cell r="AB3500">
            <v>6568214.9500000002</v>
          </cell>
          <cell r="AC3500">
            <v>6654117.0800000001</v>
          </cell>
          <cell r="AD3500">
            <v>6743128.8899999997</v>
          </cell>
          <cell r="AE3500">
            <v>6833331.4100000001</v>
          </cell>
          <cell r="AF3500">
            <v>6924740.5700000003</v>
          </cell>
          <cell r="AG3500">
            <v>7017372.5</v>
          </cell>
          <cell r="AH3500">
            <v>7111243.5700000003</v>
          </cell>
          <cell r="AI3500">
            <v>7206370.3399999999</v>
          </cell>
          <cell r="AJ3500">
            <v>7302769.6200000001</v>
          </cell>
          <cell r="AK3500">
            <v>7400458.4299999997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</row>
        <row r="3501">
          <cell r="A3501" t="str">
            <v>WASmall C&amp;IDLC Central ACProgram Annual CostsHigh Participation Case0</v>
          </cell>
          <cell r="B3501" t="str">
            <v>WA</v>
          </cell>
          <cell r="C3501" t="str">
            <v>Small C&amp;I</v>
          </cell>
          <cell r="D3501" t="str">
            <v>DLC Central AC</v>
          </cell>
          <cell r="E3501" t="str">
            <v>Program Annual Costs</v>
          </cell>
          <cell r="F3501" t="str">
            <v>High Participation Case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5834317.1500000004</v>
          </cell>
          <cell r="S3501">
            <v>12509121.98</v>
          </cell>
          <cell r="T3501">
            <v>26286343.199999999</v>
          </cell>
          <cell r="U3501">
            <v>16130618.27</v>
          </cell>
          <cell r="V3501">
            <v>10911310.720000001</v>
          </cell>
          <cell r="W3501">
            <v>4823091.07</v>
          </cell>
          <cell r="X3501">
            <v>4899046.41</v>
          </cell>
          <cell r="Y3501">
            <v>4974249.76</v>
          </cell>
          <cell r="Z3501">
            <v>5049879.66</v>
          </cell>
          <cell r="AA3501">
            <v>5126289.05</v>
          </cell>
          <cell r="AB3501">
            <v>5203203.5</v>
          </cell>
          <cell r="AC3501">
            <v>5283869.59</v>
          </cell>
          <cell r="AD3501">
            <v>5405233.1200000001</v>
          </cell>
          <cell r="AE3501">
            <v>5502775.29</v>
          </cell>
          <cell r="AF3501">
            <v>5602414.6799999997</v>
          </cell>
          <cell r="AG3501">
            <v>5704204.7300000004</v>
          </cell>
          <cell r="AH3501">
            <v>5808200.4400000004</v>
          </cell>
          <cell r="AI3501">
            <v>5914458.3899999997</v>
          </cell>
          <cell r="AJ3501">
            <v>6023036.7800000003</v>
          </cell>
          <cell r="AK3501">
            <v>6133995.5099999998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</row>
        <row r="3502">
          <cell r="A3502" t="str">
            <v>WASmall C&amp;IDLC Central ACNon-Incentive CostsHigh Participation Case0</v>
          </cell>
          <cell r="B3502" t="str">
            <v>WA</v>
          </cell>
          <cell r="C3502" t="str">
            <v>Small C&amp;I</v>
          </cell>
          <cell r="D3502" t="str">
            <v>DLC Central AC</v>
          </cell>
          <cell r="E3502" t="str">
            <v>Non-Incentive Costs</v>
          </cell>
          <cell r="F3502" t="str">
            <v>High Participation Case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5482636.7300000004</v>
          </cell>
          <cell r="S3502">
            <v>11437731.27</v>
          </cell>
          <cell r="T3502">
            <v>23748445.530000001</v>
          </cell>
          <cell r="U3502">
            <v>12818922.52</v>
          </cell>
          <cell r="V3502">
            <v>7177502.6100000003</v>
          </cell>
          <cell r="W3502">
            <v>1035039.42</v>
          </cell>
          <cell r="X3502">
            <v>1056694.75</v>
          </cell>
          <cell r="Y3502">
            <v>1077608.81</v>
          </cell>
          <cell r="Z3502">
            <v>1098962.6200000001</v>
          </cell>
          <cell r="AA3502">
            <v>1121099.71</v>
          </cell>
          <cell r="AB3502">
            <v>1143734.93</v>
          </cell>
          <cell r="AC3502">
            <v>1169950.97</v>
          </cell>
          <cell r="AD3502">
            <v>1234739.83</v>
          </cell>
          <cell r="AE3502">
            <v>1274929.31</v>
          </cell>
          <cell r="AF3502">
            <v>1316427.29</v>
          </cell>
          <cell r="AG3502">
            <v>1359276.37</v>
          </cell>
          <cell r="AH3502">
            <v>1403520.56</v>
          </cell>
          <cell r="AI3502">
            <v>1449205.28</v>
          </cell>
          <cell r="AJ3502">
            <v>1496377.44</v>
          </cell>
          <cell r="AK3502">
            <v>1545085.48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</row>
        <row r="3503">
          <cell r="A3503" t="str">
            <v>WASmall C&amp;IDLC Central ACSummer Peak Reduction @Meter  (MW)High Participation Case0</v>
          </cell>
          <cell r="B3503" t="str">
            <v>WA</v>
          </cell>
          <cell r="C3503" t="str">
            <v>Small C&amp;I</v>
          </cell>
          <cell r="D3503" t="str">
            <v>DLC Central AC</v>
          </cell>
          <cell r="E3503" t="str">
            <v>Summer Peak Reduction @Meter  (MW)</v>
          </cell>
          <cell r="F3503" t="str">
            <v>High Participation Case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5.1061481672101516</v>
          </cell>
          <cell r="S3503">
            <v>15.546439584201273</v>
          </cell>
          <cell r="T3503">
            <v>36.769815927493447</v>
          </cell>
          <cell r="U3503">
            <v>47.99510590524666</v>
          </cell>
          <cell r="V3503">
            <v>54.039254216657497</v>
          </cell>
          <cell r="W3503">
            <v>54.75501228123791</v>
          </cell>
          <cell r="X3503">
            <v>55.462504704051796</v>
          </cell>
          <cell r="Y3503">
            <v>56.170704503007471</v>
          </cell>
          <cell r="Z3503">
            <v>56.91276145592839</v>
          </cell>
          <cell r="AA3503">
            <v>57.74360864977195</v>
          </cell>
          <cell r="AB3503">
            <v>58.507439221742665</v>
          </cell>
          <cell r="AC3503">
            <v>59.27262640549219</v>
          </cell>
          <cell r="AD3503">
            <v>60.065513565673378</v>
          </cell>
          <cell r="AE3503">
            <v>60.869007140432515</v>
          </cell>
          <cell r="AF3503">
            <v>61.683249011282939</v>
          </cell>
          <cell r="AG3503">
            <v>62.508382957680382</v>
          </cell>
          <cell r="AH3503">
            <v>63.344554682411669</v>
          </cell>
          <cell r="AI3503">
            <v>64.191911837323005</v>
          </cell>
          <cell r="AJ3503">
            <v>65.050604049392433</v>
          </cell>
          <cell r="AK3503">
            <v>65.920782947151125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</row>
        <row r="3504">
          <cell r="A3504" t="str">
            <v>WASmall C&amp;IDLC Central ACSummer Peak Reduction @Generation (MW)High Participation Case0</v>
          </cell>
          <cell r="B3504" t="str">
            <v>WA</v>
          </cell>
          <cell r="C3504" t="str">
            <v>Small C&amp;I</v>
          </cell>
          <cell r="D3504" t="str">
            <v>DLC Central AC</v>
          </cell>
          <cell r="E3504" t="str">
            <v>Summer Peak Reduction @Generation (MW)</v>
          </cell>
          <cell r="F3504" t="str">
            <v>High Participation Case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5.6309529854545115</v>
          </cell>
          <cell r="S3504">
            <v>17.1442871462299</v>
          </cell>
          <cell r="T3504">
            <v>40.548980952242438</v>
          </cell>
          <cell r="U3504">
            <v>52.92799504328039</v>
          </cell>
          <cell r="V3504">
            <v>59.593354892652727</v>
          </cell>
          <cell r="W3504">
            <v>60.382677857562754</v>
          </cell>
          <cell r="X3504">
            <v>61.162885646285609</v>
          </cell>
          <cell r="Y3504">
            <v>61.94387351456492</v>
          </cell>
          <cell r="Z3504">
            <v>62.762198341341403</v>
          </cell>
          <cell r="AA3504">
            <v>63.678439181486489</v>
          </cell>
          <cell r="AB3504">
            <v>64.520775498172327</v>
          </cell>
          <cell r="AC3504">
            <v>65.364607857843168</v>
          </cell>
          <cell r="AD3504">
            <v>66.238987169908881</v>
          </cell>
          <cell r="AE3504">
            <v>67.125063013269198</v>
          </cell>
          <cell r="AF3504">
            <v>68.022991851877961</v>
          </cell>
          <cell r="AG3504">
            <v>68.932932242700019</v>
          </cell>
          <cell r="AH3504">
            <v>69.855044863709381</v>
          </cell>
          <cell r="AI3504">
            <v>70.789492542261797</v>
          </cell>
          <cell r="AJ3504">
            <v>71.73644028384696</v>
          </cell>
          <cell r="AK3504">
            <v>72.696055301225314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</row>
        <row r="3505">
          <cell r="A3505" t="str">
            <v>WASmall C&amp;IDLC Central ACWinter Peak Reduction @Meter  (MW)High Participation Case0</v>
          </cell>
          <cell r="B3505" t="str">
            <v>WA</v>
          </cell>
          <cell r="C3505" t="str">
            <v>Small C&amp;I</v>
          </cell>
          <cell r="D3505" t="str">
            <v>DLC Central AC</v>
          </cell>
          <cell r="E3505" t="str">
            <v>Winter Peak Reduction @Meter  (MW)</v>
          </cell>
          <cell r="F3505" t="str">
            <v>High Participation Case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</row>
        <row r="3506">
          <cell r="A3506" t="str">
            <v>WASmall C&amp;IDLC Central ACWinter Peak Reduction @Generation (MW)High Participation Case0</v>
          </cell>
          <cell r="B3506" t="str">
            <v>WA</v>
          </cell>
          <cell r="C3506" t="str">
            <v>Small C&amp;I</v>
          </cell>
          <cell r="D3506" t="str">
            <v>DLC Central AC</v>
          </cell>
          <cell r="E3506" t="str">
            <v>Winter Peak Reduction @Generation (MW)</v>
          </cell>
          <cell r="F3506" t="str">
            <v>High Participation Case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</row>
        <row r="3507">
          <cell r="A3507" t="str">
            <v>WASmall C&amp;IDLC Central ACProgram Annual BenefitsHigh Participation Case0</v>
          </cell>
          <cell r="B3507" t="str">
            <v>WA</v>
          </cell>
          <cell r="C3507" t="str">
            <v>Small C&amp;I</v>
          </cell>
          <cell r="D3507" t="str">
            <v>DLC Central AC</v>
          </cell>
          <cell r="E3507" t="str">
            <v>Program Annual Benefits</v>
          </cell>
          <cell r="F3507" t="str">
            <v>High Participation Case</v>
          </cell>
          <cell r="G3507">
            <v>0</v>
          </cell>
        </row>
        <row r="3508">
          <cell r="A3508" t="str">
            <v>WASmall C&amp;IDLC Central ACNew ParticipantsHigh Participation Case0</v>
          </cell>
          <cell r="B3508" t="str">
            <v>WA</v>
          </cell>
          <cell r="C3508" t="str">
            <v>Small C&amp;I</v>
          </cell>
          <cell r="D3508" t="str">
            <v>DLC Central AC</v>
          </cell>
          <cell r="E3508" t="str">
            <v>New Participants</v>
          </cell>
          <cell r="F3508" t="str">
            <v>High Participation Case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16746.686550000006</v>
          </cell>
          <cell r="S3508">
            <v>34271.919000000009</v>
          </cell>
          <cell r="T3508">
            <v>69833.664450000011</v>
          </cell>
          <cell r="U3508">
            <v>36847.527750000037</v>
          </cell>
          <cell r="V3508">
            <v>20100.588749999937</v>
          </cell>
          <cell r="W3508">
            <v>2583.0255000000179</v>
          </cell>
          <cell r="X3508">
            <v>2585.7149999999965</v>
          </cell>
          <cell r="Y3508">
            <v>2585.2035000000324</v>
          </cell>
          <cell r="Z3508">
            <v>2584.5764999999665</v>
          </cell>
          <cell r="AA3508">
            <v>2584.3950000000186</v>
          </cell>
          <cell r="AB3508">
            <v>2584.7249999999767</v>
          </cell>
          <cell r="AC3508">
            <v>2592.8595000000205</v>
          </cell>
          <cell r="AD3508">
            <v>2694.0321599718882</v>
          </cell>
          <cell r="AE3508">
            <v>2731.0805338135397</v>
          </cell>
          <cell r="AF3508">
            <v>2768.6383974915661</v>
          </cell>
          <cell r="AG3508">
            <v>2806.7127575183695</v>
          </cell>
          <cell r="AH3508">
            <v>2845.3107167601411</v>
          </cell>
          <cell r="AI3508">
            <v>2884.4394757617847</v>
          </cell>
          <cell r="AJ3508">
            <v>2924.1063340901455</v>
          </cell>
          <cell r="AK3508">
            <v>2964.3186916958948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</row>
        <row r="3509">
          <cell r="A3509" t="str">
            <v>WASmall C&amp;IDLC Central ACIncentive CostsHigh Participation Case0</v>
          </cell>
          <cell r="B3509" t="str">
            <v>WA</v>
          </cell>
          <cell r="C3509" t="str">
            <v>Small C&amp;I</v>
          </cell>
          <cell r="D3509" t="str">
            <v>DLC Central AC</v>
          </cell>
          <cell r="E3509" t="str">
            <v>Incentive Costs</v>
          </cell>
          <cell r="F3509" t="str">
            <v>High Participation Case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351680.42</v>
          </cell>
          <cell r="S3509">
            <v>1071390.72</v>
          </cell>
          <cell r="T3509">
            <v>2537897.67</v>
          </cell>
          <cell r="U3509">
            <v>3311695.75</v>
          </cell>
          <cell r="V3509">
            <v>3733808.12</v>
          </cell>
          <cell r="W3509">
            <v>3788051.65</v>
          </cell>
          <cell r="X3509">
            <v>3842351.67</v>
          </cell>
          <cell r="Y3509">
            <v>3896640.94</v>
          </cell>
          <cell r="Z3509">
            <v>3950917.05</v>
          </cell>
          <cell r="AA3509">
            <v>4005189.34</v>
          </cell>
          <cell r="AB3509">
            <v>4059468.57</v>
          </cell>
          <cell r="AC3509">
            <v>4113918.62</v>
          </cell>
          <cell r="AD3509">
            <v>4170493.29</v>
          </cell>
          <cell r="AE3509">
            <v>4227845.9800000004</v>
          </cell>
          <cell r="AF3509">
            <v>4285987.3899999997</v>
          </cell>
          <cell r="AG3509">
            <v>4344928.3600000003</v>
          </cell>
          <cell r="AH3509">
            <v>4404679.88</v>
          </cell>
          <cell r="AI3509">
            <v>4465253.1100000003</v>
          </cell>
          <cell r="AJ3509">
            <v>4526659.34</v>
          </cell>
          <cell r="AK3509">
            <v>4588910.04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</row>
        <row r="3510">
          <cell r="A3510" t="str">
            <v>WASmall C&amp;IDLC Central ACParticipantsHigh Participation Case0</v>
          </cell>
          <cell r="B3510" t="str">
            <v>WA</v>
          </cell>
          <cell r="C3510" t="str">
            <v>Small C&amp;I</v>
          </cell>
          <cell r="D3510" t="str">
            <v>DLC Central AC</v>
          </cell>
          <cell r="E3510" t="str">
            <v>Participants</v>
          </cell>
          <cell r="F3510" t="str">
            <v>High Participation Case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16746.686550000006</v>
          </cell>
          <cell r="S3510">
            <v>51018.605550000015</v>
          </cell>
          <cell r="T3510">
            <v>120852.27000000002</v>
          </cell>
          <cell r="U3510">
            <v>157699.79775000006</v>
          </cell>
          <cell r="V3510">
            <v>177800.38649999999</v>
          </cell>
          <cell r="W3510">
            <v>180383.41200000001</v>
          </cell>
          <cell r="X3510">
            <v>182969.12700000001</v>
          </cell>
          <cell r="Y3510">
            <v>185554.33050000004</v>
          </cell>
          <cell r="Z3510">
            <v>188138.90700000001</v>
          </cell>
          <cell r="AA3510">
            <v>190723.30200000003</v>
          </cell>
          <cell r="AB3510">
            <v>193308.027</v>
          </cell>
          <cell r="AC3510">
            <v>195900.88650000002</v>
          </cell>
          <cell r="AD3510">
            <v>198594.91865997191</v>
          </cell>
          <cell r="AE3510">
            <v>201325.99919378545</v>
          </cell>
          <cell r="AF3510">
            <v>204094.63759127702</v>
          </cell>
          <cell r="AG3510">
            <v>206901.35034879539</v>
          </cell>
          <cell r="AH3510">
            <v>209746.66106555553</v>
          </cell>
          <cell r="AI3510">
            <v>212631.10054131731</v>
          </cell>
          <cell r="AJ3510">
            <v>215555.20687540746</v>
          </cell>
          <cell r="AK3510">
            <v>218519.52556710335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</row>
        <row r="3511">
          <cell r="A3511" t="str">
            <v>WAResidentialDLC Elec Vehicle ChargingProgram Annual BenefitsHigh Participation Case0</v>
          </cell>
          <cell r="B3511" t="str">
            <v>WA</v>
          </cell>
          <cell r="C3511" t="str">
            <v>Residential</v>
          </cell>
          <cell r="D3511" t="str">
            <v>DLC Elec Vehicle Charging</v>
          </cell>
          <cell r="E3511" t="str">
            <v>Program Annual Benefits</v>
          </cell>
          <cell r="F3511" t="str">
            <v>High Participation Case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573231.01</v>
          </cell>
          <cell r="S3511">
            <v>1745288.43</v>
          </cell>
          <cell r="T3511">
            <v>4127886.26</v>
          </cell>
          <cell r="U3511">
            <v>5388069.9000000004</v>
          </cell>
          <cell r="V3511">
            <v>6066603.5300000003</v>
          </cell>
          <cell r="W3511">
            <v>6146956.6100000003</v>
          </cell>
          <cell r="X3511">
            <v>6226381.7599999998</v>
          </cell>
          <cell r="Y3511">
            <v>6305886.3200000003</v>
          </cell>
          <cell r="Z3511">
            <v>6389191.79</v>
          </cell>
          <cell r="AA3511">
            <v>6482465.1100000003</v>
          </cell>
          <cell r="AB3511">
            <v>6568214.9500000002</v>
          </cell>
          <cell r="AC3511">
            <v>6654117.0800000001</v>
          </cell>
          <cell r="AD3511">
            <v>6743128.8899999997</v>
          </cell>
          <cell r="AE3511">
            <v>6833331.4100000001</v>
          </cell>
          <cell r="AF3511">
            <v>6924740.5700000003</v>
          </cell>
          <cell r="AG3511">
            <v>7017372.5</v>
          </cell>
          <cell r="AH3511">
            <v>7111243.5700000003</v>
          </cell>
          <cell r="AI3511">
            <v>7206370.3399999999</v>
          </cell>
          <cell r="AJ3511">
            <v>7302769.6200000001</v>
          </cell>
          <cell r="AK3511">
            <v>7400458.4299999997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</row>
        <row r="3512">
          <cell r="A3512" t="str">
            <v>WAResidentialDLC Elec Vehicle ChargingProgram Annual CostsHigh Participation Case0</v>
          </cell>
          <cell r="B3512" t="str">
            <v>WA</v>
          </cell>
          <cell r="C3512" t="str">
            <v>Residential</v>
          </cell>
          <cell r="D3512" t="str">
            <v>DLC Elec Vehicle Charging</v>
          </cell>
          <cell r="E3512" t="str">
            <v>Program Annual Costs</v>
          </cell>
          <cell r="F3512" t="str">
            <v>High Participation Case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5834317.1500000004</v>
          </cell>
          <cell r="S3512">
            <v>12509121.98</v>
          </cell>
          <cell r="T3512">
            <v>26286343.199999999</v>
          </cell>
          <cell r="U3512">
            <v>16130618.27</v>
          </cell>
          <cell r="V3512">
            <v>10911310.720000001</v>
          </cell>
          <cell r="W3512">
            <v>4823091.07</v>
          </cell>
          <cell r="X3512">
            <v>4899046.41</v>
          </cell>
          <cell r="Y3512">
            <v>4974249.76</v>
          </cell>
          <cell r="Z3512">
            <v>5049879.66</v>
          </cell>
          <cell r="AA3512">
            <v>5126289.05</v>
          </cell>
          <cell r="AB3512">
            <v>5203203.5</v>
          </cell>
          <cell r="AC3512">
            <v>5283869.59</v>
          </cell>
          <cell r="AD3512">
            <v>5405233.1200000001</v>
          </cell>
          <cell r="AE3512">
            <v>5502775.29</v>
          </cell>
          <cell r="AF3512">
            <v>5602414.6799999997</v>
          </cell>
          <cell r="AG3512">
            <v>5704204.7300000004</v>
          </cell>
          <cell r="AH3512">
            <v>5808200.4400000004</v>
          </cell>
          <cell r="AI3512">
            <v>5914458.3899999997</v>
          </cell>
          <cell r="AJ3512">
            <v>6023036.7800000003</v>
          </cell>
          <cell r="AK3512">
            <v>6133995.5099999998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</row>
        <row r="3513">
          <cell r="A3513" t="str">
            <v>WAResidentialDLC Elec Vehicle ChargingNon-Incentive CostsHigh Participation Case0</v>
          </cell>
          <cell r="B3513" t="str">
            <v>WA</v>
          </cell>
          <cell r="C3513" t="str">
            <v>Residential</v>
          </cell>
          <cell r="D3513" t="str">
            <v>DLC Elec Vehicle Charging</v>
          </cell>
          <cell r="E3513" t="str">
            <v>Non-Incentive Costs</v>
          </cell>
          <cell r="F3513" t="str">
            <v>High Participation Case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5482636.7300000004</v>
          </cell>
          <cell r="S3513">
            <v>11437731.27</v>
          </cell>
          <cell r="T3513">
            <v>23748445.530000001</v>
          </cell>
          <cell r="U3513">
            <v>12818922.52</v>
          </cell>
          <cell r="V3513">
            <v>7177502.6100000003</v>
          </cell>
          <cell r="W3513">
            <v>1035039.42</v>
          </cell>
          <cell r="X3513">
            <v>1056694.75</v>
          </cell>
          <cell r="Y3513">
            <v>1077608.81</v>
          </cell>
          <cell r="Z3513">
            <v>1098962.6200000001</v>
          </cell>
          <cell r="AA3513">
            <v>1121099.71</v>
          </cell>
          <cell r="AB3513">
            <v>1143734.93</v>
          </cell>
          <cell r="AC3513">
            <v>1169950.97</v>
          </cell>
          <cell r="AD3513">
            <v>1234739.83</v>
          </cell>
          <cell r="AE3513">
            <v>1274929.31</v>
          </cell>
          <cell r="AF3513">
            <v>1316427.29</v>
          </cell>
          <cell r="AG3513">
            <v>1359276.37</v>
          </cell>
          <cell r="AH3513">
            <v>1403520.56</v>
          </cell>
          <cell r="AI3513">
            <v>1449205.28</v>
          </cell>
          <cell r="AJ3513">
            <v>1496377.44</v>
          </cell>
          <cell r="AK3513">
            <v>1545085.48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</row>
        <row r="3514">
          <cell r="A3514" t="str">
            <v>WAResidentialDLC Elec Vehicle ChargingSummer Peak Reduction @Meter  (MW)High Participation Case0</v>
          </cell>
          <cell r="B3514" t="str">
            <v>WA</v>
          </cell>
          <cell r="C3514" t="str">
            <v>Residential</v>
          </cell>
          <cell r="D3514" t="str">
            <v>DLC Elec Vehicle Charging</v>
          </cell>
          <cell r="E3514" t="str">
            <v>Summer Peak Reduction @Meter  (MW)</v>
          </cell>
          <cell r="F3514" t="str">
            <v>High Participation Case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5.1061481672101516</v>
          </cell>
          <cell r="S3514">
            <v>15.546439584201273</v>
          </cell>
          <cell r="T3514">
            <v>36.769815927493447</v>
          </cell>
          <cell r="U3514">
            <v>47.99510590524666</v>
          </cell>
          <cell r="V3514">
            <v>54.039254216657497</v>
          </cell>
          <cell r="W3514">
            <v>54.75501228123791</v>
          </cell>
          <cell r="X3514">
            <v>55.462504704051796</v>
          </cell>
          <cell r="Y3514">
            <v>56.170704503007471</v>
          </cell>
          <cell r="Z3514">
            <v>56.91276145592839</v>
          </cell>
          <cell r="AA3514">
            <v>57.74360864977195</v>
          </cell>
          <cell r="AB3514">
            <v>58.507439221742665</v>
          </cell>
          <cell r="AC3514">
            <v>59.27262640549219</v>
          </cell>
          <cell r="AD3514">
            <v>60.065513565673378</v>
          </cell>
          <cell r="AE3514">
            <v>60.869007140432515</v>
          </cell>
          <cell r="AF3514">
            <v>61.683249011282939</v>
          </cell>
          <cell r="AG3514">
            <v>62.508382957680382</v>
          </cell>
          <cell r="AH3514">
            <v>63.344554682411669</v>
          </cell>
          <cell r="AI3514">
            <v>64.191911837323005</v>
          </cell>
          <cell r="AJ3514">
            <v>65.050604049392433</v>
          </cell>
          <cell r="AK3514">
            <v>65.920782947151125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</row>
        <row r="3515">
          <cell r="A3515" t="str">
            <v>WAResidentialDLC Elec Vehicle ChargingSummer Peak Reduction @Generation (MW)High Participation Case0</v>
          </cell>
          <cell r="B3515" t="str">
            <v>WA</v>
          </cell>
          <cell r="C3515" t="str">
            <v>Residential</v>
          </cell>
          <cell r="D3515" t="str">
            <v>DLC Elec Vehicle Charging</v>
          </cell>
          <cell r="E3515" t="str">
            <v>Summer Peak Reduction @Generation (MW)</v>
          </cell>
          <cell r="F3515" t="str">
            <v>High Participation Case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5.6309529854545115</v>
          </cell>
          <cell r="S3515">
            <v>17.1442871462299</v>
          </cell>
          <cell r="T3515">
            <v>40.548980952242438</v>
          </cell>
          <cell r="U3515">
            <v>52.92799504328039</v>
          </cell>
          <cell r="V3515">
            <v>59.593354892652727</v>
          </cell>
          <cell r="W3515">
            <v>60.382677857562754</v>
          </cell>
          <cell r="X3515">
            <v>61.162885646285609</v>
          </cell>
          <cell r="Y3515">
            <v>61.94387351456492</v>
          </cell>
          <cell r="Z3515">
            <v>62.762198341341403</v>
          </cell>
          <cell r="AA3515">
            <v>63.678439181486489</v>
          </cell>
          <cell r="AB3515">
            <v>64.520775498172327</v>
          </cell>
          <cell r="AC3515">
            <v>65.364607857843168</v>
          </cell>
          <cell r="AD3515">
            <v>66.238987169908881</v>
          </cell>
          <cell r="AE3515">
            <v>67.125063013269198</v>
          </cell>
          <cell r="AF3515">
            <v>68.022991851877961</v>
          </cell>
          <cell r="AG3515">
            <v>68.932932242700019</v>
          </cell>
          <cell r="AH3515">
            <v>69.855044863709381</v>
          </cell>
          <cell r="AI3515">
            <v>70.789492542261797</v>
          </cell>
          <cell r="AJ3515">
            <v>71.73644028384696</v>
          </cell>
          <cell r="AK3515">
            <v>72.696055301225314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</row>
        <row r="3516">
          <cell r="A3516" t="str">
            <v>WAResidentialDLC Elec Vehicle ChargingWinter Peak Reduction @Meter  (MW)High Participation Case0</v>
          </cell>
          <cell r="B3516" t="str">
            <v>WA</v>
          </cell>
          <cell r="C3516" t="str">
            <v>Residential</v>
          </cell>
          <cell r="D3516" t="str">
            <v>DLC Elec Vehicle Charging</v>
          </cell>
          <cell r="E3516" t="str">
            <v>Winter Peak Reduction @Meter  (MW)</v>
          </cell>
          <cell r="F3516" t="str">
            <v>High Participation Case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</row>
        <row r="3517">
          <cell r="A3517" t="str">
            <v>WAResidentialDLC Elec Vehicle ChargingWinter Peak Reduction @Generation (MW)High Participation Case0</v>
          </cell>
          <cell r="B3517" t="str">
            <v>WA</v>
          </cell>
          <cell r="C3517" t="str">
            <v>Residential</v>
          </cell>
          <cell r="D3517" t="str">
            <v>DLC Elec Vehicle Charging</v>
          </cell>
          <cell r="E3517" t="str">
            <v>Winter Peak Reduction @Generation (MW)</v>
          </cell>
          <cell r="F3517" t="str">
            <v>High Participation Case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</row>
        <row r="3518">
          <cell r="A3518" t="str">
            <v>WAResidentialDLC Elec Vehicle ChargingProgram Annual BenefitsHigh Participation Case0</v>
          </cell>
          <cell r="B3518" t="str">
            <v>WA</v>
          </cell>
          <cell r="C3518" t="str">
            <v>Residential</v>
          </cell>
          <cell r="D3518" t="str">
            <v>DLC Elec Vehicle Charging</v>
          </cell>
          <cell r="E3518" t="str">
            <v>Program Annual Benefits</v>
          </cell>
          <cell r="F3518" t="str">
            <v>High Participation Case</v>
          </cell>
          <cell r="G3518">
            <v>0</v>
          </cell>
        </row>
        <row r="3519">
          <cell r="A3519" t="str">
            <v>WAResidentialDLC Elec Vehicle ChargingNew ParticipantsHigh Participation Case0</v>
          </cell>
          <cell r="B3519" t="str">
            <v>WA</v>
          </cell>
          <cell r="C3519" t="str">
            <v>Residential</v>
          </cell>
          <cell r="D3519" t="str">
            <v>DLC Elec Vehicle Charging</v>
          </cell>
          <cell r="E3519" t="str">
            <v>New Participants</v>
          </cell>
          <cell r="F3519" t="str">
            <v>High Participation Case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16746.686550000006</v>
          </cell>
          <cell r="S3519">
            <v>34271.919000000009</v>
          </cell>
          <cell r="T3519">
            <v>69833.664450000011</v>
          </cell>
          <cell r="U3519">
            <v>36847.527750000037</v>
          </cell>
          <cell r="V3519">
            <v>20100.588749999937</v>
          </cell>
          <cell r="W3519">
            <v>2583.0255000000179</v>
          </cell>
          <cell r="X3519">
            <v>2585.7149999999965</v>
          </cell>
          <cell r="Y3519">
            <v>2585.2035000000324</v>
          </cell>
          <cell r="Z3519">
            <v>2584.5764999999665</v>
          </cell>
          <cell r="AA3519">
            <v>2584.3950000000186</v>
          </cell>
          <cell r="AB3519">
            <v>2584.7249999999767</v>
          </cell>
          <cell r="AC3519">
            <v>2592.8595000000205</v>
          </cell>
          <cell r="AD3519">
            <v>2694.0321599718882</v>
          </cell>
          <cell r="AE3519">
            <v>2731.0805338135397</v>
          </cell>
          <cell r="AF3519">
            <v>2768.6383974915661</v>
          </cell>
          <cell r="AG3519">
            <v>2806.7127575183695</v>
          </cell>
          <cell r="AH3519">
            <v>2845.3107167601411</v>
          </cell>
          <cell r="AI3519">
            <v>2884.4394757617847</v>
          </cell>
          <cell r="AJ3519">
            <v>2924.1063340901455</v>
          </cell>
          <cell r="AK3519">
            <v>2964.3186916958948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</row>
        <row r="3520">
          <cell r="A3520" t="str">
            <v>WAResidentialDLC Elec Vehicle ChargingIncentive CostsHigh Participation Case0</v>
          </cell>
          <cell r="B3520" t="str">
            <v>WA</v>
          </cell>
          <cell r="C3520" t="str">
            <v>Residential</v>
          </cell>
          <cell r="D3520" t="str">
            <v>DLC Elec Vehicle Charging</v>
          </cell>
          <cell r="E3520" t="str">
            <v>Incentive Costs</v>
          </cell>
          <cell r="F3520" t="str">
            <v>High Participation Case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351680.42</v>
          </cell>
          <cell r="S3520">
            <v>1071390.72</v>
          </cell>
          <cell r="T3520">
            <v>2537897.67</v>
          </cell>
          <cell r="U3520">
            <v>3311695.75</v>
          </cell>
          <cell r="V3520">
            <v>3733808.12</v>
          </cell>
          <cell r="W3520">
            <v>3788051.65</v>
          </cell>
          <cell r="X3520">
            <v>3842351.67</v>
          </cell>
          <cell r="Y3520">
            <v>3896640.94</v>
          </cell>
          <cell r="Z3520">
            <v>3950917.05</v>
          </cell>
          <cell r="AA3520">
            <v>4005189.34</v>
          </cell>
          <cell r="AB3520">
            <v>4059468.57</v>
          </cell>
          <cell r="AC3520">
            <v>4113918.62</v>
          </cell>
          <cell r="AD3520">
            <v>4170493.29</v>
          </cell>
          <cell r="AE3520">
            <v>4227845.9800000004</v>
          </cell>
          <cell r="AF3520">
            <v>4285987.3899999997</v>
          </cell>
          <cell r="AG3520">
            <v>4344928.3600000003</v>
          </cell>
          <cell r="AH3520">
            <v>4404679.88</v>
          </cell>
          <cell r="AI3520">
            <v>4465253.1100000003</v>
          </cell>
          <cell r="AJ3520">
            <v>4526659.34</v>
          </cell>
          <cell r="AK3520">
            <v>4588910.04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</row>
        <row r="3521">
          <cell r="A3521" t="str">
            <v>WAResidentialDLC Elec Vehicle ChargingParticipantsHigh Participation Case0</v>
          </cell>
          <cell r="B3521" t="str">
            <v>WA</v>
          </cell>
          <cell r="C3521" t="str">
            <v>Residential</v>
          </cell>
          <cell r="D3521" t="str">
            <v>DLC Elec Vehicle Charging</v>
          </cell>
          <cell r="E3521" t="str">
            <v>Participants</v>
          </cell>
          <cell r="F3521" t="str">
            <v>High Participation Case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16746.686550000006</v>
          </cell>
          <cell r="S3521">
            <v>51018.605550000015</v>
          </cell>
          <cell r="T3521">
            <v>120852.27000000002</v>
          </cell>
          <cell r="U3521">
            <v>157699.79775000006</v>
          </cell>
          <cell r="V3521">
            <v>177800.38649999999</v>
          </cell>
          <cell r="W3521">
            <v>180383.41200000001</v>
          </cell>
          <cell r="X3521">
            <v>182969.12700000001</v>
          </cell>
          <cell r="Y3521">
            <v>185554.33050000004</v>
          </cell>
          <cell r="Z3521">
            <v>188138.90700000001</v>
          </cell>
          <cell r="AA3521">
            <v>190723.30200000003</v>
          </cell>
          <cell r="AB3521">
            <v>193308.027</v>
          </cell>
          <cell r="AC3521">
            <v>195900.88650000002</v>
          </cell>
          <cell r="AD3521">
            <v>198594.91865997191</v>
          </cell>
          <cell r="AE3521">
            <v>201325.99919378545</v>
          </cell>
          <cell r="AF3521">
            <v>204094.63759127702</v>
          </cell>
          <cell r="AG3521">
            <v>206901.35034879539</v>
          </cell>
          <cell r="AH3521">
            <v>209746.66106555553</v>
          </cell>
          <cell r="AI3521">
            <v>212631.10054131731</v>
          </cell>
          <cell r="AJ3521">
            <v>215555.20687540746</v>
          </cell>
          <cell r="AK3521">
            <v>218519.52556710335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</row>
        <row r="3522">
          <cell r="A3522" t="str">
            <v>WAIrrigationDLC IrrigationProgram Annual BenefitsHigh Participation Case0</v>
          </cell>
          <cell r="B3522" t="str">
            <v>WA</v>
          </cell>
          <cell r="C3522" t="str">
            <v>Irrigation</v>
          </cell>
          <cell r="D3522" t="str">
            <v>DLC Irrigation</v>
          </cell>
          <cell r="E3522" t="str">
            <v>Program Annual Benefits</v>
          </cell>
          <cell r="F3522" t="str">
            <v>High Participation Case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573231.01</v>
          </cell>
          <cell r="S3522">
            <v>1745288.43</v>
          </cell>
          <cell r="T3522">
            <v>4127886.26</v>
          </cell>
          <cell r="U3522">
            <v>5388069.9000000004</v>
          </cell>
          <cell r="V3522">
            <v>6066603.5300000003</v>
          </cell>
          <cell r="W3522">
            <v>6146956.6100000003</v>
          </cell>
          <cell r="X3522">
            <v>6226381.7599999998</v>
          </cell>
          <cell r="Y3522">
            <v>6305886.3200000003</v>
          </cell>
          <cell r="Z3522">
            <v>6389191.79</v>
          </cell>
          <cell r="AA3522">
            <v>6482465.1100000003</v>
          </cell>
          <cell r="AB3522">
            <v>6568214.9500000002</v>
          </cell>
          <cell r="AC3522">
            <v>6654117.0800000001</v>
          </cell>
          <cell r="AD3522">
            <v>6743128.8899999997</v>
          </cell>
          <cell r="AE3522">
            <v>6833331.4100000001</v>
          </cell>
          <cell r="AF3522">
            <v>6924740.5700000003</v>
          </cell>
          <cell r="AG3522">
            <v>7017372.5</v>
          </cell>
          <cell r="AH3522">
            <v>7111243.5700000003</v>
          </cell>
          <cell r="AI3522">
            <v>7206370.3399999999</v>
          </cell>
          <cell r="AJ3522">
            <v>7302769.6200000001</v>
          </cell>
          <cell r="AK3522">
            <v>7400458.4299999997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</row>
        <row r="3523">
          <cell r="A3523" t="str">
            <v>WAIrrigationDLC IrrigationProgram Annual CostsHigh Participation Case0</v>
          </cell>
          <cell r="B3523" t="str">
            <v>WA</v>
          </cell>
          <cell r="C3523" t="str">
            <v>Irrigation</v>
          </cell>
          <cell r="D3523" t="str">
            <v>DLC Irrigation</v>
          </cell>
          <cell r="E3523" t="str">
            <v>Program Annual Costs</v>
          </cell>
          <cell r="F3523" t="str">
            <v>High Participation Case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5834317.1500000004</v>
          </cell>
          <cell r="S3523">
            <v>12509121.98</v>
          </cell>
          <cell r="T3523">
            <v>26286343.199999999</v>
          </cell>
          <cell r="U3523">
            <v>16130618.27</v>
          </cell>
          <cell r="V3523">
            <v>10911310.720000001</v>
          </cell>
          <cell r="W3523">
            <v>4823091.07</v>
          </cell>
          <cell r="X3523">
            <v>4899046.41</v>
          </cell>
          <cell r="Y3523">
            <v>4974249.76</v>
          </cell>
          <cell r="Z3523">
            <v>5049879.66</v>
          </cell>
          <cell r="AA3523">
            <v>5126289.05</v>
          </cell>
          <cell r="AB3523">
            <v>5203203.5</v>
          </cell>
          <cell r="AC3523">
            <v>5283869.59</v>
          </cell>
          <cell r="AD3523">
            <v>5405233.1200000001</v>
          </cell>
          <cell r="AE3523">
            <v>5502775.29</v>
          </cell>
          <cell r="AF3523">
            <v>5602414.6799999997</v>
          </cell>
          <cell r="AG3523">
            <v>5704204.7300000004</v>
          </cell>
          <cell r="AH3523">
            <v>5808200.4400000004</v>
          </cell>
          <cell r="AI3523">
            <v>5914458.3899999997</v>
          </cell>
          <cell r="AJ3523">
            <v>6023036.7800000003</v>
          </cell>
          <cell r="AK3523">
            <v>6133995.5099999998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</row>
        <row r="3524">
          <cell r="A3524" t="str">
            <v>WAIrrigationDLC IrrigationNon-Incentive CostsHigh Participation Case0</v>
          </cell>
          <cell r="B3524" t="str">
            <v>WA</v>
          </cell>
          <cell r="C3524" t="str">
            <v>Irrigation</v>
          </cell>
          <cell r="D3524" t="str">
            <v>DLC Irrigation</v>
          </cell>
          <cell r="E3524" t="str">
            <v>Non-Incentive Costs</v>
          </cell>
          <cell r="F3524" t="str">
            <v>High Participation Case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5482636.7300000004</v>
          </cell>
          <cell r="S3524">
            <v>11437731.27</v>
          </cell>
          <cell r="T3524">
            <v>23748445.530000001</v>
          </cell>
          <cell r="U3524">
            <v>12818922.52</v>
          </cell>
          <cell r="V3524">
            <v>7177502.6100000003</v>
          </cell>
          <cell r="W3524">
            <v>1035039.42</v>
          </cell>
          <cell r="X3524">
            <v>1056694.75</v>
          </cell>
          <cell r="Y3524">
            <v>1077608.81</v>
          </cell>
          <cell r="Z3524">
            <v>1098962.6200000001</v>
          </cell>
          <cell r="AA3524">
            <v>1121099.71</v>
          </cell>
          <cell r="AB3524">
            <v>1143734.93</v>
          </cell>
          <cell r="AC3524">
            <v>1169950.97</v>
          </cell>
          <cell r="AD3524">
            <v>1234739.83</v>
          </cell>
          <cell r="AE3524">
            <v>1274929.31</v>
          </cell>
          <cell r="AF3524">
            <v>1316427.29</v>
          </cell>
          <cell r="AG3524">
            <v>1359276.37</v>
          </cell>
          <cell r="AH3524">
            <v>1403520.56</v>
          </cell>
          <cell r="AI3524">
            <v>1449205.28</v>
          </cell>
          <cell r="AJ3524">
            <v>1496377.44</v>
          </cell>
          <cell r="AK3524">
            <v>1545085.48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</row>
        <row r="3525">
          <cell r="A3525" t="str">
            <v>WAIrrigationDLC IrrigationSummer Peak Reduction @Meter  (MW)High Participation Case0</v>
          </cell>
          <cell r="B3525" t="str">
            <v>WA</v>
          </cell>
          <cell r="C3525" t="str">
            <v>Irrigation</v>
          </cell>
          <cell r="D3525" t="str">
            <v>DLC Irrigation</v>
          </cell>
          <cell r="E3525" t="str">
            <v>Summer Peak Reduction @Meter  (MW)</v>
          </cell>
          <cell r="F3525" t="str">
            <v>High Participation Case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5.1061481672101516</v>
          </cell>
          <cell r="S3525">
            <v>15.546439584201273</v>
          </cell>
          <cell r="T3525">
            <v>36.769815927493447</v>
          </cell>
          <cell r="U3525">
            <v>47.99510590524666</v>
          </cell>
          <cell r="V3525">
            <v>54.039254216657497</v>
          </cell>
          <cell r="W3525">
            <v>54.75501228123791</v>
          </cell>
          <cell r="X3525">
            <v>55.462504704051796</v>
          </cell>
          <cell r="Y3525">
            <v>56.170704503007471</v>
          </cell>
          <cell r="Z3525">
            <v>56.91276145592839</v>
          </cell>
          <cell r="AA3525">
            <v>57.74360864977195</v>
          </cell>
          <cell r="AB3525">
            <v>58.507439221742665</v>
          </cell>
          <cell r="AC3525">
            <v>59.27262640549219</v>
          </cell>
          <cell r="AD3525">
            <v>60.065513565673378</v>
          </cell>
          <cell r="AE3525">
            <v>60.869007140432515</v>
          </cell>
          <cell r="AF3525">
            <v>61.683249011282939</v>
          </cell>
          <cell r="AG3525">
            <v>62.508382957680382</v>
          </cell>
          <cell r="AH3525">
            <v>63.344554682411669</v>
          </cell>
          <cell r="AI3525">
            <v>64.191911837323005</v>
          </cell>
          <cell r="AJ3525">
            <v>65.050604049392433</v>
          </cell>
          <cell r="AK3525">
            <v>65.920782947151125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</row>
        <row r="3526">
          <cell r="A3526" t="str">
            <v>WAIrrigationDLC IrrigationSummer Peak Reduction @Generation (MW)High Participation Case0</v>
          </cell>
          <cell r="B3526" t="str">
            <v>WA</v>
          </cell>
          <cell r="C3526" t="str">
            <v>Irrigation</v>
          </cell>
          <cell r="D3526" t="str">
            <v>DLC Irrigation</v>
          </cell>
          <cell r="E3526" t="str">
            <v>Summer Peak Reduction @Generation (MW)</v>
          </cell>
          <cell r="F3526" t="str">
            <v>High Participation Case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5.6309529854545115</v>
          </cell>
          <cell r="S3526">
            <v>17.1442871462299</v>
          </cell>
          <cell r="T3526">
            <v>40.548980952242438</v>
          </cell>
          <cell r="U3526">
            <v>52.92799504328039</v>
          </cell>
          <cell r="V3526">
            <v>59.593354892652727</v>
          </cell>
          <cell r="W3526">
            <v>60.382677857562754</v>
          </cell>
          <cell r="X3526">
            <v>61.162885646285609</v>
          </cell>
          <cell r="Y3526">
            <v>61.94387351456492</v>
          </cell>
          <cell r="Z3526">
            <v>62.762198341341403</v>
          </cell>
          <cell r="AA3526">
            <v>63.678439181486489</v>
          </cell>
          <cell r="AB3526">
            <v>64.520775498172327</v>
          </cell>
          <cell r="AC3526">
            <v>65.364607857843168</v>
          </cell>
          <cell r="AD3526">
            <v>66.238987169908881</v>
          </cell>
          <cell r="AE3526">
            <v>67.125063013269198</v>
          </cell>
          <cell r="AF3526">
            <v>68.022991851877961</v>
          </cell>
          <cell r="AG3526">
            <v>68.932932242700019</v>
          </cell>
          <cell r="AH3526">
            <v>69.855044863709381</v>
          </cell>
          <cell r="AI3526">
            <v>70.789492542261797</v>
          </cell>
          <cell r="AJ3526">
            <v>71.73644028384696</v>
          </cell>
          <cell r="AK3526">
            <v>72.696055301225314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</row>
        <row r="3527">
          <cell r="A3527" t="str">
            <v>WAIrrigationDLC IrrigationWinter Peak Reduction @Meter  (MW)High Participation Case0</v>
          </cell>
          <cell r="B3527" t="str">
            <v>WA</v>
          </cell>
          <cell r="C3527" t="str">
            <v>Irrigation</v>
          </cell>
          <cell r="D3527" t="str">
            <v>DLC Irrigation</v>
          </cell>
          <cell r="E3527" t="str">
            <v>Winter Peak Reduction @Meter  (MW)</v>
          </cell>
          <cell r="F3527" t="str">
            <v>High Participation Case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</row>
        <row r="3528">
          <cell r="A3528" t="str">
            <v>WAIrrigationDLC IrrigationWinter Peak Reduction @Generation (MW)High Participation Case0</v>
          </cell>
          <cell r="B3528" t="str">
            <v>WA</v>
          </cell>
          <cell r="C3528" t="str">
            <v>Irrigation</v>
          </cell>
          <cell r="D3528" t="str">
            <v>DLC Irrigation</v>
          </cell>
          <cell r="E3528" t="str">
            <v>Winter Peak Reduction @Generation (MW)</v>
          </cell>
          <cell r="F3528" t="str">
            <v>High Participation Case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</row>
        <row r="3529">
          <cell r="A3529" t="str">
            <v>WAIrrigationDLC IrrigationProgram Annual BenefitsHigh Participation Case0</v>
          </cell>
          <cell r="B3529" t="str">
            <v>WA</v>
          </cell>
          <cell r="C3529" t="str">
            <v>Irrigation</v>
          </cell>
          <cell r="D3529" t="str">
            <v>DLC Irrigation</v>
          </cell>
          <cell r="E3529" t="str">
            <v>Program Annual Benefits</v>
          </cell>
          <cell r="F3529" t="str">
            <v>High Participation Case</v>
          </cell>
          <cell r="G3529">
            <v>0</v>
          </cell>
        </row>
        <row r="3530">
          <cell r="A3530" t="str">
            <v>WAIrrigationDLC IrrigationNew ParticipantsHigh Participation Case0</v>
          </cell>
          <cell r="B3530" t="str">
            <v>WA</v>
          </cell>
          <cell r="C3530" t="str">
            <v>Irrigation</v>
          </cell>
          <cell r="D3530" t="str">
            <v>DLC Irrigation</v>
          </cell>
          <cell r="E3530" t="str">
            <v>New Participants</v>
          </cell>
          <cell r="F3530" t="str">
            <v>High Participation Case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16746.686550000006</v>
          </cell>
          <cell r="S3530">
            <v>34271.919000000009</v>
          </cell>
          <cell r="T3530">
            <v>69833.664450000011</v>
          </cell>
          <cell r="U3530">
            <v>36847.527750000037</v>
          </cell>
          <cell r="V3530">
            <v>20100.588749999937</v>
          </cell>
          <cell r="W3530">
            <v>2583.0255000000179</v>
          </cell>
          <cell r="X3530">
            <v>2585.7149999999965</v>
          </cell>
          <cell r="Y3530">
            <v>2585.2035000000324</v>
          </cell>
          <cell r="Z3530">
            <v>2584.5764999999665</v>
          </cell>
          <cell r="AA3530">
            <v>2584.3950000000186</v>
          </cell>
          <cell r="AB3530">
            <v>2584.7249999999767</v>
          </cell>
          <cell r="AC3530">
            <v>2592.8595000000205</v>
          </cell>
          <cell r="AD3530">
            <v>2694.0321599718882</v>
          </cell>
          <cell r="AE3530">
            <v>2731.0805338135397</v>
          </cell>
          <cell r="AF3530">
            <v>2768.6383974915661</v>
          </cell>
          <cell r="AG3530">
            <v>2806.7127575183695</v>
          </cell>
          <cell r="AH3530">
            <v>2845.3107167601411</v>
          </cell>
          <cell r="AI3530">
            <v>2884.4394757617847</v>
          </cell>
          <cell r="AJ3530">
            <v>2924.1063340901455</v>
          </cell>
          <cell r="AK3530">
            <v>2964.3186916958948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</row>
        <row r="3531">
          <cell r="A3531" t="str">
            <v>WAIrrigationDLC IrrigationIncentive CostsHigh Participation Case0</v>
          </cell>
          <cell r="B3531" t="str">
            <v>WA</v>
          </cell>
          <cell r="C3531" t="str">
            <v>Irrigation</v>
          </cell>
          <cell r="D3531" t="str">
            <v>DLC Irrigation</v>
          </cell>
          <cell r="E3531" t="str">
            <v>Incentive Costs</v>
          </cell>
          <cell r="F3531" t="str">
            <v>High Participation Case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351680.42</v>
          </cell>
          <cell r="S3531">
            <v>1071390.72</v>
          </cell>
          <cell r="T3531">
            <v>2537897.67</v>
          </cell>
          <cell r="U3531">
            <v>3311695.75</v>
          </cell>
          <cell r="V3531">
            <v>3733808.12</v>
          </cell>
          <cell r="W3531">
            <v>3788051.65</v>
          </cell>
          <cell r="X3531">
            <v>3842351.67</v>
          </cell>
          <cell r="Y3531">
            <v>3896640.94</v>
          </cell>
          <cell r="Z3531">
            <v>3950917.05</v>
          </cell>
          <cell r="AA3531">
            <v>4005189.34</v>
          </cell>
          <cell r="AB3531">
            <v>4059468.57</v>
          </cell>
          <cell r="AC3531">
            <v>4113918.62</v>
          </cell>
          <cell r="AD3531">
            <v>4170493.29</v>
          </cell>
          <cell r="AE3531">
            <v>4227845.9800000004</v>
          </cell>
          <cell r="AF3531">
            <v>4285987.3899999997</v>
          </cell>
          <cell r="AG3531">
            <v>4344928.3600000003</v>
          </cell>
          <cell r="AH3531">
            <v>4404679.88</v>
          </cell>
          <cell r="AI3531">
            <v>4465253.1100000003</v>
          </cell>
          <cell r="AJ3531">
            <v>4526659.34</v>
          </cell>
          <cell r="AK3531">
            <v>4588910.04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</row>
        <row r="3532">
          <cell r="A3532" t="str">
            <v>WAIrrigationDLC IrrigationParticipantsHigh Participation Case0</v>
          </cell>
          <cell r="B3532" t="str">
            <v>WA</v>
          </cell>
          <cell r="C3532" t="str">
            <v>Irrigation</v>
          </cell>
          <cell r="D3532" t="str">
            <v>DLC Irrigation</v>
          </cell>
          <cell r="E3532" t="str">
            <v>Participants</v>
          </cell>
          <cell r="F3532" t="str">
            <v>High Participation Case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16746.686550000006</v>
          </cell>
          <cell r="S3532">
            <v>51018.605550000015</v>
          </cell>
          <cell r="T3532">
            <v>120852.27000000002</v>
          </cell>
          <cell r="U3532">
            <v>157699.79775000006</v>
          </cell>
          <cell r="V3532">
            <v>177800.38649999999</v>
          </cell>
          <cell r="W3532">
            <v>180383.41200000001</v>
          </cell>
          <cell r="X3532">
            <v>182969.12700000001</v>
          </cell>
          <cell r="Y3532">
            <v>185554.33050000004</v>
          </cell>
          <cell r="Z3532">
            <v>188138.90700000001</v>
          </cell>
          <cell r="AA3532">
            <v>190723.30200000003</v>
          </cell>
          <cell r="AB3532">
            <v>193308.027</v>
          </cell>
          <cell r="AC3532">
            <v>195900.88650000002</v>
          </cell>
          <cell r="AD3532">
            <v>198594.91865997191</v>
          </cell>
          <cell r="AE3532">
            <v>201325.99919378545</v>
          </cell>
          <cell r="AF3532">
            <v>204094.63759127702</v>
          </cell>
          <cell r="AG3532">
            <v>206901.35034879539</v>
          </cell>
          <cell r="AH3532">
            <v>209746.66106555553</v>
          </cell>
          <cell r="AI3532">
            <v>212631.10054131731</v>
          </cell>
          <cell r="AJ3532">
            <v>215555.20687540746</v>
          </cell>
          <cell r="AK3532">
            <v>218519.52556710335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</row>
        <row r="3533">
          <cell r="A3533" t="str">
            <v>WAResidentialDLC Room ACProgram Annual BenefitsHigh Participation Case0</v>
          </cell>
          <cell r="B3533" t="str">
            <v>WA</v>
          </cell>
          <cell r="C3533" t="str">
            <v>Residential</v>
          </cell>
          <cell r="D3533" t="str">
            <v>DLC Room AC</v>
          </cell>
          <cell r="E3533" t="str">
            <v>Program Annual Benefits</v>
          </cell>
          <cell r="F3533" t="str">
            <v>High Participation Case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573231.01</v>
          </cell>
          <cell r="S3533">
            <v>1745288.43</v>
          </cell>
          <cell r="T3533">
            <v>4127886.26</v>
          </cell>
          <cell r="U3533">
            <v>5388069.9000000004</v>
          </cell>
          <cell r="V3533">
            <v>6066603.5300000003</v>
          </cell>
          <cell r="W3533">
            <v>6146956.6100000003</v>
          </cell>
          <cell r="X3533">
            <v>6226381.7599999998</v>
          </cell>
          <cell r="Y3533">
            <v>6305886.3200000003</v>
          </cell>
          <cell r="Z3533">
            <v>6389191.79</v>
          </cell>
          <cell r="AA3533">
            <v>6482465.1100000003</v>
          </cell>
          <cell r="AB3533">
            <v>6568214.9500000002</v>
          </cell>
          <cell r="AC3533">
            <v>6654117.0800000001</v>
          </cell>
          <cell r="AD3533">
            <v>6743128.8899999997</v>
          </cell>
          <cell r="AE3533">
            <v>6833331.4100000001</v>
          </cell>
          <cell r="AF3533">
            <v>6924740.5700000003</v>
          </cell>
          <cell r="AG3533">
            <v>7017372.5</v>
          </cell>
          <cell r="AH3533">
            <v>7111243.5700000003</v>
          </cell>
          <cell r="AI3533">
            <v>7206370.3399999999</v>
          </cell>
          <cell r="AJ3533">
            <v>7302769.6200000001</v>
          </cell>
          <cell r="AK3533">
            <v>7400458.4299999997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</row>
        <row r="3534">
          <cell r="A3534" t="str">
            <v>WAResidentialDLC Room ACProgram Annual CostsHigh Participation Case0</v>
          </cell>
          <cell r="B3534" t="str">
            <v>WA</v>
          </cell>
          <cell r="C3534" t="str">
            <v>Residential</v>
          </cell>
          <cell r="D3534" t="str">
            <v>DLC Room AC</v>
          </cell>
          <cell r="E3534" t="str">
            <v>Program Annual Costs</v>
          </cell>
          <cell r="F3534" t="str">
            <v>High Participation Case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5834317.1500000004</v>
          </cell>
          <cell r="S3534">
            <v>12509121.98</v>
          </cell>
          <cell r="T3534">
            <v>26286343.199999999</v>
          </cell>
          <cell r="U3534">
            <v>16130618.27</v>
          </cell>
          <cell r="V3534">
            <v>10911310.720000001</v>
          </cell>
          <cell r="W3534">
            <v>4823091.07</v>
          </cell>
          <cell r="X3534">
            <v>4899046.41</v>
          </cell>
          <cell r="Y3534">
            <v>4974249.76</v>
          </cell>
          <cell r="Z3534">
            <v>5049879.66</v>
          </cell>
          <cell r="AA3534">
            <v>5126289.05</v>
          </cell>
          <cell r="AB3534">
            <v>5203203.5</v>
          </cell>
          <cell r="AC3534">
            <v>5283869.59</v>
          </cell>
          <cell r="AD3534">
            <v>5405233.1200000001</v>
          </cell>
          <cell r="AE3534">
            <v>5502775.29</v>
          </cell>
          <cell r="AF3534">
            <v>5602414.6799999997</v>
          </cell>
          <cell r="AG3534">
            <v>5704204.7300000004</v>
          </cell>
          <cell r="AH3534">
            <v>5808200.4400000004</v>
          </cell>
          <cell r="AI3534">
            <v>5914458.3899999997</v>
          </cell>
          <cell r="AJ3534">
            <v>6023036.7800000003</v>
          </cell>
          <cell r="AK3534">
            <v>6133995.5099999998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</row>
        <row r="3535">
          <cell r="A3535" t="str">
            <v>WAResidentialDLC Room ACNon-Incentive CostsHigh Participation Case0</v>
          </cell>
          <cell r="B3535" t="str">
            <v>WA</v>
          </cell>
          <cell r="C3535" t="str">
            <v>Residential</v>
          </cell>
          <cell r="D3535" t="str">
            <v>DLC Room AC</v>
          </cell>
          <cell r="E3535" t="str">
            <v>Non-Incentive Costs</v>
          </cell>
          <cell r="F3535" t="str">
            <v>High Participation Case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5482636.7300000004</v>
          </cell>
          <cell r="S3535">
            <v>11437731.27</v>
          </cell>
          <cell r="T3535">
            <v>23748445.530000001</v>
          </cell>
          <cell r="U3535">
            <v>12818922.52</v>
          </cell>
          <cell r="V3535">
            <v>7177502.6100000003</v>
          </cell>
          <cell r="W3535">
            <v>1035039.42</v>
          </cell>
          <cell r="X3535">
            <v>1056694.75</v>
          </cell>
          <cell r="Y3535">
            <v>1077608.81</v>
          </cell>
          <cell r="Z3535">
            <v>1098962.6200000001</v>
          </cell>
          <cell r="AA3535">
            <v>1121099.71</v>
          </cell>
          <cell r="AB3535">
            <v>1143734.93</v>
          </cell>
          <cell r="AC3535">
            <v>1169950.97</v>
          </cell>
          <cell r="AD3535">
            <v>1234739.83</v>
          </cell>
          <cell r="AE3535">
            <v>1274929.31</v>
          </cell>
          <cell r="AF3535">
            <v>1316427.29</v>
          </cell>
          <cell r="AG3535">
            <v>1359276.37</v>
          </cell>
          <cell r="AH3535">
            <v>1403520.56</v>
          </cell>
          <cell r="AI3535">
            <v>1449205.28</v>
          </cell>
          <cell r="AJ3535">
            <v>1496377.44</v>
          </cell>
          <cell r="AK3535">
            <v>1545085.48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</row>
        <row r="3536">
          <cell r="A3536" t="str">
            <v>WAResidentialDLC Room ACSummer Peak Reduction @Meter  (MW)High Participation Case0</v>
          </cell>
          <cell r="B3536" t="str">
            <v>WA</v>
          </cell>
          <cell r="C3536" t="str">
            <v>Residential</v>
          </cell>
          <cell r="D3536" t="str">
            <v>DLC Room AC</v>
          </cell>
          <cell r="E3536" t="str">
            <v>Summer Peak Reduction @Meter  (MW)</v>
          </cell>
          <cell r="F3536" t="str">
            <v>High Participation Case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5.1061481672101516</v>
          </cell>
          <cell r="S3536">
            <v>15.546439584201273</v>
          </cell>
          <cell r="T3536">
            <v>36.769815927493447</v>
          </cell>
          <cell r="U3536">
            <v>47.99510590524666</v>
          </cell>
          <cell r="V3536">
            <v>54.039254216657497</v>
          </cell>
          <cell r="W3536">
            <v>54.75501228123791</v>
          </cell>
          <cell r="X3536">
            <v>55.462504704051796</v>
          </cell>
          <cell r="Y3536">
            <v>56.170704503007471</v>
          </cell>
          <cell r="Z3536">
            <v>56.91276145592839</v>
          </cell>
          <cell r="AA3536">
            <v>57.74360864977195</v>
          </cell>
          <cell r="AB3536">
            <v>58.507439221742665</v>
          </cell>
          <cell r="AC3536">
            <v>59.27262640549219</v>
          </cell>
          <cell r="AD3536">
            <v>60.065513565673378</v>
          </cell>
          <cell r="AE3536">
            <v>60.869007140432515</v>
          </cell>
          <cell r="AF3536">
            <v>61.683249011282939</v>
          </cell>
          <cell r="AG3536">
            <v>62.508382957680382</v>
          </cell>
          <cell r="AH3536">
            <v>63.344554682411669</v>
          </cell>
          <cell r="AI3536">
            <v>64.191911837323005</v>
          </cell>
          <cell r="AJ3536">
            <v>65.050604049392433</v>
          </cell>
          <cell r="AK3536">
            <v>65.920782947151125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</row>
        <row r="3537">
          <cell r="A3537" t="str">
            <v>WAResidentialDLC Room ACSummer Peak Reduction @Generation (MW)High Participation Case0</v>
          </cell>
          <cell r="B3537" t="str">
            <v>WA</v>
          </cell>
          <cell r="C3537" t="str">
            <v>Residential</v>
          </cell>
          <cell r="D3537" t="str">
            <v>DLC Room AC</v>
          </cell>
          <cell r="E3537" t="str">
            <v>Summer Peak Reduction @Generation (MW)</v>
          </cell>
          <cell r="F3537" t="str">
            <v>High Participation Case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5.6309529854545115</v>
          </cell>
          <cell r="S3537">
            <v>17.1442871462299</v>
          </cell>
          <cell r="T3537">
            <v>40.548980952242438</v>
          </cell>
          <cell r="U3537">
            <v>52.92799504328039</v>
          </cell>
          <cell r="V3537">
            <v>59.593354892652727</v>
          </cell>
          <cell r="W3537">
            <v>60.382677857562754</v>
          </cell>
          <cell r="X3537">
            <v>61.162885646285609</v>
          </cell>
          <cell r="Y3537">
            <v>61.94387351456492</v>
          </cell>
          <cell r="Z3537">
            <v>62.762198341341403</v>
          </cell>
          <cell r="AA3537">
            <v>63.678439181486489</v>
          </cell>
          <cell r="AB3537">
            <v>64.520775498172327</v>
          </cell>
          <cell r="AC3537">
            <v>65.364607857843168</v>
          </cell>
          <cell r="AD3537">
            <v>66.238987169908881</v>
          </cell>
          <cell r="AE3537">
            <v>67.125063013269198</v>
          </cell>
          <cell r="AF3537">
            <v>68.022991851877961</v>
          </cell>
          <cell r="AG3537">
            <v>68.932932242700019</v>
          </cell>
          <cell r="AH3537">
            <v>69.855044863709381</v>
          </cell>
          <cell r="AI3537">
            <v>70.789492542261797</v>
          </cell>
          <cell r="AJ3537">
            <v>71.73644028384696</v>
          </cell>
          <cell r="AK3537">
            <v>72.696055301225314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</row>
        <row r="3538">
          <cell r="A3538" t="str">
            <v>WAResidentialDLC Room ACWinter Peak Reduction @Meter  (MW)High Participation Case0</v>
          </cell>
          <cell r="B3538" t="str">
            <v>WA</v>
          </cell>
          <cell r="C3538" t="str">
            <v>Residential</v>
          </cell>
          <cell r="D3538" t="str">
            <v>DLC Room AC</v>
          </cell>
          <cell r="E3538" t="str">
            <v>Winter Peak Reduction @Meter  (MW)</v>
          </cell>
          <cell r="F3538" t="str">
            <v>High Participation Case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</row>
        <row r="3539">
          <cell r="A3539" t="str">
            <v>WAResidentialDLC Room ACWinter Peak Reduction @Generation (MW)High Participation Case0</v>
          </cell>
          <cell r="B3539" t="str">
            <v>WA</v>
          </cell>
          <cell r="C3539" t="str">
            <v>Residential</v>
          </cell>
          <cell r="D3539" t="str">
            <v>DLC Room AC</v>
          </cell>
          <cell r="E3539" t="str">
            <v>Winter Peak Reduction @Generation (MW)</v>
          </cell>
          <cell r="F3539" t="str">
            <v>High Participation Case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</row>
        <row r="3540">
          <cell r="A3540" t="str">
            <v>WAResidentialDLC Room ACProgram Annual BenefitsHigh Participation Case0</v>
          </cell>
          <cell r="B3540" t="str">
            <v>WA</v>
          </cell>
          <cell r="C3540" t="str">
            <v>Residential</v>
          </cell>
          <cell r="D3540" t="str">
            <v>DLC Room AC</v>
          </cell>
          <cell r="E3540" t="str">
            <v>Program Annual Benefits</v>
          </cell>
          <cell r="F3540" t="str">
            <v>High Participation Case</v>
          </cell>
          <cell r="G3540">
            <v>0</v>
          </cell>
        </row>
        <row r="3541">
          <cell r="A3541" t="str">
            <v>WAResidentialDLC Room ACNew ParticipantsHigh Participation Case0</v>
          </cell>
          <cell r="B3541" t="str">
            <v>WA</v>
          </cell>
          <cell r="C3541" t="str">
            <v>Residential</v>
          </cell>
          <cell r="D3541" t="str">
            <v>DLC Room AC</v>
          </cell>
          <cell r="E3541" t="str">
            <v>New Participants</v>
          </cell>
          <cell r="F3541" t="str">
            <v>High Participation Case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16746.686550000006</v>
          </cell>
          <cell r="S3541">
            <v>34271.919000000009</v>
          </cell>
          <cell r="T3541">
            <v>69833.664450000011</v>
          </cell>
          <cell r="U3541">
            <v>36847.527750000037</v>
          </cell>
          <cell r="V3541">
            <v>20100.588749999937</v>
          </cell>
          <cell r="W3541">
            <v>2583.0255000000179</v>
          </cell>
          <cell r="X3541">
            <v>2585.7149999999965</v>
          </cell>
          <cell r="Y3541">
            <v>2585.2035000000324</v>
          </cell>
          <cell r="Z3541">
            <v>2584.5764999999665</v>
          </cell>
          <cell r="AA3541">
            <v>2584.3950000000186</v>
          </cell>
          <cell r="AB3541">
            <v>2584.7249999999767</v>
          </cell>
          <cell r="AC3541">
            <v>2592.8595000000205</v>
          </cell>
          <cell r="AD3541">
            <v>2694.0321599718882</v>
          </cell>
          <cell r="AE3541">
            <v>2731.0805338135397</v>
          </cell>
          <cell r="AF3541">
            <v>2768.6383974915661</v>
          </cell>
          <cell r="AG3541">
            <v>2806.7127575183695</v>
          </cell>
          <cell r="AH3541">
            <v>2845.3107167601411</v>
          </cell>
          <cell r="AI3541">
            <v>2884.4394757617847</v>
          </cell>
          <cell r="AJ3541">
            <v>2924.1063340901455</v>
          </cell>
          <cell r="AK3541">
            <v>2964.3186916958948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</row>
        <row r="3542">
          <cell r="A3542" t="str">
            <v>WAResidentialDLC Room ACIncentive CostsHigh Participation Case0</v>
          </cell>
          <cell r="B3542" t="str">
            <v>WA</v>
          </cell>
          <cell r="C3542" t="str">
            <v>Residential</v>
          </cell>
          <cell r="D3542" t="str">
            <v>DLC Room AC</v>
          </cell>
          <cell r="E3542" t="str">
            <v>Incentive Costs</v>
          </cell>
          <cell r="F3542" t="str">
            <v>High Participation Case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351680.42</v>
          </cell>
          <cell r="S3542">
            <v>1071390.72</v>
          </cell>
          <cell r="T3542">
            <v>2537897.67</v>
          </cell>
          <cell r="U3542">
            <v>3311695.75</v>
          </cell>
          <cell r="V3542">
            <v>3733808.12</v>
          </cell>
          <cell r="W3542">
            <v>3788051.65</v>
          </cell>
          <cell r="X3542">
            <v>3842351.67</v>
          </cell>
          <cell r="Y3542">
            <v>3896640.94</v>
          </cell>
          <cell r="Z3542">
            <v>3950917.05</v>
          </cell>
          <cell r="AA3542">
            <v>4005189.34</v>
          </cell>
          <cell r="AB3542">
            <v>4059468.57</v>
          </cell>
          <cell r="AC3542">
            <v>4113918.62</v>
          </cell>
          <cell r="AD3542">
            <v>4170493.29</v>
          </cell>
          <cell r="AE3542">
            <v>4227845.9800000004</v>
          </cell>
          <cell r="AF3542">
            <v>4285987.3899999997</v>
          </cell>
          <cell r="AG3542">
            <v>4344928.3600000003</v>
          </cell>
          <cell r="AH3542">
            <v>4404679.88</v>
          </cell>
          <cell r="AI3542">
            <v>4465253.1100000003</v>
          </cell>
          <cell r="AJ3542">
            <v>4526659.34</v>
          </cell>
          <cell r="AK3542">
            <v>4588910.04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</row>
        <row r="3543">
          <cell r="A3543" t="str">
            <v>WAResidentialDLC Room ACParticipantsHigh Participation Case0</v>
          </cell>
          <cell r="B3543" t="str">
            <v>WA</v>
          </cell>
          <cell r="C3543" t="str">
            <v>Residential</v>
          </cell>
          <cell r="D3543" t="str">
            <v>DLC Room AC</v>
          </cell>
          <cell r="E3543" t="str">
            <v>Participants</v>
          </cell>
          <cell r="F3543" t="str">
            <v>High Participation Case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16746.686550000006</v>
          </cell>
          <cell r="S3543">
            <v>51018.605550000015</v>
          </cell>
          <cell r="T3543">
            <v>120852.27000000002</v>
          </cell>
          <cell r="U3543">
            <v>157699.79775000006</v>
          </cell>
          <cell r="V3543">
            <v>177800.38649999999</v>
          </cell>
          <cell r="W3543">
            <v>180383.41200000001</v>
          </cell>
          <cell r="X3543">
            <v>182969.12700000001</v>
          </cell>
          <cell r="Y3543">
            <v>185554.33050000004</v>
          </cell>
          <cell r="Z3543">
            <v>188138.90700000001</v>
          </cell>
          <cell r="AA3543">
            <v>190723.30200000003</v>
          </cell>
          <cell r="AB3543">
            <v>193308.027</v>
          </cell>
          <cell r="AC3543">
            <v>195900.88650000002</v>
          </cell>
          <cell r="AD3543">
            <v>198594.91865997191</v>
          </cell>
          <cell r="AE3543">
            <v>201325.99919378545</v>
          </cell>
          <cell r="AF3543">
            <v>204094.63759127702</v>
          </cell>
          <cell r="AG3543">
            <v>206901.35034879539</v>
          </cell>
          <cell r="AH3543">
            <v>209746.66106555553</v>
          </cell>
          <cell r="AI3543">
            <v>212631.10054131731</v>
          </cell>
          <cell r="AJ3543">
            <v>215555.20687540746</v>
          </cell>
          <cell r="AK3543">
            <v>218519.52556710335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</row>
        <row r="3544">
          <cell r="A3544" t="str">
            <v>WAResidentialDLC Smart AppliancesProgram Annual BenefitsHigh Participation Case0</v>
          </cell>
          <cell r="B3544" t="str">
            <v>WA</v>
          </cell>
          <cell r="C3544" t="str">
            <v>Residential</v>
          </cell>
          <cell r="D3544" t="str">
            <v>DLC Smart Appliances</v>
          </cell>
          <cell r="E3544" t="str">
            <v>Program Annual Benefits</v>
          </cell>
          <cell r="F3544" t="str">
            <v>High Participation Case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573231.01</v>
          </cell>
          <cell r="S3544">
            <v>1745288.43</v>
          </cell>
          <cell r="T3544">
            <v>4127886.26</v>
          </cell>
          <cell r="U3544">
            <v>5388069.9000000004</v>
          </cell>
          <cell r="V3544">
            <v>6066603.5300000003</v>
          </cell>
          <cell r="W3544">
            <v>6146956.6100000003</v>
          </cell>
          <cell r="X3544">
            <v>6226381.7599999998</v>
          </cell>
          <cell r="Y3544">
            <v>6305886.3200000003</v>
          </cell>
          <cell r="Z3544">
            <v>6389191.79</v>
          </cell>
          <cell r="AA3544">
            <v>6482465.1100000003</v>
          </cell>
          <cell r="AB3544">
            <v>6568214.9500000002</v>
          </cell>
          <cell r="AC3544">
            <v>6654117.0800000001</v>
          </cell>
          <cell r="AD3544">
            <v>6743128.8899999997</v>
          </cell>
          <cell r="AE3544">
            <v>6833331.4100000001</v>
          </cell>
          <cell r="AF3544">
            <v>6924740.5700000003</v>
          </cell>
          <cell r="AG3544">
            <v>7017372.5</v>
          </cell>
          <cell r="AH3544">
            <v>7111243.5700000003</v>
          </cell>
          <cell r="AI3544">
            <v>7206370.3399999999</v>
          </cell>
          <cell r="AJ3544">
            <v>7302769.6200000001</v>
          </cell>
          <cell r="AK3544">
            <v>7400458.4299999997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</row>
        <row r="3545">
          <cell r="A3545" t="str">
            <v>WAResidentialDLC Smart AppliancesProgram Annual CostsHigh Participation Case0</v>
          </cell>
          <cell r="B3545" t="str">
            <v>WA</v>
          </cell>
          <cell r="C3545" t="str">
            <v>Residential</v>
          </cell>
          <cell r="D3545" t="str">
            <v>DLC Smart Appliances</v>
          </cell>
          <cell r="E3545" t="str">
            <v>Program Annual Costs</v>
          </cell>
          <cell r="F3545" t="str">
            <v>High Participation Case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5834317.1500000004</v>
          </cell>
          <cell r="S3545">
            <v>12509121.98</v>
          </cell>
          <cell r="T3545">
            <v>26286343.199999999</v>
          </cell>
          <cell r="U3545">
            <v>16130618.27</v>
          </cell>
          <cell r="V3545">
            <v>10911310.720000001</v>
          </cell>
          <cell r="W3545">
            <v>4823091.07</v>
          </cell>
          <cell r="X3545">
            <v>4899046.41</v>
          </cell>
          <cell r="Y3545">
            <v>4974249.76</v>
          </cell>
          <cell r="Z3545">
            <v>5049879.66</v>
          </cell>
          <cell r="AA3545">
            <v>5126289.05</v>
          </cell>
          <cell r="AB3545">
            <v>5203203.5</v>
          </cell>
          <cell r="AC3545">
            <v>5283869.59</v>
          </cell>
          <cell r="AD3545">
            <v>5405233.1200000001</v>
          </cell>
          <cell r="AE3545">
            <v>5502775.29</v>
          </cell>
          <cell r="AF3545">
            <v>5602414.6799999997</v>
          </cell>
          <cell r="AG3545">
            <v>5704204.7300000004</v>
          </cell>
          <cell r="AH3545">
            <v>5808200.4400000004</v>
          </cell>
          <cell r="AI3545">
            <v>5914458.3899999997</v>
          </cell>
          <cell r="AJ3545">
            <v>6023036.7800000003</v>
          </cell>
          <cell r="AK3545">
            <v>6133995.5099999998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</row>
        <row r="3546">
          <cell r="A3546" t="str">
            <v>WAResidentialDLC Smart AppliancesNon-Incentive CostsHigh Participation Case0</v>
          </cell>
          <cell r="B3546" t="str">
            <v>WA</v>
          </cell>
          <cell r="C3546" t="str">
            <v>Residential</v>
          </cell>
          <cell r="D3546" t="str">
            <v>DLC Smart Appliances</v>
          </cell>
          <cell r="E3546" t="str">
            <v>Non-Incentive Costs</v>
          </cell>
          <cell r="F3546" t="str">
            <v>High Participation Case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5482636.7300000004</v>
          </cell>
          <cell r="S3546">
            <v>11437731.27</v>
          </cell>
          <cell r="T3546">
            <v>23748445.530000001</v>
          </cell>
          <cell r="U3546">
            <v>12818922.52</v>
          </cell>
          <cell r="V3546">
            <v>7177502.6100000003</v>
          </cell>
          <cell r="W3546">
            <v>1035039.42</v>
          </cell>
          <cell r="X3546">
            <v>1056694.75</v>
          </cell>
          <cell r="Y3546">
            <v>1077608.81</v>
          </cell>
          <cell r="Z3546">
            <v>1098962.6200000001</v>
          </cell>
          <cell r="AA3546">
            <v>1121099.71</v>
          </cell>
          <cell r="AB3546">
            <v>1143734.93</v>
          </cell>
          <cell r="AC3546">
            <v>1169950.97</v>
          </cell>
          <cell r="AD3546">
            <v>1234739.83</v>
          </cell>
          <cell r="AE3546">
            <v>1274929.31</v>
          </cell>
          <cell r="AF3546">
            <v>1316427.29</v>
          </cell>
          <cell r="AG3546">
            <v>1359276.37</v>
          </cell>
          <cell r="AH3546">
            <v>1403520.56</v>
          </cell>
          <cell r="AI3546">
            <v>1449205.28</v>
          </cell>
          <cell r="AJ3546">
            <v>1496377.44</v>
          </cell>
          <cell r="AK3546">
            <v>1545085.48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</row>
        <row r="3547">
          <cell r="A3547" t="str">
            <v>WAResidentialDLC Smart AppliancesSummer Peak Reduction @Meter  (MW)High Participation Case0</v>
          </cell>
          <cell r="B3547" t="str">
            <v>WA</v>
          </cell>
          <cell r="C3547" t="str">
            <v>Residential</v>
          </cell>
          <cell r="D3547" t="str">
            <v>DLC Smart Appliances</v>
          </cell>
          <cell r="E3547" t="str">
            <v>Summer Peak Reduction @Meter  (MW)</v>
          </cell>
          <cell r="F3547" t="str">
            <v>High Participation Case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5.1061481672101516</v>
          </cell>
          <cell r="S3547">
            <v>15.546439584201273</v>
          </cell>
          <cell r="T3547">
            <v>36.769815927493447</v>
          </cell>
          <cell r="U3547">
            <v>47.99510590524666</v>
          </cell>
          <cell r="V3547">
            <v>54.039254216657497</v>
          </cell>
          <cell r="W3547">
            <v>54.75501228123791</v>
          </cell>
          <cell r="X3547">
            <v>55.462504704051796</v>
          </cell>
          <cell r="Y3547">
            <v>56.170704503007471</v>
          </cell>
          <cell r="Z3547">
            <v>56.91276145592839</v>
          </cell>
          <cell r="AA3547">
            <v>57.74360864977195</v>
          </cell>
          <cell r="AB3547">
            <v>58.507439221742665</v>
          </cell>
          <cell r="AC3547">
            <v>59.27262640549219</v>
          </cell>
          <cell r="AD3547">
            <v>60.065513565673378</v>
          </cell>
          <cell r="AE3547">
            <v>60.869007140432515</v>
          </cell>
          <cell r="AF3547">
            <v>61.683249011282939</v>
          </cell>
          <cell r="AG3547">
            <v>62.508382957680382</v>
          </cell>
          <cell r="AH3547">
            <v>63.344554682411669</v>
          </cell>
          <cell r="AI3547">
            <v>64.191911837323005</v>
          </cell>
          <cell r="AJ3547">
            <v>65.050604049392433</v>
          </cell>
          <cell r="AK3547">
            <v>65.920782947151125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</row>
        <row r="3548">
          <cell r="A3548" t="str">
            <v>WAResidentialDLC Smart AppliancesSummer Peak Reduction @Generation (MW)High Participation Case0</v>
          </cell>
          <cell r="B3548" t="str">
            <v>WA</v>
          </cell>
          <cell r="C3548" t="str">
            <v>Residential</v>
          </cell>
          <cell r="D3548" t="str">
            <v>DLC Smart Appliances</v>
          </cell>
          <cell r="E3548" t="str">
            <v>Summer Peak Reduction @Generation (MW)</v>
          </cell>
          <cell r="F3548" t="str">
            <v>High Participation Case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5.6309529854545115</v>
          </cell>
          <cell r="S3548">
            <v>17.1442871462299</v>
          </cell>
          <cell r="T3548">
            <v>40.548980952242438</v>
          </cell>
          <cell r="U3548">
            <v>52.92799504328039</v>
          </cell>
          <cell r="V3548">
            <v>59.593354892652727</v>
          </cell>
          <cell r="W3548">
            <v>60.382677857562754</v>
          </cell>
          <cell r="X3548">
            <v>61.162885646285609</v>
          </cell>
          <cell r="Y3548">
            <v>61.94387351456492</v>
          </cell>
          <cell r="Z3548">
            <v>62.762198341341403</v>
          </cell>
          <cell r="AA3548">
            <v>63.678439181486489</v>
          </cell>
          <cell r="AB3548">
            <v>64.520775498172327</v>
          </cell>
          <cell r="AC3548">
            <v>65.364607857843168</v>
          </cell>
          <cell r="AD3548">
            <v>66.238987169908881</v>
          </cell>
          <cell r="AE3548">
            <v>67.125063013269198</v>
          </cell>
          <cell r="AF3548">
            <v>68.022991851877961</v>
          </cell>
          <cell r="AG3548">
            <v>68.932932242700019</v>
          </cell>
          <cell r="AH3548">
            <v>69.855044863709381</v>
          </cell>
          <cell r="AI3548">
            <v>70.789492542261797</v>
          </cell>
          <cell r="AJ3548">
            <v>71.73644028384696</v>
          </cell>
          <cell r="AK3548">
            <v>72.696055301225314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</row>
        <row r="3549">
          <cell r="A3549" t="str">
            <v>WAResidentialDLC Smart AppliancesWinter Peak Reduction @Meter  (MW)High Participation Case0</v>
          </cell>
          <cell r="B3549" t="str">
            <v>WA</v>
          </cell>
          <cell r="C3549" t="str">
            <v>Residential</v>
          </cell>
          <cell r="D3549" t="str">
            <v>DLC Smart Appliances</v>
          </cell>
          <cell r="E3549" t="str">
            <v>Winter Peak Reduction @Meter  (MW)</v>
          </cell>
          <cell r="F3549" t="str">
            <v>High Participation Case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</row>
        <row r="3550">
          <cell r="A3550" t="str">
            <v>WAResidentialDLC Smart AppliancesWinter Peak Reduction @Generation (MW)High Participation Case0</v>
          </cell>
          <cell r="B3550" t="str">
            <v>WA</v>
          </cell>
          <cell r="C3550" t="str">
            <v>Residential</v>
          </cell>
          <cell r="D3550" t="str">
            <v>DLC Smart Appliances</v>
          </cell>
          <cell r="E3550" t="str">
            <v>Winter Peak Reduction @Generation (MW)</v>
          </cell>
          <cell r="F3550" t="str">
            <v>High Participation Case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</row>
        <row r="3551">
          <cell r="A3551" t="str">
            <v>WAResidentialDLC Smart AppliancesProgram Annual BenefitsHigh Participation Case0</v>
          </cell>
          <cell r="B3551" t="str">
            <v>WA</v>
          </cell>
          <cell r="C3551" t="str">
            <v>Residential</v>
          </cell>
          <cell r="D3551" t="str">
            <v>DLC Smart Appliances</v>
          </cell>
          <cell r="E3551" t="str">
            <v>Program Annual Benefits</v>
          </cell>
          <cell r="F3551" t="str">
            <v>High Participation Case</v>
          </cell>
          <cell r="G3551">
            <v>0</v>
          </cell>
        </row>
        <row r="3552">
          <cell r="A3552" t="str">
            <v>WAResidentialDLC Smart AppliancesNew ParticipantsHigh Participation Case0</v>
          </cell>
          <cell r="B3552" t="str">
            <v>WA</v>
          </cell>
          <cell r="C3552" t="str">
            <v>Residential</v>
          </cell>
          <cell r="D3552" t="str">
            <v>DLC Smart Appliances</v>
          </cell>
          <cell r="E3552" t="str">
            <v>New Participants</v>
          </cell>
          <cell r="F3552" t="str">
            <v>High Participation Case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16746.686550000006</v>
          </cell>
          <cell r="S3552">
            <v>34271.919000000009</v>
          </cell>
          <cell r="T3552">
            <v>69833.664450000011</v>
          </cell>
          <cell r="U3552">
            <v>36847.527750000037</v>
          </cell>
          <cell r="V3552">
            <v>20100.588749999937</v>
          </cell>
          <cell r="W3552">
            <v>2583.0255000000179</v>
          </cell>
          <cell r="X3552">
            <v>2585.7149999999965</v>
          </cell>
          <cell r="Y3552">
            <v>2585.2035000000324</v>
          </cell>
          <cell r="Z3552">
            <v>2584.5764999999665</v>
          </cell>
          <cell r="AA3552">
            <v>2584.3950000000186</v>
          </cell>
          <cell r="AB3552">
            <v>2584.7249999999767</v>
          </cell>
          <cell r="AC3552">
            <v>2592.8595000000205</v>
          </cell>
          <cell r="AD3552">
            <v>2694.0321599718882</v>
          </cell>
          <cell r="AE3552">
            <v>2731.0805338135397</v>
          </cell>
          <cell r="AF3552">
            <v>2768.6383974915661</v>
          </cell>
          <cell r="AG3552">
            <v>2806.7127575183695</v>
          </cell>
          <cell r="AH3552">
            <v>2845.3107167601411</v>
          </cell>
          <cell r="AI3552">
            <v>2884.4394757617847</v>
          </cell>
          <cell r="AJ3552">
            <v>2924.1063340901455</v>
          </cell>
          <cell r="AK3552">
            <v>2964.3186916958948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</row>
        <row r="3553">
          <cell r="A3553" t="str">
            <v>WAResidentialDLC Smart AppliancesIncentive CostsHigh Participation Case0</v>
          </cell>
          <cell r="B3553" t="str">
            <v>WA</v>
          </cell>
          <cell r="C3553" t="str">
            <v>Residential</v>
          </cell>
          <cell r="D3553" t="str">
            <v>DLC Smart Appliances</v>
          </cell>
          <cell r="E3553" t="str">
            <v>Incentive Costs</v>
          </cell>
          <cell r="F3553" t="str">
            <v>High Participation Case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351680.42</v>
          </cell>
          <cell r="S3553">
            <v>1071390.72</v>
          </cell>
          <cell r="T3553">
            <v>2537897.67</v>
          </cell>
          <cell r="U3553">
            <v>3311695.75</v>
          </cell>
          <cell r="V3553">
            <v>3733808.12</v>
          </cell>
          <cell r="W3553">
            <v>3788051.65</v>
          </cell>
          <cell r="X3553">
            <v>3842351.67</v>
          </cell>
          <cell r="Y3553">
            <v>3896640.94</v>
          </cell>
          <cell r="Z3553">
            <v>3950917.05</v>
          </cell>
          <cell r="AA3553">
            <v>4005189.34</v>
          </cell>
          <cell r="AB3553">
            <v>4059468.57</v>
          </cell>
          <cell r="AC3553">
            <v>4113918.62</v>
          </cell>
          <cell r="AD3553">
            <v>4170493.29</v>
          </cell>
          <cell r="AE3553">
            <v>4227845.9800000004</v>
          </cell>
          <cell r="AF3553">
            <v>4285987.3899999997</v>
          </cell>
          <cell r="AG3553">
            <v>4344928.3600000003</v>
          </cell>
          <cell r="AH3553">
            <v>4404679.88</v>
          </cell>
          <cell r="AI3553">
            <v>4465253.1100000003</v>
          </cell>
          <cell r="AJ3553">
            <v>4526659.34</v>
          </cell>
          <cell r="AK3553">
            <v>4588910.04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</row>
        <row r="3554">
          <cell r="A3554" t="str">
            <v>WAResidentialDLC Smart AppliancesParticipantsHigh Participation Case0</v>
          </cell>
          <cell r="B3554" t="str">
            <v>WA</v>
          </cell>
          <cell r="C3554" t="str">
            <v>Residential</v>
          </cell>
          <cell r="D3554" t="str">
            <v>DLC Smart Appliances</v>
          </cell>
          <cell r="E3554" t="str">
            <v>Participants</v>
          </cell>
          <cell r="F3554" t="str">
            <v>High Participation Case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16746.686550000006</v>
          </cell>
          <cell r="S3554">
            <v>51018.605550000015</v>
          </cell>
          <cell r="T3554">
            <v>120852.27000000002</v>
          </cell>
          <cell r="U3554">
            <v>157699.79775000006</v>
          </cell>
          <cell r="V3554">
            <v>177800.38649999999</v>
          </cell>
          <cell r="W3554">
            <v>180383.41200000001</v>
          </cell>
          <cell r="X3554">
            <v>182969.12700000001</v>
          </cell>
          <cell r="Y3554">
            <v>185554.33050000004</v>
          </cell>
          <cell r="Z3554">
            <v>188138.90700000001</v>
          </cell>
          <cell r="AA3554">
            <v>190723.30200000003</v>
          </cell>
          <cell r="AB3554">
            <v>193308.027</v>
          </cell>
          <cell r="AC3554">
            <v>195900.88650000002</v>
          </cell>
          <cell r="AD3554">
            <v>198594.91865997191</v>
          </cell>
          <cell r="AE3554">
            <v>201325.99919378545</v>
          </cell>
          <cell r="AF3554">
            <v>204094.63759127702</v>
          </cell>
          <cell r="AG3554">
            <v>206901.35034879539</v>
          </cell>
          <cell r="AH3554">
            <v>209746.66106555553</v>
          </cell>
          <cell r="AI3554">
            <v>212631.10054131731</v>
          </cell>
          <cell r="AJ3554">
            <v>215555.20687540746</v>
          </cell>
          <cell r="AK3554">
            <v>218519.52556710335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</row>
        <row r="3555">
          <cell r="A3555" t="str">
            <v>WAResidentialDLC Smart ThermostatsProgram Annual BenefitsHigh Participation Case0</v>
          </cell>
          <cell r="B3555" t="str">
            <v>WA</v>
          </cell>
          <cell r="C3555" t="str">
            <v>Residential</v>
          </cell>
          <cell r="D3555" t="str">
            <v>DLC Smart Thermostats</v>
          </cell>
          <cell r="E3555" t="str">
            <v>Program Annual Benefits</v>
          </cell>
          <cell r="F3555" t="str">
            <v>High Participation Case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573231.01</v>
          </cell>
          <cell r="S3555">
            <v>1745288.43</v>
          </cell>
          <cell r="T3555">
            <v>4127886.26</v>
          </cell>
          <cell r="U3555">
            <v>5388069.9000000004</v>
          </cell>
          <cell r="V3555">
            <v>6066603.5300000003</v>
          </cell>
          <cell r="W3555">
            <v>6146956.6100000003</v>
          </cell>
          <cell r="X3555">
            <v>6226381.7599999998</v>
          </cell>
          <cell r="Y3555">
            <v>6305886.3200000003</v>
          </cell>
          <cell r="Z3555">
            <v>6389191.79</v>
          </cell>
          <cell r="AA3555">
            <v>6482465.1100000003</v>
          </cell>
          <cell r="AB3555">
            <v>6568214.9500000002</v>
          </cell>
          <cell r="AC3555">
            <v>6654117.0800000001</v>
          </cell>
          <cell r="AD3555">
            <v>6743128.8899999997</v>
          </cell>
          <cell r="AE3555">
            <v>6833331.4100000001</v>
          </cell>
          <cell r="AF3555">
            <v>6924740.5700000003</v>
          </cell>
          <cell r="AG3555">
            <v>7017372.5</v>
          </cell>
          <cell r="AH3555">
            <v>7111243.5700000003</v>
          </cell>
          <cell r="AI3555">
            <v>7206370.3399999999</v>
          </cell>
          <cell r="AJ3555">
            <v>7302769.6200000001</v>
          </cell>
          <cell r="AK3555">
            <v>7400458.4299999997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</row>
        <row r="3556">
          <cell r="A3556" t="str">
            <v>WAResidentialDLC Smart ThermostatsProgram Annual CostsHigh Participation Case0</v>
          </cell>
          <cell r="B3556" t="str">
            <v>WA</v>
          </cell>
          <cell r="C3556" t="str">
            <v>Residential</v>
          </cell>
          <cell r="D3556" t="str">
            <v>DLC Smart Thermostats</v>
          </cell>
          <cell r="E3556" t="str">
            <v>Program Annual Costs</v>
          </cell>
          <cell r="F3556" t="str">
            <v>High Participation Case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5834317.1500000004</v>
          </cell>
          <cell r="S3556">
            <v>12509121.98</v>
          </cell>
          <cell r="T3556">
            <v>26286343.199999999</v>
          </cell>
          <cell r="U3556">
            <v>16130618.27</v>
          </cell>
          <cell r="V3556">
            <v>10911310.720000001</v>
          </cell>
          <cell r="W3556">
            <v>4823091.07</v>
          </cell>
          <cell r="X3556">
            <v>4899046.41</v>
          </cell>
          <cell r="Y3556">
            <v>4974249.76</v>
          </cell>
          <cell r="Z3556">
            <v>5049879.66</v>
          </cell>
          <cell r="AA3556">
            <v>5126289.05</v>
          </cell>
          <cell r="AB3556">
            <v>5203203.5</v>
          </cell>
          <cell r="AC3556">
            <v>5283869.59</v>
          </cell>
          <cell r="AD3556">
            <v>5405233.1200000001</v>
          </cell>
          <cell r="AE3556">
            <v>5502775.29</v>
          </cell>
          <cell r="AF3556">
            <v>5602414.6799999997</v>
          </cell>
          <cell r="AG3556">
            <v>5704204.7300000004</v>
          </cell>
          <cell r="AH3556">
            <v>5808200.4400000004</v>
          </cell>
          <cell r="AI3556">
            <v>5914458.3899999997</v>
          </cell>
          <cell r="AJ3556">
            <v>6023036.7800000003</v>
          </cell>
          <cell r="AK3556">
            <v>6133995.5099999998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</row>
        <row r="3557">
          <cell r="A3557" t="str">
            <v>WAResidentialDLC Smart ThermostatsNon-Incentive CostsHigh Participation Case0</v>
          </cell>
          <cell r="B3557" t="str">
            <v>WA</v>
          </cell>
          <cell r="C3557" t="str">
            <v>Residential</v>
          </cell>
          <cell r="D3557" t="str">
            <v>DLC Smart Thermostats</v>
          </cell>
          <cell r="E3557" t="str">
            <v>Non-Incentive Costs</v>
          </cell>
          <cell r="F3557" t="str">
            <v>High Participation Case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5482636.7300000004</v>
          </cell>
          <cell r="S3557">
            <v>11437731.27</v>
          </cell>
          <cell r="T3557">
            <v>23748445.530000001</v>
          </cell>
          <cell r="U3557">
            <v>12818922.52</v>
          </cell>
          <cell r="V3557">
            <v>7177502.6100000003</v>
          </cell>
          <cell r="W3557">
            <v>1035039.42</v>
          </cell>
          <cell r="X3557">
            <v>1056694.75</v>
          </cell>
          <cell r="Y3557">
            <v>1077608.81</v>
          </cell>
          <cell r="Z3557">
            <v>1098962.6200000001</v>
          </cell>
          <cell r="AA3557">
            <v>1121099.71</v>
          </cell>
          <cell r="AB3557">
            <v>1143734.93</v>
          </cell>
          <cell r="AC3557">
            <v>1169950.97</v>
          </cell>
          <cell r="AD3557">
            <v>1234739.83</v>
          </cell>
          <cell r="AE3557">
            <v>1274929.31</v>
          </cell>
          <cell r="AF3557">
            <v>1316427.29</v>
          </cell>
          <cell r="AG3557">
            <v>1359276.37</v>
          </cell>
          <cell r="AH3557">
            <v>1403520.56</v>
          </cell>
          <cell r="AI3557">
            <v>1449205.28</v>
          </cell>
          <cell r="AJ3557">
            <v>1496377.44</v>
          </cell>
          <cell r="AK3557">
            <v>1545085.48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</row>
        <row r="3558">
          <cell r="A3558" t="str">
            <v>WAResidentialDLC Smart ThermostatsSummer Peak Reduction @Meter  (MW)High Participation Case0</v>
          </cell>
          <cell r="B3558" t="str">
            <v>WA</v>
          </cell>
          <cell r="C3558" t="str">
            <v>Residential</v>
          </cell>
          <cell r="D3558" t="str">
            <v>DLC Smart Thermostats</v>
          </cell>
          <cell r="E3558" t="str">
            <v>Summer Peak Reduction @Meter  (MW)</v>
          </cell>
          <cell r="F3558" t="str">
            <v>High Participation Case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5.1061481672101516</v>
          </cell>
          <cell r="S3558">
            <v>15.546439584201273</v>
          </cell>
          <cell r="T3558">
            <v>36.769815927493447</v>
          </cell>
          <cell r="U3558">
            <v>47.99510590524666</v>
          </cell>
          <cell r="V3558">
            <v>54.039254216657497</v>
          </cell>
          <cell r="W3558">
            <v>54.75501228123791</v>
          </cell>
          <cell r="X3558">
            <v>55.462504704051796</v>
          </cell>
          <cell r="Y3558">
            <v>56.170704503007471</v>
          </cell>
          <cell r="Z3558">
            <v>56.91276145592839</v>
          </cell>
          <cell r="AA3558">
            <v>57.74360864977195</v>
          </cell>
          <cell r="AB3558">
            <v>58.507439221742665</v>
          </cell>
          <cell r="AC3558">
            <v>59.27262640549219</v>
          </cell>
          <cell r="AD3558">
            <v>60.065513565673378</v>
          </cell>
          <cell r="AE3558">
            <v>60.869007140432515</v>
          </cell>
          <cell r="AF3558">
            <v>61.683249011282939</v>
          </cell>
          <cell r="AG3558">
            <v>62.508382957680382</v>
          </cell>
          <cell r="AH3558">
            <v>63.344554682411669</v>
          </cell>
          <cell r="AI3558">
            <v>64.191911837323005</v>
          </cell>
          <cell r="AJ3558">
            <v>65.050604049392433</v>
          </cell>
          <cell r="AK3558">
            <v>65.920782947151125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</row>
        <row r="3559">
          <cell r="A3559" t="str">
            <v>WAResidentialDLC Smart ThermostatsSummer Peak Reduction @Generation (MW)High Participation Case0</v>
          </cell>
          <cell r="B3559" t="str">
            <v>WA</v>
          </cell>
          <cell r="C3559" t="str">
            <v>Residential</v>
          </cell>
          <cell r="D3559" t="str">
            <v>DLC Smart Thermostats</v>
          </cell>
          <cell r="E3559" t="str">
            <v>Summer Peak Reduction @Generation (MW)</v>
          </cell>
          <cell r="F3559" t="str">
            <v>High Participation Case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5.6309529854545115</v>
          </cell>
          <cell r="S3559">
            <v>17.1442871462299</v>
          </cell>
          <cell r="T3559">
            <v>40.548980952242438</v>
          </cell>
          <cell r="U3559">
            <v>52.92799504328039</v>
          </cell>
          <cell r="V3559">
            <v>59.593354892652727</v>
          </cell>
          <cell r="W3559">
            <v>60.382677857562754</v>
          </cell>
          <cell r="X3559">
            <v>61.162885646285609</v>
          </cell>
          <cell r="Y3559">
            <v>61.94387351456492</v>
          </cell>
          <cell r="Z3559">
            <v>62.762198341341403</v>
          </cell>
          <cell r="AA3559">
            <v>63.678439181486489</v>
          </cell>
          <cell r="AB3559">
            <v>64.520775498172327</v>
          </cell>
          <cell r="AC3559">
            <v>65.364607857843168</v>
          </cell>
          <cell r="AD3559">
            <v>66.238987169908881</v>
          </cell>
          <cell r="AE3559">
            <v>67.125063013269198</v>
          </cell>
          <cell r="AF3559">
            <v>68.022991851877961</v>
          </cell>
          <cell r="AG3559">
            <v>68.932932242700019</v>
          </cell>
          <cell r="AH3559">
            <v>69.855044863709381</v>
          </cell>
          <cell r="AI3559">
            <v>70.789492542261797</v>
          </cell>
          <cell r="AJ3559">
            <v>71.73644028384696</v>
          </cell>
          <cell r="AK3559">
            <v>72.696055301225314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</row>
        <row r="3560">
          <cell r="A3560" t="str">
            <v>WAResidentialDLC Smart ThermostatsWinter Peak Reduction @Meter  (MW)High Participation Case0</v>
          </cell>
          <cell r="B3560" t="str">
            <v>WA</v>
          </cell>
          <cell r="C3560" t="str">
            <v>Residential</v>
          </cell>
          <cell r="D3560" t="str">
            <v>DLC Smart Thermostats</v>
          </cell>
          <cell r="E3560" t="str">
            <v>Winter Peak Reduction @Meter  (MW)</v>
          </cell>
          <cell r="F3560" t="str">
            <v>High Participation Case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</row>
        <row r="3561">
          <cell r="A3561" t="str">
            <v>WAResidentialDLC Smart ThermostatsWinter Peak Reduction @Generation (MW)High Participation Case0</v>
          </cell>
          <cell r="B3561" t="str">
            <v>WA</v>
          </cell>
          <cell r="C3561" t="str">
            <v>Residential</v>
          </cell>
          <cell r="D3561" t="str">
            <v>DLC Smart Thermostats</v>
          </cell>
          <cell r="E3561" t="str">
            <v>Winter Peak Reduction @Generation (MW)</v>
          </cell>
          <cell r="F3561" t="str">
            <v>High Participation Case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</row>
        <row r="3562">
          <cell r="A3562" t="str">
            <v>WAResidentialDLC Smart ThermostatsProgram Annual BenefitsHigh Participation Case0</v>
          </cell>
          <cell r="B3562" t="str">
            <v>WA</v>
          </cell>
          <cell r="C3562" t="str">
            <v>Residential</v>
          </cell>
          <cell r="D3562" t="str">
            <v>DLC Smart Thermostats</v>
          </cell>
          <cell r="E3562" t="str">
            <v>Program Annual Benefits</v>
          </cell>
          <cell r="F3562" t="str">
            <v>High Participation Case</v>
          </cell>
          <cell r="G3562">
            <v>0</v>
          </cell>
        </row>
        <row r="3563">
          <cell r="A3563" t="str">
            <v>WAResidentialDLC Smart ThermostatsNew ParticipantsHigh Participation Case0</v>
          </cell>
          <cell r="B3563" t="str">
            <v>WA</v>
          </cell>
          <cell r="C3563" t="str">
            <v>Residential</v>
          </cell>
          <cell r="D3563" t="str">
            <v>DLC Smart Thermostats</v>
          </cell>
          <cell r="E3563" t="str">
            <v>New Participants</v>
          </cell>
          <cell r="F3563" t="str">
            <v>High Participation Case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16746.686550000006</v>
          </cell>
          <cell r="S3563">
            <v>34271.919000000009</v>
          </cell>
          <cell r="T3563">
            <v>69833.664450000011</v>
          </cell>
          <cell r="U3563">
            <v>36847.527750000037</v>
          </cell>
          <cell r="V3563">
            <v>20100.588749999937</v>
          </cell>
          <cell r="W3563">
            <v>2583.0255000000179</v>
          </cell>
          <cell r="X3563">
            <v>2585.7149999999965</v>
          </cell>
          <cell r="Y3563">
            <v>2585.2035000000324</v>
          </cell>
          <cell r="Z3563">
            <v>2584.5764999999665</v>
          </cell>
          <cell r="AA3563">
            <v>2584.3950000000186</v>
          </cell>
          <cell r="AB3563">
            <v>2584.7249999999767</v>
          </cell>
          <cell r="AC3563">
            <v>2592.8595000000205</v>
          </cell>
          <cell r="AD3563">
            <v>2694.0321599718882</v>
          </cell>
          <cell r="AE3563">
            <v>2731.0805338135397</v>
          </cell>
          <cell r="AF3563">
            <v>2768.6383974915661</v>
          </cell>
          <cell r="AG3563">
            <v>2806.7127575183695</v>
          </cell>
          <cell r="AH3563">
            <v>2845.3107167601411</v>
          </cell>
          <cell r="AI3563">
            <v>2884.4394757617847</v>
          </cell>
          <cell r="AJ3563">
            <v>2924.1063340901455</v>
          </cell>
          <cell r="AK3563">
            <v>2964.3186916958948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</row>
        <row r="3564">
          <cell r="A3564" t="str">
            <v>WAResidentialDLC Smart ThermostatsIncentive CostsHigh Participation Case0</v>
          </cell>
          <cell r="B3564" t="str">
            <v>WA</v>
          </cell>
          <cell r="C3564" t="str">
            <v>Residential</v>
          </cell>
          <cell r="D3564" t="str">
            <v>DLC Smart Thermostats</v>
          </cell>
          <cell r="E3564" t="str">
            <v>Incentive Costs</v>
          </cell>
          <cell r="F3564" t="str">
            <v>High Participation Case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351680.42</v>
          </cell>
          <cell r="S3564">
            <v>1071390.72</v>
          </cell>
          <cell r="T3564">
            <v>2537897.67</v>
          </cell>
          <cell r="U3564">
            <v>3311695.75</v>
          </cell>
          <cell r="V3564">
            <v>3733808.12</v>
          </cell>
          <cell r="W3564">
            <v>3788051.65</v>
          </cell>
          <cell r="X3564">
            <v>3842351.67</v>
          </cell>
          <cell r="Y3564">
            <v>3896640.94</v>
          </cell>
          <cell r="Z3564">
            <v>3950917.05</v>
          </cell>
          <cell r="AA3564">
            <v>4005189.34</v>
          </cell>
          <cell r="AB3564">
            <v>4059468.57</v>
          </cell>
          <cell r="AC3564">
            <v>4113918.62</v>
          </cell>
          <cell r="AD3564">
            <v>4170493.29</v>
          </cell>
          <cell r="AE3564">
            <v>4227845.9800000004</v>
          </cell>
          <cell r="AF3564">
            <v>4285987.3899999997</v>
          </cell>
          <cell r="AG3564">
            <v>4344928.3600000003</v>
          </cell>
          <cell r="AH3564">
            <v>4404679.88</v>
          </cell>
          <cell r="AI3564">
            <v>4465253.1100000003</v>
          </cell>
          <cell r="AJ3564">
            <v>4526659.34</v>
          </cell>
          <cell r="AK3564">
            <v>4588910.04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</row>
        <row r="3565">
          <cell r="A3565" t="str">
            <v>WAResidentialDLC Smart ThermostatsParticipantsHigh Participation Case0</v>
          </cell>
          <cell r="B3565" t="str">
            <v>WA</v>
          </cell>
          <cell r="C3565" t="str">
            <v>Residential</v>
          </cell>
          <cell r="D3565" t="str">
            <v>DLC Smart Thermostats</v>
          </cell>
          <cell r="E3565" t="str">
            <v>Participants</v>
          </cell>
          <cell r="F3565" t="str">
            <v>High Participation Case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16746.686550000006</v>
          </cell>
          <cell r="S3565">
            <v>51018.605550000015</v>
          </cell>
          <cell r="T3565">
            <v>120852.27000000002</v>
          </cell>
          <cell r="U3565">
            <v>157699.79775000006</v>
          </cell>
          <cell r="V3565">
            <v>177800.38649999999</v>
          </cell>
          <cell r="W3565">
            <v>180383.41200000001</v>
          </cell>
          <cell r="X3565">
            <v>182969.12700000001</v>
          </cell>
          <cell r="Y3565">
            <v>185554.33050000004</v>
          </cell>
          <cell r="Z3565">
            <v>188138.90700000001</v>
          </cell>
          <cell r="AA3565">
            <v>190723.30200000003</v>
          </cell>
          <cell r="AB3565">
            <v>193308.027</v>
          </cell>
          <cell r="AC3565">
            <v>195900.88650000002</v>
          </cell>
          <cell r="AD3565">
            <v>198594.91865997191</v>
          </cell>
          <cell r="AE3565">
            <v>201325.99919378545</v>
          </cell>
          <cell r="AF3565">
            <v>204094.63759127702</v>
          </cell>
          <cell r="AG3565">
            <v>206901.35034879539</v>
          </cell>
          <cell r="AH3565">
            <v>209746.66106555553</v>
          </cell>
          <cell r="AI3565">
            <v>212631.10054131731</v>
          </cell>
          <cell r="AJ3565">
            <v>215555.20687540746</v>
          </cell>
          <cell r="AK3565">
            <v>218519.52556710335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</row>
        <row r="3566">
          <cell r="A3566" t="str">
            <v>WAMedium C&amp;IDLC Space HeatingProgram Annual BenefitsHigh Participation Case0</v>
          </cell>
          <cell r="B3566" t="str">
            <v>WA</v>
          </cell>
          <cell r="C3566" t="str">
            <v>Medium C&amp;I</v>
          </cell>
          <cell r="D3566" t="str">
            <v>DLC Space Heating</v>
          </cell>
          <cell r="E3566" t="str">
            <v>Program Annual Benefits</v>
          </cell>
          <cell r="F3566" t="str">
            <v>High Participation Case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573231.01</v>
          </cell>
          <cell r="S3566">
            <v>1745288.43</v>
          </cell>
          <cell r="T3566">
            <v>4127886.26</v>
          </cell>
          <cell r="U3566">
            <v>5388069.9000000004</v>
          </cell>
          <cell r="V3566">
            <v>6066603.5300000003</v>
          </cell>
          <cell r="W3566">
            <v>6146956.6100000003</v>
          </cell>
          <cell r="X3566">
            <v>6226381.7599999998</v>
          </cell>
          <cell r="Y3566">
            <v>6305886.3200000003</v>
          </cell>
          <cell r="Z3566">
            <v>6389191.79</v>
          </cell>
          <cell r="AA3566">
            <v>6482465.1100000003</v>
          </cell>
          <cell r="AB3566">
            <v>6568214.9500000002</v>
          </cell>
          <cell r="AC3566">
            <v>6654117.0800000001</v>
          </cell>
          <cell r="AD3566">
            <v>6743128.8899999997</v>
          </cell>
          <cell r="AE3566">
            <v>6833331.4100000001</v>
          </cell>
          <cell r="AF3566">
            <v>6924740.5700000003</v>
          </cell>
          <cell r="AG3566">
            <v>7017372.5</v>
          </cell>
          <cell r="AH3566">
            <v>7111243.5700000003</v>
          </cell>
          <cell r="AI3566">
            <v>7206370.3399999999</v>
          </cell>
          <cell r="AJ3566">
            <v>7302769.6200000001</v>
          </cell>
          <cell r="AK3566">
            <v>7400458.4299999997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</row>
        <row r="3567">
          <cell r="A3567" t="str">
            <v>WAMedium C&amp;IDLC Space HeatingProgram Annual CostsHigh Participation Case0</v>
          </cell>
          <cell r="B3567" t="str">
            <v>WA</v>
          </cell>
          <cell r="C3567" t="str">
            <v>Medium C&amp;I</v>
          </cell>
          <cell r="D3567" t="str">
            <v>DLC Space Heating</v>
          </cell>
          <cell r="E3567" t="str">
            <v>Program Annual Costs</v>
          </cell>
          <cell r="F3567" t="str">
            <v>High Participation Case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5834317.1500000004</v>
          </cell>
          <cell r="S3567">
            <v>12509121.98</v>
          </cell>
          <cell r="T3567">
            <v>26286343.199999999</v>
          </cell>
          <cell r="U3567">
            <v>16130618.27</v>
          </cell>
          <cell r="V3567">
            <v>10911310.720000001</v>
          </cell>
          <cell r="W3567">
            <v>4823091.07</v>
          </cell>
          <cell r="X3567">
            <v>4899046.41</v>
          </cell>
          <cell r="Y3567">
            <v>4974249.76</v>
          </cell>
          <cell r="Z3567">
            <v>5049879.66</v>
          </cell>
          <cell r="AA3567">
            <v>5126289.05</v>
          </cell>
          <cell r="AB3567">
            <v>5203203.5</v>
          </cell>
          <cell r="AC3567">
            <v>5283869.59</v>
          </cell>
          <cell r="AD3567">
            <v>5405233.1200000001</v>
          </cell>
          <cell r="AE3567">
            <v>5502775.29</v>
          </cell>
          <cell r="AF3567">
            <v>5602414.6799999997</v>
          </cell>
          <cell r="AG3567">
            <v>5704204.7300000004</v>
          </cell>
          <cell r="AH3567">
            <v>5808200.4400000004</v>
          </cell>
          <cell r="AI3567">
            <v>5914458.3899999997</v>
          </cell>
          <cell r="AJ3567">
            <v>6023036.7800000003</v>
          </cell>
          <cell r="AK3567">
            <v>6133995.5099999998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</row>
        <row r="3568">
          <cell r="A3568" t="str">
            <v>WAMedium C&amp;IDLC Space HeatingNon-Incentive CostsHigh Participation Case0</v>
          </cell>
          <cell r="B3568" t="str">
            <v>WA</v>
          </cell>
          <cell r="C3568" t="str">
            <v>Medium C&amp;I</v>
          </cell>
          <cell r="D3568" t="str">
            <v>DLC Space Heating</v>
          </cell>
          <cell r="E3568" t="str">
            <v>Non-Incentive Costs</v>
          </cell>
          <cell r="F3568" t="str">
            <v>High Participation Case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5482636.7300000004</v>
          </cell>
          <cell r="S3568">
            <v>11437731.27</v>
          </cell>
          <cell r="T3568">
            <v>23748445.530000001</v>
          </cell>
          <cell r="U3568">
            <v>12818922.52</v>
          </cell>
          <cell r="V3568">
            <v>7177502.6100000003</v>
          </cell>
          <cell r="W3568">
            <v>1035039.42</v>
          </cell>
          <cell r="X3568">
            <v>1056694.75</v>
          </cell>
          <cell r="Y3568">
            <v>1077608.81</v>
          </cell>
          <cell r="Z3568">
            <v>1098962.6200000001</v>
          </cell>
          <cell r="AA3568">
            <v>1121099.71</v>
          </cell>
          <cell r="AB3568">
            <v>1143734.93</v>
          </cell>
          <cell r="AC3568">
            <v>1169950.97</v>
          </cell>
          <cell r="AD3568">
            <v>1234739.83</v>
          </cell>
          <cell r="AE3568">
            <v>1274929.31</v>
          </cell>
          <cell r="AF3568">
            <v>1316427.29</v>
          </cell>
          <cell r="AG3568">
            <v>1359276.37</v>
          </cell>
          <cell r="AH3568">
            <v>1403520.56</v>
          </cell>
          <cell r="AI3568">
            <v>1449205.28</v>
          </cell>
          <cell r="AJ3568">
            <v>1496377.44</v>
          </cell>
          <cell r="AK3568">
            <v>1545085.48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</row>
        <row r="3569">
          <cell r="A3569" t="str">
            <v>WAMedium C&amp;IDLC Space HeatingSummer Peak Reduction @Meter  (MW)High Participation Case0</v>
          </cell>
          <cell r="B3569" t="str">
            <v>WA</v>
          </cell>
          <cell r="C3569" t="str">
            <v>Medium C&amp;I</v>
          </cell>
          <cell r="D3569" t="str">
            <v>DLC Space Heating</v>
          </cell>
          <cell r="E3569" t="str">
            <v>Summer Peak Reduction @Meter  (MW)</v>
          </cell>
          <cell r="F3569" t="str">
            <v>High Participation Case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5.1061481672101516</v>
          </cell>
          <cell r="S3569">
            <v>15.546439584201273</v>
          </cell>
          <cell r="T3569">
            <v>36.769815927493447</v>
          </cell>
          <cell r="U3569">
            <v>47.99510590524666</v>
          </cell>
          <cell r="V3569">
            <v>54.039254216657497</v>
          </cell>
          <cell r="W3569">
            <v>54.75501228123791</v>
          </cell>
          <cell r="X3569">
            <v>55.462504704051796</v>
          </cell>
          <cell r="Y3569">
            <v>56.170704503007471</v>
          </cell>
          <cell r="Z3569">
            <v>56.91276145592839</v>
          </cell>
          <cell r="AA3569">
            <v>57.74360864977195</v>
          </cell>
          <cell r="AB3569">
            <v>58.507439221742665</v>
          </cell>
          <cell r="AC3569">
            <v>59.27262640549219</v>
          </cell>
          <cell r="AD3569">
            <v>60.065513565673378</v>
          </cell>
          <cell r="AE3569">
            <v>60.869007140432515</v>
          </cell>
          <cell r="AF3569">
            <v>61.683249011282939</v>
          </cell>
          <cell r="AG3569">
            <v>62.508382957680382</v>
          </cell>
          <cell r="AH3569">
            <v>63.344554682411669</v>
          </cell>
          <cell r="AI3569">
            <v>64.191911837323005</v>
          </cell>
          <cell r="AJ3569">
            <v>65.050604049392433</v>
          </cell>
          <cell r="AK3569">
            <v>65.920782947151125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</row>
        <row r="3570">
          <cell r="A3570" t="str">
            <v>WAMedium C&amp;IDLC Space HeatingSummer Peak Reduction @Generation (MW)High Participation Case0</v>
          </cell>
          <cell r="B3570" t="str">
            <v>WA</v>
          </cell>
          <cell r="C3570" t="str">
            <v>Medium C&amp;I</v>
          </cell>
          <cell r="D3570" t="str">
            <v>DLC Space Heating</v>
          </cell>
          <cell r="E3570" t="str">
            <v>Summer Peak Reduction @Generation (MW)</v>
          </cell>
          <cell r="F3570" t="str">
            <v>High Participation Case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5.6309529854545115</v>
          </cell>
          <cell r="S3570">
            <v>17.1442871462299</v>
          </cell>
          <cell r="T3570">
            <v>40.548980952242438</v>
          </cell>
          <cell r="U3570">
            <v>52.92799504328039</v>
          </cell>
          <cell r="V3570">
            <v>59.593354892652727</v>
          </cell>
          <cell r="W3570">
            <v>60.382677857562754</v>
          </cell>
          <cell r="X3570">
            <v>61.162885646285609</v>
          </cell>
          <cell r="Y3570">
            <v>61.94387351456492</v>
          </cell>
          <cell r="Z3570">
            <v>62.762198341341403</v>
          </cell>
          <cell r="AA3570">
            <v>63.678439181486489</v>
          </cell>
          <cell r="AB3570">
            <v>64.520775498172327</v>
          </cell>
          <cell r="AC3570">
            <v>65.364607857843168</v>
          </cell>
          <cell r="AD3570">
            <v>66.238987169908881</v>
          </cell>
          <cell r="AE3570">
            <v>67.125063013269198</v>
          </cell>
          <cell r="AF3570">
            <v>68.022991851877961</v>
          </cell>
          <cell r="AG3570">
            <v>68.932932242700019</v>
          </cell>
          <cell r="AH3570">
            <v>69.855044863709381</v>
          </cell>
          <cell r="AI3570">
            <v>70.789492542261797</v>
          </cell>
          <cell r="AJ3570">
            <v>71.73644028384696</v>
          </cell>
          <cell r="AK3570">
            <v>72.696055301225314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</row>
        <row r="3571">
          <cell r="A3571" t="str">
            <v>WAMedium C&amp;IDLC Space HeatingWinter Peak Reduction @Meter  (MW)High Participation Case0</v>
          </cell>
          <cell r="B3571" t="str">
            <v>WA</v>
          </cell>
          <cell r="C3571" t="str">
            <v>Medium C&amp;I</v>
          </cell>
          <cell r="D3571" t="str">
            <v>DLC Space Heating</v>
          </cell>
          <cell r="E3571" t="str">
            <v>Winter Peak Reduction @Meter  (MW)</v>
          </cell>
          <cell r="F3571" t="str">
            <v>High Participation Case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</row>
        <row r="3572">
          <cell r="A3572" t="str">
            <v>WAMedium C&amp;IDLC Space HeatingWinter Peak Reduction @Generation (MW)High Participation Case0</v>
          </cell>
          <cell r="B3572" t="str">
            <v>WA</v>
          </cell>
          <cell r="C3572" t="str">
            <v>Medium C&amp;I</v>
          </cell>
          <cell r="D3572" t="str">
            <v>DLC Space Heating</v>
          </cell>
          <cell r="E3572" t="str">
            <v>Winter Peak Reduction @Generation (MW)</v>
          </cell>
          <cell r="F3572" t="str">
            <v>High Participation Case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</row>
        <row r="3573">
          <cell r="A3573" t="str">
            <v>WAMedium C&amp;IDLC Space HeatingProgram Annual BenefitsHigh Participation Case0</v>
          </cell>
          <cell r="B3573" t="str">
            <v>WA</v>
          </cell>
          <cell r="C3573" t="str">
            <v>Medium C&amp;I</v>
          </cell>
          <cell r="D3573" t="str">
            <v>DLC Space Heating</v>
          </cell>
          <cell r="E3573" t="str">
            <v>Program Annual Benefits</v>
          </cell>
          <cell r="F3573" t="str">
            <v>High Participation Case</v>
          </cell>
          <cell r="G3573">
            <v>0</v>
          </cell>
        </row>
        <row r="3574">
          <cell r="A3574" t="str">
            <v>WAMedium C&amp;IDLC Space HeatingNew ParticipantsHigh Participation Case0</v>
          </cell>
          <cell r="B3574" t="str">
            <v>WA</v>
          </cell>
          <cell r="C3574" t="str">
            <v>Medium C&amp;I</v>
          </cell>
          <cell r="D3574" t="str">
            <v>DLC Space Heating</v>
          </cell>
          <cell r="E3574" t="str">
            <v>New Participants</v>
          </cell>
          <cell r="F3574" t="str">
            <v>High Participation Case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16746.686550000006</v>
          </cell>
          <cell r="S3574">
            <v>34271.919000000009</v>
          </cell>
          <cell r="T3574">
            <v>69833.664450000011</v>
          </cell>
          <cell r="U3574">
            <v>36847.527750000037</v>
          </cell>
          <cell r="V3574">
            <v>20100.588749999937</v>
          </cell>
          <cell r="W3574">
            <v>2583.0255000000179</v>
          </cell>
          <cell r="X3574">
            <v>2585.7149999999965</v>
          </cell>
          <cell r="Y3574">
            <v>2585.2035000000324</v>
          </cell>
          <cell r="Z3574">
            <v>2584.5764999999665</v>
          </cell>
          <cell r="AA3574">
            <v>2584.3950000000186</v>
          </cell>
          <cell r="AB3574">
            <v>2584.7249999999767</v>
          </cell>
          <cell r="AC3574">
            <v>2592.8595000000205</v>
          </cell>
          <cell r="AD3574">
            <v>2694.0321599718882</v>
          </cell>
          <cell r="AE3574">
            <v>2731.0805338135397</v>
          </cell>
          <cell r="AF3574">
            <v>2768.6383974915661</v>
          </cell>
          <cell r="AG3574">
            <v>2806.7127575183695</v>
          </cell>
          <cell r="AH3574">
            <v>2845.3107167601411</v>
          </cell>
          <cell r="AI3574">
            <v>2884.4394757617847</v>
          </cell>
          <cell r="AJ3574">
            <v>2924.1063340901455</v>
          </cell>
          <cell r="AK3574">
            <v>2964.3186916958948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</row>
        <row r="3575">
          <cell r="A3575" t="str">
            <v>WAMedium C&amp;IDLC Space HeatingIncentive CostsHigh Participation Case0</v>
          </cell>
          <cell r="B3575" t="str">
            <v>WA</v>
          </cell>
          <cell r="C3575" t="str">
            <v>Medium C&amp;I</v>
          </cell>
          <cell r="D3575" t="str">
            <v>DLC Space Heating</v>
          </cell>
          <cell r="E3575" t="str">
            <v>Incentive Costs</v>
          </cell>
          <cell r="F3575" t="str">
            <v>High Participation Case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351680.42</v>
          </cell>
          <cell r="S3575">
            <v>1071390.72</v>
          </cell>
          <cell r="T3575">
            <v>2537897.67</v>
          </cell>
          <cell r="U3575">
            <v>3311695.75</v>
          </cell>
          <cell r="V3575">
            <v>3733808.12</v>
          </cell>
          <cell r="W3575">
            <v>3788051.65</v>
          </cell>
          <cell r="X3575">
            <v>3842351.67</v>
          </cell>
          <cell r="Y3575">
            <v>3896640.94</v>
          </cell>
          <cell r="Z3575">
            <v>3950917.05</v>
          </cell>
          <cell r="AA3575">
            <v>4005189.34</v>
          </cell>
          <cell r="AB3575">
            <v>4059468.57</v>
          </cell>
          <cell r="AC3575">
            <v>4113918.62</v>
          </cell>
          <cell r="AD3575">
            <v>4170493.29</v>
          </cell>
          <cell r="AE3575">
            <v>4227845.9800000004</v>
          </cell>
          <cell r="AF3575">
            <v>4285987.3899999997</v>
          </cell>
          <cell r="AG3575">
            <v>4344928.3600000003</v>
          </cell>
          <cell r="AH3575">
            <v>4404679.88</v>
          </cell>
          <cell r="AI3575">
            <v>4465253.1100000003</v>
          </cell>
          <cell r="AJ3575">
            <v>4526659.34</v>
          </cell>
          <cell r="AK3575">
            <v>4588910.04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</row>
        <row r="3576">
          <cell r="A3576" t="str">
            <v>WAMedium C&amp;IDLC Space HeatingParticipantsHigh Participation Case0</v>
          </cell>
          <cell r="B3576" t="str">
            <v>WA</v>
          </cell>
          <cell r="C3576" t="str">
            <v>Medium C&amp;I</v>
          </cell>
          <cell r="D3576" t="str">
            <v>DLC Space Heating</v>
          </cell>
          <cell r="E3576" t="str">
            <v>Participants</v>
          </cell>
          <cell r="F3576" t="str">
            <v>High Participation Case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16746.686550000006</v>
          </cell>
          <cell r="S3576">
            <v>51018.605550000015</v>
          </cell>
          <cell r="T3576">
            <v>120852.27000000002</v>
          </cell>
          <cell r="U3576">
            <v>157699.79775000006</v>
          </cell>
          <cell r="V3576">
            <v>177800.38649999999</v>
          </cell>
          <cell r="W3576">
            <v>180383.41200000001</v>
          </cell>
          <cell r="X3576">
            <v>182969.12700000001</v>
          </cell>
          <cell r="Y3576">
            <v>185554.33050000004</v>
          </cell>
          <cell r="Z3576">
            <v>188138.90700000001</v>
          </cell>
          <cell r="AA3576">
            <v>190723.30200000003</v>
          </cell>
          <cell r="AB3576">
            <v>193308.027</v>
          </cell>
          <cell r="AC3576">
            <v>195900.88650000002</v>
          </cell>
          <cell r="AD3576">
            <v>198594.91865997191</v>
          </cell>
          <cell r="AE3576">
            <v>201325.99919378545</v>
          </cell>
          <cell r="AF3576">
            <v>204094.63759127702</v>
          </cell>
          <cell r="AG3576">
            <v>206901.35034879539</v>
          </cell>
          <cell r="AH3576">
            <v>209746.66106555553</v>
          </cell>
          <cell r="AI3576">
            <v>212631.10054131731</v>
          </cell>
          <cell r="AJ3576">
            <v>215555.20687540746</v>
          </cell>
          <cell r="AK3576">
            <v>218519.52556710335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</row>
        <row r="3577">
          <cell r="A3577" t="str">
            <v>WAResidentialDLC Space HeatingProgram Annual BenefitsHigh Participation Case0</v>
          </cell>
          <cell r="B3577" t="str">
            <v>WA</v>
          </cell>
          <cell r="C3577" t="str">
            <v>Residential</v>
          </cell>
          <cell r="D3577" t="str">
            <v>DLC Space Heating</v>
          </cell>
          <cell r="E3577" t="str">
            <v>Program Annual Benefits</v>
          </cell>
          <cell r="F3577" t="str">
            <v>High Participation Case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573231.01</v>
          </cell>
          <cell r="S3577">
            <v>1745288.43</v>
          </cell>
          <cell r="T3577">
            <v>4127886.26</v>
          </cell>
          <cell r="U3577">
            <v>5388069.9000000004</v>
          </cell>
          <cell r="V3577">
            <v>6066603.5300000003</v>
          </cell>
          <cell r="W3577">
            <v>6146956.6100000003</v>
          </cell>
          <cell r="X3577">
            <v>6226381.7599999998</v>
          </cell>
          <cell r="Y3577">
            <v>6305886.3200000003</v>
          </cell>
          <cell r="Z3577">
            <v>6389191.79</v>
          </cell>
          <cell r="AA3577">
            <v>6482465.1100000003</v>
          </cell>
          <cell r="AB3577">
            <v>6568214.9500000002</v>
          </cell>
          <cell r="AC3577">
            <v>6654117.0800000001</v>
          </cell>
          <cell r="AD3577">
            <v>6743128.8899999997</v>
          </cell>
          <cell r="AE3577">
            <v>6833331.4100000001</v>
          </cell>
          <cell r="AF3577">
            <v>6924740.5700000003</v>
          </cell>
          <cell r="AG3577">
            <v>7017372.5</v>
          </cell>
          <cell r="AH3577">
            <v>7111243.5700000003</v>
          </cell>
          <cell r="AI3577">
            <v>7206370.3399999999</v>
          </cell>
          <cell r="AJ3577">
            <v>7302769.6200000001</v>
          </cell>
          <cell r="AK3577">
            <v>7400458.4299999997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</row>
        <row r="3578">
          <cell r="A3578" t="str">
            <v>WAResidentialDLC Space HeatingProgram Annual CostsHigh Participation Case0</v>
          </cell>
          <cell r="B3578" t="str">
            <v>WA</v>
          </cell>
          <cell r="C3578" t="str">
            <v>Residential</v>
          </cell>
          <cell r="D3578" t="str">
            <v>DLC Space Heating</v>
          </cell>
          <cell r="E3578" t="str">
            <v>Program Annual Costs</v>
          </cell>
          <cell r="F3578" t="str">
            <v>High Participation Case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5834317.1500000004</v>
          </cell>
          <cell r="S3578">
            <v>12509121.98</v>
          </cell>
          <cell r="T3578">
            <v>26286343.199999999</v>
          </cell>
          <cell r="U3578">
            <v>16130618.27</v>
          </cell>
          <cell r="V3578">
            <v>10911310.720000001</v>
          </cell>
          <cell r="W3578">
            <v>4823091.07</v>
          </cell>
          <cell r="X3578">
            <v>4899046.41</v>
          </cell>
          <cell r="Y3578">
            <v>4974249.76</v>
          </cell>
          <cell r="Z3578">
            <v>5049879.66</v>
          </cell>
          <cell r="AA3578">
            <v>5126289.05</v>
          </cell>
          <cell r="AB3578">
            <v>5203203.5</v>
          </cell>
          <cell r="AC3578">
            <v>5283869.59</v>
          </cell>
          <cell r="AD3578">
            <v>5405233.1200000001</v>
          </cell>
          <cell r="AE3578">
            <v>5502775.29</v>
          </cell>
          <cell r="AF3578">
            <v>5602414.6799999997</v>
          </cell>
          <cell r="AG3578">
            <v>5704204.7300000004</v>
          </cell>
          <cell r="AH3578">
            <v>5808200.4400000004</v>
          </cell>
          <cell r="AI3578">
            <v>5914458.3899999997</v>
          </cell>
          <cell r="AJ3578">
            <v>6023036.7800000003</v>
          </cell>
          <cell r="AK3578">
            <v>6133995.5099999998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</row>
        <row r="3579">
          <cell r="A3579" t="str">
            <v>WAResidentialDLC Space HeatingNon-Incentive CostsHigh Participation Case0</v>
          </cell>
          <cell r="B3579" t="str">
            <v>WA</v>
          </cell>
          <cell r="C3579" t="str">
            <v>Residential</v>
          </cell>
          <cell r="D3579" t="str">
            <v>DLC Space Heating</v>
          </cell>
          <cell r="E3579" t="str">
            <v>Non-Incentive Costs</v>
          </cell>
          <cell r="F3579" t="str">
            <v>High Participation Case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5482636.7300000004</v>
          </cell>
          <cell r="S3579">
            <v>11437731.27</v>
          </cell>
          <cell r="T3579">
            <v>23748445.530000001</v>
          </cell>
          <cell r="U3579">
            <v>12818922.52</v>
          </cell>
          <cell r="V3579">
            <v>7177502.6100000003</v>
          </cell>
          <cell r="W3579">
            <v>1035039.42</v>
          </cell>
          <cell r="X3579">
            <v>1056694.75</v>
          </cell>
          <cell r="Y3579">
            <v>1077608.81</v>
          </cell>
          <cell r="Z3579">
            <v>1098962.6200000001</v>
          </cell>
          <cell r="AA3579">
            <v>1121099.71</v>
          </cell>
          <cell r="AB3579">
            <v>1143734.93</v>
          </cell>
          <cell r="AC3579">
            <v>1169950.97</v>
          </cell>
          <cell r="AD3579">
            <v>1234739.83</v>
          </cell>
          <cell r="AE3579">
            <v>1274929.31</v>
          </cell>
          <cell r="AF3579">
            <v>1316427.29</v>
          </cell>
          <cell r="AG3579">
            <v>1359276.37</v>
          </cell>
          <cell r="AH3579">
            <v>1403520.56</v>
          </cell>
          <cell r="AI3579">
            <v>1449205.28</v>
          </cell>
          <cell r="AJ3579">
            <v>1496377.44</v>
          </cell>
          <cell r="AK3579">
            <v>1545085.48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</row>
        <row r="3580">
          <cell r="A3580" t="str">
            <v>WAResidentialDLC Space HeatingSummer Peak Reduction @Meter  (MW)High Participation Case0</v>
          </cell>
          <cell r="B3580" t="str">
            <v>WA</v>
          </cell>
          <cell r="C3580" t="str">
            <v>Residential</v>
          </cell>
          <cell r="D3580" t="str">
            <v>DLC Space Heating</v>
          </cell>
          <cell r="E3580" t="str">
            <v>Summer Peak Reduction @Meter  (MW)</v>
          </cell>
          <cell r="F3580" t="str">
            <v>High Participation Case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5.1061481672101516</v>
          </cell>
          <cell r="S3580">
            <v>15.546439584201273</v>
          </cell>
          <cell r="T3580">
            <v>36.769815927493447</v>
          </cell>
          <cell r="U3580">
            <v>47.99510590524666</v>
          </cell>
          <cell r="V3580">
            <v>54.039254216657497</v>
          </cell>
          <cell r="W3580">
            <v>54.75501228123791</v>
          </cell>
          <cell r="X3580">
            <v>55.462504704051796</v>
          </cell>
          <cell r="Y3580">
            <v>56.170704503007471</v>
          </cell>
          <cell r="Z3580">
            <v>56.91276145592839</v>
          </cell>
          <cell r="AA3580">
            <v>57.74360864977195</v>
          </cell>
          <cell r="AB3580">
            <v>58.507439221742665</v>
          </cell>
          <cell r="AC3580">
            <v>59.27262640549219</v>
          </cell>
          <cell r="AD3580">
            <v>60.065513565673378</v>
          </cell>
          <cell r="AE3580">
            <v>60.869007140432515</v>
          </cell>
          <cell r="AF3580">
            <v>61.683249011282939</v>
          </cell>
          <cell r="AG3580">
            <v>62.508382957680382</v>
          </cell>
          <cell r="AH3580">
            <v>63.344554682411669</v>
          </cell>
          <cell r="AI3580">
            <v>64.191911837323005</v>
          </cell>
          <cell r="AJ3580">
            <v>65.050604049392433</v>
          </cell>
          <cell r="AK3580">
            <v>65.920782947151125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</row>
        <row r="3581">
          <cell r="A3581" t="str">
            <v>WAResidentialDLC Space HeatingSummer Peak Reduction @Generation (MW)High Participation Case0</v>
          </cell>
          <cell r="B3581" t="str">
            <v>WA</v>
          </cell>
          <cell r="C3581" t="str">
            <v>Residential</v>
          </cell>
          <cell r="D3581" t="str">
            <v>DLC Space Heating</v>
          </cell>
          <cell r="E3581" t="str">
            <v>Summer Peak Reduction @Generation (MW)</v>
          </cell>
          <cell r="F3581" t="str">
            <v>High Participation Case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5.6309529854545115</v>
          </cell>
          <cell r="S3581">
            <v>17.1442871462299</v>
          </cell>
          <cell r="T3581">
            <v>40.548980952242438</v>
          </cell>
          <cell r="U3581">
            <v>52.92799504328039</v>
          </cell>
          <cell r="V3581">
            <v>59.593354892652727</v>
          </cell>
          <cell r="W3581">
            <v>60.382677857562754</v>
          </cell>
          <cell r="X3581">
            <v>61.162885646285609</v>
          </cell>
          <cell r="Y3581">
            <v>61.94387351456492</v>
          </cell>
          <cell r="Z3581">
            <v>62.762198341341403</v>
          </cell>
          <cell r="AA3581">
            <v>63.678439181486489</v>
          </cell>
          <cell r="AB3581">
            <v>64.520775498172327</v>
          </cell>
          <cell r="AC3581">
            <v>65.364607857843168</v>
          </cell>
          <cell r="AD3581">
            <v>66.238987169908881</v>
          </cell>
          <cell r="AE3581">
            <v>67.125063013269198</v>
          </cell>
          <cell r="AF3581">
            <v>68.022991851877961</v>
          </cell>
          <cell r="AG3581">
            <v>68.932932242700019</v>
          </cell>
          <cell r="AH3581">
            <v>69.855044863709381</v>
          </cell>
          <cell r="AI3581">
            <v>70.789492542261797</v>
          </cell>
          <cell r="AJ3581">
            <v>71.73644028384696</v>
          </cell>
          <cell r="AK3581">
            <v>72.696055301225314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</row>
        <row r="3582">
          <cell r="A3582" t="str">
            <v>WAResidentialDLC Space HeatingWinter Peak Reduction @Meter  (MW)High Participation Case0</v>
          </cell>
          <cell r="B3582" t="str">
            <v>WA</v>
          </cell>
          <cell r="C3582" t="str">
            <v>Residential</v>
          </cell>
          <cell r="D3582" t="str">
            <v>DLC Space Heating</v>
          </cell>
          <cell r="E3582" t="str">
            <v>Winter Peak Reduction @Meter  (MW)</v>
          </cell>
          <cell r="F3582" t="str">
            <v>High Participation Case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</row>
        <row r="3583">
          <cell r="A3583" t="str">
            <v>WAResidentialDLC Space HeatingWinter Peak Reduction @Generation (MW)High Participation Case0</v>
          </cell>
          <cell r="B3583" t="str">
            <v>WA</v>
          </cell>
          <cell r="C3583" t="str">
            <v>Residential</v>
          </cell>
          <cell r="D3583" t="str">
            <v>DLC Space Heating</v>
          </cell>
          <cell r="E3583" t="str">
            <v>Winter Peak Reduction @Generation (MW)</v>
          </cell>
          <cell r="F3583" t="str">
            <v>High Participation Case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</row>
        <row r="3584">
          <cell r="A3584" t="str">
            <v>WAResidentialDLC Space HeatingProgram Annual BenefitsHigh Participation Case0</v>
          </cell>
          <cell r="B3584" t="str">
            <v>WA</v>
          </cell>
          <cell r="C3584" t="str">
            <v>Residential</v>
          </cell>
          <cell r="D3584" t="str">
            <v>DLC Space Heating</v>
          </cell>
          <cell r="E3584" t="str">
            <v>Program Annual Benefits</v>
          </cell>
          <cell r="F3584" t="str">
            <v>High Participation Case</v>
          </cell>
          <cell r="G3584">
            <v>0</v>
          </cell>
        </row>
        <row r="3585">
          <cell r="A3585" t="str">
            <v>WAResidentialDLC Space HeatingNew ParticipantsHigh Participation Case0</v>
          </cell>
          <cell r="B3585" t="str">
            <v>WA</v>
          </cell>
          <cell r="C3585" t="str">
            <v>Residential</v>
          </cell>
          <cell r="D3585" t="str">
            <v>DLC Space Heating</v>
          </cell>
          <cell r="E3585" t="str">
            <v>New Participants</v>
          </cell>
          <cell r="F3585" t="str">
            <v>High Participation Case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16746.686550000006</v>
          </cell>
          <cell r="S3585">
            <v>34271.919000000009</v>
          </cell>
          <cell r="T3585">
            <v>69833.664450000011</v>
          </cell>
          <cell r="U3585">
            <v>36847.527750000037</v>
          </cell>
          <cell r="V3585">
            <v>20100.588749999937</v>
          </cell>
          <cell r="W3585">
            <v>2583.0255000000179</v>
          </cell>
          <cell r="X3585">
            <v>2585.7149999999965</v>
          </cell>
          <cell r="Y3585">
            <v>2585.2035000000324</v>
          </cell>
          <cell r="Z3585">
            <v>2584.5764999999665</v>
          </cell>
          <cell r="AA3585">
            <v>2584.3950000000186</v>
          </cell>
          <cell r="AB3585">
            <v>2584.7249999999767</v>
          </cell>
          <cell r="AC3585">
            <v>2592.8595000000205</v>
          </cell>
          <cell r="AD3585">
            <v>2694.0321599718882</v>
          </cell>
          <cell r="AE3585">
            <v>2731.0805338135397</v>
          </cell>
          <cell r="AF3585">
            <v>2768.6383974915661</v>
          </cell>
          <cell r="AG3585">
            <v>2806.7127575183695</v>
          </cell>
          <cell r="AH3585">
            <v>2845.3107167601411</v>
          </cell>
          <cell r="AI3585">
            <v>2884.4394757617847</v>
          </cell>
          <cell r="AJ3585">
            <v>2924.1063340901455</v>
          </cell>
          <cell r="AK3585">
            <v>2964.3186916958948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</row>
        <row r="3586">
          <cell r="A3586" t="str">
            <v>WAResidentialDLC Space HeatingIncentive CostsHigh Participation Case0</v>
          </cell>
          <cell r="B3586" t="str">
            <v>WA</v>
          </cell>
          <cell r="C3586" t="str">
            <v>Residential</v>
          </cell>
          <cell r="D3586" t="str">
            <v>DLC Space Heating</v>
          </cell>
          <cell r="E3586" t="str">
            <v>Incentive Costs</v>
          </cell>
          <cell r="F3586" t="str">
            <v>High Participation Case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351680.42</v>
          </cell>
          <cell r="S3586">
            <v>1071390.72</v>
          </cell>
          <cell r="T3586">
            <v>2537897.67</v>
          </cell>
          <cell r="U3586">
            <v>3311695.75</v>
          </cell>
          <cell r="V3586">
            <v>3733808.12</v>
          </cell>
          <cell r="W3586">
            <v>3788051.65</v>
          </cell>
          <cell r="X3586">
            <v>3842351.67</v>
          </cell>
          <cell r="Y3586">
            <v>3896640.94</v>
          </cell>
          <cell r="Z3586">
            <v>3950917.05</v>
          </cell>
          <cell r="AA3586">
            <v>4005189.34</v>
          </cell>
          <cell r="AB3586">
            <v>4059468.57</v>
          </cell>
          <cell r="AC3586">
            <v>4113918.62</v>
          </cell>
          <cell r="AD3586">
            <v>4170493.29</v>
          </cell>
          <cell r="AE3586">
            <v>4227845.9800000004</v>
          </cell>
          <cell r="AF3586">
            <v>4285987.3899999997</v>
          </cell>
          <cell r="AG3586">
            <v>4344928.3600000003</v>
          </cell>
          <cell r="AH3586">
            <v>4404679.88</v>
          </cell>
          <cell r="AI3586">
            <v>4465253.1100000003</v>
          </cell>
          <cell r="AJ3586">
            <v>4526659.34</v>
          </cell>
          <cell r="AK3586">
            <v>4588910.04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</row>
        <row r="3587">
          <cell r="A3587" t="str">
            <v>WAResidentialDLC Space HeatingParticipantsHigh Participation Case0</v>
          </cell>
          <cell r="B3587" t="str">
            <v>WA</v>
          </cell>
          <cell r="C3587" t="str">
            <v>Residential</v>
          </cell>
          <cell r="D3587" t="str">
            <v>DLC Space Heating</v>
          </cell>
          <cell r="E3587" t="str">
            <v>Participants</v>
          </cell>
          <cell r="F3587" t="str">
            <v>High Participation Case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16746.686550000006</v>
          </cell>
          <cell r="S3587">
            <v>51018.605550000015</v>
          </cell>
          <cell r="T3587">
            <v>120852.27000000002</v>
          </cell>
          <cell r="U3587">
            <v>157699.79775000006</v>
          </cell>
          <cell r="V3587">
            <v>177800.38649999999</v>
          </cell>
          <cell r="W3587">
            <v>180383.41200000001</v>
          </cell>
          <cell r="X3587">
            <v>182969.12700000001</v>
          </cell>
          <cell r="Y3587">
            <v>185554.33050000004</v>
          </cell>
          <cell r="Z3587">
            <v>188138.90700000001</v>
          </cell>
          <cell r="AA3587">
            <v>190723.30200000003</v>
          </cell>
          <cell r="AB3587">
            <v>193308.027</v>
          </cell>
          <cell r="AC3587">
            <v>195900.88650000002</v>
          </cell>
          <cell r="AD3587">
            <v>198594.91865997191</v>
          </cell>
          <cell r="AE3587">
            <v>201325.99919378545</v>
          </cell>
          <cell r="AF3587">
            <v>204094.63759127702</v>
          </cell>
          <cell r="AG3587">
            <v>206901.35034879539</v>
          </cell>
          <cell r="AH3587">
            <v>209746.66106555553</v>
          </cell>
          <cell r="AI3587">
            <v>212631.10054131731</v>
          </cell>
          <cell r="AJ3587">
            <v>215555.20687540746</v>
          </cell>
          <cell r="AK3587">
            <v>218519.52556710335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</row>
        <row r="3588">
          <cell r="A3588" t="str">
            <v>WASmall C&amp;IDLC Space HeatingProgram Annual BenefitsHigh Participation Case0</v>
          </cell>
          <cell r="B3588" t="str">
            <v>WA</v>
          </cell>
          <cell r="C3588" t="str">
            <v>Small C&amp;I</v>
          </cell>
          <cell r="D3588" t="str">
            <v>DLC Space Heating</v>
          </cell>
          <cell r="E3588" t="str">
            <v>Program Annual Benefits</v>
          </cell>
          <cell r="F3588" t="str">
            <v>High Participation Case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573231.01</v>
          </cell>
          <cell r="S3588">
            <v>1745288.43</v>
          </cell>
          <cell r="T3588">
            <v>4127886.26</v>
          </cell>
          <cell r="U3588">
            <v>5388069.9000000004</v>
          </cell>
          <cell r="V3588">
            <v>6066603.5300000003</v>
          </cell>
          <cell r="W3588">
            <v>6146956.6100000003</v>
          </cell>
          <cell r="X3588">
            <v>6226381.7599999998</v>
          </cell>
          <cell r="Y3588">
            <v>6305886.3200000003</v>
          </cell>
          <cell r="Z3588">
            <v>6389191.79</v>
          </cell>
          <cell r="AA3588">
            <v>6482465.1100000003</v>
          </cell>
          <cell r="AB3588">
            <v>6568214.9500000002</v>
          </cell>
          <cell r="AC3588">
            <v>6654117.0800000001</v>
          </cell>
          <cell r="AD3588">
            <v>6743128.8899999997</v>
          </cell>
          <cell r="AE3588">
            <v>6833331.4100000001</v>
          </cell>
          <cell r="AF3588">
            <v>6924740.5700000003</v>
          </cell>
          <cell r="AG3588">
            <v>7017372.5</v>
          </cell>
          <cell r="AH3588">
            <v>7111243.5700000003</v>
          </cell>
          <cell r="AI3588">
            <v>7206370.3399999999</v>
          </cell>
          <cell r="AJ3588">
            <v>7302769.6200000001</v>
          </cell>
          <cell r="AK3588">
            <v>7400458.4299999997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</row>
        <row r="3589">
          <cell r="A3589" t="str">
            <v>WASmall C&amp;IDLC Space HeatingProgram Annual CostsHigh Participation Case0</v>
          </cell>
          <cell r="B3589" t="str">
            <v>WA</v>
          </cell>
          <cell r="C3589" t="str">
            <v>Small C&amp;I</v>
          </cell>
          <cell r="D3589" t="str">
            <v>DLC Space Heating</v>
          </cell>
          <cell r="E3589" t="str">
            <v>Program Annual Costs</v>
          </cell>
          <cell r="F3589" t="str">
            <v>High Participation Case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5834317.1500000004</v>
          </cell>
          <cell r="S3589">
            <v>12509121.98</v>
          </cell>
          <cell r="T3589">
            <v>26286343.199999999</v>
          </cell>
          <cell r="U3589">
            <v>16130618.27</v>
          </cell>
          <cell r="V3589">
            <v>10911310.720000001</v>
          </cell>
          <cell r="W3589">
            <v>4823091.07</v>
          </cell>
          <cell r="X3589">
            <v>4899046.41</v>
          </cell>
          <cell r="Y3589">
            <v>4974249.76</v>
          </cell>
          <cell r="Z3589">
            <v>5049879.66</v>
          </cell>
          <cell r="AA3589">
            <v>5126289.05</v>
          </cell>
          <cell r="AB3589">
            <v>5203203.5</v>
          </cell>
          <cell r="AC3589">
            <v>5283869.59</v>
          </cell>
          <cell r="AD3589">
            <v>5405233.1200000001</v>
          </cell>
          <cell r="AE3589">
            <v>5502775.29</v>
          </cell>
          <cell r="AF3589">
            <v>5602414.6799999997</v>
          </cell>
          <cell r="AG3589">
            <v>5704204.7300000004</v>
          </cell>
          <cell r="AH3589">
            <v>5808200.4400000004</v>
          </cell>
          <cell r="AI3589">
            <v>5914458.3899999997</v>
          </cell>
          <cell r="AJ3589">
            <v>6023036.7800000003</v>
          </cell>
          <cell r="AK3589">
            <v>6133995.5099999998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</row>
        <row r="3590">
          <cell r="A3590" t="str">
            <v>WASmall C&amp;IDLC Space HeatingNon-Incentive CostsHigh Participation Case0</v>
          </cell>
          <cell r="B3590" t="str">
            <v>WA</v>
          </cell>
          <cell r="C3590" t="str">
            <v>Small C&amp;I</v>
          </cell>
          <cell r="D3590" t="str">
            <v>DLC Space Heating</v>
          </cell>
          <cell r="E3590" t="str">
            <v>Non-Incentive Costs</v>
          </cell>
          <cell r="F3590" t="str">
            <v>High Participation Case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5482636.7300000004</v>
          </cell>
          <cell r="S3590">
            <v>11437731.27</v>
          </cell>
          <cell r="T3590">
            <v>23748445.530000001</v>
          </cell>
          <cell r="U3590">
            <v>12818922.52</v>
          </cell>
          <cell r="V3590">
            <v>7177502.6100000003</v>
          </cell>
          <cell r="W3590">
            <v>1035039.42</v>
          </cell>
          <cell r="X3590">
            <v>1056694.75</v>
          </cell>
          <cell r="Y3590">
            <v>1077608.81</v>
          </cell>
          <cell r="Z3590">
            <v>1098962.6200000001</v>
          </cell>
          <cell r="AA3590">
            <v>1121099.71</v>
          </cell>
          <cell r="AB3590">
            <v>1143734.93</v>
          </cell>
          <cell r="AC3590">
            <v>1169950.97</v>
          </cell>
          <cell r="AD3590">
            <v>1234739.83</v>
          </cell>
          <cell r="AE3590">
            <v>1274929.31</v>
          </cell>
          <cell r="AF3590">
            <v>1316427.29</v>
          </cell>
          <cell r="AG3590">
            <v>1359276.37</v>
          </cell>
          <cell r="AH3590">
            <v>1403520.56</v>
          </cell>
          <cell r="AI3590">
            <v>1449205.28</v>
          </cell>
          <cell r="AJ3590">
            <v>1496377.44</v>
          </cell>
          <cell r="AK3590">
            <v>1545085.48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</row>
        <row r="3591">
          <cell r="A3591" t="str">
            <v>WASmall C&amp;IDLC Space HeatingSummer Peak Reduction @Meter  (MW)High Participation Case0</v>
          </cell>
          <cell r="B3591" t="str">
            <v>WA</v>
          </cell>
          <cell r="C3591" t="str">
            <v>Small C&amp;I</v>
          </cell>
          <cell r="D3591" t="str">
            <v>DLC Space Heating</v>
          </cell>
          <cell r="E3591" t="str">
            <v>Summer Peak Reduction @Meter  (MW)</v>
          </cell>
          <cell r="F3591" t="str">
            <v>High Participation Case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5.1061481672101516</v>
          </cell>
          <cell r="S3591">
            <v>15.546439584201273</v>
          </cell>
          <cell r="T3591">
            <v>36.769815927493447</v>
          </cell>
          <cell r="U3591">
            <v>47.99510590524666</v>
          </cell>
          <cell r="V3591">
            <v>54.039254216657497</v>
          </cell>
          <cell r="W3591">
            <v>54.75501228123791</v>
          </cell>
          <cell r="X3591">
            <v>55.462504704051796</v>
          </cell>
          <cell r="Y3591">
            <v>56.170704503007471</v>
          </cell>
          <cell r="Z3591">
            <v>56.91276145592839</v>
          </cell>
          <cell r="AA3591">
            <v>57.74360864977195</v>
          </cell>
          <cell r="AB3591">
            <v>58.507439221742665</v>
          </cell>
          <cell r="AC3591">
            <v>59.27262640549219</v>
          </cell>
          <cell r="AD3591">
            <v>60.065513565673378</v>
          </cell>
          <cell r="AE3591">
            <v>60.869007140432515</v>
          </cell>
          <cell r="AF3591">
            <v>61.683249011282939</v>
          </cell>
          <cell r="AG3591">
            <v>62.508382957680382</v>
          </cell>
          <cell r="AH3591">
            <v>63.344554682411669</v>
          </cell>
          <cell r="AI3591">
            <v>64.191911837323005</v>
          </cell>
          <cell r="AJ3591">
            <v>65.050604049392433</v>
          </cell>
          <cell r="AK3591">
            <v>65.920782947151125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</row>
        <row r="3592">
          <cell r="A3592" t="str">
            <v>WASmall C&amp;IDLC Space HeatingSummer Peak Reduction @Generation (MW)High Participation Case0</v>
          </cell>
          <cell r="B3592" t="str">
            <v>WA</v>
          </cell>
          <cell r="C3592" t="str">
            <v>Small C&amp;I</v>
          </cell>
          <cell r="D3592" t="str">
            <v>DLC Space Heating</v>
          </cell>
          <cell r="E3592" t="str">
            <v>Summer Peak Reduction @Generation (MW)</v>
          </cell>
          <cell r="F3592" t="str">
            <v>High Participation Case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5.6309529854545115</v>
          </cell>
          <cell r="S3592">
            <v>17.1442871462299</v>
          </cell>
          <cell r="T3592">
            <v>40.548980952242438</v>
          </cell>
          <cell r="U3592">
            <v>52.92799504328039</v>
          </cell>
          <cell r="V3592">
            <v>59.593354892652727</v>
          </cell>
          <cell r="W3592">
            <v>60.382677857562754</v>
          </cell>
          <cell r="X3592">
            <v>61.162885646285609</v>
          </cell>
          <cell r="Y3592">
            <v>61.94387351456492</v>
          </cell>
          <cell r="Z3592">
            <v>62.762198341341403</v>
          </cell>
          <cell r="AA3592">
            <v>63.678439181486489</v>
          </cell>
          <cell r="AB3592">
            <v>64.520775498172327</v>
          </cell>
          <cell r="AC3592">
            <v>65.364607857843168</v>
          </cell>
          <cell r="AD3592">
            <v>66.238987169908881</v>
          </cell>
          <cell r="AE3592">
            <v>67.125063013269198</v>
          </cell>
          <cell r="AF3592">
            <v>68.022991851877961</v>
          </cell>
          <cell r="AG3592">
            <v>68.932932242700019</v>
          </cell>
          <cell r="AH3592">
            <v>69.855044863709381</v>
          </cell>
          <cell r="AI3592">
            <v>70.789492542261797</v>
          </cell>
          <cell r="AJ3592">
            <v>71.73644028384696</v>
          </cell>
          <cell r="AK3592">
            <v>72.696055301225314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</row>
        <row r="3593">
          <cell r="A3593" t="str">
            <v>WASmall C&amp;IDLC Space HeatingWinter Peak Reduction @Meter  (MW)High Participation Case0</v>
          </cell>
          <cell r="B3593" t="str">
            <v>WA</v>
          </cell>
          <cell r="C3593" t="str">
            <v>Small C&amp;I</v>
          </cell>
          <cell r="D3593" t="str">
            <v>DLC Space Heating</v>
          </cell>
          <cell r="E3593" t="str">
            <v>Winter Peak Reduction @Meter  (MW)</v>
          </cell>
          <cell r="F3593" t="str">
            <v>High Participation Case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</row>
        <row r="3594">
          <cell r="A3594" t="str">
            <v>WASmall C&amp;IDLC Space HeatingWinter Peak Reduction @Generation (MW)High Participation Case0</v>
          </cell>
          <cell r="B3594" t="str">
            <v>WA</v>
          </cell>
          <cell r="C3594" t="str">
            <v>Small C&amp;I</v>
          </cell>
          <cell r="D3594" t="str">
            <v>DLC Space Heating</v>
          </cell>
          <cell r="E3594" t="str">
            <v>Winter Peak Reduction @Generation (MW)</v>
          </cell>
          <cell r="F3594" t="str">
            <v>High Participation Case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</row>
        <row r="3595">
          <cell r="A3595" t="str">
            <v>WASmall C&amp;IDLC Space HeatingProgram Annual BenefitsHigh Participation Case0</v>
          </cell>
          <cell r="B3595" t="str">
            <v>WA</v>
          </cell>
          <cell r="C3595" t="str">
            <v>Small C&amp;I</v>
          </cell>
          <cell r="D3595" t="str">
            <v>DLC Space Heating</v>
          </cell>
          <cell r="E3595" t="str">
            <v>Program Annual Benefits</v>
          </cell>
          <cell r="F3595" t="str">
            <v>High Participation Case</v>
          </cell>
          <cell r="G3595">
            <v>0</v>
          </cell>
        </row>
        <row r="3596">
          <cell r="A3596" t="str">
            <v>WASmall C&amp;IDLC Space HeatingNew ParticipantsHigh Participation Case0</v>
          </cell>
          <cell r="B3596" t="str">
            <v>WA</v>
          </cell>
          <cell r="C3596" t="str">
            <v>Small C&amp;I</v>
          </cell>
          <cell r="D3596" t="str">
            <v>DLC Space Heating</v>
          </cell>
          <cell r="E3596" t="str">
            <v>New Participants</v>
          </cell>
          <cell r="F3596" t="str">
            <v>High Participation Case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16746.686550000006</v>
          </cell>
          <cell r="S3596">
            <v>34271.919000000009</v>
          </cell>
          <cell r="T3596">
            <v>69833.664450000011</v>
          </cell>
          <cell r="U3596">
            <v>36847.527750000037</v>
          </cell>
          <cell r="V3596">
            <v>20100.588749999937</v>
          </cell>
          <cell r="W3596">
            <v>2583.0255000000179</v>
          </cell>
          <cell r="X3596">
            <v>2585.7149999999965</v>
          </cell>
          <cell r="Y3596">
            <v>2585.2035000000324</v>
          </cell>
          <cell r="Z3596">
            <v>2584.5764999999665</v>
          </cell>
          <cell r="AA3596">
            <v>2584.3950000000186</v>
          </cell>
          <cell r="AB3596">
            <v>2584.7249999999767</v>
          </cell>
          <cell r="AC3596">
            <v>2592.8595000000205</v>
          </cell>
          <cell r="AD3596">
            <v>2694.0321599718882</v>
          </cell>
          <cell r="AE3596">
            <v>2731.0805338135397</v>
          </cell>
          <cell r="AF3596">
            <v>2768.6383974915661</v>
          </cell>
          <cell r="AG3596">
            <v>2806.7127575183695</v>
          </cell>
          <cell r="AH3596">
            <v>2845.3107167601411</v>
          </cell>
          <cell r="AI3596">
            <v>2884.4394757617847</v>
          </cell>
          <cell r="AJ3596">
            <v>2924.1063340901455</v>
          </cell>
          <cell r="AK3596">
            <v>2964.3186916958948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</row>
        <row r="3597">
          <cell r="A3597" t="str">
            <v>WASmall C&amp;IDLC Space HeatingIncentive CostsHigh Participation Case0</v>
          </cell>
          <cell r="B3597" t="str">
            <v>WA</v>
          </cell>
          <cell r="C3597" t="str">
            <v>Small C&amp;I</v>
          </cell>
          <cell r="D3597" t="str">
            <v>DLC Space Heating</v>
          </cell>
          <cell r="E3597" t="str">
            <v>Incentive Costs</v>
          </cell>
          <cell r="F3597" t="str">
            <v>High Participation Case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351680.42</v>
          </cell>
          <cell r="S3597">
            <v>1071390.72</v>
          </cell>
          <cell r="T3597">
            <v>2537897.67</v>
          </cell>
          <cell r="U3597">
            <v>3311695.75</v>
          </cell>
          <cell r="V3597">
            <v>3733808.12</v>
          </cell>
          <cell r="W3597">
            <v>3788051.65</v>
          </cell>
          <cell r="X3597">
            <v>3842351.67</v>
          </cell>
          <cell r="Y3597">
            <v>3896640.94</v>
          </cell>
          <cell r="Z3597">
            <v>3950917.05</v>
          </cell>
          <cell r="AA3597">
            <v>4005189.34</v>
          </cell>
          <cell r="AB3597">
            <v>4059468.57</v>
          </cell>
          <cell r="AC3597">
            <v>4113918.62</v>
          </cell>
          <cell r="AD3597">
            <v>4170493.29</v>
          </cell>
          <cell r="AE3597">
            <v>4227845.9800000004</v>
          </cell>
          <cell r="AF3597">
            <v>4285987.3899999997</v>
          </cell>
          <cell r="AG3597">
            <v>4344928.3600000003</v>
          </cell>
          <cell r="AH3597">
            <v>4404679.88</v>
          </cell>
          <cell r="AI3597">
            <v>4465253.1100000003</v>
          </cell>
          <cell r="AJ3597">
            <v>4526659.34</v>
          </cell>
          <cell r="AK3597">
            <v>4588910.04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</row>
        <row r="3598">
          <cell r="A3598" t="str">
            <v>WASmall C&amp;IDLC Space HeatingParticipantsHigh Participation Case0</v>
          </cell>
          <cell r="B3598" t="str">
            <v>WA</v>
          </cell>
          <cell r="C3598" t="str">
            <v>Small C&amp;I</v>
          </cell>
          <cell r="D3598" t="str">
            <v>DLC Space Heating</v>
          </cell>
          <cell r="E3598" t="str">
            <v>Participants</v>
          </cell>
          <cell r="F3598" t="str">
            <v>High Participation Case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16746.686550000006</v>
          </cell>
          <cell r="S3598">
            <v>51018.605550000015</v>
          </cell>
          <cell r="T3598">
            <v>120852.27000000002</v>
          </cell>
          <cell r="U3598">
            <v>157699.79775000006</v>
          </cell>
          <cell r="V3598">
            <v>177800.38649999999</v>
          </cell>
          <cell r="W3598">
            <v>180383.41200000001</v>
          </cell>
          <cell r="X3598">
            <v>182969.12700000001</v>
          </cell>
          <cell r="Y3598">
            <v>185554.33050000004</v>
          </cell>
          <cell r="Z3598">
            <v>188138.90700000001</v>
          </cell>
          <cell r="AA3598">
            <v>190723.30200000003</v>
          </cell>
          <cell r="AB3598">
            <v>193308.027</v>
          </cell>
          <cell r="AC3598">
            <v>195900.88650000002</v>
          </cell>
          <cell r="AD3598">
            <v>198594.91865997191</v>
          </cell>
          <cell r="AE3598">
            <v>201325.99919378545</v>
          </cell>
          <cell r="AF3598">
            <v>204094.63759127702</v>
          </cell>
          <cell r="AG3598">
            <v>206901.35034879539</v>
          </cell>
          <cell r="AH3598">
            <v>209746.66106555553</v>
          </cell>
          <cell r="AI3598">
            <v>212631.10054131731</v>
          </cell>
          <cell r="AJ3598">
            <v>215555.20687540746</v>
          </cell>
          <cell r="AK3598">
            <v>218519.52556710335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</row>
        <row r="3599">
          <cell r="A3599" t="str">
            <v>WAMedium C&amp;IDLC Water HeatingProgram Annual BenefitsHigh Participation Case0</v>
          </cell>
          <cell r="B3599" t="str">
            <v>WA</v>
          </cell>
          <cell r="C3599" t="str">
            <v>Medium C&amp;I</v>
          </cell>
          <cell r="D3599" t="str">
            <v>DLC Water Heating</v>
          </cell>
          <cell r="E3599" t="str">
            <v>Program Annual Benefits</v>
          </cell>
          <cell r="F3599" t="str">
            <v>High Participation Case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573231.01</v>
          </cell>
          <cell r="S3599">
            <v>1745288.43</v>
          </cell>
          <cell r="T3599">
            <v>4127886.26</v>
          </cell>
          <cell r="U3599">
            <v>5388069.9000000004</v>
          </cell>
          <cell r="V3599">
            <v>6066603.5300000003</v>
          </cell>
          <cell r="W3599">
            <v>6146956.6100000003</v>
          </cell>
          <cell r="X3599">
            <v>6226381.7599999998</v>
          </cell>
          <cell r="Y3599">
            <v>6305886.3200000003</v>
          </cell>
          <cell r="Z3599">
            <v>6389191.79</v>
          </cell>
          <cell r="AA3599">
            <v>6482465.1100000003</v>
          </cell>
          <cell r="AB3599">
            <v>6568214.9500000002</v>
          </cell>
          <cell r="AC3599">
            <v>6654117.0800000001</v>
          </cell>
          <cell r="AD3599">
            <v>6743128.8899999997</v>
          </cell>
          <cell r="AE3599">
            <v>6833331.4100000001</v>
          </cell>
          <cell r="AF3599">
            <v>6924740.5700000003</v>
          </cell>
          <cell r="AG3599">
            <v>7017372.5</v>
          </cell>
          <cell r="AH3599">
            <v>7111243.5700000003</v>
          </cell>
          <cell r="AI3599">
            <v>7206370.3399999999</v>
          </cell>
          <cell r="AJ3599">
            <v>7302769.6200000001</v>
          </cell>
          <cell r="AK3599">
            <v>7400458.4299999997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</row>
        <row r="3600">
          <cell r="A3600" t="str">
            <v>WAMedium C&amp;IDLC Water HeatingProgram Annual CostsHigh Participation Case0</v>
          </cell>
          <cell r="B3600" t="str">
            <v>WA</v>
          </cell>
          <cell r="C3600" t="str">
            <v>Medium C&amp;I</v>
          </cell>
          <cell r="D3600" t="str">
            <v>DLC Water Heating</v>
          </cell>
          <cell r="E3600" t="str">
            <v>Program Annual Costs</v>
          </cell>
          <cell r="F3600" t="str">
            <v>High Participation Case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5834317.1500000004</v>
          </cell>
          <cell r="S3600">
            <v>12509121.98</v>
          </cell>
          <cell r="T3600">
            <v>26286343.199999999</v>
          </cell>
          <cell r="U3600">
            <v>16130618.27</v>
          </cell>
          <cell r="V3600">
            <v>10911310.720000001</v>
          </cell>
          <cell r="W3600">
            <v>4823091.07</v>
          </cell>
          <cell r="X3600">
            <v>4899046.41</v>
          </cell>
          <cell r="Y3600">
            <v>4974249.76</v>
          </cell>
          <cell r="Z3600">
            <v>5049879.66</v>
          </cell>
          <cell r="AA3600">
            <v>5126289.05</v>
          </cell>
          <cell r="AB3600">
            <v>5203203.5</v>
          </cell>
          <cell r="AC3600">
            <v>5283869.59</v>
          </cell>
          <cell r="AD3600">
            <v>5405233.1200000001</v>
          </cell>
          <cell r="AE3600">
            <v>5502775.29</v>
          </cell>
          <cell r="AF3600">
            <v>5602414.6799999997</v>
          </cell>
          <cell r="AG3600">
            <v>5704204.7300000004</v>
          </cell>
          <cell r="AH3600">
            <v>5808200.4400000004</v>
          </cell>
          <cell r="AI3600">
            <v>5914458.3899999997</v>
          </cell>
          <cell r="AJ3600">
            <v>6023036.7800000003</v>
          </cell>
          <cell r="AK3600">
            <v>6133995.5099999998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</row>
        <row r="3601">
          <cell r="A3601" t="str">
            <v>WAMedium C&amp;IDLC Water HeatingNon-Incentive CostsHigh Participation Case0</v>
          </cell>
          <cell r="B3601" t="str">
            <v>WA</v>
          </cell>
          <cell r="C3601" t="str">
            <v>Medium C&amp;I</v>
          </cell>
          <cell r="D3601" t="str">
            <v>DLC Water Heating</v>
          </cell>
          <cell r="E3601" t="str">
            <v>Non-Incentive Costs</v>
          </cell>
          <cell r="F3601" t="str">
            <v>High Participation Case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5482636.7300000004</v>
          </cell>
          <cell r="S3601">
            <v>11437731.27</v>
          </cell>
          <cell r="T3601">
            <v>23748445.530000001</v>
          </cell>
          <cell r="U3601">
            <v>12818922.52</v>
          </cell>
          <cell r="V3601">
            <v>7177502.6100000003</v>
          </cell>
          <cell r="W3601">
            <v>1035039.42</v>
          </cell>
          <cell r="X3601">
            <v>1056694.75</v>
          </cell>
          <cell r="Y3601">
            <v>1077608.81</v>
          </cell>
          <cell r="Z3601">
            <v>1098962.6200000001</v>
          </cell>
          <cell r="AA3601">
            <v>1121099.71</v>
          </cell>
          <cell r="AB3601">
            <v>1143734.93</v>
          </cell>
          <cell r="AC3601">
            <v>1169950.97</v>
          </cell>
          <cell r="AD3601">
            <v>1234739.83</v>
          </cell>
          <cell r="AE3601">
            <v>1274929.31</v>
          </cell>
          <cell r="AF3601">
            <v>1316427.29</v>
          </cell>
          <cell r="AG3601">
            <v>1359276.37</v>
          </cell>
          <cell r="AH3601">
            <v>1403520.56</v>
          </cell>
          <cell r="AI3601">
            <v>1449205.28</v>
          </cell>
          <cell r="AJ3601">
            <v>1496377.44</v>
          </cell>
          <cell r="AK3601">
            <v>1545085.48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</row>
        <row r="3602">
          <cell r="A3602" t="str">
            <v>WAMedium C&amp;IDLC Water HeatingSummer Peak Reduction @Meter  (MW)High Participation Case0</v>
          </cell>
          <cell r="B3602" t="str">
            <v>WA</v>
          </cell>
          <cell r="C3602" t="str">
            <v>Medium C&amp;I</v>
          </cell>
          <cell r="D3602" t="str">
            <v>DLC Water Heating</v>
          </cell>
          <cell r="E3602" t="str">
            <v>Summer Peak Reduction @Meter  (MW)</v>
          </cell>
          <cell r="F3602" t="str">
            <v>High Participation Case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5.1061481672101516</v>
          </cell>
          <cell r="S3602">
            <v>15.546439584201273</v>
          </cell>
          <cell r="T3602">
            <v>36.769815927493447</v>
          </cell>
          <cell r="U3602">
            <v>47.99510590524666</v>
          </cell>
          <cell r="V3602">
            <v>54.039254216657497</v>
          </cell>
          <cell r="W3602">
            <v>54.75501228123791</v>
          </cell>
          <cell r="X3602">
            <v>55.462504704051796</v>
          </cell>
          <cell r="Y3602">
            <v>56.170704503007471</v>
          </cell>
          <cell r="Z3602">
            <v>56.91276145592839</v>
          </cell>
          <cell r="AA3602">
            <v>57.74360864977195</v>
          </cell>
          <cell r="AB3602">
            <v>58.507439221742665</v>
          </cell>
          <cell r="AC3602">
            <v>59.27262640549219</v>
          </cell>
          <cell r="AD3602">
            <v>60.065513565673378</v>
          </cell>
          <cell r="AE3602">
            <v>60.869007140432515</v>
          </cell>
          <cell r="AF3602">
            <v>61.683249011282939</v>
          </cell>
          <cell r="AG3602">
            <v>62.508382957680382</v>
          </cell>
          <cell r="AH3602">
            <v>63.344554682411669</v>
          </cell>
          <cell r="AI3602">
            <v>64.191911837323005</v>
          </cell>
          <cell r="AJ3602">
            <v>65.050604049392433</v>
          </cell>
          <cell r="AK3602">
            <v>65.920782947151125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</row>
        <row r="3603">
          <cell r="A3603" t="str">
            <v>WAMedium C&amp;IDLC Water HeatingSummer Peak Reduction @Generation (MW)High Participation Case0</v>
          </cell>
          <cell r="B3603" t="str">
            <v>WA</v>
          </cell>
          <cell r="C3603" t="str">
            <v>Medium C&amp;I</v>
          </cell>
          <cell r="D3603" t="str">
            <v>DLC Water Heating</v>
          </cell>
          <cell r="E3603" t="str">
            <v>Summer Peak Reduction @Generation (MW)</v>
          </cell>
          <cell r="F3603" t="str">
            <v>High Participation Case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5.6309529854545115</v>
          </cell>
          <cell r="S3603">
            <v>17.1442871462299</v>
          </cell>
          <cell r="T3603">
            <v>40.548980952242438</v>
          </cell>
          <cell r="U3603">
            <v>52.92799504328039</v>
          </cell>
          <cell r="V3603">
            <v>59.593354892652727</v>
          </cell>
          <cell r="W3603">
            <v>60.382677857562754</v>
          </cell>
          <cell r="X3603">
            <v>61.162885646285609</v>
          </cell>
          <cell r="Y3603">
            <v>61.94387351456492</v>
          </cell>
          <cell r="Z3603">
            <v>62.762198341341403</v>
          </cell>
          <cell r="AA3603">
            <v>63.678439181486489</v>
          </cell>
          <cell r="AB3603">
            <v>64.520775498172327</v>
          </cell>
          <cell r="AC3603">
            <v>65.364607857843168</v>
          </cell>
          <cell r="AD3603">
            <v>66.238987169908881</v>
          </cell>
          <cell r="AE3603">
            <v>67.125063013269198</v>
          </cell>
          <cell r="AF3603">
            <v>68.022991851877961</v>
          </cell>
          <cell r="AG3603">
            <v>68.932932242700019</v>
          </cell>
          <cell r="AH3603">
            <v>69.855044863709381</v>
          </cell>
          <cell r="AI3603">
            <v>70.789492542261797</v>
          </cell>
          <cell r="AJ3603">
            <v>71.73644028384696</v>
          </cell>
          <cell r="AK3603">
            <v>72.696055301225314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</row>
        <row r="3604">
          <cell r="A3604" t="str">
            <v>WAMedium C&amp;IDLC Water HeatingWinter Peak Reduction @Meter  (MW)High Participation Case0</v>
          </cell>
          <cell r="B3604" t="str">
            <v>WA</v>
          </cell>
          <cell r="C3604" t="str">
            <v>Medium C&amp;I</v>
          </cell>
          <cell r="D3604" t="str">
            <v>DLC Water Heating</v>
          </cell>
          <cell r="E3604" t="str">
            <v>Winter Peak Reduction @Meter  (MW)</v>
          </cell>
          <cell r="F3604" t="str">
            <v>High Participation Case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</row>
        <row r="3605">
          <cell r="A3605" t="str">
            <v>WAMedium C&amp;IDLC Water HeatingWinter Peak Reduction @Generation (MW)High Participation Case0</v>
          </cell>
          <cell r="B3605" t="str">
            <v>WA</v>
          </cell>
          <cell r="C3605" t="str">
            <v>Medium C&amp;I</v>
          </cell>
          <cell r="D3605" t="str">
            <v>DLC Water Heating</v>
          </cell>
          <cell r="E3605" t="str">
            <v>Winter Peak Reduction @Generation (MW)</v>
          </cell>
          <cell r="F3605" t="str">
            <v>High Participation Case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</row>
        <row r="3606">
          <cell r="A3606" t="str">
            <v>WAMedium C&amp;IDLC Water HeatingProgram Annual BenefitsHigh Participation Case0</v>
          </cell>
          <cell r="B3606" t="str">
            <v>WA</v>
          </cell>
          <cell r="C3606" t="str">
            <v>Medium C&amp;I</v>
          </cell>
          <cell r="D3606" t="str">
            <v>DLC Water Heating</v>
          </cell>
          <cell r="E3606" t="str">
            <v>Program Annual Benefits</v>
          </cell>
          <cell r="F3606" t="str">
            <v>High Participation Case</v>
          </cell>
          <cell r="G3606">
            <v>0</v>
          </cell>
        </row>
        <row r="3607">
          <cell r="A3607" t="str">
            <v>WAMedium C&amp;IDLC Water HeatingNew ParticipantsHigh Participation Case0</v>
          </cell>
          <cell r="B3607" t="str">
            <v>WA</v>
          </cell>
          <cell r="C3607" t="str">
            <v>Medium C&amp;I</v>
          </cell>
          <cell r="D3607" t="str">
            <v>DLC Water Heating</v>
          </cell>
          <cell r="E3607" t="str">
            <v>New Participants</v>
          </cell>
          <cell r="F3607" t="str">
            <v>High Participation Case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16746.686550000006</v>
          </cell>
          <cell r="S3607">
            <v>34271.919000000009</v>
          </cell>
          <cell r="T3607">
            <v>69833.664450000011</v>
          </cell>
          <cell r="U3607">
            <v>36847.527750000037</v>
          </cell>
          <cell r="V3607">
            <v>20100.588749999937</v>
          </cell>
          <cell r="W3607">
            <v>2583.0255000000179</v>
          </cell>
          <cell r="X3607">
            <v>2585.7149999999965</v>
          </cell>
          <cell r="Y3607">
            <v>2585.2035000000324</v>
          </cell>
          <cell r="Z3607">
            <v>2584.5764999999665</v>
          </cell>
          <cell r="AA3607">
            <v>2584.3950000000186</v>
          </cell>
          <cell r="AB3607">
            <v>2584.7249999999767</v>
          </cell>
          <cell r="AC3607">
            <v>2592.8595000000205</v>
          </cell>
          <cell r="AD3607">
            <v>2694.0321599718882</v>
          </cell>
          <cell r="AE3607">
            <v>2731.0805338135397</v>
          </cell>
          <cell r="AF3607">
            <v>2768.6383974915661</v>
          </cell>
          <cell r="AG3607">
            <v>2806.7127575183695</v>
          </cell>
          <cell r="AH3607">
            <v>2845.3107167601411</v>
          </cell>
          <cell r="AI3607">
            <v>2884.4394757617847</v>
          </cell>
          <cell r="AJ3607">
            <v>2924.1063340901455</v>
          </cell>
          <cell r="AK3607">
            <v>2964.3186916958948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</row>
        <row r="3608">
          <cell r="A3608" t="str">
            <v>WAMedium C&amp;IDLC Water HeatingIncentive CostsHigh Participation Case0</v>
          </cell>
          <cell r="B3608" t="str">
            <v>WA</v>
          </cell>
          <cell r="C3608" t="str">
            <v>Medium C&amp;I</v>
          </cell>
          <cell r="D3608" t="str">
            <v>DLC Water Heating</v>
          </cell>
          <cell r="E3608" t="str">
            <v>Incentive Costs</v>
          </cell>
          <cell r="F3608" t="str">
            <v>High Participation Case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351680.42</v>
          </cell>
          <cell r="S3608">
            <v>1071390.72</v>
          </cell>
          <cell r="T3608">
            <v>2537897.67</v>
          </cell>
          <cell r="U3608">
            <v>3311695.75</v>
          </cell>
          <cell r="V3608">
            <v>3733808.12</v>
          </cell>
          <cell r="W3608">
            <v>3788051.65</v>
          </cell>
          <cell r="X3608">
            <v>3842351.67</v>
          </cell>
          <cell r="Y3608">
            <v>3896640.94</v>
          </cell>
          <cell r="Z3608">
            <v>3950917.05</v>
          </cell>
          <cell r="AA3608">
            <v>4005189.34</v>
          </cell>
          <cell r="AB3608">
            <v>4059468.57</v>
          </cell>
          <cell r="AC3608">
            <v>4113918.62</v>
          </cell>
          <cell r="AD3608">
            <v>4170493.29</v>
          </cell>
          <cell r="AE3608">
            <v>4227845.9800000004</v>
          </cell>
          <cell r="AF3608">
            <v>4285987.3899999997</v>
          </cell>
          <cell r="AG3608">
            <v>4344928.3600000003</v>
          </cell>
          <cell r="AH3608">
            <v>4404679.88</v>
          </cell>
          <cell r="AI3608">
            <v>4465253.1100000003</v>
          </cell>
          <cell r="AJ3608">
            <v>4526659.34</v>
          </cell>
          <cell r="AK3608">
            <v>4588910.04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</row>
        <row r="3609">
          <cell r="A3609" t="str">
            <v>WAMedium C&amp;IDLC Water HeatingParticipantsHigh Participation Case0</v>
          </cell>
          <cell r="B3609" t="str">
            <v>WA</v>
          </cell>
          <cell r="C3609" t="str">
            <v>Medium C&amp;I</v>
          </cell>
          <cell r="D3609" t="str">
            <v>DLC Water Heating</v>
          </cell>
          <cell r="E3609" t="str">
            <v>Participants</v>
          </cell>
          <cell r="F3609" t="str">
            <v>High Participation Case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16746.686550000006</v>
          </cell>
          <cell r="S3609">
            <v>51018.605550000015</v>
          </cell>
          <cell r="T3609">
            <v>120852.27000000002</v>
          </cell>
          <cell r="U3609">
            <v>157699.79775000006</v>
          </cell>
          <cell r="V3609">
            <v>177800.38649999999</v>
          </cell>
          <cell r="W3609">
            <v>180383.41200000001</v>
          </cell>
          <cell r="X3609">
            <v>182969.12700000001</v>
          </cell>
          <cell r="Y3609">
            <v>185554.33050000004</v>
          </cell>
          <cell r="Z3609">
            <v>188138.90700000001</v>
          </cell>
          <cell r="AA3609">
            <v>190723.30200000003</v>
          </cell>
          <cell r="AB3609">
            <v>193308.027</v>
          </cell>
          <cell r="AC3609">
            <v>195900.88650000002</v>
          </cell>
          <cell r="AD3609">
            <v>198594.91865997191</v>
          </cell>
          <cell r="AE3609">
            <v>201325.99919378545</v>
          </cell>
          <cell r="AF3609">
            <v>204094.63759127702</v>
          </cell>
          <cell r="AG3609">
            <v>206901.35034879539</v>
          </cell>
          <cell r="AH3609">
            <v>209746.66106555553</v>
          </cell>
          <cell r="AI3609">
            <v>212631.10054131731</v>
          </cell>
          <cell r="AJ3609">
            <v>215555.20687540746</v>
          </cell>
          <cell r="AK3609">
            <v>218519.52556710335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</row>
        <row r="3610">
          <cell r="A3610" t="str">
            <v>WAResidentialDLC Water HeatingProgram Annual BenefitsHigh Participation Case0</v>
          </cell>
          <cell r="B3610" t="str">
            <v>WA</v>
          </cell>
          <cell r="C3610" t="str">
            <v>Residential</v>
          </cell>
          <cell r="D3610" t="str">
            <v>DLC Water Heating</v>
          </cell>
          <cell r="E3610" t="str">
            <v>Program Annual Benefits</v>
          </cell>
          <cell r="F3610" t="str">
            <v>High Participation Case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573231.01</v>
          </cell>
          <cell r="S3610">
            <v>1745288.43</v>
          </cell>
          <cell r="T3610">
            <v>4127886.26</v>
          </cell>
          <cell r="U3610">
            <v>5388069.9000000004</v>
          </cell>
          <cell r="V3610">
            <v>6066603.5300000003</v>
          </cell>
          <cell r="W3610">
            <v>6146956.6100000003</v>
          </cell>
          <cell r="X3610">
            <v>6226381.7599999998</v>
          </cell>
          <cell r="Y3610">
            <v>6305886.3200000003</v>
          </cell>
          <cell r="Z3610">
            <v>6389191.79</v>
          </cell>
          <cell r="AA3610">
            <v>6482465.1100000003</v>
          </cell>
          <cell r="AB3610">
            <v>6568214.9500000002</v>
          </cell>
          <cell r="AC3610">
            <v>6654117.0800000001</v>
          </cell>
          <cell r="AD3610">
            <v>6743128.8899999997</v>
          </cell>
          <cell r="AE3610">
            <v>6833331.4100000001</v>
          </cell>
          <cell r="AF3610">
            <v>6924740.5700000003</v>
          </cell>
          <cell r="AG3610">
            <v>7017372.5</v>
          </cell>
          <cell r="AH3610">
            <v>7111243.5700000003</v>
          </cell>
          <cell r="AI3610">
            <v>7206370.3399999999</v>
          </cell>
          <cell r="AJ3610">
            <v>7302769.6200000001</v>
          </cell>
          <cell r="AK3610">
            <v>7400458.4299999997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</row>
        <row r="3611">
          <cell r="A3611" t="str">
            <v>WAResidentialDLC Water HeatingProgram Annual CostsHigh Participation Case0</v>
          </cell>
          <cell r="B3611" t="str">
            <v>WA</v>
          </cell>
          <cell r="C3611" t="str">
            <v>Residential</v>
          </cell>
          <cell r="D3611" t="str">
            <v>DLC Water Heating</v>
          </cell>
          <cell r="E3611" t="str">
            <v>Program Annual Costs</v>
          </cell>
          <cell r="F3611" t="str">
            <v>High Participation Case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5834317.1500000004</v>
          </cell>
          <cell r="S3611">
            <v>12509121.98</v>
          </cell>
          <cell r="T3611">
            <v>26286343.199999999</v>
          </cell>
          <cell r="U3611">
            <v>16130618.27</v>
          </cell>
          <cell r="V3611">
            <v>10911310.720000001</v>
          </cell>
          <cell r="W3611">
            <v>4823091.07</v>
          </cell>
          <cell r="X3611">
            <v>4899046.41</v>
          </cell>
          <cell r="Y3611">
            <v>4974249.76</v>
          </cell>
          <cell r="Z3611">
            <v>5049879.66</v>
          </cell>
          <cell r="AA3611">
            <v>5126289.05</v>
          </cell>
          <cell r="AB3611">
            <v>5203203.5</v>
          </cell>
          <cell r="AC3611">
            <v>5283869.59</v>
          </cell>
          <cell r="AD3611">
            <v>5405233.1200000001</v>
          </cell>
          <cell r="AE3611">
            <v>5502775.29</v>
          </cell>
          <cell r="AF3611">
            <v>5602414.6799999997</v>
          </cell>
          <cell r="AG3611">
            <v>5704204.7300000004</v>
          </cell>
          <cell r="AH3611">
            <v>5808200.4400000004</v>
          </cell>
          <cell r="AI3611">
            <v>5914458.3899999997</v>
          </cell>
          <cell r="AJ3611">
            <v>6023036.7800000003</v>
          </cell>
          <cell r="AK3611">
            <v>6133995.5099999998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</row>
        <row r="3612">
          <cell r="A3612" t="str">
            <v>WAResidentialDLC Water HeatingNon-Incentive CostsHigh Participation Case0</v>
          </cell>
          <cell r="B3612" t="str">
            <v>WA</v>
          </cell>
          <cell r="C3612" t="str">
            <v>Residential</v>
          </cell>
          <cell r="D3612" t="str">
            <v>DLC Water Heating</v>
          </cell>
          <cell r="E3612" t="str">
            <v>Non-Incentive Costs</v>
          </cell>
          <cell r="F3612" t="str">
            <v>High Participation Case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5482636.7300000004</v>
          </cell>
          <cell r="S3612">
            <v>11437731.27</v>
          </cell>
          <cell r="T3612">
            <v>23748445.530000001</v>
          </cell>
          <cell r="U3612">
            <v>12818922.52</v>
          </cell>
          <cell r="V3612">
            <v>7177502.6100000003</v>
          </cell>
          <cell r="W3612">
            <v>1035039.42</v>
          </cell>
          <cell r="X3612">
            <v>1056694.75</v>
          </cell>
          <cell r="Y3612">
            <v>1077608.81</v>
          </cell>
          <cell r="Z3612">
            <v>1098962.6200000001</v>
          </cell>
          <cell r="AA3612">
            <v>1121099.71</v>
          </cell>
          <cell r="AB3612">
            <v>1143734.93</v>
          </cell>
          <cell r="AC3612">
            <v>1169950.97</v>
          </cell>
          <cell r="AD3612">
            <v>1234739.83</v>
          </cell>
          <cell r="AE3612">
            <v>1274929.31</v>
          </cell>
          <cell r="AF3612">
            <v>1316427.29</v>
          </cell>
          <cell r="AG3612">
            <v>1359276.37</v>
          </cell>
          <cell r="AH3612">
            <v>1403520.56</v>
          </cell>
          <cell r="AI3612">
            <v>1449205.28</v>
          </cell>
          <cell r="AJ3612">
            <v>1496377.44</v>
          </cell>
          <cell r="AK3612">
            <v>1545085.48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</row>
        <row r="3613">
          <cell r="A3613" t="str">
            <v>WAResidentialDLC Water HeatingSummer Peak Reduction @Meter  (MW)High Participation Case0</v>
          </cell>
          <cell r="B3613" t="str">
            <v>WA</v>
          </cell>
          <cell r="C3613" t="str">
            <v>Residential</v>
          </cell>
          <cell r="D3613" t="str">
            <v>DLC Water Heating</v>
          </cell>
          <cell r="E3613" t="str">
            <v>Summer Peak Reduction @Meter  (MW)</v>
          </cell>
          <cell r="F3613" t="str">
            <v>High Participation Case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5.1061481672101516</v>
          </cell>
          <cell r="S3613">
            <v>15.546439584201273</v>
          </cell>
          <cell r="T3613">
            <v>36.769815927493447</v>
          </cell>
          <cell r="U3613">
            <v>47.99510590524666</v>
          </cell>
          <cell r="V3613">
            <v>54.039254216657497</v>
          </cell>
          <cell r="W3613">
            <v>54.75501228123791</v>
          </cell>
          <cell r="X3613">
            <v>55.462504704051796</v>
          </cell>
          <cell r="Y3613">
            <v>56.170704503007471</v>
          </cell>
          <cell r="Z3613">
            <v>56.91276145592839</v>
          </cell>
          <cell r="AA3613">
            <v>57.74360864977195</v>
          </cell>
          <cell r="AB3613">
            <v>58.507439221742665</v>
          </cell>
          <cell r="AC3613">
            <v>59.27262640549219</v>
          </cell>
          <cell r="AD3613">
            <v>60.065513565673378</v>
          </cell>
          <cell r="AE3613">
            <v>60.869007140432515</v>
          </cell>
          <cell r="AF3613">
            <v>61.683249011282939</v>
          </cell>
          <cell r="AG3613">
            <v>62.508382957680382</v>
          </cell>
          <cell r="AH3613">
            <v>63.344554682411669</v>
          </cell>
          <cell r="AI3613">
            <v>64.191911837323005</v>
          </cell>
          <cell r="AJ3613">
            <v>65.050604049392433</v>
          </cell>
          <cell r="AK3613">
            <v>65.920782947151125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</row>
        <row r="3614">
          <cell r="A3614" t="str">
            <v>WAResidentialDLC Water HeatingSummer Peak Reduction @Generation (MW)High Participation Case0</v>
          </cell>
          <cell r="B3614" t="str">
            <v>WA</v>
          </cell>
          <cell r="C3614" t="str">
            <v>Residential</v>
          </cell>
          <cell r="D3614" t="str">
            <v>DLC Water Heating</v>
          </cell>
          <cell r="E3614" t="str">
            <v>Summer Peak Reduction @Generation (MW)</v>
          </cell>
          <cell r="F3614" t="str">
            <v>High Participation Case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5.6309529854545115</v>
          </cell>
          <cell r="S3614">
            <v>17.1442871462299</v>
          </cell>
          <cell r="T3614">
            <v>40.548980952242438</v>
          </cell>
          <cell r="U3614">
            <v>52.92799504328039</v>
          </cell>
          <cell r="V3614">
            <v>59.593354892652727</v>
          </cell>
          <cell r="W3614">
            <v>60.382677857562754</v>
          </cell>
          <cell r="X3614">
            <v>61.162885646285609</v>
          </cell>
          <cell r="Y3614">
            <v>61.94387351456492</v>
          </cell>
          <cell r="Z3614">
            <v>62.762198341341403</v>
          </cell>
          <cell r="AA3614">
            <v>63.678439181486489</v>
          </cell>
          <cell r="AB3614">
            <v>64.520775498172327</v>
          </cell>
          <cell r="AC3614">
            <v>65.364607857843168</v>
          </cell>
          <cell r="AD3614">
            <v>66.238987169908881</v>
          </cell>
          <cell r="AE3614">
            <v>67.125063013269198</v>
          </cell>
          <cell r="AF3614">
            <v>68.022991851877961</v>
          </cell>
          <cell r="AG3614">
            <v>68.932932242700019</v>
          </cell>
          <cell r="AH3614">
            <v>69.855044863709381</v>
          </cell>
          <cell r="AI3614">
            <v>70.789492542261797</v>
          </cell>
          <cell r="AJ3614">
            <v>71.73644028384696</v>
          </cell>
          <cell r="AK3614">
            <v>72.696055301225314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</row>
        <row r="3615">
          <cell r="A3615" t="str">
            <v>WAResidentialDLC Water HeatingWinter Peak Reduction @Meter  (MW)High Participation Case0</v>
          </cell>
          <cell r="B3615" t="str">
            <v>WA</v>
          </cell>
          <cell r="C3615" t="str">
            <v>Residential</v>
          </cell>
          <cell r="D3615" t="str">
            <v>DLC Water Heating</v>
          </cell>
          <cell r="E3615" t="str">
            <v>Winter Peak Reduction @Meter  (MW)</v>
          </cell>
          <cell r="F3615" t="str">
            <v>High Participation Case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</row>
        <row r="3616">
          <cell r="A3616" t="str">
            <v>WAResidentialDLC Water HeatingWinter Peak Reduction @Generation (MW)High Participation Case0</v>
          </cell>
          <cell r="B3616" t="str">
            <v>WA</v>
          </cell>
          <cell r="C3616" t="str">
            <v>Residential</v>
          </cell>
          <cell r="D3616" t="str">
            <v>DLC Water Heating</v>
          </cell>
          <cell r="E3616" t="str">
            <v>Winter Peak Reduction @Generation (MW)</v>
          </cell>
          <cell r="F3616" t="str">
            <v>High Participation Case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</row>
        <row r="3617">
          <cell r="A3617" t="str">
            <v>WAResidentialDLC Water HeatingProgram Annual BenefitsHigh Participation Case0</v>
          </cell>
          <cell r="B3617" t="str">
            <v>WA</v>
          </cell>
          <cell r="C3617" t="str">
            <v>Residential</v>
          </cell>
          <cell r="D3617" t="str">
            <v>DLC Water Heating</v>
          </cell>
          <cell r="E3617" t="str">
            <v>Program Annual Benefits</v>
          </cell>
          <cell r="F3617" t="str">
            <v>High Participation Case</v>
          </cell>
          <cell r="G3617">
            <v>0</v>
          </cell>
        </row>
        <row r="3618">
          <cell r="A3618" t="str">
            <v>WAResidentialDLC Water HeatingNew ParticipantsHigh Participation Case0</v>
          </cell>
          <cell r="B3618" t="str">
            <v>WA</v>
          </cell>
          <cell r="C3618" t="str">
            <v>Residential</v>
          </cell>
          <cell r="D3618" t="str">
            <v>DLC Water Heating</v>
          </cell>
          <cell r="E3618" t="str">
            <v>New Participants</v>
          </cell>
          <cell r="F3618" t="str">
            <v>High Participation Case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16746.686550000006</v>
          </cell>
          <cell r="S3618">
            <v>34271.919000000009</v>
          </cell>
          <cell r="T3618">
            <v>69833.664450000011</v>
          </cell>
          <cell r="U3618">
            <v>36847.527750000037</v>
          </cell>
          <cell r="V3618">
            <v>20100.588749999937</v>
          </cell>
          <cell r="W3618">
            <v>2583.0255000000179</v>
          </cell>
          <cell r="X3618">
            <v>2585.7149999999965</v>
          </cell>
          <cell r="Y3618">
            <v>2585.2035000000324</v>
          </cell>
          <cell r="Z3618">
            <v>2584.5764999999665</v>
          </cell>
          <cell r="AA3618">
            <v>2584.3950000000186</v>
          </cell>
          <cell r="AB3618">
            <v>2584.7249999999767</v>
          </cell>
          <cell r="AC3618">
            <v>2592.8595000000205</v>
          </cell>
          <cell r="AD3618">
            <v>2694.0321599718882</v>
          </cell>
          <cell r="AE3618">
            <v>2731.0805338135397</v>
          </cell>
          <cell r="AF3618">
            <v>2768.6383974915661</v>
          </cell>
          <cell r="AG3618">
            <v>2806.7127575183695</v>
          </cell>
          <cell r="AH3618">
            <v>2845.3107167601411</v>
          </cell>
          <cell r="AI3618">
            <v>2884.4394757617847</v>
          </cell>
          <cell r="AJ3618">
            <v>2924.1063340901455</v>
          </cell>
          <cell r="AK3618">
            <v>2964.3186916958948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</row>
        <row r="3619">
          <cell r="A3619" t="str">
            <v>WAResidentialDLC Water HeatingIncentive CostsHigh Participation Case0</v>
          </cell>
          <cell r="B3619" t="str">
            <v>WA</v>
          </cell>
          <cell r="C3619" t="str">
            <v>Residential</v>
          </cell>
          <cell r="D3619" t="str">
            <v>DLC Water Heating</v>
          </cell>
          <cell r="E3619" t="str">
            <v>Incentive Costs</v>
          </cell>
          <cell r="F3619" t="str">
            <v>High Participation Case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351680.42</v>
          </cell>
          <cell r="S3619">
            <v>1071390.72</v>
          </cell>
          <cell r="T3619">
            <v>2537897.67</v>
          </cell>
          <cell r="U3619">
            <v>3311695.75</v>
          </cell>
          <cell r="V3619">
            <v>3733808.12</v>
          </cell>
          <cell r="W3619">
            <v>3788051.65</v>
          </cell>
          <cell r="X3619">
            <v>3842351.67</v>
          </cell>
          <cell r="Y3619">
            <v>3896640.94</v>
          </cell>
          <cell r="Z3619">
            <v>3950917.05</v>
          </cell>
          <cell r="AA3619">
            <v>4005189.34</v>
          </cell>
          <cell r="AB3619">
            <v>4059468.57</v>
          </cell>
          <cell r="AC3619">
            <v>4113918.62</v>
          </cell>
          <cell r="AD3619">
            <v>4170493.29</v>
          </cell>
          <cell r="AE3619">
            <v>4227845.9800000004</v>
          </cell>
          <cell r="AF3619">
            <v>4285987.3899999997</v>
          </cell>
          <cell r="AG3619">
            <v>4344928.3600000003</v>
          </cell>
          <cell r="AH3619">
            <v>4404679.88</v>
          </cell>
          <cell r="AI3619">
            <v>4465253.1100000003</v>
          </cell>
          <cell r="AJ3619">
            <v>4526659.34</v>
          </cell>
          <cell r="AK3619">
            <v>4588910.04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</row>
        <row r="3620">
          <cell r="A3620" t="str">
            <v>WAResidentialDLC Water HeatingParticipantsHigh Participation Case0</v>
          </cell>
          <cell r="B3620" t="str">
            <v>WA</v>
          </cell>
          <cell r="C3620" t="str">
            <v>Residential</v>
          </cell>
          <cell r="D3620" t="str">
            <v>DLC Water Heating</v>
          </cell>
          <cell r="E3620" t="str">
            <v>Participants</v>
          </cell>
          <cell r="F3620" t="str">
            <v>High Participation Case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16746.686550000006</v>
          </cell>
          <cell r="S3620">
            <v>51018.605550000015</v>
          </cell>
          <cell r="T3620">
            <v>120852.27000000002</v>
          </cell>
          <cell r="U3620">
            <v>157699.79775000006</v>
          </cell>
          <cell r="V3620">
            <v>177800.38649999999</v>
          </cell>
          <cell r="W3620">
            <v>180383.41200000001</v>
          </cell>
          <cell r="X3620">
            <v>182969.12700000001</v>
          </cell>
          <cell r="Y3620">
            <v>185554.33050000004</v>
          </cell>
          <cell r="Z3620">
            <v>188138.90700000001</v>
          </cell>
          <cell r="AA3620">
            <v>190723.30200000003</v>
          </cell>
          <cell r="AB3620">
            <v>193308.027</v>
          </cell>
          <cell r="AC3620">
            <v>195900.88650000002</v>
          </cell>
          <cell r="AD3620">
            <v>198594.91865997191</v>
          </cell>
          <cell r="AE3620">
            <v>201325.99919378545</v>
          </cell>
          <cell r="AF3620">
            <v>204094.63759127702</v>
          </cell>
          <cell r="AG3620">
            <v>206901.35034879539</v>
          </cell>
          <cell r="AH3620">
            <v>209746.66106555553</v>
          </cell>
          <cell r="AI3620">
            <v>212631.10054131731</v>
          </cell>
          <cell r="AJ3620">
            <v>215555.20687540746</v>
          </cell>
          <cell r="AK3620">
            <v>218519.52556710335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</row>
        <row r="3621">
          <cell r="A3621" t="str">
            <v>WASmall C&amp;IDLC Water HeatingProgram Annual BenefitsHigh Participation Case0</v>
          </cell>
          <cell r="B3621" t="str">
            <v>WA</v>
          </cell>
          <cell r="C3621" t="str">
            <v>Small C&amp;I</v>
          </cell>
          <cell r="D3621" t="str">
            <v>DLC Water Heating</v>
          </cell>
          <cell r="E3621" t="str">
            <v>Program Annual Benefits</v>
          </cell>
          <cell r="F3621" t="str">
            <v>High Participation Case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573231.01</v>
          </cell>
          <cell r="S3621">
            <v>1745288.43</v>
          </cell>
          <cell r="T3621">
            <v>4127886.26</v>
          </cell>
          <cell r="U3621">
            <v>5388069.9000000004</v>
          </cell>
          <cell r="V3621">
            <v>6066603.5300000003</v>
          </cell>
          <cell r="W3621">
            <v>6146956.6100000003</v>
          </cell>
          <cell r="X3621">
            <v>6226381.7599999998</v>
          </cell>
          <cell r="Y3621">
            <v>6305886.3200000003</v>
          </cell>
          <cell r="Z3621">
            <v>6389191.79</v>
          </cell>
          <cell r="AA3621">
            <v>6482465.1100000003</v>
          </cell>
          <cell r="AB3621">
            <v>6568214.9500000002</v>
          </cell>
          <cell r="AC3621">
            <v>6654117.0800000001</v>
          </cell>
          <cell r="AD3621">
            <v>6743128.8899999997</v>
          </cell>
          <cell r="AE3621">
            <v>6833331.4100000001</v>
          </cell>
          <cell r="AF3621">
            <v>6924740.5700000003</v>
          </cell>
          <cell r="AG3621">
            <v>7017372.5</v>
          </cell>
          <cell r="AH3621">
            <v>7111243.5700000003</v>
          </cell>
          <cell r="AI3621">
            <v>7206370.3399999999</v>
          </cell>
          <cell r="AJ3621">
            <v>7302769.6200000001</v>
          </cell>
          <cell r="AK3621">
            <v>7400458.4299999997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</row>
        <row r="3622">
          <cell r="A3622" t="str">
            <v>WASmall C&amp;IDLC Water HeatingProgram Annual CostsHigh Participation Case0</v>
          </cell>
          <cell r="B3622" t="str">
            <v>WA</v>
          </cell>
          <cell r="C3622" t="str">
            <v>Small C&amp;I</v>
          </cell>
          <cell r="D3622" t="str">
            <v>DLC Water Heating</v>
          </cell>
          <cell r="E3622" t="str">
            <v>Program Annual Costs</v>
          </cell>
          <cell r="F3622" t="str">
            <v>High Participation Case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5834317.1500000004</v>
          </cell>
          <cell r="S3622">
            <v>12509121.98</v>
          </cell>
          <cell r="T3622">
            <v>26286343.199999999</v>
          </cell>
          <cell r="U3622">
            <v>16130618.27</v>
          </cell>
          <cell r="V3622">
            <v>10911310.720000001</v>
          </cell>
          <cell r="W3622">
            <v>4823091.07</v>
          </cell>
          <cell r="X3622">
            <v>4899046.41</v>
          </cell>
          <cell r="Y3622">
            <v>4974249.76</v>
          </cell>
          <cell r="Z3622">
            <v>5049879.66</v>
          </cell>
          <cell r="AA3622">
            <v>5126289.05</v>
          </cell>
          <cell r="AB3622">
            <v>5203203.5</v>
          </cell>
          <cell r="AC3622">
            <v>5283869.59</v>
          </cell>
          <cell r="AD3622">
            <v>5405233.1200000001</v>
          </cell>
          <cell r="AE3622">
            <v>5502775.29</v>
          </cell>
          <cell r="AF3622">
            <v>5602414.6799999997</v>
          </cell>
          <cell r="AG3622">
            <v>5704204.7300000004</v>
          </cell>
          <cell r="AH3622">
            <v>5808200.4400000004</v>
          </cell>
          <cell r="AI3622">
            <v>5914458.3899999997</v>
          </cell>
          <cell r="AJ3622">
            <v>6023036.7800000003</v>
          </cell>
          <cell r="AK3622">
            <v>6133995.5099999998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</row>
        <row r="3623">
          <cell r="A3623" t="str">
            <v>WASmall C&amp;IDLC Water HeatingNon-Incentive CostsHigh Participation Case0</v>
          </cell>
          <cell r="B3623" t="str">
            <v>WA</v>
          </cell>
          <cell r="C3623" t="str">
            <v>Small C&amp;I</v>
          </cell>
          <cell r="D3623" t="str">
            <v>DLC Water Heating</v>
          </cell>
          <cell r="E3623" t="str">
            <v>Non-Incentive Costs</v>
          </cell>
          <cell r="F3623" t="str">
            <v>High Participation Case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5482636.7300000004</v>
          </cell>
          <cell r="S3623">
            <v>11437731.27</v>
          </cell>
          <cell r="T3623">
            <v>23748445.530000001</v>
          </cell>
          <cell r="U3623">
            <v>12818922.52</v>
          </cell>
          <cell r="V3623">
            <v>7177502.6100000003</v>
          </cell>
          <cell r="W3623">
            <v>1035039.42</v>
          </cell>
          <cell r="X3623">
            <v>1056694.75</v>
          </cell>
          <cell r="Y3623">
            <v>1077608.81</v>
          </cell>
          <cell r="Z3623">
            <v>1098962.6200000001</v>
          </cell>
          <cell r="AA3623">
            <v>1121099.71</v>
          </cell>
          <cell r="AB3623">
            <v>1143734.93</v>
          </cell>
          <cell r="AC3623">
            <v>1169950.97</v>
          </cell>
          <cell r="AD3623">
            <v>1234739.83</v>
          </cell>
          <cell r="AE3623">
            <v>1274929.31</v>
          </cell>
          <cell r="AF3623">
            <v>1316427.29</v>
          </cell>
          <cell r="AG3623">
            <v>1359276.37</v>
          </cell>
          <cell r="AH3623">
            <v>1403520.56</v>
          </cell>
          <cell r="AI3623">
            <v>1449205.28</v>
          </cell>
          <cell r="AJ3623">
            <v>1496377.44</v>
          </cell>
          <cell r="AK3623">
            <v>1545085.48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</row>
        <row r="3624">
          <cell r="A3624" t="str">
            <v>WASmall C&amp;IDLC Water HeatingSummer Peak Reduction @Meter  (MW)High Participation Case0</v>
          </cell>
          <cell r="B3624" t="str">
            <v>WA</v>
          </cell>
          <cell r="C3624" t="str">
            <v>Small C&amp;I</v>
          </cell>
          <cell r="D3624" t="str">
            <v>DLC Water Heating</v>
          </cell>
          <cell r="E3624" t="str">
            <v>Summer Peak Reduction @Meter  (MW)</v>
          </cell>
          <cell r="F3624" t="str">
            <v>High Participation Case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5.1061481672101516</v>
          </cell>
          <cell r="S3624">
            <v>15.546439584201273</v>
          </cell>
          <cell r="T3624">
            <v>36.769815927493447</v>
          </cell>
          <cell r="U3624">
            <v>47.99510590524666</v>
          </cell>
          <cell r="V3624">
            <v>54.039254216657497</v>
          </cell>
          <cell r="W3624">
            <v>54.75501228123791</v>
          </cell>
          <cell r="X3624">
            <v>55.462504704051796</v>
          </cell>
          <cell r="Y3624">
            <v>56.170704503007471</v>
          </cell>
          <cell r="Z3624">
            <v>56.91276145592839</v>
          </cell>
          <cell r="AA3624">
            <v>57.74360864977195</v>
          </cell>
          <cell r="AB3624">
            <v>58.507439221742665</v>
          </cell>
          <cell r="AC3624">
            <v>59.27262640549219</v>
          </cell>
          <cell r="AD3624">
            <v>60.065513565673378</v>
          </cell>
          <cell r="AE3624">
            <v>60.869007140432515</v>
          </cell>
          <cell r="AF3624">
            <v>61.683249011282939</v>
          </cell>
          <cell r="AG3624">
            <v>62.508382957680382</v>
          </cell>
          <cell r="AH3624">
            <v>63.344554682411669</v>
          </cell>
          <cell r="AI3624">
            <v>64.191911837323005</v>
          </cell>
          <cell r="AJ3624">
            <v>65.050604049392433</v>
          </cell>
          <cell r="AK3624">
            <v>65.920782947151125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</row>
        <row r="3625">
          <cell r="A3625" t="str">
            <v>WASmall C&amp;IDLC Water HeatingSummer Peak Reduction @Generation (MW)High Participation Case0</v>
          </cell>
          <cell r="B3625" t="str">
            <v>WA</v>
          </cell>
          <cell r="C3625" t="str">
            <v>Small C&amp;I</v>
          </cell>
          <cell r="D3625" t="str">
            <v>DLC Water Heating</v>
          </cell>
          <cell r="E3625" t="str">
            <v>Summer Peak Reduction @Generation (MW)</v>
          </cell>
          <cell r="F3625" t="str">
            <v>High Participation Case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5.6309529854545115</v>
          </cell>
          <cell r="S3625">
            <v>17.1442871462299</v>
          </cell>
          <cell r="T3625">
            <v>40.548980952242438</v>
          </cell>
          <cell r="U3625">
            <v>52.92799504328039</v>
          </cell>
          <cell r="V3625">
            <v>59.593354892652727</v>
          </cell>
          <cell r="W3625">
            <v>60.382677857562754</v>
          </cell>
          <cell r="X3625">
            <v>61.162885646285609</v>
          </cell>
          <cell r="Y3625">
            <v>61.94387351456492</v>
          </cell>
          <cell r="Z3625">
            <v>62.762198341341403</v>
          </cell>
          <cell r="AA3625">
            <v>63.678439181486489</v>
          </cell>
          <cell r="AB3625">
            <v>64.520775498172327</v>
          </cell>
          <cell r="AC3625">
            <v>65.364607857843168</v>
          </cell>
          <cell r="AD3625">
            <v>66.238987169908881</v>
          </cell>
          <cell r="AE3625">
            <v>67.125063013269198</v>
          </cell>
          <cell r="AF3625">
            <v>68.022991851877961</v>
          </cell>
          <cell r="AG3625">
            <v>68.932932242700019</v>
          </cell>
          <cell r="AH3625">
            <v>69.855044863709381</v>
          </cell>
          <cell r="AI3625">
            <v>70.789492542261797</v>
          </cell>
          <cell r="AJ3625">
            <v>71.73644028384696</v>
          </cell>
          <cell r="AK3625">
            <v>72.696055301225314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</row>
        <row r="3626">
          <cell r="A3626" t="str">
            <v>WASmall C&amp;IDLC Water HeatingWinter Peak Reduction @Meter  (MW)High Participation Case0</v>
          </cell>
          <cell r="B3626" t="str">
            <v>WA</v>
          </cell>
          <cell r="C3626" t="str">
            <v>Small C&amp;I</v>
          </cell>
          <cell r="D3626" t="str">
            <v>DLC Water Heating</v>
          </cell>
          <cell r="E3626" t="str">
            <v>Winter Peak Reduction @Meter  (MW)</v>
          </cell>
          <cell r="F3626" t="str">
            <v>High Participation Case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</row>
        <row r="3627">
          <cell r="A3627" t="str">
            <v>WASmall C&amp;IDLC Water HeatingWinter Peak Reduction @Generation (MW)High Participation Case0</v>
          </cell>
          <cell r="B3627" t="str">
            <v>WA</v>
          </cell>
          <cell r="C3627" t="str">
            <v>Small C&amp;I</v>
          </cell>
          <cell r="D3627" t="str">
            <v>DLC Water Heating</v>
          </cell>
          <cell r="E3627" t="str">
            <v>Winter Peak Reduction @Generation (MW)</v>
          </cell>
          <cell r="F3627" t="str">
            <v>High Participation Case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</row>
        <row r="3628">
          <cell r="A3628" t="str">
            <v>WASmall C&amp;IDLC Water HeatingProgram Annual BenefitsHigh Participation Case0</v>
          </cell>
          <cell r="B3628" t="str">
            <v>WA</v>
          </cell>
          <cell r="C3628" t="str">
            <v>Small C&amp;I</v>
          </cell>
          <cell r="D3628" t="str">
            <v>DLC Water Heating</v>
          </cell>
          <cell r="E3628" t="str">
            <v>Program Annual Benefits</v>
          </cell>
          <cell r="F3628" t="str">
            <v>High Participation Case</v>
          </cell>
          <cell r="G3628">
            <v>0</v>
          </cell>
        </row>
        <row r="3629">
          <cell r="A3629" t="str">
            <v>WASmall C&amp;IDLC Water HeatingNew ParticipantsHigh Participation Case0</v>
          </cell>
          <cell r="B3629" t="str">
            <v>WA</v>
          </cell>
          <cell r="C3629" t="str">
            <v>Small C&amp;I</v>
          </cell>
          <cell r="D3629" t="str">
            <v>DLC Water Heating</v>
          </cell>
          <cell r="E3629" t="str">
            <v>New Participants</v>
          </cell>
          <cell r="F3629" t="str">
            <v>High Participation Case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16746.686550000006</v>
          </cell>
          <cell r="S3629">
            <v>34271.919000000009</v>
          </cell>
          <cell r="T3629">
            <v>69833.664450000011</v>
          </cell>
          <cell r="U3629">
            <v>36847.527750000037</v>
          </cell>
          <cell r="V3629">
            <v>20100.588749999937</v>
          </cell>
          <cell r="W3629">
            <v>2583.0255000000179</v>
          </cell>
          <cell r="X3629">
            <v>2585.7149999999965</v>
          </cell>
          <cell r="Y3629">
            <v>2585.2035000000324</v>
          </cell>
          <cell r="Z3629">
            <v>2584.5764999999665</v>
          </cell>
          <cell r="AA3629">
            <v>2584.3950000000186</v>
          </cell>
          <cell r="AB3629">
            <v>2584.7249999999767</v>
          </cell>
          <cell r="AC3629">
            <v>2592.8595000000205</v>
          </cell>
          <cell r="AD3629">
            <v>2694.0321599718882</v>
          </cell>
          <cell r="AE3629">
            <v>2731.0805338135397</v>
          </cell>
          <cell r="AF3629">
            <v>2768.6383974915661</v>
          </cell>
          <cell r="AG3629">
            <v>2806.7127575183695</v>
          </cell>
          <cell r="AH3629">
            <v>2845.3107167601411</v>
          </cell>
          <cell r="AI3629">
            <v>2884.4394757617847</v>
          </cell>
          <cell r="AJ3629">
            <v>2924.1063340901455</v>
          </cell>
          <cell r="AK3629">
            <v>2964.3186916958948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</row>
        <row r="3630">
          <cell r="A3630" t="str">
            <v>WASmall C&amp;IDLC Water HeatingIncentive CostsHigh Participation Case0</v>
          </cell>
          <cell r="B3630" t="str">
            <v>WA</v>
          </cell>
          <cell r="C3630" t="str">
            <v>Small C&amp;I</v>
          </cell>
          <cell r="D3630" t="str">
            <v>DLC Water Heating</v>
          </cell>
          <cell r="E3630" t="str">
            <v>Incentive Costs</v>
          </cell>
          <cell r="F3630" t="str">
            <v>High Participation Case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351680.42</v>
          </cell>
          <cell r="S3630">
            <v>1071390.72</v>
          </cell>
          <cell r="T3630">
            <v>2537897.67</v>
          </cell>
          <cell r="U3630">
            <v>3311695.75</v>
          </cell>
          <cell r="V3630">
            <v>3733808.12</v>
          </cell>
          <cell r="W3630">
            <v>3788051.65</v>
          </cell>
          <cell r="X3630">
            <v>3842351.67</v>
          </cell>
          <cell r="Y3630">
            <v>3896640.94</v>
          </cell>
          <cell r="Z3630">
            <v>3950917.05</v>
          </cell>
          <cell r="AA3630">
            <v>4005189.34</v>
          </cell>
          <cell r="AB3630">
            <v>4059468.57</v>
          </cell>
          <cell r="AC3630">
            <v>4113918.62</v>
          </cell>
          <cell r="AD3630">
            <v>4170493.29</v>
          </cell>
          <cell r="AE3630">
            <v>4227845.9800000004</v>
          </cell>
          <cell r="AF3630">
            <v>4285987.3899999997</v>
          </cell>
          <cell r="AG3630">
            <v>4344928.3600000003</v>
          </cell>
          <cell r="AH3630">
            <v>4404679.88</v>
          </cell>
          <cell r="AI3630">
            <v>4465253.1100000003</v>
          </cell>
          <cell r="AJ3630">
            <v>4526659.34</v>
          </cell>
          <cell r="AK3630">
            <v>4588910.04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</row>
        <row r="3631">
          <cell r="A3631" t="str">
            <v>WASmall C&amp;IDLC Water HeatingParticipantsHigh Participation Case0</v>
          </cell>
          <cell r="B3631" t="str">
            <v>WA</v>
          </cell>
          <cell r="C3631" t="str">
            <v>Small C&amp;I</v>
          </cell>
          <cell r="D3631" t="str">
            <v>DLC Water Heating</v>
          </cell>
          <cell r="E3631" t="str">
            <v>Participants</v>
          </cell>
          <cell r="F3631" t="str">
            <v>High Participation Case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16746.686550000006</v>
          </cell>
          <cell r="S3631">
            <v>51018.605550000015</v>
          </cell>
          <cell r="T3631">
            <v>120852.27000000002</v>
          </cell>
          <cell r="U3631">
            <v>157699.79775000006</v>
          </cell>
          <cell r="V3631">
            <v>177800.38649999999</v>
          </cell>
          <cell r="W3631">
            <v>180383.41200000001</v>
          </cell>
          <cell r="X3631">
            <v>182969.12700000001</v>
          </cell>
          <cell r="Y3631">
            <v>185554.33050000004</v>
          </cell>
          <cell r="Z3631">
            <v>188138.90700000001</v>
          </cell>
          <cell r="AA3631">
            <v>190723.30200000003</v>
          </cell>
          <cell r="AB3631">
            <v>193308.027</v>
          </cell>
          <cell r="AC3631">
            <v>195900.88650000002</v>
          </cell>
          <cell r="AD3631">
            <v>198594.91865997191</v>
          </cell>
          <cell r="AE3631">
            <v>201325.99919378545</v>
          </cell>
          <cell r="AF3631">
            <v>204094.63759127702</v>
          </cell>
          <cell r="AG3631">
            <v>206901.35034879539</v>
          </cell>
          <cell r="AH3631">
            <v>209746.66106555553</v>
          </cell>
          <cell r="AI3631">
            <v>212631.10054131731</v>
          </cell>
          <cell r="AJ3631">
            <v>215555.20687540746</v>
          </cell>
          <cell r="AK3631">
            <v>218519.52556710335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</row>
        <row r="3632">
          <cell r="A3632" t="str">
            <v>WAExtra Large C&amp;IReal Time PricingProgram Annual BenefitsHigh Participation Case0</v>
          </cell>
          <cell r="B3632" t="str">
            <v>WA</v>
          </cell>
          <cell r="C3632" t="str">
            <v>Extra Large C&amp;I</v>
          </cell>
          <cell r="D3632" t="str">
            <v>Real Time Pricing</v>
          </cell>
          <cell r="E3632" t="str">
            <v>Program Annual Benefits</v>
          </cell>
          <cell r="F3632" t="str">
            <v>High Participation Case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573231.01</v>
          </cell>
          <cell r="S3632">
            <v>1745288.43</v>
          </cell>
          <cell r="T3632">
            <v>4127886.26</v>
          </cell>
          <cell r="U3632">
            <v>5388069.9000000004</v>
          </cell>
          <cell r="V3632">
            <v>6066603.5300000003</v>
          </cell>
          <cell r="W3632">
            <v>6146956.6100000003</v>
          </cell>
          <cell r="X3632">
            <v>6226381.7599999998</v>
          </cell>
          <cell r="Y3632">
            <v>6305886.3200000003</v>
          </cell>
          <cell r="Z3632">
            <v>6389191.79</v>
          </cell>
          <cell r="AA3632">
            <v>6482465.1100000003</v>
          </cell>
          <cell r="AB3632">
            <v>6568214.9500000002</v>
          </cell>
          <cell r="AC3632">
            <v>6654117.0800000001</v>
          </cell>
          <cell r="AD3632">
            <v>6743128.8899999997</v>
          </cell>
          <cell r="AE3632">
            <v>6833331.4100000001</v>
          </cell>
          <cell r="AF3632">
            <v>6924740.5700000003</v>
          </cell>
          <cell r="AG3632">
            <v>7017372.5</v>
          </cell>
          <cell r="AH3632">
            <v>7111243.5700000003</v>
          </cell>
          <cell r="AI3632">
            <v>7206370.3399999999</v>
          </cell>
          <cell r="AJ3632">
            <v>7302769.6200000001</v>
          </cell>
          <cell r="AK3632">
            <v>7400458.4299999997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</row>
        <row r="3633">
          <cell r="A3633" t="str">
            <v>WAExtra Large C&amp;IReal Time PricingProgram Annual CostsHigh Participation Case0</v>
          </cell>
          <cell r="B3633" t="str">
            <v>WA</v>
          </cell>
          <cell r="C3633" t="str">
            <v>Extra Large C&amp;I</v>
          </cell>
          <cell r="D3633" t="str">
            <v>Real Time Pricing</v>
          </cell>
          <cell r="E3633" t="str">
            <v>Program Annual Costs</v>
          </cell>
          <cell r="F3633" t="str">
            <v>High Participation Case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5834317.1500000004</v>
          </cell>
          <cell r="S3633">
            <v>12509121.98</v>
          </cell>
          <cell r="T3633">
            <v>26286343.199999999</v>
          </cell>
          <cell r="U3633">
            <v>16130618.27</v>
          </cell>
          <cell r="V3633">
            <v>10911310.720000001</v>
          </cell>
          <cell r="W3633">
            <v>4823091.07</v>
          </cell>
          <cell r="X3633">
            <v>4899046.41</v>
          </cell>
          <cell r="Y3633">
            <v>4974249.76</v>
          </cell>
          <cell r="Z3633">
            <v>5049879.66</v>
          </cell>
          <cell r="AA3633">
            <v>5126289.05</v>
          </cell>
          <cell r="AB3633">
            <v>5203203.5</v>
          </cell>
          <cell r="AC3633">
            <v>5283869.59</v>
          </cell>
          <cell r="AD3633">
            <v>5405233.1200000001</v>
          </cell>
          <cell r="AE3633">
            <v>5502775.29</v>
          </cell>
          <cell r="AF3633">
            <v>5602414.6799999997</v>
          </cell>
          <cell r="AG3633">
            <v>5704204.7300000004</v>
          </cell>
          <cell r="AH3633">
            <v>5808200.4400000004</v>
          </cell>
          <cell r="AI3633">
            <v>5914458.3899999997</v>
          </cell>
          <cell r="AJ3633">
            <v>6023036.7800000003</v>
          </cell>
          <cell r="AK3633">
            <v>6133995.5099999998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</row>
        <row r="3634">
          <cell r="A3634" t="str">
            <v>WAExtra Large C&amp;IReal Time PricingNon-Incentive CostsHigh Participation Case0</v>
          </cell>
          <cell r="B3634" t="str">
            <v>WA</v>
          </cell>
          <cell r="C3634" t="str">
            <v>Extra Large C&amp;I</v>
          </cell>
          <cell r="D3634" t="str">
            <v>Real Time Pricing</v>
          </cell>
          <cell r="E3634" t="str">
            <v>Non-Incentive Costs</v>
          </cell>
          <cell r="F3634" t="str">
            <v>High Participation Case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5482636.7300000004</v>
          </cell>
          <cell r="S3634">
            <v>11437731.27</v>
          </cell>
          <cell r="T3634">
            <v>23748445.530000001</v>
          </cell>
          <cell r="U3634">
            <v>12818922.52</v>
          </cell>
          <cell r="V3634">
            <v>7177502.6100000003</v>
          </cell>
          <cell r="W3634">
            <v>1035039.42</v>
          </cell>
          <cell r="X3634">
            <v>1056694.75</v>
          </cell>
          <cell r="Y3634">
            <v>1077608.81</v>
          </cell>
          <cell r="Z3634">
            <v>1098962.6200000001</v>
          </cell>
          <cell r="AA3634">
            <v>1121099.71</v>
          </cell>
          <cell r="AB3634">
            <v>1143734.93</v>
          </cell>
          <cell r="AC3634">
            <v>1169950.97</v>
          </cell>
          <cell r="AD3634">
            <v>1234739.83</v>
          </cell>
          <cell r="AE3634">
            <v>1274929.31</v>
          </cell>
          <cell r="AF3634">
            <v>1316427.29</v>
          </cell>
          <cell r="AG3634">
            <v>1359276.37</v>
          </cell>
          <cell r="AH3634">
            <v>1403520.56</v>
          </cell>
          <cell r="AI3634">
            <v>1449205.28</v>
          </cell>
          <cell r="AJ3634">
            <v>1496377.44</v>
          </cell>
          <cell r="AK3634">
            <v>1545085.48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</row>
        <row r="3635">
          <cell r="A3635" t="str">
            <v>WAExtra Large C&amp;IReal Time PricingSummer Peak Reduction @Meter  (MW)High Participation Case0</v>
          </cell>
          <cell r="B3635" t="str">
            <v>WA</v>
          </cell>
          <cell r="C3635" t="str">
            <v>Extra Large C&amp;I</v>
          </cell>
          <cell r="D3635" t="str">
            <v>Real Time Pricing</v>
          </cell>
          <cell r="E3635" t="str">
            <v>Summer Peak Reduction @Meter  (MW)</v>
          </cell>
          <cell r="F3635" t="str">
            <v>High Participation Case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5.1061481672101516</v>
          </cell>
          <cell r="S3635">
            <v>15.546439584201273</v>
          </cell>
          <cell r="T3635">
            <v>36.769815927493447</v>
          </cell>
          <cell r="U3635">
            <v>47.99510590524666</v>
          </cell>
          <cell r="V3635">
            <v>54.039254216657497</v>
          </cell>
          <cell r="W3635">
            <v>54.75501228123791</v>
          </cell>
          <cell r="X3635">
            <v>55.462504704051796</v>
          </cell>
          <cell r="Y3635">
            <v>56.170704503007471</v>
          </cell>
          <cell r="Z3635">
            <v>56.91276145592839</v>
          </cell>
          <cell r="AA3635">
            <v>57.74360864977195</v>
          </cell>
          <cell r="AB3635">
            <v>58.507439221742665</v>
          </cell>
          <cell r="AC3635">
            <v>59.27262640549219</v>
          </cell>
          <cell r="AD3635">
            <v>60.065513565673378</v>
          </cell>
          <cell r="AE3635">
            <v>60.869007140432515</v>
          </cell>
          <cell r="AF3635">
            <v>61.683249011282939</v>
          </cell>
          <cell r="AG3635">
            <v>62.508382957680382</v>
          </cell>
          <cell r="AH3635">
            <v>63.344554682411669</v>
          </cell>
          <cell r="AI3635">
            <v>64.191911837323005</v>
          </cell>
          <cell r="AJ3635">
            <v>65.050604049392433</v>
          </cell>
          <cell r="AK3635">
            <v>65.920782947151125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</row>
        <row r="3636">
          <cell r="A3636" t="str">
            <v>WAExtra Large C&amp;IReal Time PricingSummer Peak Reduction @Generation (MW)High Participation Case0</v>
          </cell>
          <cell r="B3636" t="str">
            <v>WA</v>
          </cell>
          <cell r="C3636" t="str">
            <v>Extra Large C&amp;I</v>
          </cell>
          <cell r="D3636" t="str">
            <v>Real Time Pricing</v>
          </cell>
          <cell r="E3636" t="str">
            <v>Summer Peak Reduction @Generation (MW)</v>
          </cell>
          <cell r="F3636" t="str">
            <v>High Participation Case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5.6309529854545115</v>
          </cell>
          <cell r="S3636">
            <v>17.1442871462299</v>
          </cell>
          <cell r="T3636">
            <v>40.548980952242438</v>
          </cell>
          <cell r="U3636">
            <v>52.92799504328039</v>
          </cell>
          <cell r="V3636">
            <v>59.593354892652727</v>
          </cell>
          <cell r="W3636">
            <v>60.382677857562754</v>
          </cell>
          <cell r="X3636">
            <v>61.162885646285609</v>
          </cell>
          <cell r="Y3636">
            <v>61.94387351456492</v>
          </cell>
          <cell r="Z3636">
            <v>62.762198341341403</v>
          </cell>
          <cell r="AA3636">
            <v>63.678439181486489</v>
          </cell>
          <cell r="AB3636">
            <v>64.520775498172327</v>
          </cell>
          <cell r="AC3636">
            <v>65.364607857843168</v>
          </cell>
          <cell r="AD3636">
            <v>66.238987169908881</v>
          </cell>
          <cell r="AE3636">
            <v>67.125063013269198</v>
          </cell>
          <cell r="AF3636">
            <v>68.022991851877961</v>
          </cell>
          <cell r="AG3636">
            <v>68.932932242700019</v>
          </cell>
          <cell r="AH3636">
            <v>69.855044863709381</v>
          </cell>
          <cell r="AI3636">
            <v>70.789492542261797</v>
          </cell>
          <cell r="AJ3636">
            <v>71.73644028384696</v>
          </cell>
          <cell r="AK3636">
            <v>72.696055301225314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</row>
        <row r="3637">
          <cell r="A3637" t="str">
            <v>WAExtra Large C&amp;IReal Time PricingWinter Peak Reduction @Meter  (MW)High Participation Case0</v>
          </cell>
          <cell r="B3637" t="str">
            <v>WA</v>
          </cell>
          <cell r="C3637" t="str">
            <v>Extra Large C&amp;I</v>
          </cell>
          <cell r="D3637" t="str">
            <v>Real Time Pricing</v>
          </cell>
          <cell r="E3637" t="str">
            <v>Winter Peak Reduction @Meter  (MW)</v>
          </cell>
          <cell r="F3637" t="str">
            <v>High Participation Case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</row>
        <row r="3638">
          <cell r="A3638" t="str">
            <v>WAExtra Large C&amp;IReal Time PricingWinter Peak Reduction @Generation (MW)High Participation Case0</v>
          </cell>
          <cell r="B3638" t="str">
            <v>WA</v>
          </cell>
          <cell r="C3638" t="str">
            <v>Extra Large C&amp;I</v>
          </cell>
          <cell r="D3638" t="str">
            <v>Real Time Pricing</v>
          </cell>
          <cell r="E3638" t="str">
            <v>Winter Peak Reduction @Generation (MW)</v>
          </cell>
          <cell r="F3638" t="str">
            <v>High Participation Case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</row>
        <row r="3639">
          <cell r="A3639" t="str">
            <v>WAExtra Large C&amp;IReal Time PricingProgram Annual BenefitsHigh Participation Case0</v>
          </cell>
          <cell r="B3639" t="str">
            <v>WA</v>
          </cell>
          <cell r="C3639" t="str">
            <v>Extra Large C&amp;I</v>
          </cell>
          <cell r="D3639" t="str">
            <v>Real Time Pricing</v>
          </cell>
          <cell r="E3639" t="str">
            <v>Program Annual Benefits</v>
          </cell>
          <cell r="F3639" t="str">
            <v>High Participation Case</v>
          </cell>
          <cell r="G3639">
            <v>0</v>
          </cell>
        </row>
        <row r="3640">
          <cell r="A3640" t="str">
            <v>WAExtra Large C&amp;IReal Time PricingNew ParticipantsHigh Participation Case0</v>
          </cell>
          <cell r="B3640" t="str">
            <v>WA</v>
          </cell>
          <cell r="C3640" t="str">
            <v>Extra Large C&amp;I</v>
          </cell>
          <cell r="D3640" t="str">
            <v>Real Time Pricing</v>
          </cell>
          <cell r="E3640" t="str">
            <v>New Participants</v>
          </cell>
          <cell r="F3640" t="str">
            <v>High Participation Case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16746.686550000006</v>
          </cell>
          <cell r="S3640">
            <v>34271.919000000009</v>
          </cell>
          <cell r="T3640">
            <v>69833.664450000011</v>
          </cell>
          <cell r="U3640">
            <v>36847.527750000037</v>
          </cell>
          <cell r="V3640">
            <v>20100.588749999937</v>
          </cell>
          <cell r="W3640">
            <v>2583.0255000000179</v>
          </cell>
          <cell r="X3640">
            <v>2585.7149999999965</v>
          </cell>
          <cell r="Y3640">
            <v>2585.2035000000324</v>
          </cell>
          <cell r="Z3640">
            <v>2584.5764999999665</v>
          </cell>
          <cell r="AA3640">
            <v>2584.3950000000186</v>
          </cell>
          <cell r="AB3640">
            <v>2584.7249999999767</v>
          </cell>
          <cell r="AC3640">
            <v>2592.8595000000205</v>
          </cell>
          <cell r="AD3640">
            <v>2694.0321599718882</v>
          </cell>
          <cell r="AE3640">
            <v>2731.0805338135397</v>
          </cell>
          <cell r="AF3640">
            <v>2768.6383974915661</v>
          </cell>
          <cell r="AG3640">
            <v>2806.7127575183695</v>
          </cell>
          <cell r="AH3640">
            <v>2845.3107167601411</v>
          </cell>
          <cell r="AI3640">
            <v>2884.4394757617847</v>
          </cell>
          <cell r="AJ3640">
            <v>2924.1063340901455</v>
          </cell>
          <cell r="AK3640">
            <v>2964.3186916958948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</row>
        <row r="3641">
          <cell r="A3641" t="str">
            <v>WAExtra Large C&amp;IReal Time PricingIncentive CostsHigh Participation Case0</v>
          </cell>
          <cell r="B3641" t="str">
            <v>WA</v>
          </cell>
          <cell r="C3641" t="str">
            <v>Extra Large C&amp;I</v>
          </cell>
          <cell r="D3641" t="str">
            <v>Real Time Pricing</v>
          </cell>
          <cell r="E3641" t="str">
            <v>Incentive Costs</v>
          </cell>
          <cell r="F3641" t="str">
            <v>High Participation Case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351680.42</v>
          </cell>
          <cell r="S3641">
            <v>1071390.72</v>
          </cell>
          <cell r="T3641">
            <v>2537897.67</v>
          </cell>
          <cell r="U3641">
            <v>3311695.75</v>
          </cell>
          <cell r="V3641">
            <v>3733808.12</v>
          </cell>
          <cell r="W3641">
            <v>3788051.65</v>
          </cell>
          <cell r="X3641">
            <v>3842351.67</v>
          </cell>
          <cell r="Y3641">
            <v>3896640.94</v>
          </cell>
          <cell r="Z3641">
            <v>3950917.05</v>
          </cell>
          <cell r="AA3641">
            <v>4005189.34</v>
          </cell>
          <cell r="AB3641">
            <v>4059468.57</v>
          </cell>
          <cell r="AC3641">
            <v>4113918.62</v>
          </cell>
          <cell r="AD3641">
            <v>4170493.29</v>
          </cell>
          <cell r="AE3641">
            <v>4227845.9800000004</v>
          </cell>
          <cell r="AF3641">
            <v>4285987.3899999997</v>
          </cell>
          <cell r="AG3641">
            <v>4344928.3600000003</v>
          </cell>
          <cell r="AH3641">
            <v>4404679.88</v>
          </cell>
          <cell r="AI3641">
            <v>4465253.1100000003</v>
          </cell>
          <cell r="AJ3641">
            <v>4526659.34</v>
          </cell>
          <cell r="AK3641">
            <v>4588910.04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</row>
        <row r="3642">
          <cell r="A3642" t="str">
            <v>WAExtra Large C&amp;IReal Time PricingParticipantsHigh Participation Case0</v>
          </cell>
          <cell r="B3642" t="str">
            <v>WA</v>
          </cell>
          <cell r="C3642" t="str">
            <v>Extra Large C&amp;I</v>
          </cell>
          <cell r="D3642" t="str">
            <v>Real Time Pricing</v>
          </cell>
          <cell r="E3642" t="str">
            <v>Participants</v>
          </cell>
          <cell r="F3642" t="str">
            <v>High Participation Case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16746.686550000006</v>
          </cell>
          <cell r="S3642">
            <v>51018.605550000015</v>
          </cell>
          <cell r="T3642">
            <v>120852.27000000002</v>
          </cell>
          <cell r="U3642">
            <v>157699.79775000006</v>
          </cell>
          <cell r="V3642">
            <v>177800.38649999999</v>
          </cell>
          <cell r="W3642">
            <v>180383.41200000001</v>
          </cell>
          <cell r="X3642">
            <v>182969.12700000001</v>
          </cell>
          <cell r="Y3642">
            <v>185554.33050000004</v>
          </cell>
          <cell r="Z3642">
            <v>188138.90700000001</v>
          </cell>
          <cell r="AA3642">
            <v>190723.30200000003</v>
          </cell>
          <cell r="AB3642">
            <v>193308.027</v>
          </cell>
          <cell r="AC3642">
            <v>195900.88650000002</v>
          </cell>
          <cell r="AD3642">
            <v>198594.91865997191</v>
          </cell>
          <cell r="AE3642">
            <v>201325.99919378545</v>
          </cell>
          <cell r="AF3642">
            <v>204094.63759127702</v>
          </cell>
          <cell r="AG3642">
            <v>206901.35034879539</v>
          </cell>
          <cell r="AH3642">
            <v>209746.66106555553</v>
          </cell>
          <cell r="AI3642">
            <v>212631.10054131731</v>
          </cell>
          <cell r="AJ3642">
            <v>215555.20687540746</v>
          </cell>
          <cell r="AK3642">
            <v>218519.52556710335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</row>
        <row r="3643">
          <cell r="A3643" t="str">
            <v>WALarge C&amp;IReal Time PricingProgram Annual BenefitsHigh Participation Case0</v>
          </cell>
          <cell r="B3643" t="str">
            <v>WA</v>
          </cell>
          <cell r="C3643" t="str">
            <v>Large C&amp;I</v>
          </cell>
          <cell r="D3643" t="str">
            <v>Real Time Pricing</v>
          </cell>
          <cell r="E3643" t="str">
            <v>Program Annual Benefits</v>
          </cell>
          <cell r="F3643" t="str">
            <v>High Participation Case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573231.01</v>
          </cell>
          <cell r="S3643">
            <v>1745288.43</v>
          </cell>
          <cell r="T3643">
            <v>4127886.26</v>
          </cell>
          <cell r="U3643">
            <v>5388069.9000000004</v>
          </cell>
          <cell r="V3643">
            <v>6066603.5300000003</v>
          </cell>
          <cell r="W3643">
            <v>6146956.6100000003</v>
          </cell>
          <cell r="X3643">
            <v>6226381.7599999998</v>
          </cell>
          <cell r="Y3643">
            <v>6305886.3200000003</v>
          </cell>
          <cell r="Z3643">
            <v>6389191.79</v>
          </cell>
          <cell r="AA3643">
            <v>6482465.1100000003</v>
          </cell>
          <cell r="AB3643">
            <v>6568214.9500000002</v>
          </cell>
          <cell r="AC3643">
            <v>6654117.0800000001</v>
          </cell>
          <cell r="AD3643">
            <v>6743128.8899999997</v>
          </cell>
          <cell r="AE3643">
            <v>6833331.4100000001</v>
          </cell>
          <cell r="AF3643">
            <v>6924740.5700000003</v>
          </cell>
          <cell r="AG3643">
            <v>7017372.5</v>
          </cell>
          <cell r="AH3643">
            <v>7111243.5700000003</v>
          </cell>
          <cell r="AI3643">
            <v>7206370.3399999999</v>
          </cell>
          <cell r="AJ3643">
            <v>7302769.6200000001</v>
          </cell>
          <cell r="AK3643">
            <v>7400458.4299999997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</row>
        <row r="3644">
          <cell r="A3644" t="str">
            <v>WALarge C&amp;IReal Time PricingProgram Annual CostsHigh Participation Case0</v>
          </cell>
          <cell r="B3644" t="str">
            <v>WA</v>
          </cell>
          <cell r="C3644" t="str">
            <v>Large C&amp;I</v>
          </cell>
          <cell r="D3644" t="str">
            <v>Real Time Pricing</v>
          </cell>
          <cell r="E3644" t="str">
            <v>Program Annual Costs</v>
          </cell>
          <cell r="F3644" t="str">
            <v>High Participation Case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5834317.1500000004</v>
          </cell>
          <cell r="S3644">
            <v>12509121.98</v>
          </cell>
          <cell r="T3644">
            <v>26286343.199999999</v>
          </cell>
          <cell r="U3644">
            <v>16130618.27</v>
          </cell>
          <cell r="V3644">
            <v>10911310.720000001</v>
          </cell>
          <cell r="W3644">
            <v>4823091.07</v>
          </cell>
          <cell r="X3644">
            <v>4899046.41</v>
          </cell>
          <cell r="Y3644">
            <v>4974249.76</v>
          </cell>
          <cell r="Z3644">
            <v>5049879.66</v>
          </cell>
          <cell r="AA3644">
            <v>5126289.05</v>
          </cell>
          <cell r="AB3644">
            <v>5203203.5</v>
          </cell>
          <cell r="AC3644">
            <v>5283869.59</v>
          </cell>
          <cell r="AD3644">
            <v>5405233.1200000001</v>
          </cell>
          <cell r="AE3644">
            <v>5502775.29</v>
          </cell>
          <cell r="AF3644">
            <v>5602414.6799999997</v>
          </cell>
          <cell r="AG3644">
            <v>5704204.7300000004</v>
          </cell>
          <cell r="AH3644">
            <v>5808200.4400000004</v>
          </cell>
          <cell r="AI3644">
            <v>5914458.3899999997</v>
          </cell>
          <cell r="AJ3644">
            <v>6023036.7800000003</v>
          </cell>
          <cell r="AK3644">
            <v>6133995.5099999998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</row>
        <row r="3645">
          <cell r="A3645" t="str">
            <v>WALarge C&amp;IReal Time PricingNon-Incentive CostsHigh Participation Case0</v>
          </cell>
          <cell r="B3645" t="str">
            <v>WA</v>
          </cell>
          <cell r="C3645" t="str">
            <v>Large C&amp;I</v>
          </cell>
          <cell r="D3645" t="str">
            <v>Real Time Pricing</v>
          </cell>
          <cell r="E3645" t="str">
            <v>Non-Incentive Costs</v>
          </cell>
          <cell r="F3645" t="str">
            <v>High Participation Case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5482636.7300000004</v>
          </cell>
          <cell r="S3645">
            <v>11437731.27</v>
          </cell>
          <cell r="T3645">
            <v>23748445.530000001</v>
          </cell>
          <cell r="U3645">
            <v>12818922.52</v>
          </cell>
          <cell r="V3645">
            <v>7177502.6100000003</v>
          </cell>
          <cell r="W3645">
            <v>1035039.42</v>
          </cell>
          <cell r="X3645">
            <v>1056694.75</v>
          </cell>
          <cell r="Y3645">
            <v>1077608.81</v>
          </cell>
          <cell r="Z3645">
            <v>1098962.6200000001</v>
          </cell>
          <cell r="AA3645">
            <v>1121099.71</v>
          </cell>
          <cell r="AB3645">
            <v>1143734.93</v>
          </cell>
          <cell r="AC3645">
            <v>1169950.97</v>
          </cell>
          <cell r="AD3645">
            <v>1234739.83</v>
          </cell>
          <cell r="AE3645">
            <v>1274929.31</v>
          </cell>
          <cell r="AF3645">
            <v>1316427.29</v>
          </cell>
          <cell r="AG3645">
            <v>1359276.37</v>
          </cell>
          <cell r="AH3645">
            <v>1403520.56</v>
          </cell>
          <cell r="AI3645">
            <v>1449205.28</v>
          </cell>
          <cell r="AJ3645">
            <v>1496377.44</v>
          </cell>
          <cell r="AK3645">
            <v>1545085.48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</row>
        <row r="3646">
          <cell r="A3646" t="str">
            <v>WALarge C&amp;IReal Time PricingSummer Peak Reduction @Meter  (MW)High Participation Case0</v>
          </cell>
          <cell r="B3646" t="str">
            <v>WA</v>
          </cell>
          <cell r="C3646" t="str">
            <v>Large C&amp;I</v>
          </cell>
          <cell r="D3646" t="str">
            <v>Real Time Pricing</v>
          </cell>
          <cell r="E3646" t="str">
            <v>Summer Peak Reduction @Meter  (MW)</v>
          </cell>
          <cell r="F3646" t="str">
            <v>High Participation Case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5.1061481672101516</v>
          </cell>
          <cell r="S3646">
            <v>15.546439584201273</v>
          </cell>
          <cell r="T3646">
            <v>36.769815927493447</v>
          </cell>
          <cell r="U3646">
            <v>47.99510590524666</v>
          </cell>
          <cell r="V3646">
            <v>54.039254216657497</v>
          </cell>
          <cell r="W3646">
            <v>54.75501228123791</v>
          </cell>
          <cell r="X3646">
            <v>55.462504704051796</v>
          </cell>
          <cell r="Y3646">
            <v>56.170704503007471</v>
          </cell>
          <cell r="Z3646">
            <v>56.91276145592839</v>
          </cell>
          <cell r="AA3646">
            <v>57.74360864977195</v>
          </cell>
          <cell r="AB3646">
            <v>58.507439221742665</v>
          </cell>
          <cell r="AC3646">
            <v>59.27262640549219</v>
          </cell>
          <cell r="AD3646">
            <v>60.065513565673378</v>
          </cell>
          <cell r="AE3646">
            <v>60.869007140432515</v>
          </cell>
          <cell r="AF3646">
            <v>61.683249011282939</v>
          </cell>
          <cell r="AG3646">
            <v>62.508382957680382</v>
          </cell>
          <cell r="AH3646">
            <v>63.344554682411669</v>
          </cell>
          <cell r="AI3646">
            <v>64.191911837323005</v>
          </cell>
          <cell r="AJ3646">
            <v>65.050604049392433</v>
          </cell>
          <cell r="AK3646">
            <v>65.920782947151125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</row>
        <row r="3647">
          <cell r="A3647" t="str">
            <v>WALarge C&amp;IReal Time PricingSummer Peak Reduction @Generation (MW)High Participation Case0</v>
          </cell>
          <cell r="B3647" t="str">
            <v>WA</v>
          </cell>
          <cell r="C3647" t="str">
            <v>Large C&amp;I</v>
          </cell>
          <cell r="D3647" t="str">
            <v>Real Time Pricing</v>
          </cell>
          <cell r="E3647" t="str">
            <v>Summer Peak Reduction @Generation (MW)</v>
          </cell>
          <cell r="F3647" t="str">
            <v>High Participation Case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5.6309529854545115</v>
          </cell>
          <cell r="S3647">
            <v>17.1442871462299</v>
          </cell>
          <cell r="T3647">
            <v>40.548980952242438</v>
          </cell>
          <cell r="U3647">
            <v>52.92799504328039</v>
          </cell>
          <cell r="V3647">
            <v>59.593354892652727</v>
          </cell>
          <cell r="W3647">
            <v>60.382677857562754</v>
          </cell>
          <cell r="X3647">
            <v>61.162885646285609</v>
          </cell>
          <cell r="Y3647">
            <v>61.94387351456492</v>
          </cell>
          <cell r="Z3647">
            <v>62.762198341341403</v>
          </cell>
          <cell r="AA3647">
            <v>63.678439181486489</v>
          </cell>
          <cell r="AB3647">
            <v>64.520775498172327</v>
          </cell>
          <cell r="AC3647">
            <v>65.364607857843168</v>
          </cell>
          <cell r="AD3647">
            <v>66.238987169908881</v>
          </cell>
          <cell r="AE3647">
            <v>67.125063013269198</v>
          </cell>
          <cell r="AF3647">
            <v>68.022991851877961</v>
          </cell>
          <cell r="AG3647">
            <v>68.932932242700019</v>
          </cell>
          <cell r="AH3647">
            <v>69.855044863709381</v>
          </cell>
          <cell r="AI3647">
            <v>70.789492542261797</v>
          </cell>
          <cell r="AJ3647">
            <v>71.73644028384696</v>
          </cell>
          <cell r="AK3647">
            <v>72.696055301225314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</row>
        <row r="3648">
          <cell r="A3648" t="str">
            <v>WALarge C&amp;IReal Time PricingWinter Peak Reduction @Meter  (MW)High Participation Case0</v>
          </cell>
          <cell r="B3648" t="str">
            <v>WA</v>
          </cell>
          <cell r="C3648" t="str">
            <v>Large C&amp;I</v>
          </cell>
          <cell r="D3648" t="str">
            <v>Real Time Pricing</v>
          </cell>
          <cell r="E3648" t="str">
            <v>Winter Peak Reduction @Meter  (MW)</v>
          </cell>
          <cell r="F3648" t="str">
            <v>High Participation Case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</row>
        <row r="3649">
          <cell r="A3649" t="str">
            <v>WALarge C&amp;IReal Time PricingWinter Peak Reduction @Generation (MW)High Participation Case0</v>
          </cell>
          <cell r="B3649" t="str">
            <v>WA</v>
          </cell>
          <cell r="C3649" t="str">
            <v>Large C&amp;I</v>
          </cell>
          <cell r="D3649" t="str">
            <v>Real Time Pricing</v>
          </cell>
          <cell r="E3649" t="str">
            <v>Winter Peak Reduction @Generation (MW)</v>
          </cell>
          <cell r="F3649" t="str">
            <v>High Participation Case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</row>
        <row r="3650">
          <cell r="A3650" t="str">
            <v>WALarge C&amp;IReal Time PricingProgram Annual BenefitsHigh Participation Case0</v>
          </cell>
          <cell r="B3650" t="str">
            <v>WA</v>
          </cell>
          <cell r="C3650" t="str">
            <v>Large C&amp;I</v>
          </cell>
          <cell r="D3650" t="str">
            <v>Real Time Pricing</v>
          </cell>
          <cell r="E3650" t="str">
            <v>Program Annual Benefits</v>
          </cell>
          <cell r="F3650" t="str">
            <v>High Participation Case</v>
          </cell>
          <cell r="G3650">
            <v>0</v>
          </cell>
        </row>
        <row r="3651">
          <cell r="A3651" t="str">
            <v>WALarge C&amp;IReal Time PricingNew ParticipantsHigh Participation Case0</v>
          </cell>
          <cell r="B3651" t="str">
            <v>WA</v>
          </cell>
          <cell r="C3651" t="str">
            <v>Large C&amp;I</v>
          </cell>
          <cell r="D3651" t="str">
            <v>Real Time Pricing</v>
          </cell>
          <cell r="E3651" t="str">
            <v>New Participants</v>
          </cell>
          <cell r="F3651" t="str">
            <v>High Participation Case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16746.686550000006</v>
          </cell>
          <cell r="S3651">
            <v>34271.919000000009</v>
          </cell>
          <cell r="T3651">
            <v>69833.664450000011</v>
          </cell>
          <cell r="U3651">
            <v>36847.527750000037</v>
          </cell>
          <cell r="V3651">
            <v>20100.588749999937</v>
          </cell>
          <cell r="W3651">
            <v>2583.0255000000179</v>
          </cell>
          <cell r="X3651">
            <v>2585.7149999999965</v>
          </cell>
          <cell r="Y3651">
            <v>2585.2035000000324</v>
          </cell>
          <cell r="Z3651">
            <v>2584.5764999999665</v>
          </cell>
          <cell r="AA3651">
            <v>2584.3950000000186</v>
          </cell>
          <cell r="AB3651">
            <v>2584.7249999999767</v>
          </cell>
          <cell r="AC3651">
            <v>2592.8595000000205</v>
          </cell>
          <cell r="AD3651">
            <v>2694.0321599718882</v>
          </cell>
          <cell r="AE3651">
            <v>2731.0805338135397</v>
          </cell>
          <cell r="AF3651">
            <v>2768.6383974915661</v>
          </cell>
          <cell r="AG3651">
            <v>2806.7127575183695</v>
          </cell>
          <cell r="AH3651">
            <v>2845.3107167601411</v>
          </cell>
          <cell r="AI3651">
            <v>2884.4394757617847</v>
          </cell>
          <cell r="AJ3651">
            <v>2924.1063340901455</v>
          </cell>
          <cell r="AK3651">
            <v>2964.3186916958948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</row>
        <row r="3652">
          <cell r="A3652" t="str">
            <v>WALarge C&amp;IReal Time PricingIncentive CostsHigh Participation Case0</v>
          </cell>
          <cell r="B3652" t="str">
            <v>WA</v>
          </cell>
          <cell r="C3652" t="str">
            <v>Large C&amp;I</v>
          </cell>
          <cell r="D3652" t="str">
            <v>Real Time Pricing</v>
          </cell>
          <cell r="E3652" t="str">
            <v>Incentive Costs</v>
          </cell>
          <cell r="F3652" t="str">
            <v>High Participation Case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351680.42</v>
          </cell>
          <cell r="S3652">
            <v>1071390.72</v>
          </cell>
          <cell r="T3652">
            <v>2537897.67</v>
          </cell>
          <cell r="U3652">
            <v>3311695.75</v>
          </cell>
          <cell r="V3652">
            <v>3733808.12</v>
          </cell>
          <cell r="W3652">
            <v>3788051.65</v>
          </cell>
          <cell r="X3652">
            <v>3842351.67</v>
          </cell>
          <cell r="Y3652">
            <v>3896640.94</v>
          </cell>
          <cell r="Z3652">
            <v>3950917.05</v>
          </cell>
          <cell r="AA3652">
            <v>4005189.34</v>
          </cell>
          <cell r="AB3652">
            <v>4059468.57</v>
          </cell>
          <cell r="AC3652">
            <v>4113918.62</v>
          </cell>
          <cell r="AD3652">
            <v>4170493.29</v>
          </cell>
          <cell r="AE3652">
            <v>4227845.9800000004</v>
          </cell>
          <cell r="AF3652">
            <v>4285987.3899999997</v>
          </cell>
          <cell r="AG3652">
            <v>4344928.3600000003</v>
          </cell>
          <cell r="AH3652">
            <v>4404679.88</v>
          </cell>
          <cell r="AI3652">
            <v>4465253.1100000003</v>
          </cell>
          <cell r="AJ3652">
            <v>4526659.34</v>
          </cell>
          <cell r="AK3652">
            <v>4588910.04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</row>
        <row r="3653">
          <cell r="A3653" t="str">
            <v>WALarge C&amp;IReal Time PricingParticipantsHigh Participation Case0</v>
          </cell>
          <cell r="B3653" t="str">
            <v>WA</v>
          </cell>
          <cell r="C3653" t="str">
            <v>Large C&amp;I</v>
          </cell>
          <cell r="D3653" t="str">
            <v>Real Time Pricing</v>
          </cell>
          <cell r="E3653" t="str">
            <v>Participants</v>
          </cell>
          <cell r="F3653" t="str">
            <v>High Participation Case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16746.686550000006</v>
          </cell>
          <cell r="S3653">
            <v>51018.605550000015</v>
          </cell>
          <cell r="T3653">
            <v>120852.27000000002</v>
          </cell>
          <cell r="U3653">
            <v>157699.79775000006</v>
          </cell>
          <cell r="V3653">
            <v>177800.38649999999</v>
          </cell>
          <cell r="W3653">
            <v>180383.41200000001</v>
          </cell>
          <cell r="X3653">
            <v>182969.12700000001</v>
          </cell>
          <cell r="Y3653">
            <v>185554.33050000004</v>
          </cell>
          <cell r="Z3653">
            <v>188138.90700000001</v>
          </cell>
          <cell r="AA3653">
            <v>190723.30200000003</v>
          </cell>
          <cell r="AB3653">
            <v>193308.027</v>
          </cell>
          <cell r="AC3653">
            <v>195900.88650000002</v>
          </cell>
          <cell r="AD3653">
            <v>198594.91865997191</v>
          </cell>
          <cell r="AE3653">
            <v>201325.99919378545</v>
          </cell>
          <cell r="AF3653">
            <v>204094.63759127702</v>
          </cell>
          <cell r="AG3653">
            <v>206901.35034879539</v>
          </cell>
          <cell r="AH3653">
            <v>209746.66106555553</v>
          </cell>
          <cell r="AI3653">
            <v>212631.10054131731</v>
          </cell>
          <cell r="AJ3653">
            <v>215555.20687540746</v>
          </cell>
          <cell r="AK3653">
            <v>218519.52556710335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</row>
        <row r="3654">
          <cell r="A3654" t="str">
            <v>WAExtra Large C&amp;ITime-Of-UseProgram Annual BenefitsHigh Participation Case0</v>
          </cell>
          <cell r="B3654" t="str">
            <v>WA</v>
          </cell>
          <cell r="C3654" t="str">
            <v>Extra Large C&amp;I</v>
          </cell>
          <cell r="D3654" t="str">
            <v>Time-Of-Use</v>
          </cell>
          <cell r="E3654" t="str">
            <v>Program Annual Benefits</v>
          </cell>
          <cell r="F3654" t="str">
            <v>High Participation Case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573231.01</v>
          </cell>
          <cell r="S3654">
            <v>1745288.43</v>
          </cell>
          <cell r="T3654">
            <v>4127886.26</v>
          </cell>
          <cell r="U3654">
            <v>5388069.9000000004</v>
          </cell>
          <cell r="V3654">
            <v>6066603.5300000003</v>
          </cell>
          <cell r="W3654">
            <v>6146956.6100000003</v>
          </cell>
          <cell r="X3654">
            <v>6226381.7599999998</v>
          </cell>
          <cell r="Y3654">
            <v>6305886.3200000003</v>
          </cell>
          <cell r="Z3654">
            <v>6389191.79</v>
          </cell>
          <cell r="AA3654">
            <v>6482465.1100000003</v>
          </cell>
          <cell r="AB3654">
            <v>6568214.9500000002</v>
          </cell>
          <cell r="AC3654">
            <v>6654117.0800000001</v>
          </cell>
          <cell r="AD3654">
            <v>6743128.8899999997</v>
          </cell>
          <cell r="AE3654">
            <v>6833331.4100000001</v>
          </cell>
          <cell r="AF3654">
            <v>6924740.5700000003</v>
          </cell>
          <cell r="AG3654">
            <v>7017372.5</v>
          </cell>
          <cell r="AH3654">
            <v>7111243.5700000003</v>
          </cell>
          <cell r="AI3654">
            <v>7206370.3399999999</v>
          </cell>
          <cell r="AJ3654">
            <v>7302769.6200000001</v>
          </cell>
          <cell r="AK3654">
            <v>7400458.4299999997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</row>
        <row r="3655">
          <cell r="A3655" t="str">
            <v>WAExtra Large C&amp;ITime-Of-UseProgram Annual CostsHigh Participation Case0</v>
          </cell>
          <cell r="B3655" t="str">
            <v>WA</v>
          </cell>
          <cell r="C3655" t="str">
            <v>Extra Large C&amp;I</v>
          </cell>
          <cell r="D3655" t="str">
            <v>Time-Of-Use</v>
          </cell>
          <cell r="E3655" t="str">
            <v>Program Annual Costs</v>
          </cell>
          <cell r="F3655" t="str">
            <v>High Participation Case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5834317.1500000004</v>
          </cell>
          <cell r="S3655">
            <v>12509121.98</v>
          </cell>
          <cell r="T3655">
            <v>26286343.199999999</v>
          </cell>
          <cell r="U3655">
            <v>16130618.27</v>
          </cell>
          <cell r="V3655">
            <v>10911310.720000001</v>
          </cell>
          <cell r="W3655">
            <v>4823091.07</v>
          </cell>
          <cell r="X3655">
            <v>4899046.41</v>
          </cell>
          <cell r="Y3655">
            <v>4974249.76</v>
          </cell>
          <cell r="Z3655">
            <v>5049879.66</v>
          </cell>
          <cell r="AA3655">
            <v>5126289.05</v>
          </cell>
          <cell r="AB3655">
            <v>5203203.5</v>
          </cell>
          <cell r="AC3655">
            <v>5283869.59</v>
          </cell>
          <cell r="AD3655">
            <v>5405233.1200000001</v>
          </cell>
          <cell r="AE3655">
            <v>5502775.29</v>
          </cell>
          <cell r="AF3655">
            <v>5602414.6799999997</v>
          </cell>
          <cell r="AG3655">
            <v>5704204.7300000004</v>
          </cell>
          <cell r="AH3655">
            <v>5808200.4400000004</v>
          </cell>
          <cell r="AI3655">
            <v>5914458.3899999997</v>
          </cell>
          <cell r="AJ3655">
            <v>6023036.7800000003</v>
          </cell>
          <cell r="AK3655">
            <v>6133995.5099999998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</row>
        <row r="3656">
          <cell r="A3656" t="str">
            <v>WAExtra Large C&amp;ITime-Of-UseNon-Incentive CostsHigh Participation Case0</v>
          </cell>
          <cell r="B3656" t="str">
            <v>WA</v>
          </cell>
          <cell r="C3656" t="str">
            <v>Extra Large C&amp;I</v>
          </cell>
          <cell r="D3656" t="str">
            <v>Time-Of-Use</v>
          </cell>
          <cell r="E3656" t="str">
            <v>Non-Incentive Costs</v>
          </cell>
          <cell r="F3656" t="str">
            <v>High Participation Case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5482636.7300000004</v>
          </cell>
          <cell r="S3656">
            <v>11437731.27</v>
          </cell>
          <cell r="T3656">
            <v>23748445.530000001</v>
          </cell>
          <cell r="U3656">
            <v>12818922.52</v>
          </cell>
          <cell r="V3656">
            <v>7177502.6100000003</v>
          </cell>
          <cell r="W3656">
            <v>1035039.42</v>
          </cell>
          <cell r="X3656">
            <v>1056694.75</v>
          </cell>
          <cell r="Y3656">
            <v>1077608.81</v>
          </cell>
          <cell r="Z3656">
            <v>1098962.6200000001</v>
          </cell>
          <cell r="AA3656">
            <v>1121099.71</v>
          </cell>
          <cell r="AB3656">
            <v>1143734.93</v>
          </cell>
          <cell r="AC3656">
            <v>1169950.97</v>
          </cell>
          <cell r="AD3656">
            <v>1234739.83</v>
          </cell>
          <cell r="AE3656">
            <v>1274929.31</v>
          </cell>
          <cell r="AF3656">
            <v>1316427.29</v>
          </cell>
          <cell r="AG3656">
            <v>1359276.37</v>
          </cell>
          <cell r="AH3656">
            <v>1403520.56</v>
          </cell>
          <cell r="AI3656">
            <v>1449205.28</v>
          </cell>
          <cell r="AJ3656">
            <v>1496377.44</v>
          </cell>
          <cell r="AK3656">
            <v>1545085.48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</row>
        <row r="3657">
          <cell r="A3657" t="str">
            <v>WAExtra Large C&amp;ITime-Of-UseSummer Peak Reduction @Meter  (MW)High Participation Case0</v>
          </cell>
          <cell r="B3657" t="str">
            <v>WA</v>
          </cell>
          <cell r="C3657" t="str">
            <v>Extra Large C&amp;I</v>
          </cell>
          <cell r="D3657" t="str">
            <v>Time-Of-Use</v>
          </cell>
          <cell r="E3657" t="str">
            <v>Summer Peak Reduction @Meter  (MW)</v>
          </cell>
          <cell r="F3657" t="str">
            <v>High Participation Case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5.1061481672101516</v>
          </cell>
          <cell r="S3657">
            <v>15.546439584201273</v>
          </cell>
          <cell r="T3657">
            <v>36.769815927493447</v>
          </cell>
          <cell r="U3657">
            <v>47.99510590524666</v>
          </cell>
          <cell r="V3657">
            <v>54.039254216657497</v>
          </cell>
          <cell r="W3657">
            <v>54.75501228123791</v>
          </cell>
          <cell r="X3657">
            <v>55.462504704051796</v>
          </cell>
          <cell r="Y3657">
            <v>56.170704503007471</v>
          </cell>
          <cell r="Z3657">
            <v>56.91276145592839</v>
          </cell>
          <cell r="AA3657">
            <v>57.74360864977195</v>
          </cell>
          <cell r="AB3657">
            <v>58.507439221742665</v>
          </cell>
          <cell r="AC3657">
            <v>59.27262640549219</v>
          </cell>
          <cell r="AD3657">
            <v>60.065513565673378</v>
          </cell>
          <cell r="AE3657">
            <v>60.869007140432515</v>
          </cell>
          <cell r="AF3657">
            <v>61.683249011282939</v>
          </cell>
          <cell r="AG3657">
            <v>62.508382957680382</v>
          </cell>
          <cell r="AH3657">
            <v>63.344554682411669</v>
          </cell>
          <cell r="AI3657">
            <v>64.191911837323005</v>
          </cell>
          <cell r="AJ3657">
            <v>65.050604049392433</v>
          </cell>
          <cell r="AK3657">
            <v>65.920782947151125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</row>
        <row r="3658">
          <cell r="A3658" t="str">
            <v>WAExtra Large C&amp;ITime-Of-UseSummer Peak Reduction @Generation (MW)High Participation Case0</v>
          </cell>
          <cell r="B3658" t="str">
            <v>WA</v>
          </cell>
          <cell r="C3658" t="str">
            <v>Extra Large C&amp;I</v>
          </cell>
          <cell r="D3658" t="str">
            <v>Time-Of-Use</v>
          </cell>
          <cell r="E3658" t="str">
            <v>Summer Peak Reduction @Generation (MW)</v>
          </cell>
          <cell r="F3658" t="str">
            <v>High Participation Case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5.6309529854545115</v>
          </cell>
          <cell r="S3658">
            <v>17.1442871462299</v>
          </cell>
          <cell r="T3658">
            <v>40.548980952242438</v>
          </cell>
          <cell r="U3658">
            <v>52.92799504328039</v>
          </cell>
          <cell r="V3658">
            <v>59.593354892652727</v>
          </cell>
          <cell r="W3658">
            <v>60.382677857562754</v>
          </cell>
          <cell r="X3658">
            <v>61.162885646285609</v>
          </cell>
          <cell r="Y3658">
            <v>61.94387351456492</v>
          </cell>
          <cell r="Z3658">
            <v>62.762198341341403</v>
          </cell>
          <cell r="AA3658">
            <v>63.678439181486489</v>
          </cell>
          <cell r="AB3658">
            <v>64.520775498172327</v>
          </cell>
          <cell r="AC3658">
            <v>65.364607857843168</v>
          </cell>
          <cell r="AD3658">
            <v>66.238987169908881</v>
          </cell>
          <cell r="AE3658">
            <v>67.125063013269198</v>
          </cell>
          <cell r="AF3658">
            <v>68.022991851877961</v>
          </cell>
          <cell r="AG3658">
            <v>68.932932242700019</v>
          </cell>
          <cell r="AH3658">
            <v>69.855044863709381</v>
          </cell>
          <cell r="AI3658">
            <v>70.789492542261797</v>
          </cell>
          <cell r="AJ3658">
            <v>71.73644028384696</v>
          </cell>
          <cell r="AK3658">
            <v>72.696055301225314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</row>
        <row r="3659">
          <cell r="A3659" t="str">
            <v>WAExtra Large C&amp;ITime-Of-UseWinter Peak Reduction @Meter  (MW)High Participation Case0</v>
          </cell>
          <cell r="B3659" t="str">
            <v>WA</v>
          </cell>
          <cell r="C3659" t="str">
            <v>Extra Large C&amp;I</v>
          </cell>
          <cell r="D3659" t="str">
            <v>Time-Of-Use</v>
          </cell>
          <cell r="E3659" t="str">
            <v>Winter Peak Reduction @Meter  (MW)</v>
          </cell>
          <cell r="F3659" t="str">
            <v>High Participation Case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</row>
        <row r="3660">
          <cell r="A3660" t="str">
            <v>WAExtra Large C&amp;ITime-Of-UseWinter Peak Reduction @Generation (MW)High Participation Case0</v>
          </cell>
          <cell r="B3660" t="str">
            <v>WA</v>
          </cell>
          <cell r="C3660" t="str">
            <v>Extra Large C&amp;I</v>
          </cell>
          <cell r="D3660" t="str">
            <v>Time-Of-Use</v>
          </cell>
          <cell r="E3660" t="str">
            <v>Winter Peak Reduction @Generation (MW)</v>
          </cell>
          <cell r="F3660" t="str">
            <v>High Participation Case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</row>
        <row r="3661">
          <cell r="A3661" t="str">
            <v>WAExtra Large C&amp;ITime-Of-UseProgram Annual BenefitsHigh Participation Case0</v>
          </cell>
          <cell r="B3661" t="str">
            <v>WA</v>
          </cell>
          <cell r="C3661" t="str">
            <v>Extra Large C&amp;I</v>
          </cell>
          <cell r="D3661" t="str">
            <v>Time-Of-Use</v>
          </cell>
          <cell r="E3661" t="str">
            <v>Program Annual Benefits</v>
          </cell>
          <cell r="F3661" t="str">
            <v>High Participation Case</v>
          </cell>
          <cell r="G3661">
            <v>0</v>
          </cell>
        </row>
        <row r="3662">
          <cell r="A3662" t="str">
            <v>WAExtra Large C&amp;ITime-Of-UseNew ParticipantsHigh Participation Case0</v>
          </cell>
          <cell r="B3662" t="str">
            <v>WA</v>
          </cell>
          <cell r="C3662" t="str">
            <v>Extra Large C&amp;I</v>
          </cell>
          <cell r="D3662" t="str">
            <v>Time-Of-Use</v>
          </cell>
          <cell r="E3662" t="str">
            <v>New Participants</v>
          </cell>
          <cell r="F3662" t="str">
            <v>High Participation Case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16746.686550000006</v>
          </cell>
          <cell r="S3662">
            <v>34271.919000000009</v>
          </cell>
          <cell r="T3662">
            <v>69833.664450000011</v>
          </cell>
          <cell r="U3662">
            <v>36847.527750000037</v>
          </cell>
          <cell r="V3662">
            <v>20100.588749999937</v>
          </cell>
          <cell r="W3662">
            <v>2583.0255000000179</v>
          </cell>
          <cell r="X3662">
            <v>2585.7149999999965</v>
          </cell>
          <cell r="Y3662">
            <v>2585.2035000000324</v>
          </cell>
          <cell r="Z3662">
            <v>2584.5764999999665</v>
          </cell>
          <cell r="AA3662">
            <v>2584.3950000000186</v>
          </cell>
          <cell r="AB3662">
            <v>2584.7249999999767</v>
          </cell>
          <cell r="AC3662">
            <v>2592.8595000000205</v>
          </cell>
          <cell r="AD3662">
            <v>2694.0321599718882</v>
          </cell>
          <cell r="AE3662">
            <v>2731.0805338135397</v>
          </cell>
          <cell r="AF3662">
            <v>2768.6383974915661</v>
          </cell>
          <cell r="AG3662">
            <v>2806.7127575183695</v>
          </cell>
          <cell r="AH3662">
            <v>2845.3107167601411</v>
          </cell>
          <cell r="AI3662">
            <v>2884.4394757617847</v>
          </cell>
          <cell r="AJ3662">
            <v>2924.1063340901455</v>
          </cell>
          <cell r="AK3662">
            <v>2964.3186916958948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</row>
        <row r="3663">
          <cell r="A3663" t="str">
            <v>WAExtra Large C&amp;ITime-Of-UseIncentive CostsHigh Participation Case0</v>
          </cell>
          <cell r="B3663" t="str">
            <v>WA</v>
          </cell>
          <cell r="C3663" t="str">
            <v>Extra Large C&amp;I</v>
          </cell>
          <cell r="D3663" t="str">
            <v>Time-Of-Use</v>
          </cell>
          <cell r="E3663" t="str">
            <v>Incentive Costs</v>
          </cell>
          <cell r="F3663" t="str">
            <v>High Participation Case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351680.42</v>
          </cell>
          <cell r="S3663">
            <v>1071390.72</v>
          </cell>
          <cell r="T3663">
            <v>2537897.67</v>
          </cell>
          <cell r="U3663">
            <v>3311695.75</v>
          </cell>
          <cell r="V3663">
            <v>3733808.12</v>
          </cell>
          <cell r="W3663">
            <v>3788051.65</v>
          </cell>
          <cell r="X3663">
            <v>3842351.67</v>
          </cell>
          <cell r="Y3663">
            <v>3896640.94</v>
          </cell>
          <cell r="Z3663">
            <v>3950917.05</v>
          </cell>
          <cell r="AA3663">
            <v>4005189.34</v>
          </cell>
          <cell r="AB3663">
            <v>4059468.57</v>
          </cell>
          <cell r="AC3663">
            <v>4113918.62</v>
          </cell>
          <cell r="AD3663">
            <v>4170493.29</v>
          </cell>
          <cell r="AE3663">
            <v>4227845.9800000004</v>
          </cell>
          <cell r="AF3663">
            <v>4285987.3899999997</v>
          </cell>
          <cell r="AG3663">
            <v>4344928.3600000003</v>
          </cell>
          <cell r="AH3663">
            <v>4404679.88</v>
          </cell>
          <cell r="AI3663">
            <v>4465253.1100000003</v>
          </cell>
          <cell r="AJ3663">
            <v>4526659.34</v>
          </cell>
          <cell r="AK3663">
            <v>4588910.04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</row>
        <row r="3664">
          <cell r="A3664" t="str">
            <v>WAExtra Large C&amp;ITime-Of-UseParticipantsHigh Participation Case0</v>
          </cell>
          <cell r="B3664" t="str">
            <v>WA</v>
          </cell>
          <cell r="C3664" t="str">
            <v>Extra Large C&amp;I</v>
          </cell>
          <cell r="D3664" t="str">
            <v>Time-Of-Use</v>
          </cell>
          <cell r="E3664" t="str">
            <v>Participants</v>
          </cell>
          <cell r="F3664" t="str">
            <v>High Participation Case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16746.686550000006</v>
          </cell>
          <cell r="S3664">
            <v>51018.605550000015</v>
          </cell>
          <cell r="T3664">
            <v>120852.27000000002</v>
          </cell>
          <cell r="U3664">
            <v>157699.79775000006</v>
          </cell>
          <cell r="V3664">
            <v>177800.38649999999</v>
          </cell>
          <cell r="W3664">
            <v>180383.41200000001</v>
          </cell>
          <cell r="X3664">
            <v>182969.12700000001</v>
          </cell>
          <cell r="Y3664">
            <v>185554.33050000004</v>
          </cell>
          <cell r="Z3664">
            <v>188138.90700000001</v>
          </cell>
          <cell r="AA3664">
            <v>190723.30200000003</v>
          </cell>
          <cell r="AB3664">
            <v>193308.027</v>
          </cell>
          <cell r="AC3664">
            <v>195900.88650000002</v>
          </cell>
          <cell r="AD3664">
            <v>198594.91865997191</v>
          </cell>
          <cell r="AE3664">
            <v>201325.99919378545</v>
          </cell>
          <cell r="AF3664">
            <v>204094.63759127702</v>
          </cell>
          <cell r="AG3664">
            <v>206901.35034879539</v>
          </cell>
          <cell r="AH3664">
            <v>209746.66106555553</v>
          </cell>
          <cell r="AI3664">
            <v>212631.10054131731</v>
          </cell>
          <cell r="AJ3664">
            <v>215555.20687540746</v>
          </cell>
          <cell r="AK3664">
            <v>218519.52556710335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</row>
        <row r="3665">
          <cell r="A3665" t="str">
            <v>WAIrrigationTime-Of-UseProgram Annual BenefitsHigh Participation Case0</v>
          </cell>
          <cell r="B3665" t="str">
            <v>WA</v>
          </cell>
          <cell r="C3665" t="str">
            <v>Irrigation</v>
          </cell>
          <cell r="D3665" t="str">
            <v>Time-Of-Use</v>
          </cell>
          <cell r="E3665" t="str">
            <v>Program Annual Benefits</v>
          </cell>
          <cell r="F3665" t="str">
            <v>High Participation Case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573231.01</v>
          </cell>
          <cell r="S3665">
            <v>1745288.43</v>
          </cell>
          <cell r="T3665">
            <v>4127886.26</v>
          </cell>
          <cell r="U3665">
            <v>5388069.9000000004</v>
          </cell>
          <cell r="V3665">
            <v>6066603.5300000003</v>
          </cell>
          <cell r="W3665">
            <v>6146956.6100000003</v>
          </cell>
          <cell r="X3665">
            <v>6226381.7599999998</v>
          </cell>
          <cell r="Y3665">
            <v>6305886.3200000003</v>
          </cell>
          <cell r="Z3665">
            <v>6389191.79</v>
          </cell>
          <cell r="AA3665">
            <v>6482465.1100000003</v>
          </cell>
          <cell r="AB3665">
            <v>6568214.9500000002</v>
          </cell>
          <cell r="AC3665">
            <v>6654117.0800000001</v>
          </cell>
          <cell r="AD3665">
            <v>6743128.8899999997</v>
          </cell>
          <cell r="AE3665">
            <v>6833331.4100000001</v>
          </cell>
          <cell r="AF3665">
            <v>6924740.5700000003</v>
          </cell>
          <cell r="AG3665">
            <v>7017372.5</v>
          </cell>
          <cell r="AH3665">
            <v>7111243.5700000003</v>
          </cell>
          <cell r="AI3665">
            <v>7206370.3399999999</v>
          </cell>
          <cell r="AJ3665">
            <v>7302769.6200000001</v>
          </cell>
          <cell r="AK3665">
            <v>7400458.4299999997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</row>
        <row r="3666">
          <cell r="A3666" t="str">
            <v>WAIrrigationTime-Of-UseProgram Annual CostsHigh Participation Case0</v>
          </cell>
          <cell r="B3666" t="str">
            <v>WA</v>
          </cell>
          <cell r="C3666" t="str">
            <v>Irrigation</v>
          </cell>
          <cell r="D3666" t="str">
            <v>Time-Of-Use</v>
          </cell>
          <cell r="E3666" t="str">
            <v>Program Annual Costs</v>
          </cell>
          <cell r="F3666" t="str">
            <v>High Participation Case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5834317.1500000004</v>
          </cell>
          <cell r="S3666">
            <v>12509121.98</v>
          </cell>
          <cell r="T3666">
            <v>26286343.199999999</v>
          </cell>
          <cell r="U3666">
            <v>16130618.27</v>
          </cell>
          <cell r="V3666">
            <v>10911310.720000001</v>
          </cell>
          <cell r="W3666">
            <v>4823091.07</v>
          </cell>
          <cell r="X3666">
            <v>4899046.41</v>
          </cell>
          <cell r="Y3666">
            <v>4974249.76</v>
          </cell>
          <cell r="Z3666">
            <v>5049879.66</v>
          </cell>
          <cell r="AA3666">
            <v>5126289.05</v>
          </cell>
          <cell r="AB3666">
            <v>5203203.5</v>
          </cell>
          <cell r="AC3666">
            <v>5283869.59</v>
          </cell>
          <cell r="AD3666">
            <v>5405233.1200000001</v>
          </cell>
          <cell r="AE3666">
            <v>5502775.29</v>
          </cell>
          <cell r="AF3666">
            <v>5602414.6799999997</v>
          </cell>
          <cell r="AG3666">
            <v>5704204.7300000004</v>
          </cell>
          <cell r="AH3666">
            <v>5808200.4400000004</v>
          </cell>
          <cell r="AI3666">
            <v>5914458.3899999997</v>
          </cell>
          <cell r="AJ3666">
            <v>6023036.7800000003</v>
          </cell>
          <cell r="AK3666">
            <v>6133995.5099999998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</row>
        <row r="3667">
          <cell r="A3667" t="str">
            <v>WAIrrigationTime-Of-UseNon-Incentive CostsHigh Participation Case0</v>
          </cell>
          <cell r="B3667" t="str">
            <v>WA</v>
          </cell>
          <cell r="C3667" t="str">
            <v>Irrigation</v>
          </cell>
          <cell r="D3667" t="str">
            <v>Time-Of-Use</v>
          </cell>
          <cell r="E3667" t="str">
            <v>Non-Incentive Costs</v>
          </cell>
          <cell r="F3667" t="str">
            <v>High Participation Case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5482636.7300000004</v>
          </cell>
          <cell r="S3667">
            <v>11437731.27</v>
          </cell>
          <cell r="T3667">
            <v>23748445.530000001</v>
          </cell>
          <cell r="U3667">
            <v>12818922.52</v>
          </cell>
          <cell r="V3667">
            <v>7177502.6100000003</v>
          </cell>
          <cell r="W3667">
            <v>1035039.42</v>
          </cell>
          <cell r="X3667">
            <v>1056694.75</v>
          </cell>
          <cell r="Y3667">
            <v>1077608.81</v>
          </cell>
          <cell r="Z3667">
            <v>1098962.6200000001</v>
          </cell>
          <cell r="AA3667">
            <v>1121099.71</v>
          </cell>
          <cell r="AB3667">
            <v>1143734.93</v>
          </cell>
          <cell r="AC3667">
            <v>1169950.97</v>
          </cell>
          <cell r="AD3667">
            <v>1234739.83</v>
          </cell>
          <cell r="AE3667">
            <v>1274929.31</v>
          </cell>
          <cell r="AF3667">
            <v>1316427.29</v>
          </cell>
          <cell r="AG3667">
            <v>1359276.37</v>
          </cell>
          <cell r="AH3667">
            <v>1403520.56</v>
          </cell>
          <cell r="AI3667">
            <v>1449205.28</v>
          </cell>
          <cell r="AJ3667">
            <v>1496377.44</v>
          </cell>
          <cell r="AK3667">
            <v>1545085.48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</row>
        <row r="3668">
          <cell r="A3668" t="str">
            <v>WAIrrigationTime-Of-UseSummer Peak Reduction @Meter  (MW)High Participation Case0</v>
          </cell>
          <cell r="B3668" t="str">
            <v>WA</v>
          </cell>
          <cell r="C3668" t="str">
            <v>Irrigation</v>
          </cell>
          <cell r="D3668" t="str">
            <v>Time-Of-Use</v>
          </cell>
          <cell r="E3668" t="str">
            <v>Summer Peak Reduction @Meter  (MW)</v>
          </cell>
          <cell r="F3668" t="str">
            <v>High Participation Case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5.1061481672101516</v>
          </cell>
          <cell r="S3668">
            <v>15.546439584201273</v>
          </cell>
          <cell r="T3668">
            <v>36.769815927493447</v>
          </cell>
          <cell r="U3668">
            <v>47.99510590524666</v>
          </cell>
          <cell r="V3668">
            <v>54.039254216657497</v>
          </cell>
          <cell r="W3668">
            <v>54.75501228123791</v>
          </cell>
          <cell r="X3668">
            <v>55.462504704051796</v>
          </cell>
          <cell r="Y3668">
            <v>56.170704503007471</v>
          </cell>
          <cell r="Z3668">
            <v>56.91276145592839</v>
          </cell>
          <cell r="AA3668">
            <v>57.74360864977195</v>
          </cell>
          <cell r="AB3668">
            <v>58.507439221742665</v>
          </cell>
          <cell r="AC3668">
            <v>59.27262640549219</v>
          </cell>
          <cell r="AD3668">
            <v>60.065513565673378</v>
          </cell>
          <cell r="AE3668">
            <v>60.869007140432515</v>
          </cell>
          <cell r="AF3668">
            <v>61.683249011282939</v>
          </cell>
          <cell r="AG3668">
            <v>62.508382957680382</v>
          </cell>
          <cell r="AH3668">
            <v>63.344554682411669</v>
          </cell>
          <cell r="AI3668">
            <v>64.191911837323005</v>
          </cell>
          <cell r="AJ3668">
            <v>65.050604049392433</v>
          </cell>
          <cell r="AK3668">
            <v>65.920782947151125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</row>
        <row r="3669">
          <cell r="A3669" t="str">
            <v>WAIrrigationTime-Of-UseSummer Peak Reduction @Generation (MW)High Participation Case0</v>
          </cell>
          <cell r="B3669" t="str">
            <v>WA</v>
          </cell>
          <cell r="C3669" t="str">
            <v>Irrigation</v>
          </cell>
          <cell r="D3669" t="str">
            <v>Time-Of-Use</v>
          </cell>
          <cell r="E3669" t="str">
            <v>Summer Peak Reduction @Generation (MW)</v>
          </cell>
          <cell r="F3669" t="str">
            <v>High Participation Case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5.6309529854545115</v>
          </cell>
          <cell r="S3669">
            <v>17.1442871462299</v>
          </cell>
          <cell r="T3669">
            <v>40.548980952242438</v>
          </cell>
          <cell r="U3669">
            <v>52.92799504328039</v>
          </cell>
          <cell r="V3669">
            <v>59.593354892652727</v>
          </cell>
          <cell r="W3669">
            <v>60.382677857562754</v>
          </cell>
          <cell r="X3669">
            <v>61.162885646285609</v>
          </cell>
          <cell r="Y3669">
            <v>61.94387351456492</v>
          </cell>
          <cell r="Z3669">
            <v>62.762198341341403</v>
          </cell>
          <cell r="AA3669">
            <v>63.678439181486489</v>
          </cell>
          <cell r="AB3669">
            <v>64.520775498172327</v>
          </cell>
          <cell r="AC3669">
            <v>65.364607857843168</v>
          </cell>
          <cell r="AD3669">
            <v>66.238987169908881</v>
          </cell>
          <cell r="AE3669">
            <v>67.125063013269198</v>
          </cell>
          <cell r="AF3669">
            <v>68.022991851877961</v>
          </cell>
          <cell r="AG3669">
            <v>68.932932242700019</v>
          </cell>
          <cell r="AH3669">
            <v>69.855044863709381</v>
          </cell>
          <cell r="AI3669">
            <v>70.789492542261797</v>
          </cell>
          <cell r="AJ3669">
            <v>71.73644028384696</v>
          </cell>
          <cell r="AK3669">
            <v>72.696055301225314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</row>
        <row r="3670">
          <cell r="A3670" t="str">
            <v>WAIrrigationTime-Of-UseWinter Peak Reduction @Meter  (MW)High Participation Case0</v>
          </cell>
          <cell r="B3670" t="str">
            <v>WA</v>
          </cell>
          <cell r="C3670" t="str">
            <v>Irrigation</v>
          </cell>
          <cell r="D3670" t="str">
            <v>Time-Of-Use</v>
          </cell>
          <cell r="E3670" t="str">
            <v>Winter Peak Reduction @Meter  (MW)</v>
          </cell>
          <cell r="F3670" t="str">
            <v>High Participation Case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</row>
        <row r="3671">
          <cell r="A3671" t="str">
            <v>WAIrrigationTime-Of-UseWinter Peak Reduction @Generation (MW)High Participation Case0</v>
          </cell>
          <cell r="B3671" t="str">
            <v>WA</v>
          </cell>
          <cell r="C3671" t="str">
            <v>Irrigation</v>
          </cell>
          <cell r="D3671" t="str">
            <v>Time-Of-Use</v>
          </cell>
          <cell r="E3671" t="str">
            <v>Winter Peak Reduction @Generation (MW)</v>
          </cell>
          <cell r="F3671" t="str">
            <v>High Participation Case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</row>
        <row r="3672">
          <cell r="A3672" t="str">
            <v>WAIrrigationTime-Of-UseProgram Annual BenefitsHigh Participation Case0</v>
          </cell>
          <cell r="B3672" t="str">
            <v>WA</v>
          </cell>
          <cell r="C3672" t="str">
            <v>Irrigation</v>
          </cell>
          <cell r="D3672" t="str">
            <v>Time-Of-Use</v>
          </cell>
          <cell r="E3672" t="str">
            <v>Program Annual Benefits</v>
          </cell>
          <cell r="F3672" t="str">
            <v>High Participation Case</v>
          </cell>
          <cell r="G3672">
            <v>0</v>
          </cell>
        </row>
        <row r="3673">
          <cell r="A3673" t="str">
            <v>WAIrrigationTime-Of-UseNew ParticipantsHigh Participation Case0</v>
          </cell>
          <cell r="B3673" t="str">
            <v>WA</v>
          </cell>
          <cell r="C3673" t="str">
            <v>Irrigation</v>
          </cell>
          <cell r="D3673" t="str">
            <v>Time-Of-Use</v>
          </cell>
          <cell r="E3673" t="str">
            <v>New Participants</v>
          </cell>
          <cell r="F3673" t="str">
            <v>High Participation Case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16746.686550000006</v>
          </cell>
          <cell r="S3673">
            <v>34271.919000000009</v>
          </cell>
          <cell r="T3673">
            <v>69833.664450000011</v>
          </cell>
          <cell r="U3673">
            <v>36847.527750000037</v>
          </cell>
          <cell r="V3673">
            <v>20100.588749999937</v>
          </cell>
          <cell r="W3673">
            <v>2583.0255000000179</v>
          </cell>
          <cell r="X3673">
            <v>2585.7149999999965</v>
          </cell>
          <cell r="Y3673">
            <v>2585.2035000000324</v>
          </cell>
          <cell r="Z3673">
            <v>2584.5764999999665</v>
          </cell>
          <cell r="AA3673">
            <v>2584.3950000000186</v>
          </cell>
          <cell r="AB3673">
            <v>2584.7249999999767</v>
          </cell>
          <cell r="AC3673">
            <v>2592.8595000000205</v>
          </cell>
          <cell r="AD3673">
            <v>2694.0321599718882</v>
          </cell>
          <cell r="AE3673">
            <v>2731.0805338135397</v>
          </cell>
          <cell r="AF3673">
            <v>2768.6383974915661</v>
          </cell>
          <cell r="AG3673">
            <v>2806.7127575183695</v>
          </cell>
          <cell r="AH3673">
            <v>2845.3107167601411</v>
          </cell>
          <cell r="AI3673">
            <v>2884.4394757617847</v>
          </cell>
          <cell r="AJ3673">
            <v>2924.1063340901455</v>
          </cell>
          <cell r="AK3673">
            <v>2964.3186916958948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</row>
        <row r="3674">
          <cell r="A3674" t="str">
            <v>WAIrrigationTime-Of-UseIncentive CostsHigh Participation Case0</v>
          </cell>
          <cell r="B3674" t="str">
            <v>WA</v>
          </cell>
          <cell r="C3674" t="str">
            <v>Irrigation</v>
          </cell>
          <cell r="D3674" t="str">
            <v>Time-Of-Use</v>
          </cell>
          <cell r="E3674" t="str">
            <v>Incentive Costs</v>
          </cell>
          <cell r="F3674" t="str">
            <v>High Participation Case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351680.42</v>
          </cell>
          <cell r="S3674">
            <v>1071390.72</v>
          </cell>
          <cell r="T3674">
            <v>2537897.67</v>
          </cell>
          <cell r="U3674">
            <v>3311695.75</v>
          </cell>
          <cell r="V3674">
            <v>3733808.12</v>
          </cell>
          <cell r="W3674">
            <v>3788051.65</v>
          </cell>
          <cell r="X3674">
            <v>3842351.67</v>
          </cell>
          <cell r="Y3674">
            <v>3896640.94</v>
          </cell>
          <cell r="Z3674">
            <v>3950917.05</v>
          </cell>
          <cell r="AA3674">
            <v>4005189.34</v>
          </cell>
          <cell r="AB3674">
            <v>4059468.57</v>
          </cell>
          <cell r="AC3674">
            <v>4113918.62</v>
          </cell>
          <cell r="AD3674">
            <v>4170493.29</v>
          </cell>
          <cell r="AE3674">
            <v>4227845.9800000004</v>
          </cell>
          <cell r="AF3674">
            <v>4285987.3899999997</v>
          </cell>
          <cell r="AG3674">
            <v>4344928.3600000003</v>
          </cell>
          <cell r="AH3674">
            <v>4404679.88</v>
          </cell>
          <cell r="AI3674">
            <v>4465253.1100000003</v>
          </cell>
          <cell r="AJ3674">
            <v>4526659.34</v>
          </cell>
          <cell r="AK3674">
            <v>4588910.04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</row>
        <row r="3675">
          <cell r="A3675" t="str">
            <v>WAIrrigationTime-Of-UseParticipantsHigh Participation Case0</v>
          </cell>
          <cell r="B3675" t="str">
            <v>WA</v>
          </cell>
          <cell r="C3675" t="str">
            <v>Irrigation</v>
          </cell>
          <cell r="D3675" t="str">
            <v>Time-Of-Use</v>
          </cell>
          <cell r="E3675" t="str">
            <v>Participants</v>
          </cell>
          <cell r="F3675" t="str">
            <v>High Participation Case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16746.686550000006</v>
          </cell>
          <cell r="S3675">
            <v>51018.605550000015</v>
          </cell>
          <cell r="T3675">
            <v>120852.27000000002</v>
          </cell>
          <cell r="U3675">
            <v>157699.79775000006</v>
          </cell>
          <cell r="V3675">
            <v>177800.38649999999</v>
          </cell>
          <cell r="W3675">
            <v>180383.41200000001</v>
          </cell>
          <cell r="X3675">
            <v>182969.12700000001</v>
          </cell>
          <cell r="Y3675">
            <v>185554.33050000004</v>
          </cell>
          <cell r="Z3675">
            <v>188138.90700000001</v>
          </cell>
          <cell r="AA3675">
            <v>190723.30200000003</v>
          </cell>
          <cell r="AB3675">
            <v>193308.027</v>
          </cell>
          <cell r="AC3675">
            <v>195900.88650000002</v>
          </cell>
          <cell r="AD3675">
            <v>198594.91865997191</v>
          </cell>
          <cell r="AE3675">
            <v>201325.99919378545</v>
          </cell>
          <cell r="AF3675">
            <v>204094.63759127702</v>
          </cell>
          <cell r="AG3675">
            <v>206901.35034879539</v>
          </cell>
          <cell r="AH3675">
            <v>209746.66106555553</v>
          </cell>
          <cell r="AI3675">
            <v>212631.10054131731</v>
          </cell>
          <cell r="AJ3675">
            <v>215555.20687540746</v>
          </cell>
          <cell r="AK3675">
            <v>218519.52556710335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</row>
        <row r="3676">
          <cell r="A3676" t="str">
            <v>WALarge C&amp;ITime-Of-UseProgram Annual BenefitsHigh Participation Case0</v>
          </cell>
          <cell r="B3676" t="str">
            <v>WA</v>
          </cell>
          <cell r="C3676" t="str">
            <v>Large C&amp;I</v>
          </cell>
          <cell r="D3676" t="str">
            <v>Time-Of-Use</v>
          </cell>
          <cell r="E3676" t="str">
            <v>Program Annual Benefits</v>
          </cell>
          <cell r="F3676" t="str">
            <v>High Participation Case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573231.01</v>
          </cell>
          <cell r="S3676">
            <v>1745288.43</v>
          </cell>
          <cell r="T3676">
            <v>4127886.26</v>
          </cell>
          <cell r="U3676">
            <v>5388069.9000000004</v>
          </cell>
          <cell r="V3676">
            <v>6066603.5300000003</v>
          </cell>
          <cell r="W3676">
            <v>6146956.6100000003</v>
          </cell>
          <cell r="X3676">
            <v>6226381.7599999998</v>
          </cell>
          <cell r="Y3676">
            <v>6305886.3200000003</v>
          </cell>
          <cell r="Z3676">
            <v>6389191.79</v>
          </cell>
          <cell r="AA3676">
            <v>6482465.1100000003</v>
          </cell>
          <cell r="AB3676">
            <v>6568214.9500000002</v>
          </cell>
          <cell r="AC3676">
            <v>6654117.0800000001</v>
          </cell>
          <cell r="AD3676">
            <v>6743128.8899999997</v>
          </cell>
          <cell r="AE3676">
            <v>6833331.4100000001</v>
          </cell>
          <cell r="AF3676">
            <v>6924740.5700000003</v>
          </cell>
          <cell r="AG3676">
            <v>7017372.5</v>
          </cell>
          <cell r="AH3676">
            <v>7111243.5700000003</v>
          </cell>
          <cell r="AI3676">
            <v>7206370.3399999999</v>
          </cell>
          <cell r="AJ3676">
            <v>7302769.6200000001</v>
          </cell>
          <cell r="AK3676">
            <v>7400458.4299999997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</row>
        <row r="3677">
          <cell r="A3677" t="str">
            <v>WALarge C&amp;ITime-Of-UseProgram Annual CostsHigh Participation Case0</v>
          </cell>
          <cell r="B3677" t="str">
            <v>WA</v>
          </cell>
          <cell r="C3677" t="str">
            <v>Large C&amp;I</v>
          </cell>
          <cell r="D3677" t="str">
            <v>Time-Of-Use</v>
          </cell>
          <cell r="E3677" t="str">
            <v>Program Annual Costs</v>
          </cell>
          <cell r="F3677" t="str">
            <v>High Participation Case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5834317.1500000004</v>
          </cell>
          <cell r="S3677">
            <v>12509121.98</v>
          </cell>
          <cell r="T3677">
            <v>26286343.199999999</v>
          </cell>
          <cell r="U3677">
            <v>16130618.27</v>
          </cell>
          <cell r="V3677">
            <v>10911310.720000001</v>
          </cell>
          <cell r="W3677">
            <v>4823091.07</v>
          </cell>
          <cell r="X3677">
            <v>4899046.41</v>
          </cell>
          <cell r="Y3677">
            <v>4974249.76</v>
          </cell>
          <cell r="Z3677">
            <v>5049879.66</v>
          </cell>
          <cell r="AA3677">
            <v>5126289.05</v>
          </cell>
          <cell r="AB3677">
            <v>5203203.5</v>
          </cell>
          <cell r="AC3677">
            <v>5283869.59</v>
          </cell>
          <cell r="AD3677">
            <v>5405233.1200000001</v>
          </cell>
          <cell r="AE3677">
            <v>5502775.29</v>
          </cell>
          <cell r="AF3677">
            <v>5602414.6799999997</v>
          </cell>
          <cell r="AG3677">
            <v>5704204.7300000004</v>
          </cell>
          <cell r="AH3677">
            <v>5808200.4400000004</v>
          </cell>
          <cell r="AI3677">
            <v>5914458.3899999997</v>
          </cell>
          <cell r="AJ3677">
            <v>6023036.7800000003</v>
          </cell>
          <cell r="AK3677">
            <v>6133995.5099999998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</row>
        <row r="3678">
          <cell r="A3678" t="str">
            <v>WALarge C&amp;ITime-Of-UseNon-Incentive CostsHigh Participation Case0</v>
          </cell>
          <cell r="B3678" t="str">
            <v>WA</v>
          </cell>
          <cell r="C3678" t="str">
            <v>Large C&amp;I</v>
          </cell>
          <cell r="D3678" t="str">
            <v>Time-Of-Use</v>
          </cell>
          <cell r="E3678" t="str">
            <v>Non-Incentive Costs</v>
          </cell>
          <cell r="F3678" t="str">
            <v>High Participation Case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5482636.7300000004</v>
          </cell>
          <cell r="S3678">
            <v>11437731.27</v>
          </cell>
          <cell r="T3678">
            <v>23748445.530000001</v>
          </cell>
          <cell r="U3678">
            <v>12818922.52</v>
          </cell>
          <cell r="V3678">
            <v>7177502.6100000003</v>
          </cell>
          <cell r="W3678">
            <v>1035039.42</v>
          </cell>
          <cell r="X3678">
            <v>1056694.75</v>
          </cell>
          <cell r="Y3678">
            <v>1077608.81</v>
          </cell>
          <cell r="Z3678">
            <v>1098962.6200000001</v>
          </cell>
          <cell r="AA3678">
            <v>1121099.71</v>
          </cell>
          <cell r="AB3678">
            <v>1143734.93</v>
          </cell>
          <cell r="AC3678">
            <v>1169950.97</v>
          </cell>
          <cell r="AD3678">
            <v>1234739.83</v>
          </cell>
          <cell r="AE3678">
            <v>1274929.31</v>
          </cell>
          <cell r="AF3678">
            <v>1316427.29</v>
          </cell>
          <cell r="AG3678">
            <v>1359276.37</v>
          </cell>
          <cell r="AH3678">
            <v>1403520.56</v>
          </cell>
          <cell r="AI3678">
            <v>1449205.28</v>
          </cell>
          <cell r="AJ3678">
            <v>1496377.44</v>
          </cell>
          <cell r="AK3678">
            <v>1545085.48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</row>
        <row r="3679">
          <cell r="A3679" t="str">
            <v>WALarge C&amp;ITime-Of-UseSummer Peak Reduction @Meter  (MW)High Participation Case0</v>
          </cell>
          <cell r="B3679" t="str">
            <v>WA</v>
          </cell>
          <cell r="C3679" t="str">
            <v>Large C&amp;I</v>
          </cell>
          <cell r="D3679" t="str">
            <v>Time-Of-Use</v>
          </cell>
          <cell r="E3679" t="str">
            <v>Summer Peak Reduction @Meter  (MW)</v>
          </cell>
          <cell r="F3679" t="str">
            <v>High Participation Case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5.1061481672101516</v>
          </cell>
          <cell r="S3679">
            <v>15.546439584201273</v>
          </cell>
          <cell r="T3679">
            <v>36.769815927493447</v>
          </cell>
          <cell r="U3679">
            <v>47.99510590524666</v>
          </cell>
          <cell r="V3679">
            <v>54.039254216657497</v>
          </cell>
          <cell r="W3679">
            <v>54.75501228123791</v>
          </cell>
          <cell r="X3679">
            <v>55.462504704051796</v>
          </cell>
          <cell r="Y3679">
            <v>56.170704503007471</v>
          </cell>
          <cell r="Z3679">
            <v>56.91276145592839</v>
          </cell>
          <cell r="AA3679">
            <v>57.74360864977195</v>
          </cell>
          <cell r="AB3679">
            <v>58.507439221742665</v>
          </cell>
          <cell r="AC3679">
            <v>59.27262640549219</v>
          </cell>
          <cell r="AD3679">
            <v>60.065513565673378</v>
          </cell>
          <cell r="AE3679">
            <v>60.869007140432515</v>
          </cell>
          <cell r="AF3679">
            <v>61.683249011282939</v>
          </cell>
          <cell r="AG3679">
            <v>62.508382957680382</v>
          </cell>
          <cell r="AH3679">
            <v>63.344554682411669</v>
          </cell>
          <cell r="AI3679">
            <v>64.191911837323005</v>
          </cell>
          <cell r="AJ3679">
            <v>65.050604049392433</v>
          </cell>
          <cell r="AK3679">
            <v>65.920782947151125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</row>
        <row r="3680">
          <cell r="A3680" t="str">
            <v>WALarge C&amp;ITime-Of-UseSummer Peak Reduction @Generation (MW)High Participation Case0</v>
          </cell>
          <cell r="B3680" t="str">
            <v>WA</v>
          </cell>
          <cell r="C3680" t="str">
            <v>Large C&amp;I</v>
          </cell>
          <cell r="D3680" t="str">
            <v>Time-Of-Use</v>
          </cell>
          <cell r="E3680" t="str">
            <v>Summer Peak Reduction @Generation (MW)</v>
          </cell>
          <cell r="F3680" t="str">
            <v>High Participation Case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5.6309529854545115</v>
          </cell>
          <cell r="S3680">
            <v>17.1442871462299</v>
          </cell>
          <cell r="T3680">
            <v>40.548980952242438</v>
          </cell>
          <cell r="U3680">
            <v>52.92799504328039</v>
          </cell>
          <cell r="V3680">
            <v>59.593354892652727</v>
          </cell>
          <cell r="W3680">
            <v>60.382677857562754</v>
          </cell>
          <cell r="X3680">
            <v>61.162885646285609</v>
          </cell>
          <cell r="Y3680">
            <v>61.94387351456492</v>
          </cell>
          <cell r="Z3680">
            <v>62.762198341341403</v>
          </cell>
          <cell r="AA3680">
            <v>63.678439181486489</v>
          </cell>
          <cell r="AB3680">
            <v>64.520775498172327</v>
          </cell>
          <cell r="AC3680">
            <v>65.364607857843168</v>
          </cell>
          <cell r="AD3680">
            <v>66.238987169908881</v>
          </cell>
          <cell r="AE3680">
            <v>67.125063013269198</v>
          </cell>
          <cell r="AF3680">
            <v>68.022991851877961</v>
          </cell>
          <cell r="AG3680">
            <v>68.932932242700019</v>
          </cell>
          <cell r="AH3680">
            <v>69.855044863709381</v>
          </cell>
          <cell r="AI3680">
            <v>70.789492542261797</v>
          </cell>
          <cell r="AJ3680">
            <v>71.73644028384696</v>
          </cell>
          <cell r="AK3680">
            <v>72.696055301225314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</row>
        <row r="3681">
          <cell r="A3681" t="str">
            <v>WALarge C&amp;ITime-Of-UseWinter Peak Reduction @Meter  (MW)High Participation Case0</v>
          </cell>
          <cell r="B3681" t="str">
            <v>WA</v>
          </cell>
          <cell r="C3681" t="str">
            <v>Large C&amp;I</v>
          </cell>
          <cell r="D3681" t="str">
            <v>Time-Of-Use</v>
          </cell>
          <cell r="E3681" t="str">
            <v>Winter Peak Reduction @Meter  (MW)</v>
          </cell>
          <cell r="F3681" t="str">
            <v>High Participation Case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</row>
        <row r="3682">
          <cell r="A3682" t="str">
            <v>WALarge C&amp;ITime-Of-UseWinter Peak Reduction @Generation (MW)High Participation Case0</v>
          </cell>
          <cell r="B3682" t="str">
            <v>WA</v>
          </cell>
          <cell r="C3682" t="str">
            <v>Large C&amp;I</v>
          </cell>
          <cell r="D3682" t="str">
            <v>Time-Of-Use</v>
          </cell>
          <cell r="E3682" t="str">
            <v>Winter Peak Reduction @Generation (MW)</v>
          </cell>
          <cell r="F3682" t="str">
            <v>High Participation Case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</row>
        <row r="3683">
          <cell r="A3683" t="str">
            <v>WALarge C&amp;ITime-Of-UseProgram Annual BenefitsHigh Participation Case0</v>
          </cell>
          <cell r="B3683" t="str">
            <v>WA</v>
          </cell>
          <cell r="C3683" t="str">
            <v>Large C&amp;I</v>
          </cell>
          <cell r="D3683" t="str">
            <v>Time-Of-Use</v>
          </cell>
          <cell r="E3683" t="str">
            <v>Program Annual Benefits</v>
          </cell>
          <cell r="F3683" t="str">
            <v>High Participation Case</v>
          </cell>
          <cell r="G3683">
            <v>0</v>
          </cell>
        </row>
        <row r="3684">
          <cell r="A3684" t="str">
            <v>WALarge C&amp;ITime-Of-UseNew ParticipantsHigh Participation Case0</v>
          </cell>
          <cell r="B3684" t="str">
            <v>WA</v>
          </cell>
          <cell r="C3684" t="str">
            <v>Large C&amp;I</v>
          </cell>
          <cell r="D3684" t="str">
            <v>Time-Of-Use</v>
          </cell>
          <cell r="E3684" t="str">
            <v>New Participants</v>
          </cell>
          <cell r="F3684" t="str">
            <v>High Participation Case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16746.686550000006</v>
          </cell>
          <cell r="S3684">
            <v>34271.919000000009</v>
          </cell>
          <cell r="T3684">
            <v>69833.664450000011</v>
          </cell>
          <cell r="U3684">
            <v>36847.527750000037</v>
          </cell>
          <cell r="V3684">
            <v>20100.588749999937</v>
          </cell>
          <cell r="W3684">
            <v>2583.0255000000179</v>
          </cell>
          <cell r="X3684">
            <v>2585.7149999999965</v>
          </cell>
          <cell r="Y3684">
            <v>2585.2035000000324</v>
          </cell>
          <cell r="Z3684">
            <v>2584.5764999999665</v>
          </cell>
          <cell r="AA3684">
            <v>2584.3950000000186</v>
          </cell>
          <cell r="AB3684">
            <v>2584.7249999999767</v>
          </cell>
          <cell r="AC3684">
            <v>2592.8595000000205</v>
          </cell>
          <cell r="AD3684">
            <v>2694.0321599718882</v>
          </cell>
          <cell r="AE3684">
            <v>2731.0805338135397</v>
          </cell>
          <cell r="AF3684">
            <v>2768.6383974915661</v>
          </cell>
          <cell r="AG3684">
            <v>2806.7127575183695</v>
          </cell>
          <cell r="AH3684">
            <v>2845.3107167601411</v>
          </cell>
          <cell r="AI3684">
            <v>2884.4394757617847</v>
          </cell>
          <cell r="AJ3684">
            <v>2924.1063340901455</v>
          </cell>
          <cell r="AK3684">
            <v>2964.3186916958948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</row>
        <row r="3685">
          <cell r="A3685" t="str">
            <v>WALarge C&amp;ITime-Of-UseIncentive CostsHigh Participation Case0</v>
          </cell>
          <cell r="B3685" t="str">
            <v>WA</v>
          </cell>
          <cell r="C3685" t="str">
            <v>Large C&amp;I</v>
          </cell>
          <cell r="D3685" t="str">
            <v>Time-Of-Use</v>
          </cell>
          <cell r="E3685" t="str">
            <v>Incentive Costs</v>
          </cell>
          <cell r="F3685" t="str">
            <v>High Participation Case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351680.42</v>
          </cell>
          <cell r="S3685">
            <v>1071390.72</v>
          </cell>
          <cell r="T3685">
            <v>2537897.67</v>
          </cell>
          <cell r="U3685">
            <v>3311695.75</v>
          </cell>
          <cell r="V3685">
            <v>3733808.12</v>
          </cell>
          <cell r="W3685">
            <v>3788051.65</v>
          </cell>
          <cell r="X3685">
            <v>3842351.67</v>
          </cell>
          <cell r="Y3685">
            <v>3896640.94</v>
          </cell>
          <cell r="Z3685">
            <v>3950917.05</v>
          </cell>
          <cell r="AA3685">
            <v>4005189.34</v>
          </cell>
          <cell r="AB3685">
            <v>4059468.57</v>
          </cell>
          <cell r="AC3685">
            <v>4113918.62</v>
          </cell>
          <cell r="AD3685">
            <v>4170493.29</v>
          </cell>
          <cell r="AE3685">
            <v>4227845.9800000004</v>
          </cell>
          <cell r="AF3685">
            <v>4285987.3899999997</v>
          </cell>
          <cell r="AG3685">
            <v>4344928.3600000003</v>
          </cell>
          <cell r="AH3685">
            <v>4404679.88</v>
          </cell>
          <cell r="AI3685">
            <v>4465253.1100000003</v>
          </cell>
          <cell r="AJ3685">
            <v>4526659.34</v>
          </cell>
          <cell r="AK3685">
            <v>4588910.04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</row>
        <row r="3686">
          <cell r="A3686" t="str">
            <v>WALarge C&amp;ITime-Of-UseParticipantsHigh Participation Case0</v>
          </cell>
          <cell r="B3686" t="str">
            <v>WA</v>
          </cell>
          <cell r="C3686" t="str">
            <v>Large C&amp;I</v>
          </cell>
          <cell r="D3686" t="str">
            <v>Time-Of-Use</v>
          </cell>
          <cell r="E3686" t="str">
            <v>Participants</v>
          </cell>
          <cell r="F3686" t="str">
            <v>High Participation Case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16746.686550000006</v>
          </cell>
          <cell r="S3686">
            <v>51018.605550000015</v>
          </cell>
          <cell r="T3686">
            <v>120852.27000000002</v>
          </cell>
          <cell r="U3686">
            <v>157699.79775000006</v>
          </cell>
          <cell r="V3686">
            <v>177800.38649999999</v>
          </cell>
          <cell r="W3686">
            <v>180383.41200000001</v>
          </cell>
          <cell r="X3686">
            <v>182969.12700000001</v>
          </cell>
          <cell r="Y3686">
            <v>185554.33050000004</v>
          </cell>
          <cell r="Z3686">
            <v>188138.90700000001</v>
          </cell>
          <cell r="AA3686">
            <v>190723.30200000003</v>
          </cell>
          <cell r="AB3686">
            <v>193308.027</v>
          </cell>
          <cell r="AC3686">
            <v>195900.88650000002</v>
          </cell>
          <cell r="AD3686">
            <v>198594.91865997191</v>
          </cell>
          <cell r="AE3686">
            <v>201325.99919378545</v>
          </cell>
          <cell r="AF3686">
            <v>204094.63759127702</v>
          </cell>
          <cell r="AG3686">
            <v>206901.35034879539</v>
          </cell>
          <cell r="AH3686">
            <v>209746.66106555553</v>
          </cell>
          <cell r="AI3686">
            <v>212631.10054131731</v>
          </cell>
          <cell r="AJ3686">
            <v>215555.20687540746</v>
          </cell>
          <cell r="AK3686">
            <v>218519.52556710335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</row>
        <row r="3687">
          <cell r="A3687" t="str">
            <v>WAMedium C&amp;ITime-Of-UseProgram Annual BenefitsHigh Participation Case0</v>
          </cell>
          <cell r="B3687" t="str">
            <v>WA</v>
          </cell>
          <cell r="C3687" t="str">
            <v>Medium C&amp;I</v>
          </cell>
          <cell r="D3687" t="str">
            <v>Time-Of-Use</v>
          </cell>
          <cell r="E3687" t="str">
            <v>Program Annual Benefits</v>
          </cell>
          <cell r="F3687" t="str">
            <v>High Participation Case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573231.01</v>
          </cell>
          <cell r="S3687">
            <v>1745288.43</v>
          </cell>
          <cell r="T3687">
            <v>4127886.26</v>
          </cell>
          <cell r="U3687">
            <v>5388069.9000000004</v>
          </cell>
          <cell r="V3687">
            <v>6066603.5300000003</v>
          </cell>
          <cell r="W3687">
            <v>6146956.6100000003</v>
          </cell>
          <cell r="X3687">
            <v>6226381.7599999998</v>
          </cell>
          <cell r="Y3687">
            <v>6305886.3200000003</v>
          </cell>
          <cell r="Z3687">
            <v>6389191.79</v>
          </cell>
          <cell r="AA3687">
            <v>6482465.1100000003</v>
          </cell>
          <cell r="AB3687">
            <v>6568214.9500000002</v>
          </cell>
          <cell r="AC3687">
            <v>6654117.0800000001</v>
          </cell>
          <cell r="AD3687">
            <v>6743128.8899999997</v>
          </cell>
          <cell r="AE3687">
            <v>6833331.4100000001</v>
          </cell>
          <cell r="AF3687">
            <v>6924740.5700000003</v>
          </cell>
          <cell r="AG3687">
            <v>7017372.5</v>
          </cell>
          <cell r="AH3687">
            <v>7111243.5700000003</v>
          </cell>
          <cell r="AI3687">
            <v>7206370.3399999999</v>
          </cell>
          <cell r="AJ3687">
            <v>7302769.6200000001</v>
          </cell>
          <cell r="AK3687">
            <v>7400458.4299999997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</row>
        <row r="3688">
          <cell r="A3688" t="str">
            <v>WAMedium C&amp;ITime-Of-UseProgram Annual CostsHigh Participation Case0</v>
          </cell>
          <cell r="B3688" t="str">
            <v>WA</v>
          </cell>
          <cell r="C3688" t="str">
            <v>Medium C&amp;I</v>
          </cell>
          <cell r="D3688" t="str">
            <v>Time-Of-Use</v>
          </cell>
          <cell r="E3688" t="str">
            <v>Program Annual Costs</v>
          </cell>
          <cell r="F3688" t="str">
            <v>High Participation Case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5834317.1500000004</v>
          </cell>
          <cell r="S3688">
            <v>12509121.98</v>
          </cell>
          <cell r="T3688">
            <v>26286343.199999999</v>
          </cell>
          <cell r="U3688">
            <v>16130618.27</v>
          </cell>
          <cell r="V3688">
            <v>10911310.720000001</v>
          </cell>
          <cell r="W3688">
            <v>4823091.07</v>
          </cell>
          <cell r="X3688">
            <v>4899046.41</v>
          </cell>
          <cell r="Y3688">
            <v>4974249.76</v>
          </cell>
          <cell r="Z3688">
            <v>5049879.66</v>
          </cell>
          <cell r="AA3688">
            <v>5126289.05</v>
          </cell>
          <cell r="AB3688">
            <v>5203203.5</v>
          </cell>
          <cell r="AC3688">
            <v>5283869.59</v>
          </cell>
          <cell r="AD3688">
            <v>5405233.1200000001</v>
          </cell>
          <cell r="AE3688">
            <v>5502775.29</v>
          </cell>
          <cell r="AF3688">
            <v>5602414.6799999997</v>
          </cell>
          <cell r="AG3688">
            <v>5704204.7300000004</v>
          </cell>
          <cell r="AH3688">
            <v>5808200.4400000004</v>
          </cell>
          <cell r="AI3688">
            <v>5914458.3899999997</v>
          </cell>
          <cell r="AJ3688">
            <v>6023036.7800000003</v>
          </cell>
          <cell r="AK3688">
            <v>6133995.5099999998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</row>
        <row r="3689">
          <cell r="A3689" t="str">
            <v>WAMedium C&amp;ITime-Of-UseNon-Incentive CostsHigh Participation Case0</v>
          </cell>
          <cell r="B3689" t="str">
            <v>WA</v>
          </cell>
          <cell r="C3689" t="str">
            <v>Medium C&amp;I</v>
          </cell>
          <cell r="D3689" t="str">
            <v>Time-Of-Use</v>
          </cell>
          <cell r="E3689" t="str">
            <v>Non-Incentive Costs</v>
          </cell>
          <cell r="F3689" t="str">
            <v>High Participation Case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5482636.7300000004</v>
          </cell>
          <cell r="S3689">
            <v>11437731.27</v>
          </cell>
          <cell r="T3689">
            <v>23748445.530000001</v>
          </cell>
          <cell r="U3689">
            <v>12818922.52</v>
          </cell>
          <cell r="V3689">
            <v>7177502.6100000003</v>
          </cell>
          <cell r="W3689">
            <v>1035039.42</v>
          </cell>
          <cell r="X3689">
            <v>1056694.75</v>
          </cell>
          <cell r="Y3689">
            <v>1077608.81</v>
          </cell>
          <cell r="Z3689">
            <v>1098962.6200000001</v>
          </cell>
          <cell r="AA3689">
            <v>1121099.71</v>
          </cell>
          <cell r="AB3689">
            <v>1143734.93</v>
          </cell>
          <cell r="AC3689">
            <v>1169950.97</v>
          </cell>
          <cell r="AD3689">
            <v>1234739.83</v>
          </cell>
          <cell r="AE3689">
            <v>1274929.31</v>
          </cell>
          <cell r="AF3689">
            <v>1316427.29</v>
          </cell>
          <cell r="AG3689">
            <v>1359276.37</v>
          </cell>
          <cell r="AH3689">
            <v>1403520.56</v>
          </cell>
          <cell r="AI3689">
            <v>1449205.28</v>
          </cell>
          <cell r="AJ3689">
            <v>1496377.44</v>
          </cell>
          <cell r="AK3689">
            <v>1545085.48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</row>
        <row r="3690">
          <cell r="A3690" t="str">
            <v>WAMedium C&amp;ITime-Of-UseSummer Peak Reduction @Meter  (MW)High Participation Case0</v>
          </cell>
          <cell r="B3690" t="str">
            <v>WA</v>
          </cell>
          <cell r="C3690" t="str">
            <v>Medium C&amp;I</v>
          </cell>
          <cell r="D3690" t="str">
            <v>Time-Of-Use</v>
          </cell>
          <cell r="E3690" t="str">
            <v>Summer Peak Reduction @Meter  (MW)</v>
          </cell>
          <cell r="F3690" t="str">
            <v>High Participation Case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5.1061481672101516</v>
          </cell>
          <cell r="S3690">
            <v>15.546439584201273</v>
          </cell>
          <cell r="T3690">
            <v>36.769815927493447</v>
          </cell>
          <cell r="U3690">
            <v>47.99510590524666</v>
          </cell>
          <cell r="V3690">
            <v>54.039254216657497</v>
          </cell>
          <cell r="W3690">
            <v>54.75501228123791</v>
          </cell>
          <cell r="X3690">
            <v>55.462504704051796</v>
          </cell>
          <cell r="Y3690">
            <v>56.170704503007471</v>
          </cell>
          <cell r="Z3690">
            <v>56.91276145592839</v>
          </cell>
          <cell r="AA3690">
            <v>57.74360864977195</v>
          </cell>
          <cell r="AB3690">
            <v>58.507439221742665</v>
          </cell>
          <cell r="AC3690">
            <v>59.27262640549219</v>
          </cell>
          <cell r="AD3690">
            <v>60.065513565673378</v>
          </cell>
          <cell r="AE3690">
            <v>60.869007140432515</v>
          </cell>
          <cell r="AF3690">
            <v>61.683249011282939</v>
          </cell>
          <cell r="AG3690">
            <v>62.508382957680382</v>
          </cell>
          <cell r="AH3690">
            <v>63.344554682411669</v>
          </cell>
          <cell r="AI3690">
            <v>64.191911837323005</v>
          </cell>
          <cell r="AJ3690">
            <v>65.050604049392433</v>
          </cell>
          <cell r="AK3690">
            <v>65.920782947151125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</row>
        <row r="3691">
          <cell r="A3691" t="str">
            <v>WAMedium C&amp;ITime-Of-UseSummer Peak Reduction @Generation (MW)High Participation Case0</v>
          </cell>
          <cell r="B3691" t="str">
            <v>WA</v>
          </cell>
          <cell r="C3691" t="str">
            <v>Medium C&amp;I</v>
          </cell>
          <cell r="D3691" t="str">
            <v>Time-Of-Use</v>
          </cell>
          <cell r="E3691" t="str">
            <v>Summer Peak Reduction @Generation (MW)</v>
          </cell>
          <cell r="F3691" t="str">
            <v>High Participation Case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5.6309529854545115</v>
          </cell>
          <cell r="S3691">
            <v>17.1442871462299</v>
          </cell>
          <cell r="T3691">
            <v>40.548980952242438</v>
          </cell>
          <cell r="U3691">
            <v>52.92799504328039</v>
          </cell>
          <cell r="V3691">
            <v>59.593354892652727</v>
          </cell>
          <cell r="W3691">
            <v>60.382677857562754</v>
          </cell>
          <cell r="X3691">
            <v>61.162885646285609</v>
          </cell>
          <cell r="Y3691">
            <v>61.94387351456492</v>
          </cell>
          <cell r="Z3691">
            <v>62.762198341341403</v>
          </cell>
          <cell r="AA3691">
            <v>63.678439181486489</v>
          </cell>
          <cell r="AB3691">
            <v>64.520775498172327</v>
          </cell>
          <cell r="AC3691">
            <v>65.364607857843168</v>
          </cell>
          <cell r="AD3691">
            <v>66.238987169908881</v>
          </cell>
          <cell r="AE3691">
            <v>67.125063013269198</v>
          </cell>
          <cell r="AF3691">
            <v>68.022991851877961</v>
          </cell>
          <cell r="AG3691">
            <v>68.932932242700019</v>
          </cell>
          <cell r="AH3691">
            <v>69.855044863709381</v>
          </cell>
          <cell r="AI3691">
            <v>70.789492542261797</v>
          </cell>
          <cell r="AJ3691">
            <v>71.73644028384696</v>
          </cell>
          <cell r="AK3691">
            <v>72.696055301225314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</row>
        <row r="3692">
          <cell r="A3692" t="str">
            <v>WAMedium C&amp;ITime-Of-UseWinter Peak Reduction @Meter  (MW)High Participation Case0</v>
          </cell>
          <cell r="B3692" t="str">
            <v>WA</v>
          </cell>
          <cell r="C3692" t="str">
            <v>Medium C&amp;I</v>
          </cell>
          <cell r="D3692" t="str">
            <v>Time-Of-Use</v>
          </cell>
          <cell r="E3692" t="str">
            <v>Winter Peak Reduction @Meter  (MW)</v>
          </cell>
          <cell r="F3692" t="str">
            <v>High Participation Case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</row>
        <row r="3693">
          <cell r="A3693" t="str">
            <v>WAMedium C&amp;ITime-Of-UseWinter Peak Reduction @Generation (MW)High Participation Case0</v>
          </cell>
          <cell r="B3693" t="str">
            <v>WA</v>
          </cell>
          <cell r="C3693" t="str">
            <v>Medium C&amp;I</v>
          </cell>
          <cell r="D3693" t="str">
            <v>Time-Of-Use</v>
          </cell>
          <cell r="E3693" t="str">
            <v>Winter Peak Reduction @Generation (MW)</v>
          </cell>
          <cell r="F3693" t="str">
            <v>High Participation Case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</row>
        <row r="3694">
          <cell r="A3694" t="str">
            <v>WAMedium C&amp;ITime-Of-UseProgram Annual BenefitsHigh Participation Case0</v>
          </cell>
          <cell r="B3694" t="str">
            <v>WA</v>
          </cell>
          <cell r="C3694" t="str">
            <v>Medium C&amp;I</v>
          </cell>
          <cell r="D3694" t="str">
            <v>Time-Of-Use</v>
          </cell>
          <cell r="E3694" t="str">
            <v>Program Annual Benefits</v>
          </cell>
          <cell r="F3694" t="str">
            <v>High Participation Case</v>
          </cell>
          <cell r="G3694">
            <v>0</v>
          </cell>
        </row>
        <row r="3695">
          <cell r="A3695" t="str">
            <v>WAMedium C&amp;ITime-Of-UseNew ParticipantsHigh Participation Case0</v>
          </cell>
          <cell r="B3695" t="str">
            <v>WA</v>
          </cell>
          <cell r="C3695" t="str">
            <v>Medium C&amp;I</v>
          </cell>
          <cell r="D3695" t="str">
            <v>Time-Of-Use</v>
          </cell>
          <cell r="E3695" t="str">
            <v>New Participants</v>
          </cell>
          <cell r="F3695" t="str">
            <v>High Participation Case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16746.686550000006</v>
          </cell>
          <cell r="S3695">
            <v>34271.919000000009</v>
          </cell>
          <cell r="T3695">
            <v>69833.664450000011</v>
          </cell>
          <cell r="U3695">
            <v>36847.527750000037</v>
          </cell>
          <cell r="V3695">
            <v>20100.588749999937</v>
          </cell>
          <cell r="W3695">
            <v>2583.0255000000179</v>
          </cell>
          <cell r="X3695">
            <v>2585.7149999999965</v>
          </cell>
          <cell r="Y3695">
            <v>2585.2035000000324</v>
          </cell>
          <cell r="Z3695">
            <v>2584.5764999999665</v>
          </cell>
          <cell r="AA3695">
            <v>2584.3950000000186</v>
          </cell>
          <cell r="AB3695">
            <v>2584.7249999999767</v>
          </cell>
          <cell r="AC3695">
            <v>2592.8595000000205</v>
          </cell>
          <cell r="AD3695">
            <v>2694.0321599718882</v>
          </cell>
          <cell r="AE3695">
            <v>2731.0805338135397</v>
          </cell>
          <cell r="AF3695">
            <v>2768.6383974915661</v>
          </cell>
          <cell r="AG3695">
            <v>2806.7127575183695</v>
          </cell>
          <cell r="AH3695">
            <v>2845.3107167601411</v>
          </cell>
          <cell r="AI3695">
            <v>2884.4394757617847</v>
          </cell>
          <cell r="AJ3695">
            <v>2924.1063340901455</v>
          </cell>
          <cell r="AK3695">
            <v>2964.3186916958948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</row>
        <row r="3696">
          <cell r="A3696" t="str">
            <v>WAMedium C&amp;ITime-Of-UseIncentive CostsHigh Participation Case0</v>
          </cell>
          <cell r="B3696" t="str">
            <v>WA</v>
          </cell>
          <cell r="C3696" t="str">
            <v>Medium C&amp;I</v>
          </cell>
          <cell r="D3696" t="str">
            <v>Time-Of-Use</v>
          </cell>
          <cell r="E3696" t="str">
            <v>Incentive Costs</v>
          </cell>
          <cell r="F3696" t="str">
            <v>High Participation Case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351680.42</v>
          </cell>
          <cell r="S3696">
            <v>1071390.72</v>
          </cell>
          <cell r="T3696">
            <v>2537897.67</v>
          </cell>
          <cell r="U3696">
            <v>3311695.75</v>
          </cell>
          <cell r="V3696">
            <v>3733808.12</v>
          </cell>
          <cell r="W3696">
            <v>3788051.65</v>
          </cell>
          <cell r="X3696">
            <v>3842351.67</v>
          </cell>
          <cell r="Y3696">
            <v>3896640.94</v>
          </cell>
          <cell r="Z3696">
            <v>3950917.05</v>
          </cell>
          <cell r="AA3696">
            <v>4005189.34</v>
          </cell>
          <cell r="AB3696">
            <v>4059468.57</v>
          </cell>
          <cell r="AC3696">
            <v>4113918.62</v>
          </cell>
          <cell r="AD3696">
            <v>4170493.29</v>
          </cell>
          <cell r="AE3696">
            <v>4227845.9800000004</v>
          </cell>
          <cell r="AF3696">
            <v>4285987.3899999997</v>
          </cell>
          <cell r="AG3696">
            <v>4344928.3600000003</v>
          </cell>
          <cell r="AH3696">
            <v>4404679.88</v>
          </cell>
          <cell r="AI3696">
            <v>4465253.1100000003</v>
          </cell>
          <cell r="AJ3696">
            <v>4526659.34</v>
          </cell>
          <cell r="AK3696">
            <v>4588910.04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</row>
        <row r="3697">
          <cell r="A3697" t="str">
            <v>WAMedium C&amp;ITime-Of-UseParticipantsHigh Participation Case0</v>
          </cell>
          <cell r="B3697" t="str">
            <v>WA</v>
          </cell>
          <cell r="C3697" t="str">
            <v>Medium C&amp;I</v>
          </cell>
          <cell r="D3697" t="str">
            <v>Time-Of-Use</v>
          </cell>
          <cell r="E3697" t="str">
            <v>Participants</v>
          </cell>
          <cell r="F3697" t="str">
            <v>High Participation Case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16746.686550000006</v>
          </cell>
          <cell r="S3697">
            <v>51018.605550000015</v>
          </cell>
          <cell r="T3697">
            <v>120852.27000000002</v>
          </cell>
          <cell r="U3697">
            <v>157699.79775000006</v>
          </cell>
          <cell r="V3697">
            <v>177800.38649999999</v>
          </cell>
          <cell r="W3697">
            <v>180383.41200000001</v>
          </cell>
          <cell r="X3697">
            <v>182969.12700000001</v>
          </cell>
          <cell r="Y3697">
            <v>185554.33050000004</v>
          </cell>
          <cell r="Z3697">
            <v>188138.90700000001</v>
          </cell>
          <cell r="AA3697">
            <v>190723.30200000003</v>
          </cell>
          <cell r="AB3697">
            <v>193308.027</v>
          </cell>
          <cell r="AC3697">
            <v>195900.88650000002</v>
          </cell>
          <cell r="AD3697">
            <v>198594.91865997191</v>
          </cell>
          <cell r="AE3697">
            <v>201325.99919378545</v>
          </cell>
          <cell r="AF3697">
            <v>204094.63759127702</v>
          </cell>
          <cell r="AG3697">
            <v>206901.35034879539</v>
          </cell>
          <cell r="AH3697">
            <v>209746.66106555553</v>
          </cell>
          <cell r="AI3697">
            <v>212631.10054131731</v>
          </cell>
          <cell r="AJ3697">
            <v>215555.20687540746</v>
          </cell>
          <cell r="AK3697">
            <v>218519.52556710335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</row>
        <row r="3698">
          <cell r="A3698" t="str">
            <v>WAResidentialTime-Of-UseProgram Annual BenefitsHigh Participation Case0</v>
          </cell>
          <cell r="B3698" t="str">
            <v>WA</v>
          </cell>
          <cell r="C3698" t="str">
            <v>Residential</v>
          </cell>
          <cell r="D3698" t="str">
            <v>Time-Of-Use</v>
          </cell>
          <cell r="E3698" t="str">
            <v>Program Annual Benefits</v>
          </cell>
          <cell r="F3698" t="str">
            <v>High Participation Case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573231.01</v>
          </cell>
          <cell r="S3698">
            <v>1745288.43</v>
          </cell>
          <cell r="T3698">
            <v>4127886.26</v>
          </cell>
          <cell r="U3698">
            <v>5388069.9000000004</v>
          </cell>
          <cell r="V3698">
            <v>6066603.5300000003</v>
          </cell>
          <cell r="W3698">
            <v>6146956.6100000003</v>
          </cell>
          <cell r="X3698">
            <v>6226381.7599999998</v>
          </cell>
          <cell r="Y3698">
            <v>6305886.3200000003</v>
          </cell>
          <cell r="Z3698">
            <v>6389191.79</v>
          </cell>
          <cell r="AA3698">
            <v>6482465.1100000003</v>
          </cell>
          <cell r="AB3698">
            <v>6568214.9500000002</v>
          </cell>
          <cell r="AC3698">
            <v>6654117.0800000001</v>
          </cell>
          <cell r="AD3698">
            <v>6743128.8899999997</v>
          </cell>
          <cell r="AE3698">
            <v>6833331.4100000001</v>
          </cell>
          <cell r="AF3698">
            <v>6924740.5700000003</v>
          </cell>
          <cell r="AG3698">
            <v>7017372.5</v>
          </cell>
          <cell r="AH3698">
            <v>7111243.5700000003</v>
          </cell>
          <cell r="AI3698">
            <v>7206370.3399999999</v>
          </cell>
          <cell r="AJ3698">
            <v>7302769.6200000001</v>
          </cell>
          <cell r="AK3698">
            <v>7400458.4299999997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</row>
        <row r="3699">
          <cell r="A3699" t="str">
            <v>WAResidentialTime-Of-UseProgram Annual CostsHigh Participation Case0</v>
          </cell>
          <cell r="B3699" t="str">
            <v>WA</v>
          </cell>
          <cell r="C3699" t="str">
            <v>Residential</v>
          </cell>
          <cell r="D3699" t="str">
            <v>Time-Of-Use</v>
          </cell>
          <cell r="E3699" t="str">
            <v>Program Annual Costs</v>
          </cell>
          <cell r="F3699" t="str">
            <v>High Participation Case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5834317.1500000004</v>
          </cell>
          <cell r="S3699">
            <v>12509121.98</v>
          </cell>
          <cell r="T3699">
            <v>26286343.199999999</v>
          </cell>
          <cell r="U3699">
            <v>16130618.27</v>
          </cell>
          <cell r="V3699">
            <v>10911310.720000001</v>
          </cell>
          <cell r="W3699">
            <v>4823091.07</v>
          </cell>
          <cell r="X3699">
            <v>4899046.41</v>
          </cell>
          <cell r="Y3699">
            <v>4974249.76</v>
          </cell>
          <cell r="Z3699">
            <v>5049879.66</v>
          </cell>
          <cell r="AA3699">
            <v>5126289.05</v>
          </cell>
          <cell r="AB3699">
            <v>5203203.5</v>
          </cell>
          <cell r="AC3699">
            <v>5283869.59</v>
          </cell>
          <cell r="AD3699">
            <v>5405233.1200000001</v>
          </cell>
          <cell r="AE3699">
            <v>5502775.29</v>
          </cell>
          <cell r="AF3699">
            <v>5602414.6799999997</v>
          </cell>
          <cell r="AG3699">
            <v>5704204.7300000004</v>
          </cell>
          <cell r="AH3699">
            <v>5808200.4400000004</v>
          </cell>
          <cell r="AI3699">
            <v>5914458.3899999997</v>
          </cell>
          <cell r="AJ3699">
            <v>6023036.7800000003</v>
          </cell>
          <cell r="AK3699">
            <v>6133995.5099999998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</row>
        <row r="3700">
          <cell r="A3700" t="str">
            <v>WAResidentialTime-Of-UseNon-Incentive CostsHigh Participation Case0</v>
          </cell>
          <cell r="B3700" t="str">
            <v>WA</v>
          </cell>
          <cell r="C3700" t="str">
            <v>Residential</v>
          </cell>
          <cell r="D3700" t="str">
            <v>Time-Of-Use</v>
          </cell>
          <cell r="E3700" t="str">
            <v>Non-Incentive Costs</v>
          </cell>
          <cell r="F3700" t="str">
            <v>High Participation Case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5482636.7300000004</v>
          </cell>
          <cell r="S3700">
            <v>11437731.27</v>
          </cell>
          <cell r="T3700">
            <v>23748445.530000001</v>
          </cell>
          <cell r="U3700">
            <v>12818922.52</v>
          </cell>
          <cell r="V3700">
            <v>7177502.6100000003</v>
          </cell>
          <cell r="W3700">
            <v>1035039.42</v>
          </cell>
          <cell r="X3700">
            <v>1056694.75</v>
          </cell>
          <cell r="Y3700">
            <v>1077608.81</v>
          </cell>
          <cell r="Z3700">
            <v>1098962.6200000001</v>
          </cell>
          <cell r="AA3700">
            <v>1121099.71</v>
          </cell>
          <cell r="AB3700">
            <v>1143734.93</v>
          </cell>
          <cell r="AC3700">
            <v>1169950.97</v>
          </cell>
          <cell r="AD3700">
            <v>1234739.83</v>
          </cell>
          <cell r="AE3700">
            <v>1274929.31</v>
          </cell>
          <cell r="AF3700">
            <v>1316427.29</v>
          </cell>
          <cell r="AG3700">
            <v>1359276.37</v>
          </cell>
          <cell r="AH3700">
            <v>1403520.56</v>
          </cell>
          <cell r="AI3700">
            <v>1449205.28</v>
          </cell>
          <cell r="AJ3700">
            <v>1496377.44</v>
          </cell>
          <cell r="AK3700">
            <v>1545085.48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</row>
        <row r="3701">
          <cell r="A3701" t="str">
            <v>WAResidentialTime-Of-UseSummer Peak Reduction @Meter  (MW)High Participation Case0</v>
          </cell>
          <cell r="B3701" t="str">
            <v>WA</v>
          </cell>
          <cell r="C3701" t="str">
            <v>Residential</v>
          </cell>
          <cell r="D3701" t="str">
            <v>Time-Of-Use</v>
          </cell>
          <cell r="E3701" t="str">
            <v>Summer Peak Reduction @Meter  (MW)</v>
          </cell>
          <cell r="F3701" t="str">
            <v>High Participation Case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5.1061481672101516</v>
          </cell>
          <cell r="S3701">
            <v>15.546439584201273</v>
          </cell>
          <cell r="T3701">
            <v>36.769815927493447</v>
          </cell>
          <cell r="U3701">
            <v>47.99510590524666</v>
          </cell>
          <cell r="V3701">
            <v>54.039254216657497</v>
          </cell>
          <cell r="W3701">
            <v>54.75501228123791</v>
          </cell>
          <cell r="X3701">
            <v>55.462504704051796</v>
          </cell>
          <cell r="Y3701">
            <v>56.170704503007471</v>
          </cell>
          <cell r="Z3701">
            <v>56.91276145592839</v>
          </cell>
          <cell r="AA3701">
            <v>57.74360864977195</v>
          </cell>
          <cell r="AB3701">
            <v>58.507439221742665</v>
          </cell>
          <cell r="AC3701">
            <v>59.27262640549219</v>
          </cell>
          <cell r="AD3701">
            <v>60.065513565673378</v>
          </cell>
          <cell r="AE3701">
            <v>60.869007140432515</v>
          </cell>
          <cell r="AF3701">
            <v>61.683249011282939</v>
          </cell>
          <cell r="AG3701">
            <v>62.508382957680382</v>
          </cell>
          <cell r="AH3701">
            <v>63.344554682411669</v>
          </cell>
          <cell r="AI3701">
            <v>64.191911837323005</v>
          </cell>
          <cell r="AJ3701">
            <v>65.050604049392433</v>
          </cell>
          <cell r="AK3701">
            <v>65.920782947151125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</row>
        <row r="3702">
          <cell r="A3702" t="str">
            <v>WAResidentialTime-Of-UseSummer Peak Reduction @Generation (MW)High Participation Case0</v>
          </cell>
          <cell r="B3702" t="str">
            <v>WA</v>
          </cell>
          <cell r="C3702" t="str">
            <v>Residential</v>
          </cell>
          <cell r="D3702" t="str">
            <v>Time-Of-Use</v>
          </cell>
          <cell r="E3702" t="str">
            <v>Summer Peak Reduction @Generation (MW)</v>
          </cell>
          <cell r="F3702" t="str">
            <v>High Participation Case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5.6309529854545115</v>
          </cell>
          <cell r="S3702">
            <v>17.1442871462299</v>
          </cell>
          <cell r="T3702">
            <v>40.548980952242438</v>
          </cell>
          <cell r="U3702">
            <v>52.92799504328039</v>
          </cell>
          <cell r="V3702">
            <v>59.593354892652727</v>
          </cell>
          <cell r="W3702">
            <v>60.382677857562754</v>
          </cell>
          <cell r="X3702">
            <v>61.162885646285609</v>
          </cell>
          <cell r="Y3702">
            <v>61.94387351456492</v>
          </cell>
          <cell r="Z3702">
            <v>62.762198341341403</v>
          </cell>
          <cell r="AA3702">
            <v>63.678439181486489</v>
          </cell>
          <cell r="AB3702">
            <v>64.520775498172327</v>
          </cell>
          <cell r="AC3702">
            <v>65.364607857843168</v>
          </cell>
          <cell r="AD3702">
            <v>66.238987169908881</v>
          </cell>
          <cell r="AE3702">
            <v>67.125063013269198</v>
          </cell>
          <cell r="AF3702">
            <v>68.022991851877961</v>
          </cell>
          <cell r="AG3702">
            <v>68.932932242700019</v>
          </cell>
          <cell r="AH3702">
            <v>69.855044863709381</v>
          </cell>
          <cell r="AI3702">
            <v>70.789492542261797</v>
          </cell>
          <cell r="AJ3702">
            <v>71.73644028384696</v>
          </cell>
          <cell r="AK3702">
            <v>72.696055301225314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</row>
        <row r="3703">
          <cell r="A3703" t="str">
            <v>WAResidentialTime-Of-UseWinter Peak Reduction @Meter  (MW)High Participation Case0</v>
          </cell>
          <cell r="B3703" t="str">
            <v>WA</v>
          </cell>
          <cell r="C3703" t="str">
            <v>Residential</v>
          </cell>
          <cell r="D3703" t="str">
            <v>Time-Of-Use</v>
          </cell>
          <cell r="E3703" t="str">
            <v>Winter Peak Reduction @Meter  (MW)</v>
          </cell>
          <cell r="F3703" t="str">
            <v>High Participation Case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</row>
        <row r="3704">
          <cell r="A3704" t="str">
            <v>WAResidentialTime-Of-UseWinter Peak Reduction @Generation (MW)High Participation Case0</v>
          </cell>
          <cell r="B3704" t="str">
            <v>WA</v>
          </cell>
          <cell r="C3704" t="str">
            <v>Residential</v>
          </cell>
          <cell r="D3704" t="str">
            <v>Time-Of-Use</v>
          </cell>
          <cell r="E3704" t="str">
            <v>Winter Peak Reduction @Generation (MW)</v>
          </cell>
          <cell r="F3704" t="str">
            <v>High Participation Case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</row>
        <row r="3705">
          <cell r="A3705" t="str">
            <v>WAResidentialTime-Of-UseProgram Annual BenefitsHigh Participation Case0</v>
          </cell>
          <cell r="B3705" t="str">
            <v>WA</v>
          </cell>
          <cell r="C3705" t="str">
            <v>Residential</v>
          </cell>
          <cell r="D3705" t="str">
            <v>Time-Of-Use</v>
          </cell>
          <cell r="E3705" t="str">
            <v>Program Annual Benefits</v>
          </cell>
          <cell r="F3705" t="str">
            <v>High Participation Case</v>
          </cell>
          <cell r="G3705">
            <v>0</v>
          </cell>
        </row>
        <row r="3706">
          <cell r="A3706" t="str">
            <v>WAResidentialTime-Of-UseNew ParticipantsHigh Participation Case0</v>
          </cell>
          <cell r="B3706" t="str">
            <v>WA</v>
          </cell>
          <cell r="C3706" t="str">
            <v>Residential</v>
          </cell>
          <cell r="D3706" t="str">
            <v>Time-Of-Use</v>
          </cell>
          <cell r="E3706" t="str">
            <v>New Participants</v>
          </cell>
          <cell r="F3706" t="str">
            <v>High Participation Case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16746.686550000006</v>
          </cell>
          <cell r="S3706">
            <v>34271.919000000009</v>
          </cell>
          <cell r="T3706">
            <v>69833.664450000011</v>
          </cell>
          <cell r="U3706">
            <v>36847.527750000037</v>
          </cell>
          <cell r="V3706">
            <v>20100.588749999937</v>
          </cell>
          <cell r="W3706">
            <v>2583.0255000000179</v>
          </cell>
          <cell r="X3706">
            <v>2585.7149999999965</v>
          </cell>
          <cell r="Y3706">
            <v>2585.2035000000324</v>
          </cell>
          <cell r="Z3706">
            <v>2584.5764999999665</v>
          </cell>
          <cell r="AA3706">
            <v>2584.3950000000186</v>
          </cell>
          <cell r="AB3706">
            <v>2584.7249999999767</v>
          </cell>
          <cell r="AC3706">
            <v>2592.8595000000205</v>
          </cell>
          <cell r="AD3706">
            <v>2694.0321599718882</v>
          </cell>
          <cell r="AE3706">
            <v>2731.0805338135397</v>
          </cell>
          <cell r="AF3706">
            <v>2768.6383974915661</v>
          </cell>
          <cell r="AG3706">
            <v>2806.7127575183695</v>
          </cell>
          <cell r="AH3706">
            <v>2845.3107167601411</v>
          </cell>
          <cell r="AI3706">
            <v>2884.4394757617847</v>
          </cell>
          <cell r="AJ3706">
            <v>2924.1063340901455</v>
          </cell>
          <cell r="AK3706">
            <v>2964.3186916958948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</row>
        <row r="3707">
          <cell r="A3707" t="str">
            <v>WAResidentialTime-Of-UseIncentive CostsHigh Participation Case0</v>
          </cell>
          <cell r="B3707" t="str">
            <v>WA</v>
          </cell>
          <cell r="C3707" t="str">
            <v>Residential</v>
          </cell>
          <cell r="D3707" t="str">
            <v>Time-Of-Use</v>
          </cell>
          <cell r="E3707" t="str">
            <v>Incentive Costs</v>
          </cell>
          <cell r="F3707" t="str">
            <v>High Participation Case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351680.42</v>
          </cell>
          <cell r="S3707">
            <v>1071390.72</v>
          </cell>
          <cell r="T3707">
            <v>2537897.67</v>
          </cell>
          <cell r="U3707">
            <v>3311695.75</v>
          </cell>
          <cell r="V3707">
            <v>3733808.12</v>
          </cell>
          <cell r="W3707">
            <v>3788051.65</v>
          </cell>
          <cell r="X3707">
            <v>3842351.67</v>
          </cell>
          <cell r="Y3707">
            <v>3896640.94</v>
          </cell>
          <cell r="Z3707">
            <v>3950917.05</v>
          </cell>
          <cell r="AA3707">
            <v>4005189.34</v>
          </cell>
          <cell r="AB3707">
            <v>4059468.57</v>
          </cell>
          <cell r="AC3707">
            <v>4113918.62</v>
          </cell>
          <cell r="AD3707">
            <v>4170493.29</v>
          </cell>
          <cell r="AE3707">
            <v>4227845.9800000004</v>
          </cell>
          <cell r="AF3707">
            <v>4285987.3899999997</v>
          </cell>
          <cell r="AG3707">
            <v>4344928.3600000003</v>
          </cell>
          <cell r="AH3707">
            <v>4404679.88</v>
          </cell>
          <cell r="AI3707">
            <v>4465253.1100000003</v>
          </cell>
          <cell r="AJ3707">
            <v>4526659.34</v>
          </cell>
          <cell r="AK3707">
            <v>4588910.04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</row>
        <row r="3708">
          <cell r="A3708" t="str">
            <v>WAResidentialTime-Of-UseParticipantsHigh Participation Case0</v>
          </cell>
          <cell r="B3708" t="str">
            <v>WA</v>
          </cell>
          <cell r="C3708" t="str">
            <v>Residential</v>
          </cell>
          <cell r="D3708" t="str">
            <v>Time-Of-Use</v>
          </cell>
          <cell r="E3708" t="str">
            <v>Participants</v>
          </cell>
          <cell r="F3708" t="str">
            <v>High Participation Case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16746.686550000006</v>
          </cell>
          <cell r="S3708">
            <v>51018.605550000015</v>
          </cell>
          <cell r="T3708">
            <v>120852.27000000002</v>
          </cell>
          <cell r="U3708">
            <v>157699.79775000006</v>
          </cell>
          <cell r="V3708">
            <v>177800.38649999999</v>
          </cell>
          <cell r="W3708">
            <v>180383.41200000001</v>
          </cell>
          <cell r="X3708">
            <v>182969.12700000001</v>
          </cell>
          <cell r="Y3708">
            <v>185554.33050000004</v>
          </cell>
          <cell r="Z3708">
            <v>188138.90700000001</v>
          </cell>
          <cell r="AA3708">
            <v>190723.30200000003</v>
          </cell>
          <cell r="AB3708">
            <v>193308.027</v>
          </cell>
          <cell r="AC3708">
            <v>195900.88650000002</v>
          </cell>
          <cell r="AD3708">
            <v>198594.91865997191</v>
          </cell>
          <cell r="AE3708">
            <v>201325.99919378545</v>
          </cell>
          <cell r="AF3708">
            <v>204094.63759127702</v>
          </cell>
          <cell r="AG3708">
            <v>206901.35034879539</v>
          </cell>
          <cell r="AH3708">
            <v>209746.66106555553</v>
          </cell>
          <cell r="AI3708">
            <v>212631.10054131731</v>
          </cell>
          <cell r="AJ3708">
            <v>215555.20687540746</v>
          </cell>
          <cell r="AK3708">
            <v>218519.52556710335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</row>
        <row r="3709">
          <cell r="A3709" t="str">
            <v>WASmall C&amp;ITime-Of-UseProgram Annual BenefitsHigh Participation Case0</v>
          </cell>
          <cell r="B3709" t="str">
            <v>WA</v>
          </cell>
          <cell r="C3709" t="str">
            <v>Small C&amp;I</v>
          </cell>
          <cell r="D3709" t="str">
            <v>Time-Of-Use</v>
          </cell>
          <cell r="E3709" t="str">
            <v>Program Annual Benefits</v>
          </cell>
          <cell r="F3709" t="str">
            <v>High Participation Case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573231.01</v>
          </cell>
          <cell r="S3709">
            <v>1745288.43</v>
          </cell>
          <cell r="T3709">
            <v>4127886.26</v>
          </cell>
          <cell r="U3709">
            <v>5388069.9000000004</v>
          </cell>
          <cell r="V3709">
            <v>6066603.5300000003</v>
          </cell>
          <cell r="W3709">
            <v>6146956.6100000003</v>
          </cell>
          <cell r="X3709">
            <v>6226381.7599999998</v>
          </cell>
          <cell r="Y3709">
            <v>6305886.3200000003</v>
          </cell>
          <cell r="Z3709">
            <v>6389191.79</v>
          </cell>
          <cell r="AA3709">
            <v>6482465.1100000003</v>
          </cell>
          <cell r="AB3709">
            <v>6568214.9500000002</v>
          </cell>
          <cell r="AC3709">
            <v>6654117.0800000001</v>
          </cell>
          <cell r="AD3709">
            <v>6743128.8899999997</v>
          </cell>
          <cell r="AE3709">
            <v>6833331.4100000001</v>
          </cell>
          <cell r="AF3709">
            <v>6924740.5700000003</v>
          </cell>
          <cell r="AG3709">
            <v>7017372.5</v>
          </cell>
          <cell r="AH3709">
            <v>7111243.5700000003</v>
          </cell>
          <cell r="AI3709">
            <v>7206370.3399999999</v>
          </cell>
          <cell r="AJ3709">
            <v>7302769.6200000001</v>
          </cell>
          <cell r="AK3709">
            <v>7400458.4299999997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</row>
        <row r="3710">
          <cell r="A3710" t="str">
            <v>WASmall C&amp;ITime-Of-UseProgram Annual CostsHigh Participation Case0</v>
          </cell>
          <cell r="B3710" t="str">
            <v>WA</v>
          </cell>
          <cell r="C3710" t="str">
            <v>Small C&amp;I</v>
          </cell>
          <cell r="D3710" t="str">
            <v>Time-Of-Use</v>
          </cell>
          <cell r="E3710" t="str">
            <v>Program Annual Costs</v>
          </cell>
          <cell r="F3710" t="str">
            <v>High Participation Case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5834317.1500000004</v>
          </cell>
          <cell r="S3710">
            <v>12509121.98</v>
          </cell>
          <cell r="T3710">
            <v>26286343.199999999</v>
          </cell>
          <cell r="U3710">
            <v>16130618.27</v>
          </cell>
          <cell r="V3710">
            <v>10911310.720000001</v>
          </cell>
          <cell r="W3710">
            <v>4823091.07</v>
          </cell>
          <cell r="X3710">
            <v>4899046.41</v>
          </cell>
          <cell r="Y3710">
            <v>4974249.76</v>
          </cell>
          <cell r="Z3710">
            <v>5049879.66</v>
          </cell>
          <cell r="AA3710">
            <v>5126289.05</v>
          </cell>
          <cell r="AB3710">
            <v>5203203.5</v>
          </cell>
          <cell r="AC3710">
            <v>5283869.59</v>
          </cell>
          <cell r="AD3710">
            <v>5405233.1200000001</v>
          </cell>
          <cell r="AE3710">
            <v>5502775.29</v>
          </cell>
          <cell r="AF3710">
            <v>5602414.6799999997</v>
          </cell>
          <cell r="AG3710">
            <v>5704204.7300000004</v>
          </cell>
          <cell r="AH3710">
            <v>5808200.4400000004</v>
          </cell>
          <cell r="AI3710">
            <v>5914458.3899999997</v>
          </cell>
          <cell r="AJ3710">
            <v>6023036.7800000003</v>
          </cell>
          <cell r="AK3710">
            <v>6133995.5099999998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</row>
        <row r="3711">
          <cell r="A3711" t="str">
            <v>WASmall C&amp;ITime-Of-UseNon-Incentive CostsHigh Participation Case0</v>
          </cell>
          <cell r="B3711" t="str">
            <v>WA</v>
          </cell>
          <cell r="C3711" t="str">
            <v>Small C&amp;I</v>
          </cell>
          <cell r="D3711" t="str">
            <v>Time-Of-Use</v>
          </cell>
          <cell r="E3711" t="str">
            <v>Non-Incentive Costs</v>
          </cell>
          <cell r="F3711" t="str">
            <v>High Participation Case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5482636.7300000004</v>
          </cell>
          <cell r="S3711">
            <v>11437731.27</v>
          </cell>
          <cell r="T3711">
            <v>23748445.530000001</v>
          </cell>
          <cell r="U3711">
            <v>12818922.52</v>
          </cell>
          <cell r="V3711">
            <v>7177502.6100000003</v>
          </cell>
          <cell r="W3711">
            <v>1035039.42</v>
          </cell>
          <cell r="X3711">
            <v>1056694.75</v>
          </cell>
          <cell r="Y3711">
            <v>1077608.81</v>
          </cell>
          <cell r="Z3711">
            <v>1098962.6200000001</v>
          </cell>
          <cell r="AA3711">
            <v>1121099.71</v>
          </cell>
          <cell r="AB3711">
            <v>1143734.93</v>
          </cell>
          <cell r="AC3711">
            <v>1169950.97</v>
          </cell>
          <cell r="AD3711">
            <v>1234739.83</v>
          </cell>
          <cell r="AE3711">
            <v>1274929.31</v>
          </cell>
          <cell r="AF3711">
            <v>1316427.29</v>
          </cell>
          <cell r="AG3711">
            <v>1359276.37</v>
          </cell>
          <cell r="AH3711">
            <v>1403520.56</v>
          </cell>
          <cell r="AI3711">
            <v>1449205.28</v>
          </cell>
          <cell r="AJ3711">
            <v>1496377.44</v>
          </cell>
          <cell r="AK3711">
            <v>1545085.48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</row>
        <row r="3712">
          <cell r="A3712" t="str">
            <v>WASmall C&amp;ITime-Of-UseSummer Peak Reduction @Meter  (MW)High Participation Case0</v>
          </cell>
          <cell r="B3712" t="str">
            <v>WA</v>
          </cell>
          <cell r="C3712" t="str">
            <v>Small C&amp;I</v>
          </cell>
          <cell r="D3712" t="str">
            <v>Time-Of-Use</v>
          </cell>
          <cell r="E3712" t="str">
            <v>Summer Peak Reduction @Meter  (MW)</v>
          </cell>
          <cell r="F3712" t="str">
            <v>High Participation Case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5.1061481672101516</v>
          </cell>
          <cell r="S3712">
            <v>15.546439584201273</v>
          </cell>
          <cell r="T3712">
            <v>36.769815927493447</v>
          </cell>
          <cell r="U3712">
            <v>47.99510590524666</v>
          </cell>
          <cell r="V3712">
            <v>54.039254216657497</v>
          </cell>
          <cell r="W3712">
            <v>54.75501228123791</v>
          </cell>
          <cell r="X3712">
            <v>55.462504704051796</v>
          </cell>
          <cell r="Y3712">
            <v>56.170704503007471</v>
          </cell>
          <cell r="Z3712">
            <v>56.91276145592839</v>
          </cell>
          <cell r="AA3712">
            <v>57.74360864977195</v>
          </cell>
          <cell r="AB3712">
            <v>58.507439221742665</v>
          </cell>
          <cell r="AC3712">
            <v>59.27262640549219</v>
          </cell>
          <cell r="AD3712">
            <v>60.065513565673378</v>
          </cell>
          <cell r="AE3712">
            <v>60.869007140432515</v>
          </cell>
          <cell r="AF3712">
            <v>61.683249011282939</v>
          </cell>
          <cell r="AG3712">
            <v>62.508382957680382</v>
          </cell>
          <cell r="AH3712">
            <v>63.344554682411669</v>
          </cell>
          <cell r="AI3712">
            <v>64.191911837323005</v>
          </cell>
          <cell r="AJ3712">
            <v>65.050604049392433</v>
          </cell>
          <cell r="AK3712">
            <v>65.920782947151125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</row>
        <row r="3713">
          <cell r="A3713" t="str">
            <v>WASmall C&amp;ITime-Of-UseSummer Peak Reduction @Generation (MW)High Participation Case0</v>
          </cell>
          <cell r="B3713" t="str">
            <v>WA</v>
          </cell>
          <cell r="C3713" t="str">
            <v>Small C&amp;I</v>
          </cell>
          <cell r="D3713" t="str">
            <v>Time-Of-Use</v>
          </cell>
          <cell r="E3713" t="str">
            <v>Summer Peak Reduction @Generation (MW)</v>
          </cell>
          <cell r="F3713" t="str">
            <v>High Participation Case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5.6309529854545115</v>
          </cell>
          <cell r="S3713">
            <v>17.1442871462299</v>
          </cell>
          <cell r="T3713">
            <v>40.548980952242438</v>
          </cell>
          <cell r="U3713">
            <v>52.92799504328039</v>
          </cell>
          <cell r="V3713">
            <v>59.593354892652727</v>
          </cell>
          <cell r="W3713">
            <v>60.382677857562754</v>
          </cell>
          <cell r="X3713">
            <v>61.162885646285609</v>
          </cell>
          <cell r="Y3713">
            <v>61.94387351456492</v>
          </cell>
          <cell r="Z3713">
            <v>62.762198341341403</v>
          </cell>
          <cell r="AA3713">
            <v>63.678439181486489</v>
          </cell>
          <cell r="AB3713">
            <v>64.520775498172327</v>
          </cell>
          <cell r="AC3713">
            <v>65.364607857843168</v>
          </cell>
          <cell r="AD3713">
            <v>66.238987169908881</v>
          </cell>
          <cell r="AE3713">
            <v>67.125063013269198</v>
          </cell>
          <cell r="AF3713">
            <v>68.022991851877961</v>
          </cell>
          <cell r="AG3713">
            <v>68.932932242700019</v>
          </cell>
          <cell r="AH3713">
            <v>69.855044863709381</v>
          </cell>
          <cell r="AI3713">
            <v>70.789492542261797</v>
          </cell>
          <cell r="AJ3713">
            <v>71.73644028384696</v>
          </cell>
          <cell r="AK3713">
            <v>72.696055301225314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</row>
        <row r="3714">
          <cell r="A3714" t="str">
            <v>WASmall C&amp;ITime-Of-UseWinter Peak Reduction @Meter  (MW)High Participation Case0</v>
          </cell>
          <cell r="B3714" t="str">
            <v>WA</v>
          </cell>
          <cell r="C3714" t="str">
            <v>Small C&amp;I</v>
          </cell>
          <cell r="D3714" t="str">
            <v>Time-Of-Use</v>
          </cell>
          <cell r="E3714" t="str">
            <v>Winter Peak Reduction @Meter  (MW)</v>
          </cell>
          <cell r="F3714" t="str">
            <v>High Participation Case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</row>
        <row r="3715">
          <cell r="A3715" t="str">
            <v>WASmall C&amp;ITime-Of-UseWinter Peak Reduction @Generation (MW)High Participation Case0</v>
          </cell>
          <cell r="B3715" t="str">
            <v>WA</v>
          </cell>
          <cell r="C3715" t="str">
            <v>Small C&amp;I</v>
          </cell>
          <cell r="D3715" t="str">
            <v>Time-Of-Use</v>
          </cell>
          <cell r="E3715" t="str">
            <v>Winter Peak Reduction @Generation (MW)</v>
          </cell>
          <cell r="F3715" t="str">
            <v>High Participation Case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</row>
        <row r="3716">
          <cell r="A3716" t="str">
            <v>WASmall C&amp;ITime-Of-UseProgram Annual BenefitsHigh Participation Case0</v>
          </cell>
          <cell r="B3716" t="str">
            <v>WA</v>
          </cell>
          <cell r="C3716" t="str">
            <v>Small C&amp;I</v>
          </cell>
          <cell r="D3716" t="str">
            <v>Time-Of-Use</v>
          </cell>
          <cell r="E3716" t="str">
            <v>Program Annual Benefits</v>
          </cell>
          <cell r="F3716" t="str">
            <v>High Participation Case</v>
          </cell>
          <cell r="G3716">
            <v>0</v>
          </cell>
        </row>
        <row r="3717">
          <cell r="A3717" t="str">
            <v>WASmall C&amp;ITime-Of-UseNew ParticipantsHigh Participation Case0</v>
          </cell>
          <cell r="B3717" t="str">
            <v>WA</v>
          </cell>
          <cell r="C3717" t="str">
            <v>Small C&amp;I</v>
          </cell>
          <cell r="D3717" t="str">
            <v>Time-Of-Use</v>
          </cell>
          <cell r="E3717" t="str">
            <v>New Participants</v>
          </cell>
          <cell r="F3717" t="str">
            <v>High Participation Case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16746.686550000006</v>
          </cell>
          <cell r="S3717">
            <v>34271.919000000009</v>
          </cell>
          <cell r="T3717">
            <v>69833.664450000011</v>
          </cell>
          <cell r="U3717">
            <v>36847.527750000037</v>
          </cell>
          <cell r="V3717">
            <v>20100.588749999937</v>
          </cell>
          <cell r="W3717">
            <v>2583.0255000000179</v>
          </cell>
          <cell r="X3717">
            <v>2585.7149999999965</v>
          </cell>
          <cell r="Y3717">
            <v>2585.2035000000324</v>
          </cell>
          <cell r="Z3717">
            <v>2584.5764999999665</v>
          </cell>
          <cell r="AA3717">
            <v>2584.3950000000186</v>
          </cell>
          <cell r="AB3717">
            <v>2584.7249999999767</v>
          </cell>
          <cell r="AC3717">
            <v>2592.8595000000205</v>
          </cell>
          <cell r="AD3717">
            <v>2694.0321599718882</v>
          </cell>
          <cell r="AE3717">
            <v>2731.0805338135397</v>
          </cell>
          <cell r="AF3717">
            <v>2768.6383974915661</v>
          </cell>
          <cell r="AG3717">
            <v>2806.7127575183695</v>
          </cell>
          <cell r="AH3717">
            <v>2845.3107167601411</v>
          </cell>
          <cell r="AI3717">
            <v>2884.4394757617847</v>
          </cell>
          <cell r="AJ3717">
            <v>2924.1063340901455</v>
          </cell>
          <cell r="AK3717">
            <v>2964.3186916958948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</row>
        <row r="3718">
          <cell r="A3718" t="str">
            <v>WASmall C&amp;ITime-Of-UseIncentive CostsHigh Participation Case0</v>
          </cell>
          <cell r="B3718" t="str">
            <v>WA</v>
          </cell>
          <cell r="C3718" t="str">
            <v>Small C&amp;I</v>
          </cell>
          <cell r="D3718" t="str">
            <v>Time-Of-Use</v>
          </cell>
          <cell r="E3718" t="str">
            <v>Incentive Costs</v>
          </cell>
          <cell r="F3718" t="str">
            <v>High Participation Case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351680.42</v>
          </cell>
          <cell r="S3718">
            <v>1071390.72</v>
          </cell>
          <cell r="T3718">
            <v>2537897.67</v>
          </cell>
          <cell r="U3718">
            <v>3311695.75</v>
          </cell>
          <cell r="V3718">
            <v>3733808.12</v>
          </cell>
          <cell r="W3718">
            <v>3788051.65</v>
          </cell>
          <cell r="X3718">
            <v>3842351.67</v>
          </cell>
          <cell r="Y3718">
            <v>3896640.94</v>
          </cell>
          <cell r="Z3718">
            <v>3950917.05</v>
          </cell>
          <cell r="AA3718">
            <v>4005189.34</v>
          </cell>
          <cell r="AB3718">
            <v>4059468.57</v>
          </cell>
          <cell r="AC3718">
            <v>4113918.62</v>
          </cell>
          <cell r="AD3718">
            <v>4170493.29</v>
          </cell>
          <cell r="AE3718">
            <v>4227845.9800000004</v>
          </cell>
          <cell r="AF3718">
            <v>4285987.3899999997</v>
          </cell>
          <cell r="AG3718">
            <v>4344928.3600000003</v>
          </cell>
          <cell r="AH3718">
            <v>4404679.88</v>
          </cell>
          <cell r="AI3718">
            <v>4465253.1100000003</v>
          </cell>
          <cell r="AJ3718">
            <v>4526659.34</v>
          </cell>
          <cell r="AK3718">
            <v>4588910.04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</row>
        <row r="3719">
          <cell r="A3719" t="str">
            <v>WASmall C&amp;ITime-Of-UseParticipantsHigh Participation Case0</v>
          </cell>
          <cell r="B3719" t="str">
            <v>WA</v>
          </cell>
          <cell r="C3719" t="str">
            <v>Small C&amp;I</v>
          </cell>
          <cell r="D3719" t="str">
            <v>Time-Of-Use</v>
          </cell>
          <cell r="E3719" t="str">
            <v>Participants</v>
          </cell>
          <cell r="F3719" t="str">
            <v>High Participation Case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16746.686550000006</v>
          </cell>
          <cell r="S3719">
            <v>51018.605550000015</v>
          </cell>
          <cell r="T3719">
            <v>120852.27000000002</v>
          </cell>
          <cell r="U3719">
            <v>157699.79775000006</v>
          </cell>
          <cell r="V3719">
            <v>177800.38649999999</v>
          </cell>
          <cell r="W3719">
            <v>180383.41200000001</v>
          </cell>
          <cell r="X3719">
            <v>182969.12700000001</v>
          </cell>
          <cell r="Y3719">
            <v>185554.33050000004</v>
          </cell>
          <cell r="Z3719">
            <v>188138.90700000001</v>
          </cell>
          <cell r="AA3719">
            <v>190723.30200000003</v>
          </cell>
          <cell r="AB3719">
            <v>193308.027</v>
          </cell>
          <cell r="AC3719">
            <v>195900.88650000002</v>
          </cell>
          <cell r="AD3719">
            <v>198594.91865997191</v>
          </cell>
          <cell r="AE3719">
            <v>201325.99919378545</v>
          </cell>
          <cell r="AF3719">
            <v>204094.63759127702</v>
          </cell>
          <cell r="AG3719">
            <v>206901.35034879539</v>
          </cell>
          <cell r="AH3719">
            <v>209746.66106555553</v>
          </cell>
          <cell r="AI3719">
            <v>212631.10054131731</v>
          </cell>
          <cell r="AJ3719">
            <v>215555.20687540746</v>
          </cell>
          <cell r="AK3719">
            <v>218519.52556710335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</row>
        <row r="3720">
          <cell r="A3720" t="str">
            <v>WAResidentialDemand ChargeProgram Annual BenefitsHigh Participation Case0</v>
          </cell>
          <cell r="B3720" t="str">
            <v>WA</v>
          </cell>
          <cell r="C3720" t="str">
            <v>Residential</v>
          </cell>
          <cell r="D3720" t="str">
            <v>Demand Charge</v>
          </cell>
          <cell r="E3720" t="str">
            <v>Program Annual Benefits</v>
          </cell>
          <cell r="F3720" t="str">
            <v>High Participation Case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573231.01</v>
          </cell>
          <cell r="S3720">
            <v>1745288.43</v>
          </cell>
          <cell r="T3720">
            <v>4127886.26</v>
          </cell>
          <cell r="U3720">
            <v>5388069.9000000004</v>
          </cell>
          <cell r="V3720">
            <v>6066603.5300000003</v>
          </cell>
          <cell r="W3720">
            <v>6146956.6100000003</v>
          </cell>
          <cell r="X3720">
            <v>6226381.7599999998</v>
          </cell>
          <cell r="Y3720">
            <v>6305886.3200000003</v>
          </cell>
          <cell r="Z3720">
            <v>6389191.79</v>
          </cell>
          <cell r="AA3720">
            <v>6482465.1100000003</v>
          </cell>
          <cell r="AB3720">
            <v>6568214.9500000002</v>
          </cell>
          <cell r="AC3720">
            <v>6654117.0800000001</v>
          </cell>
          <cell r="AD3720">
            <v>6743128.8899999997</v>
          </cell>
          <cell r="AE3720">
            <v>6833331.4100000001</v>
          </cell>
          <cell r="AF3720">
            <v>6924740.5700000003</v>
          </cell>
          <cell r="AG3720">
            <v>7017372.5</v>
          </cell>
          <cell r="AH3720">
            <v>7111243.5700000003</v>
          </cell>
          <cell r="AI3720">
            <v>7206370.3399999999</v>
          </cell>
          <cell r="AJ3720">
            <v>7302769.6200000001</v>
          </cell>
          <cell r="AK3720">
            <v>7400458.4299999997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</row>
        <row r="3721">
          <cell r="A3721" t="str">
            <v>WAResidentialDemand ChargeProgram Annual CostsHigh Participation Case0</v>
          </cell>
          <cell r="B3721" t="str">
            <v>WA</v>
          </cell>
          <cell r="C3721" t="str">
            <v>Residential</v>
          </cell>
          <cell r="D3721" t="str">
            <v>Demand Charge</v>
          </cell>
          <cell r="E3721" t="str">
            <v>Program Annual Costs</v>
          </cell>
          <cell r="F3721" t="str">
            <v>High Participation Case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5834317.1500000004</v>
          </cell>
          <cell r="S3721">
            <v>12509121.98</v>
          </cell>
          <cell r="T3721">
            <v>26286343.199999999</v>
          </cell>
          <cell r="U3721">
            <v>16130618.27</v>
          </cell>
          <cell r="V3721">
            <v>10911310.720000001</v>
          </cell>
          <cell r="W3721">
            <v>4823091.07</v>
          </cell>
          <cell r="X3721">
            <v>4899046.41</v>
          </cell>
          <cell r="Y3721">
            <v>4974249.76</v>
          </cell>
          <cell r="Z3721">
            <v>5049879.66</v>
          </cell>
          <cell r="AA3721">
            <v>5126289.05</v>
          </cell>
          <cell r="AB3721">
            <v>5203203.5</v>
          </cell>
          <cell r="AC3721">
            <v>5283869.59</v>
          </cell>
          <cell r="AD3721">
            <v>5405233.1200000001</v>
          </cell>
          <cell r="AE3721">
            <v>5502775.29</v>
          </cell>
          <cell r="AF3721">
            <v>5602414.6799999997</v>
          </cell>
          <cell r="AG3721">
            <v>5704204.7300000004</v>
          </cell>
          <cell r="AH3721">
            <v>5808200.4400000004</v>
          </cell>
          <cell r="AI3721">
            <v>5914458.3899999997</v>
          </cell>
          <cell r="AJ3721">
            <v>6023036.7800000003</v>
          </cell>
          <cell r="AK3721">
            <v>6133995.5099999998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</row>
        <row r="3722">
          <cell r="A3722" t="str">
            <v>WAResidentialDemand ChargeNon-Incentive CostsHigh Participation Case0</v>
          </cell>
          <cell r="B3722" t="str">
            <v>WA</v>
          </cell>
          <cell r="C3722" t="str">
            <v>Residential</v>
          </cell>
          <cell r="D3722" t="str">
            <v>Demand Charge</v>
          </cell>
          <cell r="E3722" t="str">
            <v>Non-Incentive Costs</v>
          </cell>
          <cell r="F3722" t="str">
            <v>High Participation Case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5482636.7300000004</v>
          </cell>
          <cell r="S3722">
            <v>11437731.27</v>
          </cell>
          <cell r="T3722">
            <v>23748445.530000001</v>
          </cell>
          <cell r="U3722">
            <v>12818922.52</v>
          </cell>
          <cell r="V3722">
            <v>7177502.6100000003</v>
          </cell>
          <cell r="W3722">
            <v>1035039.42</v>
          </cell>
          <cell r="X3722">
            <v>1056694.75</v>
          </cell>
          <cell r="Y3722">
            <v>1077608.81</v>
          </cell>
          <cell r="Z3722">
            <v>1098962.6200000001</v>
          </cell>
          <cell r="AA3722">
            <v>1121099.71</v>
          </cell>
          <cell r="AB3722">
            <v>1143734.93</v>
          </cell>
          <cell r="AC3722">
            <v>1169950.97</v>
          </cell>
          <cell r="AD3722">
            <v>1234739.83</v>
          </cell>
          <cell r="AE3722">
            <v>1274929.31</v>
          </cell>
          <cell r="AF3722">
            <v>1316427.29</v>
          </cell>
          <cell r="AG3722">
            <v>1359276.37</v>
          </cell>
          <cell r="AH3722">
            <v>1403520.56</v>
          </cell>
          <cell r="AI3722">
            <v>1449205.28</v>
          </cell>
          <cell r="AJ3722">
            <v>1496377.44</v>
          </cell>
          <cell r="AK3722">
            <v>1545085.48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</row>
        <row r="3723">
          <cell r="A3723" t="str">
            <v>WAResidentialDemand ChargeSummer Peak Reduction @Meter  (MW)High Participation Case0</v>
          </cell>
          <cell r="B3723" t="str">
            <v>WA</v>
          </cell>
          <cell r="C3723" t="str">
            <v>Residential</v>
          </cell>
          <cell r="D3723" t="str">
            <v>Demand Charge</v>
          </cell>
          <cell r="E3723" t="str">
            <v>Summer Peak Reduction @Meter  (MW)</v>
          </cell>
          <cell r="F3723" t="str">
            <v>High Participation Case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5.1061481672101516</v>
          </cell>
          <cell r="S3723">
            <v>15.546439584201273</v>
          </cell>
          <cell r="T3723">
            <v>36.769815927493447</v>
          </cell>
          <cell r="U3723">
            <v>47.99510590524666</v>
          </cell>
          <cell r="V3723">
            <v>54.039254216657497</v>
          </cell>
          <cell r="W3723">
            <v>54.75501228123791</v>
          </cell>
          <cell r="X3723">
            <v>55.462504704051796</v>
          </cell>
          <cell r="Y3723">
            <v>56.170704503007471</v>
          </cell>
          <cell r="Z3723">
            <v>56.91276145592839</v>
          </cell>
          <cell r="AA3723">
            <v>57.74360864977195</v>
          </cell>
          <cell r="AB3723">
            <v>58.507439221742665</v>
          </cell>
          <cell r="AC3723">
            <v>59.27262640549219</v>
          </cell>
          <cell r="AD3723">
            <v>60.065513565673378</v>
          </cell>
          <cell r="AE3723">
            <v>60.869007140432515</v>
          </cell>
          <cell r="AF3723">
            <v>61.683249011282939</v>
          </cell>
          <cell r="AG3723">
            <v>62.508382957680382</v>
          </cell>
          <cell r="AH3723">
            <v>63.344554682411669</v>
          </cell>
          <cell r="AI3723">
            <v>64.191911837323005</v>
          </cell>
          <cell r="AJ3723">
            <v>65.050604049392433</v>
          </cell>
          <cell r="AK3723">
            <v>65.920782947151125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</row>
        <row r="3724">
          <cell r="A3724" t="str">
            <v>WAResidentialDemand ChargeSummer Peak Reduction @Generation (MW)High Participation Case0</v>
          </cell>
          <cell r="B3724" t="str">
            <v>WA</v>
          </cell>
          <cell r="C3724" t="str">
            <v>Residential</v>
          </cell>
          <cell r="D3724" t="str">
            <v>Demand Charge</v>
          </cell>
          <cell r="E3724" t="str">
            <v>Summer Peak Reduction @Generation (MW)</v>
          </cell>
          <cell r="F3724" t="str">
            <v>High Participation Case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5.6309529854545115</v>
          </cell>
          <cell r="S3724">
            <v>17.1442871462299</v>
          </cell>
          <cell r="T3724">
            <v>40.548980952242438</v>
          </cell>
          <cell r="U3724">
            <v>52.92799504328039</v>
          </cell>
          <cell r="V3724">
            <v>59.593354892652727</v>
          </cell>
          <cell r="W3724">
            <v>60.382677857562754</v>
          </cell>
          <cell r="X3724">
            <v>61.162885646285609</v>
          </cell>
          <cell r="Y3724">
            <v>61.94387351456492</v>
          </cell>
          <cell r="Z3724">
            <v>62.762198341341403</v>
          </cell>
          <cell r="AA3724">
            <v>63.678439181486489</v>
          </cell>
          <cell r="AB3724">
            <v>64.520775498172327</v>
          </cell>
          <cell r="AC3724">
            <v>65.364607857843168</v>
          </cell>
          <cell r="AD3724">
            <v>66.238987169908881</v>
          </cell>
          <cell r="AE3724">
            <v>67.125063013269198</v>
          </cell>
          <cell r="AF3724">
            <v>68.022991851877961</v>
          </cell>
          <cell r="AG3724">
            <v>68.932932242700019</v>
          </cell>
          <cell r="AH3724">
            <v>69.855044863709381</v>
          </cell>
          <cell r="AI3724">
            <v>70.789492542261797</v>
          </cell>
          <cell r="AJ3724">
            <v>71.73644028384696</v>
          </cell>
          <cell r="AK3724">
            <v>72.696055301225314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</row>
        <row r="3725">
          <cell r="A3725" t="str">
            <v>WAResidentialDemand ChargeWinter Peak Reduction @Meter  (MW)High Participation Case0</v>
          </cell>
          <cell r="B3725" t="str">
            <v>WA</v>
          </cell>
          <cell r="C3725" t="str">
            <v>Residential</v>
          </cell>
          <cell r="D3725" t="str">
            <v>Demand Charge</v>
          </cell>
          <cell r="E3725" t="str">
            <v>Winter Peak Reduction @Meter  (MW)</v>
          </cell>
          <cell r="F3725" t="str">
            <v>High Participation Case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</row>
        <row r="3726">
          <cell r="A3726" t="str">
            <v>WAResidentialDemand ChargeWinter Peak Reduction @Generation (MW)High Participation Case0</v>
          </cell>
          <cell r="B3726" t="str">
            <v>WA</v>
          </cell>
          <cell r="C3726" t="str">
            <v>Residential</v>
          </cell>
          <cell r="D3726" t="str">
            <v>Demand Charge</v>
          </cell>
          <cell r="E3726" t="str">
            <v>Winter Peak Reduction @Generation (MW)</v>
          </cell>
          <cell r="F3726" t="str">
            <v>High Participation Case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</row>
        <row r="3727">
          <cell r="A3727" t="str">
            <v>WAResidentialDemand ChargeProgram Annual BenefitsHigh Participation Case0</v>
          </cell>
          <cell r="B3727" t="str">
            <v>WA</v>
          </cell>
          <cell r="C3727" t="str">
            <v>Residential</v>
          </cell>
          <cell r="D3727" t="str">
            <v>Demand Charge</v>
          </cell>
          <cell r="E3727" t="str">
            <v>Program Annual Benefits</v>
          </cell>
          <cell r="F3727" t="str">
            <v>High Participation Case</v>
          </cell>
          <cell r="G3727">
            <v>0</v>
          </cell>
        </row>
        <row r="3728">
          <cell r="A3728" t="str">
            <v>WAResidentialDemand ChargeNew ParticipantsHigh Participation Case0</v>
          </cell>
          <cell r="B3728" t="str">
            <v>WA</v>
          </cell>
          <cell r="C3728" t="str">
            <v>Residential</v>
          </cell>
          <cell r="D3728" t="str">
            <v>Demand Charge</v>
          </cell>
          <cell r="E3728" t="str">
            <v>New Participants</v>
          </cell>
          <cell r="F3728" t="str">
            <v>High Participation Case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16746.686550000006</v>
          </cell>
          <cell r="S3728">
            <v>34271.919000000009</v>
          </cell>
          <cell r="T3728">
            <v>69833.664450000011</v>
          </cell>
          <cell r="U3728">
            <v>36847.527750000037</v>
          </cell>
          <cell r="V3728">
            <v>20100.588749999937</v>
          </cell>
          <cell r="W3728">
            <v>2583.0255000000179</v>
          </cell>
          <cell r="X3728">
            <v>2585.7149999999965</v>
          </cell>
          <cell r="Y3728">
            <v>2585.2035000000324</v>
          </cell>
          <cell r="Z3728">
            <v>2584.5764999999665</v>
          </cell>
          <cell r="AA3728">
            <v>2584.3950000000186</v>
          </cell>
          <cell r="AB3728">
            <v>2584.7249999999767</v>
          </cell>
          <cell r="AC3728">
            <v>2592.8595000000205</v>
          </cell>
          <cell r="AD3728">
            <v>2694.0321599718882</v>
          </cell>
          <cell r="AE3728">
            <v>2731.0805338135397</v>
          </cell>
          <cell r="AF3728">
            <v>2768.6383974915661</v>
          </cell>
          <cell r="AG3728">
            <v>2806.7127575183695</v>
          </cell>
          <cell r="AH3728">
            <v>2845.3107167601411</v>
          </cell>
          <cell r="AI3728">
            <v>2884.4394757617847</v>
          </cell>
          <cell r="AJ3728">
            <v>2924.1063340901455</v>
          </cell>
          <cell r="AK3728">
            <v>2964.3186916958948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</row>
        <row r="3729">
          <cell r="A3729" t="str">
            <v>WAResidentialDemand ChargeIncentive CostsHigh Participation Case0</v>
          </cell>
          <cell r="B3729" t="str">
            <v>WA</v>
          </cell>
          <cell r="C3729" t="str">
            <v>Residential</v>
          </cell>
          <cell r="D3729" t="str">
            <v>Demand Charge</v>
          </cell>
          <cell r="E3729" t="str">
            <v>Incentive Costs</v>
          </cell>
          <cell r="F3729" t="str">
            <v>High Participation Case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351680.42</v>
          </cell>
          <cell r="S3729">
            <v>1071390.72</v>
          </cell>
          <cell r="T3729">
            <v>2537897.67</v>
          </cell>
          <cell r="U3729">
            <v>3311695.75</v>
          </cell>
          <cell r="V3729">
            <v>3733808.12</v>
          </cell>
          <cell r="W3729">
            <v>3788051.65</v>
          </cell>
          <cell r="X3729">
            <v>3842351.67</v>
          </cell>
          <cell r="Y3729">
            <v>3896640.94</v>
          </cell>
          <cell r="Z3729">
            <v>3950917.05</v>
          </cell>
          <cell r="AA3729">
            <v>4005189.34</v>
          </cell>
          <cell r="AB3729">
            <v>4059468.57</v>
          </cell>
          <cell r="AC3729">
            <v>4113918.62</v>
          </cell>
          <cell r="AD3729">
            <v>4170493.29</v>
          </cell>
          <cell r="AE3729">
            <v>4227845.9800000004</v>
          </cell>
          <cell r="AF3729">
            <v>4285987.3899999997</v>
          </cell>
          <cell r="AG3729">
            <v>4344928.3600000003</v>
          </cell>
          <cell r="AH3729">
            <v>4404679.88</v>
          </cell>
          <cell r="AI3729">
            <v>4465253.1100000003</v>
          </cell>
          <cell r="AJ3729">
            <v>4526659.34</v>
          </cell>
          <cell r="AK3729">
            <v>4588910.04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</row>
        <row r="3730">
          <cell r="A3730" t="str">
            <v>WAResidentialDemand ChargeParticipantsHigh Participation Case0</v>
          </cell>
          <cell r="B3730" t="str">
            <v>WA</v>
          </cell>
          <cell r="C3730" t="str">
            <v>Residential</v>
          </cell>
          <cell r="D3730" t="str">
            <v>Demand Charge</v>
          </cell>
          <cell r="E3730" t="str">
            <v>Participants</v>
          </cell>
          <cell r="F3730" t="str">
            <v>High Participation Case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16746.686550000006</v>
          </cell>
          <cell r="S3730">
            <v>51018.605550000015</v>
          </cell>
          <cell r="T3730">
            <v>120852.27000000002</v>
          </cell>
          <cell r="U3730">
            <v>157699.79775000006</v>
          </cell>
          <cell r="V3730">
            <v>177800.38649999999</v>
          </cell>
          <cell r="W3730">
            <v>180383.41200000001</v>
          </cell>
          <cell r="X3730">
            <v>182969.12700000001</v>
          </cell>
          <cell r="Y3730">
            <v>185554.33050000004</v>
          </cell>
          <cell r="Z3730">
            <v>188138.90700000001</v>
          </cell>
          <cell r="AA3730">
            <v>190723.30200000003</v>
          </cell>
          <cell r="AB3730">
            <v>193308.027</v>
          </cell>
          <cell r="AC3730">
            <v>195900.88650000002</v>
          </cell>
          <cell r="AD3730">
            <v>198594.91865997191</v>
          </cell>
          <cell r="AE3730">
            <v>201325.99919378545</v>
          </cell>
          <cell r="AF3730">
            <v>204094.63759127702</v>
          </cell>
          <cell r="AG3730">
            <v>206901.35034879539</v>
          </cell>
          <cell r="AH3730">
            <v>209746.66106555553</v>
          </cell>
          <cell r="AI3730">
            <v>212631.10054131731</v>
          </cell>
          <cell r="AJ3730">
            <v>215555.20687540746</v>
          </cell>
          <cell r="AK3730">
            <v>218519.52556710335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</row>
        <row r="3731">
          <cell r="A3731" t="str">
            <v>WAResidentialTime-Of-Use EV ChargingProgram Annual BenefitsHigh Participation Case0</v>
          </cell>
          <cell r="B3731" t="str">
            <v>WA</v>
          </cell>
          <cell r="C3731" t="str">
            <v>Residential</v>
          </cell>
          <cell r="D3731" t="str">
            <v>Time-Of-Use EV Charging</v>
          </cell>
          <cell r="E3731" t="str">
            <v>Program Annual Benefits</v>
          </cell>
          <cell r="F3731" t="str">
            <v>High Participation Case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573231.01</v>
          </cell>
          <cell r="S3731">
            <v>1745288.43</v>
          </cell>
          <cell r="T3731">
            <v>4127886.26</v>
          </cell>
          <cell r="U3731">
            <v>5388069.9000000004</v>
          </cell>
          <cell r="V3731">
            <v>6066603.5300000003</v>
          </cell>
          <cell r="W3731">
            <v>6146956.6100000003</v>
          </cell>
          <cell r="X3731">
            <v>6226381.7599999998</v>
          </cell>
          <cell r="Y3731">
            <v>6305886.3200000003</v>
          </cell>
          <cell r="Z3731">
            <v>6389191.79</v>
          </cell>
          <cell r="AA3731">
            <v>6482465.1100000003</v>
          </cell>
          <cell r="AB3731">
            <v>6568214.9500000002</v>
          </cell>
          <cell r="AC3731">
            <v>6654117.0800000001</v>
          </cell>
          <cell r="AD3731">
            <v>6743128.8899999997</v>
          </cell>
          <cell r="AE3731">
            <v>6833331.4100000001</v>
          </cell>
          <cell r="AF3731">
            <v>6924740.5700000003</v>
          </cell>
          <cell r="AG3731">
            <v>7017372.5</v>
          </cell>
          <cell r="AH3731">
            <v>7111243.5700000003</v>
          </cell>
          <cell r="AI3731">
            <v>7206370.3399999999</v>
          </cell>
          <cell r="AJ3731">
            <v>7302769.6200000001</v>
          </cell>
          <cell r="AK3731">
            <v>7400458.4299999997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</row>
        <row r="3732">
          <cell r="A3732" t="str">
            <v>WAResidentialTime-Of-Use EV ChargingProgram Annual CostsHigh Participation Case0</v>
          </cell>
          <cell r="B3732" t="str">
            <v>WA</v>
          </cell>
          <cell r="C3732" t="str">
            <v>Residential</v>
          </cell>
          <cell r="D3732" t="str">
            <v>Time-Of-Use EV Charging</v>
          </cell>
          <cell r="E3732" t="str">
            <v>Program Annual Costs</v>
          </cell>
          <cell r="F3732" t="str">
            <v>High Participation Case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5834317.1500000004</v>
          </cell>
          <cell r="S3732">
            <v>12509121.98</v>
          </cell>
          <cell r="T3732">
            <v>26286343.199999999</v>
          </cell>
          <cell r="U3732">
            <v>16130618.27</v>
          </cell>
          <cell r="V3732">
            <v>10911310.720000001</v>
          </cell>
          <cell r="W3732">
            <v>4823091.07</v>
          </cell>
          <cell r="X3732">
            <v>4899046.41</v>
          </cell>
          <cell r="Y3732">
            <v>4974249.76</v>
          </cell>
          <cell r="Z3732">
            <v>5049879.66</v>
          </cell>
          <cell r="AA3732">
            <v>5126289.05</v>
          </cell>
          <cell r="AB3732">
            <v>5203203.5</v>
          </cell>
          <cell r="AC3732">
            <v>5283869.59</v>
          </cell>
          <cell r="AD3732">
            <v>5405233.1200000001</v>
          </cell>
          <cell r="AE3732">
            <v>5502775.29</v>
          </cell>
          <cell r="AF3732">
            <v>5602414.6799999997</v>
          </cell>
          <cell r="AG3732">
            <v>5704204.7300000004</v>
          </cell>
          <cell r="AH3732">
            <v>5808200.4400000004</v>
          </cell>
          <cell r="AI3732">
            <v>5914458.3899999997</v>
          </cell>
          <cell r="AJ3732">
            <v>6023036.7800000003</v>
          </cell>
          <cell r="AK3732">
            <v>6133995.5099999998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</row>
        <row r="3733">
          <cell r="A3733" t="str">
            <v>WAResidentialTime-Of-Use EV ChargingNon-Incentive CostsHigh Participation Case0</v>
          </cell>
          <cell r="B3733" t="str">
            <v>WA</v>
          </cell>
          <cell r="C3733" t="str">
            <v>Residential</v>
          </cell>
          <cell r="D3733" t="str">
            <v>Time-Of-Use EV Charging</v>
          </cell>
          <cell r="E3733" t="str">
            <v>Non-Incentive Costs</v>
          </cell>
          <cell r="F3733" t="str">
            <v>High Participation Case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5482636.7300000004</v>
          </cell>
          <cell r="S3733">
            <v>11437731.27</v>
          </cell>
          <cell r="T3733">
            <v>23748445.530000001</v>
          </cell>
          <cell r="U3733">
            <v>12818922.52</v>
          </cell>
          <cell r="V3733">
            <v>7177502.6100000003</v>
          </cell>
          <cell r="W3733">
            <v>1035039.42</v>
          </cell>
          <cell r="X3733">
            <v>1056694.75</v>
          </cell>
          <cell r="Y3733">
            <v>1077608.81</v>
          </cell>
          <cell r="Z3733">
            <v>1098962.6200000001</v>
          </cell>
          <cell r="AA3733">
            <v>1121099.71</v>
          </cell>
          <cell r="AB3733">
            <v>1143734.93</v>
          </cell>
          <cell r="AC3733">
            <v>1169950.97</v>
          </cell>
          <cell r="AD3733">
            <v>1234739.83</v>
          </cell>
          <cell r="AE3733">
            <v>1274929.31</v>
          </cell>
          <cell r="AF3733">
            <v>1316427.29</v>
          </cell>
          <cell r="AG3733">
            <v>1359276.37</v>
          </cell>
          <cell r="AH3733">
            <v>1403520.56</v>
          </cell>
          <cell r="AI3733">
            <v>1449205.28</v>
          </cell>
          <cell r="AJ3733">
            <v>1496377.44</v>
          </cell>
          <cell r="AK3733">
            <v>1545085.48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</row>
        <row r="3734">
          <cell r="A3734" t="str">
            <v>WAResidentialTime-Of-Use EV ChargingSummer Peak Reduction @Meter  (MW)High Participation Case0</v>
          </cell>
          <cell r="B3734" t="str">
            <v>WA</v>
          </cell>
          <cell r="C3734" t="str">
            <v>Residential</v>
          </cell>
          <cell r="D3734" t="str">
            <v>Time-Of-Use EV Charging</v>
          </cell>
          <cell r="E3734" t="str">
            <v>Summer Peak Reduction @Meter  (MW)</v>
          </cell>
          <cell r="F3734" t="str">
            <v>High Participation Case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5.1061481672101516</v>
          </cell>
          <cell r="S3734">
            <v>15.546439584201273</v>
          </cell>
          <cell r="T3734">
            <v>36.769815927493447</v>
          </cell>
          <cell r="U3734">
            <v>47.99510590524666</v>
          </cell>
          <cell r="V3734">
            <v>54.039254216657497</v>
          </cell>
          <cell r="W3734">
            <v>54.75501228123791</v>
          </cell>
          <cell r="X3734">
            <v>55.462504704051796</v>
          </cell>
          <cell r="Y3734">
            <v>56.170704503007471</v>
          </cell>
          <cell r="Z3734">
            <v>56.91276145592839</v>
          </cell>
          <cell r="AA3734">
            <v>57.74360864977195</v>
          </cell>
          <cell r="AB3734">
            <v>58.507439221742665</v>
          </cell>
          <cell r="AC3734">
            <v>59.27262640549219</v>
          </cell>
          <cell r="AD3734">
            <v>60.065513565673378</v>
          </cell>
          <cell r="AE3734">
            <v>60.869007140432515</v>
          </cell>
          <cell r="AF3734">
            <v>61.683249011282939</v>
          </cell>
          <cell r="AG3734">
            <v>62.508382957680382</v>
          </cell>
          <cell r="AH3734">
            <v>63.344554682411669</v>
          </cell>
          <cell r="AI3734">
            <v>64.191911837323005</v>
          </cell>
          <cell r="AJ3734">
            <v>65.050604049392433</v>
          </cell>
          <cell r="AK3734">
            <v>65.920782947151125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</row>
        <row r="3735">
          <cell r="A3735" t="str">
            <v>WAResidentialTime-Of-Use EV ChargingSummer Peak Reduction @Generation (MW)High Participation Case0</v>
          </cell>
          <cell r="B3735" t="str">
            <v>WA</v>
          </cell>
          <cell r="C3735" t="str">
            <v>Residential</v>
          </cell>
          <cell r="D3735" t="str">
            <v>Time-Of-Use EV Charging</v>
          </cell>
          <cell r="E3735" t="str">
            <v>Summer Peak Reduction @Generation (MW)</v>
          </cell>
          <cell r="F3735" t="str">
            <v>High Participation Case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5.6309529854545115</v>
          </cell>
          <cell r="S3735">
            <v>17.1442871462299</v>
          </cell>
          <cell r="T3735">
            <v>40.548980952242438</v>
          </cell>
          <cell r="U3735">
            <v>52.92799504328039</v>
          </cell>
          <cell r="V3735">
            <v>59.593354892652727</v>
          </cell>
          <cell r="W3735">
            <v>60.382677857562754</v>
          </cell>
          <cell r="X3735">
            <v>61.162885646285609</v>
          </cell>
          <cell r="Y3735">
            <v>61.94387351456492</v>
          </cell>
          <cell r="Z3735">
            <v>62.762198341341403</v>
          </cell>
          <cell r="AA3735">
            <v>63.678439181486489</v>
          </cell>
          <cell r="AB3735">
            <v>64.520775498172327</v>
          </cell>
          <cell r="AC3735">
            <v>65.364607857843168</v>
          </cell>
          <cell r="AD3735">
            <v>66.238987169908881</v>
          </cell>
          <cell r="AE3735">
            <v>67.125063013269198</v>
          </cell>
          <cell r="AF3735">
            <v>68.022991851877961</v>
          </cell>
          <cell r="AG3735">
            <v>68.932932242700019</v>
          </cell>
          <cell r="AH3735">
            <v>69.855044863709381</v>
          </cell>
          <cell r="AI3735">
            <v>70.789492542261797</v>
          </cell>
          <cell r="AJ3735">
            <v>71.73644028384696</v>
          </cell>
          <cell r="AK3735">
            <v>72.696055301225314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</row>
        <row r="3736">
          <cell r="A3736" t="str">
            <v>WAResidentialTime-Of-Use EV ChargingWinter Peak Reduction @Meter  (MW)High Participation Case0</v>
          </cell>
          <cell r="B3736" t="str">
            <v>WA</v>
          </cell>
          <cell r="C3736" t="str">
            <v>Residential</v>
          </cell>
          <cell r="D3736" t="str">
            <v>Time-Of-Use EV Charging</v>
          </cell>
          <cell r="E3736" t="str">
            <v>Winter Peak Reduction @Meter  (MW)</v>
          </cell>
          <cell r="F3736" t="str">
            <v>High Participation Case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</row>
        <row r="3737">
          <cell r="A3737" t="str">
            <v>WAResidentialTime-Of-Use EV ChargingWinter Peak Reduction @Generation (MW)High Participation Case0</v>
          </cell>
          <cell r="B3737" t="str">
            <v>WA</v>
          </cell>
          <cell r="C3737" t="str">
            <v>Residential</v>
          </cell>
          <cell r="D3737" t="str">
            <v>Time-Of-Use EV Charging</v>
          </cell>
          <cell r="E3737" t="str">
            <v>Winter Peak Reduction @Generation (MW)</v>
          </cell>
          <cell r="F3737" t="str">
            <v>High Participation Case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</row>
        <row r="3738">
          <cell r="A3738" t="str">
            <v>WAResidentialTime-Of-Use EV ChargingProgram Annual BenefitsHigh Participation Case0</v>
          </cell>
          <cell r="B3738" t="str">
            <v>WA</v>
          </cell>
          <cell r="C3738" t="str">
            <v>Residential</v>
          </cell>
          <cell r="D3738" t="str">
            <v>Time-Of-Use EV Charging</v>
          </cell>
          <cell r="E3738" t="str">
            <v>Program Annual Benefits</v>
          </cell>
          <cell r="F3738" t="str">
            <v>High Participation Case</v>
          </cell>
          <cell r="G3738">
            <v>0</v>
          </cell>
        </row>
        <row r="3739">
          <cell r="A3739" t="str">
            <v>WAResidentialTime-Of-Use EV ChargingNew ParticipantsHigh Participation Case0</v>
          </cell>
          <cell r="B3739" t="str">
            <v>WA</v>
          </cell>
          <cell r="C3739" t="str">
            <v>Residential</v>
          </cell>
          <cell r="D3739" t="str">
            <v>Time-Of-Use EV Charging</v>
          </cell>
          <cell r="E3739" t="str">
            <v>New Participants</v>
          </cell>
          <cell r="F3739" t="str">
            <v>High Participation Case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16746.686550000006</v>
          </cell>
          <cell r="S3739">
            <v>34271.919000000009</v>
          </cell>
          <cell r="T3739">
            <v>69833.664450000011</v>
          </cell>
          <cell r="U3739">
            <v>36847.527750000037</v>
          </cell>
          <cell r="V3739">
            <v>20100.588749999937</v>
          </cell>
          <cell r="W3739">
            <v>2583.0255000000179</v>
          </cell>
          <cell r="X3739">
            <v>2585.7149999999965</v>
          </cell>
          <cell r="Y3739">
            <v>2585.2035000000324</v>
          </cell>
          <cell r="Z3739">
            <v>2584.5764999999665</v>
          </cell>
          <cell r="AA3739">
            <v>2584.3950000000186</v>
          </cell>
          <cell r="AB3739">
            <v>2584.7249999999767</v>
          </cell>
          <cell r="AC3739">
            <v>2592.8595000000205</v>
          </cell>
          <cell r="AD3739">
            <v>2694.0321599718882</v>
          </cell>
          <cell r="AE3739">
            <v>2731.0805338135397</v>
          </cell>
          <cell r="AF3739">
            <v>2768.6383974915661</v>
          </cell>
          <cell r="AG3739">
            <v>2806.7127575183695</v>
          </cell>
          <cell r="AH3739">
            <v>2845.3107167601411</v>
          </cell>
          <cell r="AI3739">
            <v>2884.4394757617847</v>
          </cell>
          <cell r="AJ3739">
            <v>2924.1063340901455</v>
          </cell>
          <cell r="AK3739">
            <v>2964.3186916958948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</row>
        <row r="3740">
          <cell r="A3740" t="str">
            <v>WAResidentialTime-Of-Use EV ChargingIncentive CostsHigh Participation Case0</v>
          </cell>
          <cell r="B3740" t="str">
            <v>WA</v>
          </cell>
          <cell r="C3740" t="str">
            <v>Residential</v>
          </cell>
          <cell r="D3740" t="str">
            <v>Time-Of-Use EV Charging</v>
          </cell>
          <cell r="E3740" t="str">
            <v>Incentive Costs</v>
          </cell>
          <cell r="F3740" t="str">
            <v>High Participation Case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351680.42</v>
          </cell>
          <cell r="S3740">
            <v>1071390.72</v>
          </cell>
          <cell r="T3740">
            <v>2537897.67</v>
          </cell>
          <cell r="U3740">
            <v>3311695.75</v>
          </cell>
          <cell r="V3740">
            <v>3733808.12</v>
          </cell>
          <cell r="W3740">
            <v>3788051.65</v>
          </cell>
          <cell r="X3740">
            <v>3842351.67</v>
          </cell>
          <cell r="Y3740">
            <v>3896640.94</v>
          </cell>
          <cell r="Z3740">
            <v>3950917.05</v>
          </cell>
          <cell r="AA3740">
            <v>4005189.34</v>
          </cell>
          <cell r="AB3740">
            <v>4059468.57</v>
          </cell>
          <cell r="AC3740">
            <v>4113918.62</v>
          </cell>
          <cell r="AD3740">
            <v>4170493.29</v>
          </cell>
          <cell r="AE3740">
            <v>4227845.9800000004</v>
          </cell>
          <cell r="AF3740">
            <v>4285987.3899999997</v>
          </cell>
          <cell r="AG3740">
            <v>4344928.3600000003</v>
          </cell>
          <cell r="AH3740">
            <v>4404679.88</v>
          </cell>
          <cell r="AI3740">
            <v>4465253.1100000003</v>
          </cell>
          <cell r="AJ3740">
            <v>4526659.34</v>
          </cell>
          <cell r="AK3740">
            <v>4588910.04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</row>
        <row r="3741">
          <cell r="A3741" t="str">
            <v>WAResidentialTime-Of-Use EV ChargingParticipantsHigh Participation Case0</v>
          </cell>
          <cell r="B3741" t="str">
            <v>WA</v>
          </cell>
          <cell r="C3741" t="str">
            <v>Residential</v>
          </cell>
          <cell r="D3741" t="str">
            <v>Time-Of-Use EV Charging</v>
          </cell>
          <cell r="E3741" t="str">
            <v>Participants</v>
          </cell>
          <cell r="F3741" t="str">
            <v>High Participation Case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16746.686550000006</v>
          </cell>
          <cell r="S3741">
            <v>51018.605550000015</v>
          </cell>
          <cell r="T3741">
            <v>120852.27000000002</v>
          </cell>
          <cell r="U3741">
            <v>157699.79775000006</v>
          </cell>
          <cell r="V3741">
            <v>177800.38649999999</v>
          </cell>
          <cell r="W3741">
            <v>180383.41200000001</v>
          </cell>
          <cell r="X3741">
            <v>182969.12700000001</v>
          </cell>
          <cell r="Y3741">
            <v>185554.33050000004</v>
          </cell>
          <cell r="Z3741">
            <v>188138.90700000001</v>
          </cell>
          <cell r="AA3741">
            <v>190723.30200000003</v>
          </cell>
          <cell r="AB3741">
            <v>193308.027</v>
          </cell>
          <cell r="AC3741">
            <v>195900.88650000002</v>
          </cell>
          <cell r="AD3741">
            <v>198594.91865997191</v>
          </cell>
          <cell r="AE3741">
            <v>201325.99919378545</v>
          </cell>
          <cell r="AF3741">
            <v>204094.63759127702</v>
          </cell>
          <cell r="AG3741">
            <v>206901.35034879539</v>
          </cell>
          <cell r="AH3741">
            <v>209746.66106555553</v>
          </cell>
          <cell r="AI3741">
            <v>212631.10054131731</v>
          </cell>
          <cell r="AJ3741">
            <v>215555.20687540746</v>
          </cell>
          <cell r="AK3741">
            <v>218519.52556710335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</row>
        <row r="3742">
          <cell r="A3742" t="str">
            <v>WYExtra Large C&amp;ICritical Peak PricingProgram Annual BenefitsLow Participation Case0</v>
          </cell>
          <cell r="B3742" t="str">
            <v>WY</v>
          </cell>
          <cell r="C3742" t="str">
            <v>Extra Large C&amp;I</v>
          </cell>
          <cell r="D3742" t="str">
            <v>Critical Peak Pricing</v>
          </cell>
          <cell r="E3742" t="str">
            <v>Program Annual Benefits</v>
          </cell>
          <cell r="F3742" t="str">
            <v>Low Participation Case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573231.01</v>
          </cell>
          <cell r="S3742">
            <v>1745288.43</v>
          </cell>
          <cell r="T3742">
            <v>4127886.26</v>
          </cell>
          <cell r="U3742">
            <v>5388069.9000000004</v>
          </cell>
          <cell r="V3742">
            <v>6066603.5300000003</v>
          </cell>
          <cell r="W3742">
            <v>6146956.6100000003</v>
          </cell>
          <cell r="X3742">
            <v>6226381.7599999998</v>
          </cell>
          <cell r="Y3742">
            <v>6305886.3200000003</v>
          </cell>
          <cell r="Z3742">
            <v>6389191.79</v>
          </cell>
          <cell r="AA3742">
            <v>6482465.1100000003</v>
          </cell>
          <cell r="AB3742">
            <v>6568214.9500000002</v>
          </cell>
          <cell r="AC3742">
            <v>6654117.0800000001</v>
          </cell>
          <cell r="AD3742">
            <v>6743128.8899999997</v>
          </cell>
          <cell r="AE3742">
            <v>6833331.4100000001</v>
          </cell>
          <cell r="AF3742">
            <v>6924740.5700000003</v>
          </cell>
          <cell r="AG3742">
            <v>7017372.5</v>
          </cell>
          <cell r="AH3742">
            <v>7111243.5700000003</v>
          </cell>
          <cell r="AI3742">
            <v>7206370.3399999999</v>
          </cell>
          <cell r="AJ3742">
            <v>7302769.6200000001</v>
          </cell>
          <cell r="AK3742">
            <v>7400458.4299999997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</row>
        <row r="3743">
          <cell r="A3743" t="str">
            <v>WYExtra Large C&amp;ICritical Peak PricingProgram Annual CostsLow Participation Case0</v>
          </cell>
          <cell r="B3743" t="str">
            <v>WY</v>
          </cell>
          <cell r="C3743" t="str">
            <v>Extra Large C&amp;I</v>
          </cell>
          <cell r="D3743" t="str">
            <v>Critical Peak Pricing</v>
          </cell>
          <cell r="E3743" t="str">
            <v>Program Annual Costs</v>
          </cell>
          <cell r="F3743" t="str">
            <v>Low Participation Case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5834317.1500000004</v>
          </cell>
          <cell r="S3743">
            <v>12509121.98</v>
          </cell>
          <cell r="T3743">
            <v>26286343.199999999</v>
          </cell>
          <cell r="U3743">
            <v>16130618.27</v>
          </cell>
          <cell r="V3743">
            <v>10911310.720000001</v>
          </cell>
          <cell r="W3743">
            <v>4823091.07</v>
          </cell>
          <cell r="X3743">
            <v>4899046.41</v>
          </cell>
          <cell r="Y3743">
            <v>4974249.76</v>
          </cell>
          <cell r="Z3743">
            <v>5049879.66</v>
          </cell>
          <cell r="AA3743">
            <v>5126289.05</v>
          </cell>
          <cell r="AB3743">
            <v>5203203.5</v>
          </cell>
          <cell r="AC3743">
            <v>5283869.59</v>
          </cell>
          <cell r="AD3743">
            <v>5405233.1200000001</v>
          </cell>
          <cell r="AE3743">
            <v>5502775.29</v>
          </cell>
          <cell r="AF3743">
            <v>5602414.6799999997</v>
          </cell>
          <cell r="AG3743">
            <v>5704204.7300000004</v>
          </cell>
          <cell r="AH3743">
            <v>5808200.4400000004</v>
          </cell>
          <cell r="AI3743">
            <v>5914458.3899999997</v>
          </cell>
          <cell r="AJ3743">
            <v>6023036.7800000003</v>
          </cell>
          <cell r="AK3743">
            <v>6133995.5099999998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</row>
        <row r="3744">
          <cell r="A3744" t="str">
            <v>WYExtra Large C&amp;ICritical Peak PricingNon-Incentive CostsLow Participation Case0</v>
          </cell>
          <cell r="B3744" t="str">
            <v>WY</v>
          </cell>
          <cell r="C3744" t="str">
            <v>Extra Large C&amp;I</v>
          </cell>
          <cell r="D3744" t="str">
            <v>Critical Peak Pricing</v>
          </cell>
          <cell r="E3744" t="str">
            <v>Non-Incentive Costs</v>
          </cell>
          <cell r="F3744" t="str">
            <v>Low Participation Case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5482636.7300000004</v>
          </cell>
          <cell r="S3744">
            <v>11437731.27</v>
          </cell>
          <cell r="T3744">
            <v>23748445.530000001</v>
          </cell>
          <cell r="U3744">
            <v>12818922.52</v>
          </cell>
          <cell r="V3744">
            <v>7177502.6100000003</v>
          </cell>
          <cell r="W3744">
            <v>1035039.42</v>
          </cell>
          <cell r="X3744">
            <v>1056694.75</v>
          </cell>
          <cell r="Y3744">
            <v>1077608.81</v>
          </cell>
          <cell r="Z3744">
            <v>1098962.6200000001</v>
          </cell>
          <cell r="AA3744">
            <v>1121099.71</v>
          </cell>
          <cell r="AB3744">
            <v>1143734.93</v>
          </cell>
          <cell r="AC3744">
            <v>1169950.97</v>
          </cell>
          <cell r="AD3744">
            <v>1234739.83</v>
          </cell>
          <cell r="AE3744">
            <v>1274929.31</v>
          </cell>
          <cell r="AF3744">
            <v>1316427.29</v>
          </cell>
          <cell r="AG3744">
            <v>1359276.37</v>
          </cell>
          <cell r="AH3744">
            <v>1403520.56</v>
          </cell>
          <cell r="AI3744">
            <v>1449205.28</v>
          </cell>
          <cell r="AJ3744">
            <v>1496377.44</v>
          </cell>
          <cell r="AK3744">
            <v>1545085.48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</row>
        <row r="3745">
          <cell r="A3745" t="str">
            <v>WYExtra Large C&amp;ICritical Peak PricingSummer Peak Reduction @Meter  (MW)Low Participation Case0</v>
          </cell>
          <cell r="B3745" t="str">
            <v>WY</v>
          </cell>
          <cell r="C3745" t="str">
            <v>Extra Large C&amp;I</v>
          </cell>
          <cell r="D3745" t="str">
            <v>Critical Peak Pricing</v>
          </cell>
          <cell r="E3745" t="str">
            <v>Summer Peak Reduction @Meter  (MW)</v>
          </cell>
          <cell r="F3745" t="str">
            <v>Low Participation Case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5.1061481672101516</v>
          </cell>
          <cell r="S3745">
            <v>15.546439584201273</v>
          </cell>
          <cell r="T3745">
            <v>36.769815927493447</v>
          </cell>
          <cell r="U3745">
            <v>47.99510590524666</v>
          </cell>
          <cell r="V3745">
            <v>54.039254216657497</v>
          </cell>
          <cell r="W3745">
            <v>54.75501228123791</v>
          </cell>
          <cell r="X3745">
            <v>55.462504704051796</v>
          </cell>
          <cell r="Y3745">
            <v>56.170704503007471</v>
          </cell>
          <cell r="Z3745">
            <v>56.91276145592839</v>
          </cell>
          <cell r="AA3745">
            <v>57.74360864977195</v>
          </cell>
          <cell r="AB3745">
            <v>58.507439221742665</v>
          </cell>
          <cell r="AC3745">
            <v>59.27262640549219</v>
          </cell>
          <cell r="AD3745">
            <v>60.065513565673378</v>
          </cell>
          <cell r="AE3745">
            <v>60.869007140432515</v>
          </cell>
          <cell r="AF3745">
            <v>61.683249011282939</v>
          </cell>
          <cell r="AG3745">
            <v>62.508382957680382</v>
          </cell>
          <cell r="AH3745">
            <v>63.344554682411669</v>
          </cell>
          <cell r="AI3745">
            <v>64.191911837323005</v>
          </cell>
          <cell r="AJ3745">
            <v>65.050604049392433</v>
          </cell>
          <cell r="AK3745">
            <v>65.920782947151125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</row>
        <row r="3746">
          <cell r="A3746" t="str">
            <v>WYExtra Large C&amp;ICritical Peak PricingSummer Peak Reduction @Generation (MW)Low Participation Case0</v>
          </cell>
          <cell r="B3746" t="str">
            <v>WY</v>
          </cell>
          <cell r="C3746" t="str">
            <v>Extra Large C&amp;I</v>
          </cell>
          <cell r="D3746" t="str">
            <v>Critical Peak Pricing</v>
          </cell>
          <cell r="E3746" t="str">
            <v>Summer Peak Reduction @Generation (MW)</v>
          </cell>
          <cell r="F3746" t="str">
            <v>Low Participation Case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5.6309529854545115</v>
          </cell>
          <cell r="S3746">
            <v>17.1442871462299</v>
          </cell>
          <cell r="T3746">
            <v>40.548980952242438</v>
          </cell>
          <cell r="U3746">
            <v>52.92799504328039</v>
          </cell>
          <cell r="V3746">
            <v>59.593354892652727</v>
          </cell>
          <cell r="W3746">
            <v>60.382677857562754</v>
          </cell>
          <cell r="X3746">
            <v>61.162885646285609</v>
          </cell>
          <cell r="Y3746">
            <v>61.94387351456492</v>
          </cell>
          <cell r="Z3746">
            <v>62.762198341341403</v>
          </cell>
          <cell r="AA3746">
            <v>63.678439181486489</v>
          </cell>
          <cell r="AB3746">
            <v>64.520775498172327</v>
          </cell>
          <cell r="AC3746">
            <v>65.364607857843168</v>
          </cell>
          <cell r="AD3746">
            <v>66.238987169908881</v>
          </cell>
          <cell r="AE3746">
            <v>67.125063013269198</v>
          </cell>
          <cell r="AF3746">
            <v>68.022991851877961</v>
          </cell>
          <cell r="AG3746">
            <v>68.932932242700019</v>
          </cell>
          <cell r="AH3746">
            <v>69.855044863709381</v>
          </cell>
          <cell r="AI3746">
            <v>70.789492542261797</v>
          </cell>
          <cell r="AJ3746">
            <v>71.73644028384696</v>
          </cell>
          <cell r="AK3746">
            <v>72.696055301225314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</row>
        <row r="3747">
          <cell r="A3747" t="str">
            <v>WYExtra Large C&amp;ICritical Peak PricingWinter Peak Reduction @Meter  (MW)Low Participation Case0</v>
          </cell>
          <cell r="B3747" t="str">
            <v>WY</v>
          </cell>
          <cell r="C3747" t="str">
            <v>Extra Large C&amp;I</v>
          </cell>
          <cell r="D3747" t="str">
            <v>Critical Peak Pricing</v>
          </cell>
          <cell r="E3747" t="str">
            <v>Winter Peak Reduction @Meter  (MW)</v>
          </cell>
          <cell r="F3747" t="str">
            <v>Low Participation Case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</row>
        <row r="3748">
          <cell r="A3748" t="str">
            <v>WYExtra Large C&amp;ICritical Peak PricingWinter Peak Reduction @Generation (MW)Low Participation Case0</v>
          </cell>
          <cell r="B3748" t="str">
            <v>WY</v>
          </cell>
          <cell r="C3748" t="str">
            <v>Extra Large C&amp;I</v>
          </cell>
          <cell r="D3748" t="str">
            <v>Critical Peak Pricing</v>
          </cell>
          <cell r="E3748" t="str">
            <v>Winter Peak Reduction @Generation (MW)</v>
          </cell>
          <cell r="F3748" t="str">
            <v>Low Participation Case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</row>
        <row r="3749">
          <cell r="A3749" t="str">
            <v>WYExtra Large C&amp;ICritical Peak PricingProgram Annual BenefitsLow Participation Case0</v>
          </cell>
          <cell r="B3749" t="str">
            <v>WY</v>
          </cell>
          <cell r="C3749" t="str">
            <v>Extra Large C&amp;I</v>
          </cell>
          <cell r="D3749" t="str">
            <v>Critical Peak Pricing</v>
          </cell>
          <cell r="E3749" t="str">
            <v>Program Annual Benefits</v>
          </cell>
          <cell r="F3749" t="str">
            <v>Low Participation Case</v>
          </cell>
          <cell r="G3749">
            <v>0</v>
          </cell>
        </row>
        <row r="3750">
          <cell r="A3750" t="str">
            <v>WYExtra Large C&amp;ICritical Peak PricingNew ParticipantsLow Participation Case0</v>
          </cell>
          <cell r="B3750" t="str">
            <v>WY</v>
          </cell>
          <cell r="C3750" t="str">
            <v>Extra Large C&amp;I</v>
          </cell>
          <cell r="D3750" t="str">
            <v>Critical Peak Pricing</v>
          </cell>
          <cell r="E3750" t="str">
            <v>New Participants</v>
          </cell>
          <cell r="F3750" t="str">
            <v>Low Participation Case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16746.686550000006</v>
          </cell>
          <cell r="S3750">
            <v>34271.919000000009</v>
          </cell>
          <cell r="T3750">
            <v>69833.664450000011</v>
          </cell>
          <cell r="U3750">
            <v>36847.527750000037</v>
          </cell>
          <cell r="V3750">
            <v>20100.588749999937</v>
          </cell>
          <cell r="W3750">
            <v>2583.0255000000179</v>
          </cell>
          <cell r="X3750">
            <v>2585.7149999999965</v>
          </cell>
          <cell r="Y3750">
            <v>2585.2035000000324</v>
          </cell>
          <cell r="Z3750">
            <v>2584.5764999999665</v>
          </cell>
          <cell r="AA3750">
            <v>2584.3950000000186</v>
          </cell>
          <cell r="AB3750">
            <v>2584.7249999999767</v>
          </cell>
          <cell r="AC3750">
            <v>2592.8595000000205</v>
          </cell>
          <cell r="AD3750">
            <v>2694.0321599718882</v>
          </cell>
          <cell r="AE3750">
            <v>2731.0805338135397</v>
          </cell>
          <cell r="AF3750">
            <v>2768.6383974915661</v>
          </cell>
          <cell r="AG3750">
            <v>2806.7127575183695</v>
          </cell>
          <cell r="AH3750">
            <v>2845.3107167601411</v>
          </cell>
          <cell r="AI3750">
            <v>2884.4394757617847</v>
          </cell>
          <cell r="AJ3750">
            <v>2924.1063340901455</v>
          </cell>
          <cell r="AK3750">
            <v>2964.3186916958948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</row>
        <row r="3751">
          <cell r="A3751" t="str">
            <v>WYExtra Large C&amp;ICritical Peak PricingIncentive CostsLow Participation Case0</v>
          </cell>
          <cell r="B3751" t="str">
            <v>WY</v>
          </cell>
          <cell r="C3751" t="str">
            <v>Extra Large C&amp;I</v>
          </cell>
          <cell r="D3751" t="str">
            <v>Critical Peak Pricing</v>
          </cell>
          <cell r="E3751" t="str">
            <v>Incentive Costs</v>
          </cell>
          <cell r="F3751" t="str">
            <v>Low Participation Case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351680.42</v>
          </cell>
          <cell r="S3751">
            <v>1071390.72</v>
          </cell>
          <cell r="T3751">
            <v>2537897.67</v>
          </cell>
          <cell r="U3751">
            <v>3311695.75</v>
          </cell>
          <cell r="V3751">
            <v>3733808.12</v>
          </cell>
          <cell r="W3751">
            <v>3788051.65</v>
          </cell>
          <cell r="X3751">
            <v>3842351.67</v>
          </cell>
          <cell r="Y3751">
            <v>3896640.94</v>
          </cell>
          <cell r="Z3751">
            <v>3950917.05</v>
          </cell>
          <cell r="AA3751">
            <v>4005189.34</v>
          </cell>
          <cell r="AB3751">
            <v>4059468.57</v>
          </cell>
          <cell r="AC3751">
            <v>4113918.62</v>
          </cell>
          <cell r="AD3751">
            <v>4170493.29</v>
          </cell>
          <cell r="AE3751">
            <v>4227845.9800000004</v>
          </cell>
          <cell r="AF3751">
            <v>4285987.3899999997</v>
          </cell>
          <cell r="AG3751">
            <v>4344928.3600000003</v>
          </cell>
          <cell r="AH3751">
            <v>4404679.88</v>
          </cell>
          <cell r="AI3751">
            <v>4465253.1100000003</v>
          </cell>
          <cell r="AJ3751">
            <v>4526659.34</v>
          </cell>
          <cell r="AK3751">
            <v>4588910.04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</row>
        <row r="3752">
          <cell r="A3752" t="str">
            <v>WYExtra Large C&amp;ICritical Peak PricingParticipantsLow Participation Case0</v>
          </cell>
          <cell r="B3752" t="str">
            <v>WY</v>
          </cell>
          <cell r="C3752" t="str">
            <v>Extra Large C&amp;I</v>
          </cell>
          <cell r="D3752" t="str">
            <v>Critical Peak Pricing</v>
          </cell>
          <cell r="E3752" t="str">
            <v>Participants</v>
          </cell>
          <cell r="F3752" t="str">
            <v>Low Participation Case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16746.686550000006</v>
          </cell>
          <cell r="S3752">
            <v>51018.605550000015</v>
          </cell>
          <cell r="T3752">
            <v>120852.27000000002</v>
          </cell>
          <cell r="U3752">
            <v>157699.79775000006</v>
          </cell>
          <cell r="V3752">
            <v>177800.38649999999</v>
          </cell>
          <cell r="W3752">
            <v>180383.41200000001</v>
          </cell>
          <cell r="X3752">
            <v>182969.12700000001</v>
          </cell>
          <cell r="Y3752">
            <v>185554.33050000004</v>
          </cell>
          <cell r="Z3752">
            <v>188138.90700000001</v>
          </cell>
          <cell r="AA3752">
            <v>190723.30200000003</v>
          </cell>
          <cell r="AB3752">
            <v>193308.027</v>
          </cell>
          <cell r="AC3752">
            <v>195900.88650000002</v>
          </cell>
          <cell r="AD3752">
            <v>198594.91865997191</v>
          </cell>
          <cell r="AE3752">
            <v>201325.99919378545</v>
          </cell>
          <cell r="AF3752">
            <v>204094.63759127702</v>
          </cell>
          <cell r="AG3752">
            <v>206901.35034879539</v>
          </cell>
          <cell r="AH3752">
            <v>209746.66106555553</v>
          </cell>
          <cell r="AI3752">
            <v>212631.10054131731</v>
          </cell>
          <cell r="AJ3752">
            <v>215555.20687540746</v>
          </cell>
          <cell r="AK3752">
            <v>218519.52556710335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</row>
        <row r="3753">
          <cell r="A3753" t="str">
            <v>WYIrrigationCritical Peak PricingProgram Annual BenefitsLow Participation Case0</v>
          </cell>
          <cell r="B3753" t="str">
            <v>WY</v>
          </cell>
          <cell r="C3753" t="str">
            <v>Irrigation</v>
          </cell>
          <cell r="D3753" t="str">
            <v>Critical Peak Pricing</v>
          </cell>
          <cell r="E3753" t="str">
            <v>Program Annual Benefits</v>
          </cell>
          <cell r="F3753" t="str">
            <v>Low Participation Case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573231.01</v>
          </cell>
          <cell r="S3753">
            <v>1745288.43</v>
          </cell>
          <cell r="T3753">
            <v>4127886.26</v>
          </cell>
          <cell r="U3753">
            <v>5388069.9000000004</v>
          </cell>
          <cell r="V3753">
            <v>6066603.5300000003</v>
          </cell>
          <cell r="W3753">
            <v>6146956.6100000003</v>
          </cell>
          <cell r="X3753">
            <v>6226381.7599999998</v>
          </cell>
          <cell r="Y3753">
            <v>6305886.3200000003</v>
          </cell>
          <cell r="Z3753">
            <v>6389191.79</v>
          </cell>
          <cell r="AA3753">
            <v>6482465.1100000003</v>
          </cell>
          <cell r="AB3753">
            <v>6568214.9500000002</v>
          </cell>
          <cell r="AC3753">
            <v>6654117.0800000001</v>
          </cell>
          <cell r="AD3753">
            <v>6743128.8899999997</v>
          </cell>
          <cell r="AE3753">
            <v>6833331.4100000001</v>
          </cell>
          <cell r="AF3753">
            <v>6924740.5700000003</v>
          </cell>
          <cell r="AG3753">
            <v>7017372.5</v>
          </cell>
          <cell r="AH3753">
            <v>7111243.5700000003</v>
          </cell>
          <cell r="AI3753">
            <v>7206370.3399999999</v>
          </cell>
          <cell r="AJ3753">
            <v>7302769.6200000001</v>
          </cell>
          <cell r="AK3753">
            <v>7400458.4299999997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</row>
        <row r="3754">
          <cell r="A3754" t="str">
            <v>WYIrrigationCritical Peak PricingProgram Annual CostsLow Participation Case0</v>
          </cell>
          <cell r="B3754" t="str">
            <v>WY</v>
          </cell>
          <cell r="C3754" t="str">
            <v>Irrigation</v>
          </cell>
          <cell r="D3754" t="str">
            <v>Critical Peak Pricing</v>
          </cell>
          <cell r="E3754" t="str">
            <v>Program Annual Costs</v>
          </cell>
          <cell r="F3754" t="str">
            <v>Low Participation Case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5834317.1500000004</v>
          </cell>
          <cell r="S3754">
            <v>12509121.98</v>
          </cell>
          <cell r="T3754">
            <v>26286343.199999999</v>
          </cell>
          <cell r="U3754">
            <v>16130618.27</v>
          </cell>
          <cell r="V3754">
            <v>10911310.720000001</v>
          </cell>
          <cell r="W3754">
            <v>4823091.07</v>
          </cell>
          <cell r="X3754">
            <v>4899046.41</v>
          </cell>
          <cell r="Y3754">
            <v>4974249.76</v>
          </cell>
          <cell r="Z3754">
            <v>5049879.66</v>
          </cell>
          <cell r="AA3754">
            <v>5126289.05</v>
          </cell>
          <cell r="AB3754">
            <v>5203203.5</v>
          </cell>
          <cell r="AC3754">
            <v>5283869.59</v>
          </cell>
          <cell r="AD3754">
            <v>5405233.1200000001</v>
          </cell>
          <cell r="AE3754">
            <v>5502775.29</v>
          </cell>
          <cell r="AF3754">
            <v>5602414.6799999997</v>
          </cell>
          <cell r="AG3754">
            <v>5704204.7300000004</v>
          </cell>
          <cell r="AH3754">
            <v>5808200.4400000004</v>
          </cell>
          <cell r="AI3754">
            <v>5914458.3899999997</v>
          </cell>
          <cell r="AJ3754">
            <v>6023036.7800000003</v>
          </cell>
          <cell r="AK3754">
            <v>6133995.5099999998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</row>
        <row r="3755">
          <cell r="A3755" t="str">
            <v>WYIrrigationCritical Peak PricingNon-Incentive CostsLow Participation Case0</v>
          </cell>
          <cell r="B3755" t="str">
            <v>WY</v>
          </cell>
          <cell r="C3755" t="str">
            <v>Irrigation</v>
          </cell>
          <cell r="D3755" t="str">
            <v>Critical Peak Pricing</v>
          </cell>
          <cell r="E3755" t="str">
            <v>Non-Incentive Costs</v>
          </cell>
          <cell r="F3755" t="str">
            <v>Low Participation Case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5482636.7300000004</v>
          </cell>
          <cell r="S3755">
            <v>11437731.27</v>
          </cell>
          <cell r="T3755">
            <v>23748445.530000001</v>
          </cell>
          <cell r="U3755">
            <v>12818922.52</v>
          </cell>
          <cell r="V3755">
            <v>7177502.6100000003</v>
          </cell>
          <cell r="W3755">
            <v>1035039.42</v>
          </cell>
          <cell r="X3755">
            <v>1056694.75</v>
          </cell>
          <cell r="Y3755">
            <v>1077608.81</v>
          </cell>
          <cell r="Z3755">
            <v>1098962.6200000001</v>
          </cell>
          <cell r="AA3755">
            <v>1121099.71</v>
          </cell>
          <cell r="AB3755">
            <v>1143734.93</v>
          </cell>
          <cell r="AC3755">
            <v>1169950.97</v>
          </cell>
          <cell r="AD3755">
            <v>1234739.83</v>
          </cell>
          <cell r="AE3755">
            <v>1274929.31</v>
          </cell>
          <cell r="AF3755">
            <v>1316427.29</v>
          </cell>
          <cell r="AG3755">
            <v>1359276.37</v>
          </cell>
          <cell r="AH3755">
            <v>1403520.56</v>
          </cell>
          <cell r="AI3755">
            <v>1449205.28</v>
          </cell>
          <cell r="AJ3755">
            <v>1496377.44</v>
          </cell>
          <cell r="AK3755">
            <v>1545085.48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</row>
        <row r="3756">
          <cell r="A3756" t="str">
            <v>WYIrrigationCritical Peak PricingSummer Peak Reduction @Meter  (MW)Low Participation Case0</v>
          </cell>
          <cell r="B3756" t="str">
            <v>WY</v>
          </cell>
          <cell r="C3756" t="str">
            <v>Irrigation</v>
          </cell>
          <cell r="D3756" t="str">
            <v>Critical Peak Pricing</v>
          </cell>
          <cell r="E3756" t="str">
            <v>Summer Peak Reduction @Meter  (MW)</v>
          </cell>
          <cell r="F3756" t="str">
            <v>Low Participation Case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5.1061481672101516</v>
          </cell>
          <cell r="S3756">
            <v>15.546439584201273</v>
          </cell>
          <cell r="T3756">
            <v>36.769815927493447</v>
          </cell>
          <cell r="U3756">
            <v>47.99510590524666</v>
          </cell>
          <cell r="V3756">
            <v>54.039254216657497</v>
          </cell>
          <cell r="W3756">
            <v>54.75501228123791</v>
          </cell>
          <cell r="X3756">
            <v>55.462504704051796</v>
          </cell>
          <cell r="Y3756">
            <v>56.170704503007471</v>
          </cell>
          <cell r="Z3756">
            <v>56.91276145592839</v>
          </cell>
          <cell r="AA3756">
            <v>57.74360864977195</v>
          </cell>
          <cell r="AB3756">
            <v>58.507439221742665</v>
          </cell>
          <cell r="AC3756">
            <v>59.27262640549219</v>
          </cell>
          <cell r="AD3756">
            <v>60.065513565673378</v>
          </cell>
          <cell r="AE3756">
            <v>60.869007140432515</v>
          </cell>
          <cell r="AF3756">
            <v>61.683249011282939</v>
          </cell>
          <cell r="AG3756">
            <v>62.508382957680382</v>
          </cell>
          <cell r="AH3756">
            <v>63.344554682411669</v>
          </cell>
          <cell r="AI3756">
            <v>64.191911837323005</v>
          </cell>
          <cell r="AJ3756">
            <v>65.050604049392433</v>
          </cell>
          <cell r="AK3756">
            <v>65.920782947151125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</row>
        <row r="3757">
          <cell r="A3757" t="str">
            <v>WYIrrigationCritical Peak PricingSummer Peak Reduction @Generation (MW)Low Participation Case0</v>
          </cell>
          <cell r="B3757" t="str">
            <v>WY</v>
          </cell>
          <cell r="C3757" t="str">
            <v>Irrigation</v>
          </cell>
          <cell r="D3757" t="str">
            <v>Critical Peak Pricing</v>
          </cell>
          <cell r="E3757" t="str">
            <v>Summer Peak Reduction @Generation (MW)</v>
          </cell>
          <cell r="F3757" t="str">
            <v>Low Participation Case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5.6309529854545115</v>
          </cell>
          <cell r="S3757">
            <v>17.1442871462299</v>
          </cell>
          <cell r="T3757">
            <v>40.548980952242438</v>
          </cell>
          <cell r="U3757">
            <v>52.92799504328039</v>
          </cell>
          <cell r="V3757">
            <v>59.593354892652727</v>
          </cell>
          <cell r="W3757">
            <v>60.382677857562754</v>
          </cell>
          <cell r="X3757">
            <v>61.162885646285609</v>
          </cell>
          <cell r="Y3757">
            <v>61.94387351456492</v>
          </cell>
          <cell r="Z3757">
            <v>62.762198341341403</v>
          </cell>
          <cell r="AA3757">
            <v>63.678439181486489</v>
          </cell>
          <cell r="AB3757">
            <v>64.520775498172327</v>
          </cell>
          <cell r="AC3757">
            <v>65.364607857843168</v>
          </cell>
          <cell r="AD3757">
            <v>66.238987169908881</v>
          </cell>
          <cell r="AE3757">
            <v>67.125063013269198</v>
          </cell>
          <cell r="AF3757">
            <v>68.022991851877961</v>
          </cell>
          <cell r="AG3757">
            <v>68.932932242700019</v>
          </cell>
          <cell r="AH3757">
            <v>69.855044863709381</v>
          </cell>
          <cell r="AI3757">
            <v>70.789492542261797</v>
          </cell>
          <cell r="AJ3757">
            <v>71.73644028384696</v>
          </cell>
          <cell r="AK3757">
            <v>72.696055301225314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</row>
        <row r="3758">
          <cell r="A3758" t="str">
            <v>WYIrrigationCritical Peak PricingWinter Peak Reduction @Meter  (MW)Low Participation Case0</v>
          </cell>
          <cell r="B3758" t="str">
            <v>WY</v>
          </cell>
          <cell r="C3758" t="str">
            <v>Irrigation</v>
          </cell>
          <cell r="D3758" t="str">
            <v>Critical Peak Pricing</v>
          </cell>
          <cell r="E3758" t="str">
            <v>Winter Peak Reduction @Meter  (MW)</v>
          </cell>
          <cell r="F3758" t="str">
            <v>Low Participation Case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</row>
        <row r="3759">
          <cell r="A3759" t="str">
            <v>WYIrrigationCritical Peak PricingWinter Peak Reduction @Generation (MW)Low Participation Case0</v>
          </cell>
          <cell r="B3759" t="str">
            <v>WY</v>
          </cell>
          <cell r="C3759" t="str">
            <v>Irrigation</v>
          </cell>
          <cell r="D3759" t="str">
            <v>Critical Peak Pricing</v>
          </cell>
          <cell r="E3759" t="str">
            <v>Winter Peak Reduction @Generation (MW)</v>
          </cell>
          <cell r="F3759" t="str">
            <v>Low Participation Case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</row>
        <row r="3760">
          <cell r="A3760" t="str">
            <v>WYIrrigationCritical Peak PricingProgram Annual BenefitsLow Participation Case0</v>
          </cell>
          <cell r="B3760" t="str">
            <v>WY</v>
          </cell>
          <cell r="C3760" t="str">
            <v>Irrigation</v>
          </cell>
          <cell r="D3760" t="str">
            <v>Critical Peak Pricing</v>
          </cell>
          <cell r="E3760" t="str">
            <v>Program Annual Benefits</v>
          </cell>
          <cell r="F3760" t="str">
            <v>Low Participation Case</v>
          </cell>
          <cell r="G3760">
            <v>0</v>
          </cell>
        </row>
        <row r="3761">
          <cell r="A3761" t="str">
            <v>WYIrrigationCritical Peak PricingNew ParticipantsLow Participation Case0</v>
          </cell>
          <cell r="B3761" t="str">
            <v>WY</v>
          </cell>
          <cell r="C3761" t="str">
            <v>Irrigation</v>
          </cell>
          <cell r="D3761" t="str">
            <v>Critical Peak Pricing</v>
          </cell>
          <cell r="E3761" t="str">
            <v>New Participants</v>
          </cell>
          <cell r="F3761" t="str">
            <v>Low Participation Case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16746.686550000006</v>
          </cell>
          <cell r="S3761">
            <v>34271.919000000009</v>
          </cell>
          <cell r="T3761">
            <v>69833.664450000011</v>
          </cell>
          <cell r="U3761">
            <v>36847.527750000037</v>
          </cell>
          <cell r="V3761">
            <v>20100.588749999937</v>
          </cell>
          <cell r="W3761">
            <v>2583.0255000000179</v>
          </cell>
          <cell r="X3761">
            <v>2585.7149999999965</v>
          </cell>
          <cell r="Y3761">
            <v>2585.2035000000324</v>
          </cell>
          <cell r="Z3761">
            <v>2584.5764999999665</v>
          </cell>
          <cell r="AA3761">
            <v>2584.3950000000186</v>
          </cell>
          <cell r="AB3761">
            <v>2584.7249999999767</v>
          </cell>
          <cell r="AC3761">
            <v>2592.8595000000205</v>
          </cell>
          <cell r="AD3761">
            <v>2694.0321599718882</v>
          </cell>
          <cell r="AE3761">
            <v>2731.0805338135397</v>
          </cell>
          <cell r="AF3761">
            <v>2768.6383974915661</v>
          </cell>
          <cell r="AG3761">
            <v>2806.7127575183695</v>
          </cell>
          <cell r="AH3761">
            <v>2845.3107167601411</v>
          </cell>
          <cell r="AI3761">
            <v>2884.4394757617847</v>
          </cell>
          <cell r="AJ3761">
            <v>2924.1063340901455</v>
          </cell>
          <cell r="AK3761">
            <v>2964.3186916958948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</row>
        <row r="3762">
          <cell r="A3762" t="str">
            <v>WYIrrigationCritical Peak PricingIncentive CostsLow Participation Case0</v>
          </cell>
          <cell r="B3762" t="str">
            <v>WY</v>
          </cell>
          <cell r="C3762" t="str">
            <v>Irrigation</v>
          </cell>
          <cell r="D3762" t="str">
            <v>Critical Peak Pricing</v>
          </cell>
          <cell r="E3762" t="str">
            <v>Incentive Costs</v>
          </cell>
          <cell r="F3762" t="str">
            <v>Low Participation Case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351680.42</v>
          </cell>
          <cell r="S3762">
            <v>1071390.72</v>
          </cell>
          <cell r="T3762">
            <v>2537897.67</v>
          </cell>
          <cell r="U3762">
            <v>3311695.75</v>
          </cell>
          <cell r="V3762">
            <v>3733808.12</v>
          </cell>
          <cell r="W3762">
            <v>3788051.65</v>
          </cell>
          <cell r="X3762">
            <v>3842351.67</v>
          </cell>
          <cell r="Y3762">
            <v>3896640.94</v>
          </cell>
          <cell r="Z3762">
            <v>3950917.05</v>
          </cell>
          <cell r="AA3762">
            <v>4005189.34</v>
          </cell>
          <cell r="AB3762">
            <v>4059468.57</v>
          </cell>
          <cell r="AC3762">
            <v>4113918.62</v>
          </cell>
          <cell r="AD3762">
            <v>4170493.29</v>
          </cell>
          <cell r="AE3762">
            <v>4227845.9800000004</v>
          </cell>
          <cell r="AF3762">
            <v>4285987.3899999997</v>
          </cell>
          <cell r="AG3762">
            <v>4344928.3600000003</v>
          </cell>
          <cell r="AH3762">
            <v>4404679.88</v>
          </cell>
          <cell r="AI3762">
            <v>4465253.1100000003</v>
          </cell>
          <cell r="AJ3762">
            <v>4526659.34</v>
          </cell>
          <cell r="AK3762">
            <v>4588910.04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</row>
        <row r="3763">
          <cell r="A3763" t="str">
            <v>WYIrrigationCritical Peak PricingParticipantsLow Participation Case0</v>
          </cell>
          <cell r="B3763" t="str">
            <v>WY</v>
          </cell>
          <cell r="C3763" t="str">
            <v>Irrigation</v>
          </cell>
          <cell r="D3763" t="str">
            <v>Critical Peak Pricing</v>
          </cell>
          <cell r="E3763" t="str">
            <v>Participants</v>
          </cell>
          <cell r="F3763" t="str">
            <v>Low Participation Case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16746.686550000006</v>
          </cell>
          <cell r="S3763">
            <v>51018.605550000015</v>
          </cell>
          <cell r="T3763">
            <v>120852.27000000002</v>
          </cell>
          <cell r="U3763">
            <v>157699.79775000006</v>
          </cell>
          <cell r="V3763">
            <v>177800.38649999999</v>
          </cell>
          <cell r="W3763">
            <v>180383.41200000001</v>
          </cell>
          <cell r="X3763">
            <v>182969.12700000001</v>
          </cell>
          <cell r="Y3763">
            <v>185554.33050000004</v>
          </cell>
          <cell r="Z3763">
            <v>188138.90700000001</v>
          </cell>
          <cell r="AA3763">
            <v>190723.30200000003</v>
          </cell>
          <cell r="AB3763">
            <v>193308.027</v>
          </cell>
          <cell r="AC3763">
            <v>195900.88650000002</v>
          </cell>
          <cell r="AD3763">
            <v>198594.91865997191</v>
          </cell>
          <cell r="AE3763">
            <v>201325.99919378545</v>
          </cell>
          <cell r="AF3763">
            <v>204094.63759127702</v>
          </cell>
          <cell r="AG3763">
            <v>206901.35034879539</v>
          </cell>
          <cell r="AH3763">
            <v>209746.66106555553</v>
          </cell>
          <cell r="AI3763">
            <v>212631.10054131731</v>
          </cell>
          <cell r="AJ3763">
            <v>215555.20687540746</v>
          </cell>
          <cell r="AK3763">
            <v>218519.52556710335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</row>
        <row r="3764">
          <cell r="A3764" t="str">
            <v>WYLarge C&amp;ICritical Peak PricingProgram Annual BenefitsLow Participation Case0</v>
          </cell>
          <cell r="B3764" t="str">
            <v>WY</v>
          </cell>
          <cell r="C3764" t="str">
            <v>Large C&amp;I</v>
          </cell>
          <cell r="D3764" t="str">
            <v>Critical Peak Pricing</v>
          </cell>
          <cell r="E3764" t="str">
            <v>Program Annual Benefits</v>
          </cell>
          <cell r="F3764" t="str">
            <v>Low Participation Case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573231.01</v>
          </cell>
          <cell r="S3764">
            <v>1745288.43</v>
          </cell>
          <cell r="T3764">
            <v>4127886.26</v>
          </cell>
          <cell r="U3764">
            <v>5388069.9000000004</v>
          </cell>
          <cell r="V3764">
            <v>6066603.5300000003</v>
          </cell>
          <cell r="W3764">
            <v>6146956.6100000003</v>
          </cell>
          <cell r="X3764">
            <v>6226381.7599999998</v>
          </cell>
          <cell r="Y3764">
            <v>6305886.3200000003</v>
          </cell>
          <cell r="Z3764">
            <v>6389191.79</v>
          </cell>
          <cell r="AA3764">
            <v>6482465.1100000003</v>
          </cell>
          <cell r="AB3764">
            <v>6568214.9500000002</v>
          </cell>
          <cell r="AC3764">
            <v>6654117.0800000001</v>
          </cell>
          <cell r="AD3764">
            <v>6743128.8899999997</v>
          </cell>
          <cell r="AE3764">
            <v>6833331.4100000001</v>
          </cell>
          <cell r="AF3764">
            <v>6924740.5700000003</v>
          </cell>
          <cell r="AG3764">
            <v>7017372.5</v>
          </cell>
          <cell r="AH3764">
            <v>7111243.5700000003</v>
          </cell>
          <cell r="AI3764">
            <v>7206370.3399999999</v>
          </cell>
          <cell r="AJ3764">
            <v>7302769.6200000001</v>
          </cell>
          <cell r="AK3764">
            <v>7400458.4299999997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</row>
        <row r="3765">
          <cell r="A3765" t="str">
            <v>WYLarge C&amp;ICritical Peak PricingProgram Annual CostsLow Participation Case0</v>
          </cell>
          <cell r="B3765" t="str">
            <v>WY</v>
          </cell>
          <cell r="C3765" t="str">
            <v>Large C&amp;I</v>
          </cell>
          <cell r="D3765" t="str">
            <v>Critical Peak Pricing</v>
          </cell>
          <cell r="E3765" t="str">
            <v>Program Annual Costs</v>
          </cell>
          <cell r="F3765" t="str">
            <v>Low Participation Case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5834317.1500000004</v>
          </cell>
          <cell r="S3765">
            <v>12509121.98</v>
          </cell>
          <cell r="T3765">
            <v>26286343.199999999</v>
          </cell>
          <cell r="U3765">
            <v>16130618.27</v>
          </cell>
          <cell r="V3765">
            <v>10911310.720000001</v>
          </cell>
          <cell r="W3765">
            <v>4823091.07</v>
          </cell>
          <cell r="X3765">
            <v>4899046.41</v>
          </cell>
          <cell r="Y3765">
            <v>4974249.76</v>
          </cell>
          <cell r="Z3765">
            <v>5049879.66</v>
          </cell>
          <cell r="AA3765">
            <v>5126289.05</v>
          </cell>
          <cell r="AB3765">
            <v>5203203.5</v>
          </cell>
          <cell r="AC3765">
            <v>5283869.59</v>
          </cell>
          <cell r="AD3765">
            <v>5405233.1200000001</v>
          </cell>
          <cell r="AE3765">
            <v>5502775.29</v>
          </cell>
          <cell r="AF3765">
            <v>5602414.6799999997</v>
          </cell>
          <cell r="AG3765">
            <v>5704204.7300000004</v>
          </cell>
          <cell r="AH3765">
            <v>5808200.4400000004</v>
          </cell>
          <cell r="AI3765">
            <v>5914458.3899999997</v>
          </cell>
          <cell r="AJ3765">
            <v>6023036.7800000003</v>
          </cell>
          <cell r="AK3765">
            <v>6133995.5099999998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</row>
        <row r="3766">
          <cell r="A3766" t="str">
            <v>WYLarge C&amp;ICritical Peak PricingNon-Incentive CostsLow Participation Case0</v>
          </cell>
          <cell r="B3766" t="str">
            <v>WY</v>
          </cell>
          <cell r="C3766" t="str">
            <v>Large C&amp;I</v>
          </cell>
          <cell r="D3766" t="str">
            <v>Critical Peak Pricing</v>
          </cell>
          <cell r="E3766" t="str">
            <v>Non-Incentive Costs</v>
          </cell>
          <cell r="F3766" t="str">
            <v>Low Participation Case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5482636.7300000004</v>
          </cell>
          <cell r="S3766">
            <v>11437731.27</v>
          </cell>
          <cell r="T3766">
            <v>23748445.530000001</v>
          </cell>
          <cell r="U3766">
            <v>12818922.52</v>
          </cell>
          <cell r="V3766">
            <v>7177502.6100000003</v>
          </cell>
          <cell r="W3766">
            <v>1035039.42</v>
          </cell>
          <cell r="X3766">
            <v>1056694.75</v>
          </cell>
          <cell r="Y3766">
            <v>1077608.81</v>
          </cell>
          <cell r="Z3766">
            <v>1098962.6200000001</v>
          </cell>
          <cell r="AA3766">
            <v>1121099.71</v>
          </cell>
          <cell r="AB3766">
            <v>1143734.93</v>
          </cell>
          <cell r="AC3766">
            <v>1169950.97</v>
          </cell>
          <cell r="AD3766">
            <v>1234739.83</v>
          </cell>
          <cell r="AE3766">
            <v>1274929.31</v>
          </cell>
          <cell r="AF3766">
            <v>1316427.29</v>
          </cell>
          <cell r="AG3766">
            <v>1359276.37</v>
          </cell>
          <cell r="AH3766">
            <v>1403520.56</v>
          </cell>
          <cell r="AI3766">
            <v>1449205.28</v>
          </cell>
          <cell r="AJ3766">
            <v>1496377.44</v>
          </cell>
          <cell r="AK3766">
            <v>1545085.48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</row>
        <row r="3767">
          <cell r="A3767" t="str">
            <v>WYLarge C&amp;ICritical Peak PricingSummer Peak Reduction @Meter  (MW)Low Participation Case0</v>
          </cell>
          <cell r="B3767" t="str">
            <v>WY</v>
          </cell>
          <cell r="C3767" t="str">
            <v>Large C&amp;I</v>
          </cell>
          <cell r="D3767" t="str">
            <v>Critical Peak Pricing</v>
          </cell>
          <cell r="E3767" t="str">
            <v>Summer Peak Reduction @Meter  (MW)</v>
          </cell>
          <cell r="F3767" t="str">
            <v>Low Participation Case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5.1061481672101516</v>
          </cell>
          <cell r="S3767">
            <v>15.546439584201273</v>
          </cell>
          <cell r="T3767">
            <v>36.769815927493447</v>
          </cell>
          <cell r="U3767">
            <v>47.99510590524666</v>
          </cell>
          <cell r="V3767">
            <v>54.039254216657497</v>
          </cell>
          <cell r="W3767">
            <v>54.75501228123791</v>
          </cell>
          <cell r="X3767">
            <v>55.462504704051796</v>
          </cell>
          <cell r="Y3767">
            <v>56.170704503007471</v>
          </cell>
          <cell r="Z3767">
            <v>56.91276145592839</v>
          </cell>
          <cell r="AA3767">
            <v>57.74360864977195</v>
          </cell>
          <cell r="AB3767">
            <v>58.507439221742665</v>
          </cell>
          <cell r="AC3767">
            <v>59.27262640549219</v>
          </cell>
          <cell r="AD3767">
            <v>60.065513565673378</v>
          </cell>
          <cell r="AE3767">
            <v>60.869007140432515</v>
          </cell>
          <cell r="AF3767">
            <v>61.683249011282939</v>
          </cell>
          <cell r="AG3767">
            <v>62.508382957680382</v>
          </cell>
          <cell r="AH3767">
            <v>63.344554682411669</v>
          </cell>
          <cell r="AI3767">
            <v>64.191911837323005</v>
          </cell>
          <cell r="AJ3767">
            <v>65.050604049392433</v>
          </cell>
          <cell r="AK3767">
            <v>65.920782947151125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</row>
        <row r="3768">
          <cell r="A3768" t="str">
            <v>WYLarge C&amp;ICritical Peak PricingSummer Peak Reduction @Generation (MW)Low Participation Case0</v>
          </cell>
          <cell r="B3768" t="str">
            <v>WY</v>
          </cell>
          <cell r="C3768" t="str">
            <v>Large C&amp;I</v>
          </cell>
          <cell r="D3768" t="str">
            <v>Critical Peak Pricing</v>
          </cell>
          <cell r="E3768" t="str">
            <v>Summer Peak Reduction @Generation (MW)</v>
          </cell>
          <cell r="F3768" t="str">
            <v>Low Participation Case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5.6309529854545115</v>
          </cell>
          <cell r="S3768">
            <v>17.1442871462299</v>
          </cell>
          <cell r="T3768">
            <v>40.548980952242438</v>
          </cell>
          <cell r="U3768">
            <v>52.92799504328039</v>
          </cell>
          <cell r="V3768">
            <v>59.593354892652727</v>
          </cell>
          <cell r="W3768">
            <v>60.382677857562754</v>
          </cell>
          <cell r="X3768">
            <v>61.162885646285609</v>
          </cell>
          <cell r="Y3768">
            <v>61.94387351456492</v>
          </cell>
          <cell r="Z3768">
            <v>62.762198341341403</v>
          </cell>
          <cell r="AA3768">
            <v>63.678439181486489</v>
          </cell>
          <cell r="AB3768">
            <v>64.520775498172327</v>
          </cell>
          <cell r="AC3768">
            <v>65.364607857843168</v>
          </cell>
          <cell r="AD3768">
            <v>66.238987169908881</v>
          </cell>
          <cell r="AE3768">
            <v>67.125063013269198</v>
          </cell>
          <cell r="AF3768">
            <v>68.022991851877961</v>
          </cell>
          <cell r="AG3768">
            <v>68.932932242700019</v>
          </cell>
          <cell r="AH3768">
            <v>69.855044863709381</v>
          </cell>
          <cell r="AI3768">
            <v>70.789492542261797</v>
          </cell>
          <cell r="AJ3768">
            <v>71.73644028384696</v>
          </cell>
          <cell r="AK3768">
            <v>72.696055301225314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</row>
        <row r="3769">
          <cell r="A3769" t="str">
            <v>WYLarge C&amp;ICritical Peak PricingWinter Peak Reduction @Meter  (MW)Low Participation Case0</v>
          </cell>
          <cell r="B3769" t="str">
            <v>WY</v>
          </cell>
          <cell r="C3769" t="str">
            <v>Large C&amp;I</v>
          </cell>
          <cell r="D3769" t="str">
            <v>Critical Peak Pricing</v>
          </cell>
          <cell r="E3769" t="str">
            <v>Winter Peak Reduction @Meter  (MW)</v>
          </cell>
          <cell r="F3769" t="str">
            <v>Low Participation Case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</row>
        <row r="3770">
          <cell r="A3770" t="str">
            <v>WYLarge C&amp;ICritical Peak PricingWinter Peak Reduction @Generation (MW)Low Participation Case0</v>
          </cell>
          <cell r="B3770" t="str">
            <v>WY</v>
          </cell>
          <cell r="C3770" t="str">
            <v>Large C&amp;I</v>
          </cell>
          <cell r="D3770" t="str">
            <v>Critical Peak Pricing</v>
          </cell>
          <cell r="E3770" t="str">
            <v>Winter Peak Reduction @Generation (MW)</v>
          </cell>
          <cell r="F3770" t="str">
            <v>Low Participation Case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</row>
        <row r="3771">
          <cell r="A3771" t="str">
            <v>WYLarge C&amp;ICritical Peak PricingProgram Annual BenefitsLow Participation Case0</v>
          </cell>
          <cell r="B3771" t="str">
            <v>WY</v>
          </cell>
          <cell r="C3771" t="str">
            <v>Large C&amp;I</v>
          </cell>
          <cell r="D3771" t="str">
            <v>Critical Peak Pricing</v>
          </cell>
          <cell r="E3771" t="str">
            <v>Program Annual Benefits</v>
          </cell>
          <cell r="F3771" t="str">
            <v>Low Participation Case</v>
          </cell>
          <cell r="G3771">
            <v>0</v>
          </cell>
        </row>
        <row r="3772">
          <cell r="A3772" t="str">
            <v>WYLarge C&amp;ICritical Peak PricingNew ParticipantsLow Participation Case0</v>
          </cell>
          <cell r="B3772" t="str">
            <v>WY</v>
          </cell>
          <cell r="C3772" t="str">
            <v>Large C&amp;I</v>
          </cell>
          <cell r="D3772" t="str">
            <v>Critical Peak Pricing</v>
          </cell>
          <cell r="E3772" t="str">
            <v>New Participants</v>
          </cell>
          <cell r="F3772" t="str">
            <v>Low Participation Case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16746.686550000006</v>
          </cell>
          <cell r="S3772">
            <v>34271.919000000009</v>
          </cell>
          <cell r="T3772">
            <v>69833.664450000011</v>
          </cell>
          <cell r="U3772">
            <v>36847.527750000037</v>
          </cell>
          <cell r="V3772">
            <v>20100.588749999937</v>
          </cell>
          <cell r="W3772">
            <v>2583.0255000000179</v>
          </cell>
          <cell r="X3772">
            <v>2585.7149999999965</v>
          </cell>
          <cell r="Y3772">
            <v>2585.2035000000324</v>
          </cell>
          <cell r="Z3772">
            <v>2584.5764999999665</v>
          </cell>
          <cell r="AA3772">
            <v>2584.3950000000186</v>
          </cell>
          <cell r="AB3772">
            <v>2584.7249999999767</v>
          </cell>
          <cell r="AC3772">
            <v>2592.8595000000205</v>
          </cell>
          <cell r="AD3772">
            <v>2694.0321599718882</v>
          </cell>
          <cell r="AE3772">
            <v>2731.0805338135397</v>
          </cell>
          <cell r="AF3772">
            <v>2768.6383974915661</v>
          </cell>
          <cell r="AG3772">
            <v>2806.7127575183695</v>
          </cell>
          <cell r="AH3772">
            <v>2845.3107167601411</v>
          </cell>
          <cell r="AI3772">
            <v>2884.4394757617847</v>
          </cell>
          <cell r="AJ3772">
            <v>2924.1063340901455</v>
          </cell>
          <cell r="AK3772">
            <v>2964.3186916958948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</row>
        <row r="3773">
          <cell r="A3773" t="str">
            <v>WYLarge C&amp;ICritical Peak PricingIncentive CostsLow Participation Case0</v>
          </cell>
          <cell r="B3773" t="str">
            <v>WY</v>
          </cell>
          <cell r="C3773" t="str">
            <v>Large C&amp;I</v>
          </cell>
          <cell r="D3773" t="str">
            <v>Critical Peak Pricing</v>
          </cell>
          <cell r="E3773" t="str">
            <v>Incentive Costs</v>
          </cell>
          <cell r="F3773" t="str">
            <v>Low Participation Case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351680.42</v>
          </cell>
          <cell r="S3773">
            <v>1071390.72</v>
          </cell>
          <cell r="T3773">
            <v>2537897.67</v>
          </cell>
          <cell r="U3773">
            <v>3311695.75</v>
          </cell>
          <cell r="V3773">
            <v>3733808.12</v>
          </cell>
          <cell r="W3773">
            <v>3788051.65</v>
          </cell>
          <cell r="X3773">
            <v>3842351.67</v>
          </cell>
          <cell r="Y3773">
            <v>3896640.94</v>
          </cell>
          <cell r="Z3773">
            <v>3950917.05</v>
          </cell>
          <cell r="AA3773">
            <v>4005189.34</v>
          </cell>
          <cell r="AB3773">
            <v>4059468.57</v>
          </cell>
          <cell r="AC3773">
            <v>4113918.62</v>
          </cell>
          <cell r="AD3773">
            <v>4170493.29</v>
          </cell>
          <cell r="AE3773">
            <v>4227845.9800000004</v>
          </cell>
          <cell r="AF3773">
            <v>4285987.3899999997</v>
          </cell>
          <cell r="AG3773">
            <v>4344928.3600000003</v>
          </cell>
          <cell r="AH3773">
            <v>4404679.88</v>
          </cell>
          <cell r="AI3773">
            <v>4465253.1100000003</v>
          </cell>
          <cell r="AJ3773">
            <v>4526659.34</v>
          </cell>
          <cell r="AK3773">
            <v>4588910.04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</row>
        <row r="3774">
          <cell r="A3774" t="str">
            <v>WYLarge C&amp;ICritical Peak PricingParticipantsLow Participation Case0</v>
          </cell>
          <cell r="B3774" t="str">
            <v>WY</v>
          </cell>
          <cell r="C3774" t="str">
            <v>Large C&amp;I</v>
          </cell>
          <cell r="D3774" t="str">
            <v>Critical Peak Pricing</v>
          </cell>
          <cell r="E3774" t="str">
            <v>Participants</v>
          </cell>
          <cell r="F3774" t="str">
            <v>Low Participation Case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16746.686550000006</v>
          </cell>
          <cell r="S3774">
            <v>51018.605550000015</v>
          </cell>
          <cell r="T3774">
            <v>120852.27000000002</v>
          </cell>
          <cell r="U3774">
            <v>157699.79775000006</v>
          </cell>
          <cell r="V3774">
            <v>177800.38649999999</v>
          </cell>
          <cell r="W3774">
            <v>180383.41200000001</v>
          </cell>
          <cell r="X3774">
            <v>182969.12700000001</v>
          </cell>
          <cell r="Y3774">
            <v>185554.33050000004</v>
          </cell>
          <cell r="Z3774">
            <v>188138.90700000001</v>
          </cell>
          <cell r="AA3774">
            <v>190723.30200000003</v>
          </cell>
          <cell r="AB3774">
            <v>193308.027</v>
          </cell>
          <cell r="AC3774">
            <v>195900.88650000002</v>
          </cell>
          <cell r="AD3774">
            <v>198594.91865997191</v>
          </cell>
          <cell r="AE3774">
            <v>201325.99919378545</v>
          </cell>
          <cell r="AF3774">
            <v>204094.63759127702</v>
          </cell>
          <cell r="AG3774">
            <v>206901.35034879539</v>
          </cell>
          <cell r="AH3774">
            <v>209746.66106555553</v>
          </cell>
          <cell r="AI3774">
            <v>212631.10054131731</v>
          </cell>
          <cell r="AJ3774">
            <v>215555.20687540746</v>
          </cell>
          <cell r="AK3774">
            <v>218519.52556710335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</row>
        <row r="3775">
          <cell r="A3775" t="str">
            <v>WYMedium C&amp;ICritical Peak PricingProgram Annual BenefitsLow Participation Case0</v>
          </cell>
          <cell r="B3775" t="str">
            <v>WY</v>
          </cell>
          <cell r="C3775" t="str">
            <v>Medium C&amp;I</v>
          </cell>
          <cell r="D3775" t="str">
            <v>Critical Peak Pricing</v>
          </cell>
          <cell r="E3775" t="str">
            <v>Program Annual Benefits</v>
          </cell>
          <cell r="F3775" t="str">
            <v>Low Participation Case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573231.01</v>
          </cell>
          <cell r="S3775">
            <v>1745288.43</v>
          </cell>
          <cell r="T3775">
            <v>4127886.26</v>
          </cell>
          <cell r="U3775">
            <v>5388069.9000000004</v>
          </cell>
          <cell r="V3775">
            <v>6066603.5300000003</v>
          </cell>
          <cell r="W3775">
            <v>6146956.6100000003</v>
          </cell>
          <cell r="X3775">
            <v>6226381.7599999998</v>
          </cell>
          <cell r="Y3775">
            <v>6305886.3200000003</v>
          </cell>
          <cell r="Z3775">
            <v>6389191.79</v>
          </cell>
          <cell r="AA3775">
            <v>6482465.1100000003</v>
          </cell>
          <cell r="AB3775">
            <v>6568214.9500000002</v>
          </cell>
          <cell r="AC3775">
            <v>6654117.0800000001</v>
          </cell>
          <cell r="AD3775">
            <v>6743128.8899999997</v>
          </cell>
          <cell r="AE3775">
            <v>6833331.4100000001</v>
          </cell>
          <cell r="AF3775">
            <v>6924740.5700000003</v>
          </cell>
          <cell r="AG3775">
            <v>7017372.5</v>
          </cell>
          <cell r="AH3775">
            <v>7111243.5700000003</v>
          </cell>
          <cell r="AI3775">
            <v>7206370.3399999999</v>
          </cell>
          <cell r="AJ3775">
            <v>7302769.6200000001</v>
          </cell>
          <cell r="AK3775">
            <v>7400458.4299999997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</row>
        <row r="3776">
          <cell r="A3776" t="str">
            <v>WYMedium C&amp;ICritical Peak PricingProgram Annual CostsLow Participation Case0</v>
          </cell>
          <cell r="B3776" t="str">
            <v>WY</v>
          </cell>
          <cell r="C3776" t="str">
            <v>Medium C&amp;I</v>
          </cell>
          <cell r="D3776" t="str">
            <v>Critical Peak Pricing</v>
          </cell>
          <cell r="E3776" t="str">
            <v>Program Annual Costs</v>
          </cell>
          <cell r="F3776" t="str">
            <v>Low Participation Case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5834317.1500000004</v>
          </cell>
          <cell r="S3776">
            <v>12509121.98</v>
          </cell>
          <cell r="T3776">
            <v>26286343.199999999</v>
          </cell>
          <cell r="U3776">
            <v>16130618.27</v>
          </cell>
          <cell r="V3776">
            <v>10911310.720000001</v>
          </cell>
          <cell r="W3776">
            <v>4823091.07</v>
          </cell>
          <cell r="X3776">
            <v>4899046.41</v>
          </cell>
          <cell r="Y3776">
            <v>4974249.76</v>
          </cell>
          <cell r="Z3776">
            <v>5049879.66</v>
          </cell>
          <cell r="AA3776">
            <v>5126289.05</v>
          </cell>
          <cell r="AB3776">
            <v>5203203.5</v>
          </cell>
          <cell r="AC3776">
            <v>5283869.59</v>
          </cell>
          <cell r="AD3776">
            <v>5405233.1200000001</v>
          </cell>
          <cell r="AE3776">
            <v>5502775.29</v>
          </cell>
          <cell r="AF3776">
            <v>5602414.6799999997</v>
          </cell>
          <cell r="AG3776">
            <v>5704204.7300000004</v>
          </cell>
          <cell r="AH3776">
            <v>5808200.4400000004</v>
          </cell>
          <cell r="AI3776">
            <v>5914458.3899999997</v>
          </cell>
          <cell r="AJ3776">
            <v>6023036.7800000003</v>
          </cell>
          <cell r="AK3776">
            <v>6133995.5099999998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</row>
        <row r="3777">
          <cell r="A3777" t="str">
            <v>WYMedium C&amp;ICritical Peak PricingNon-Incentive CostsLow Participation Case0</v>
          </cell>
          <cell r="B3777" t="str">
            <v>WY</v>
          </cell>
          <cell r="C3777" t="str">
            <v>Medium C&amp;I</v>
          </cell>
          <cell r="D3777" t="str">
            <v>Critical Peak Pricing</v>
          </cell>
          <cell r="E3777" t="str">
            <v>Non-Incentive Costs</v>
          </cell>
          <cell r="F3777" t="str">
            <v>Low Participation Case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5482636.7300000004</v>
          </cell>
          <cell r="S3777">
            <v>11437731.27</v>
          </cell>
          <cell r="T3777">
            <v>23748445.530000001</v>
          </cell>
          <cell r="U3777">
            <v>12818922.52</v>
          </cell>
          <cell r="V3777">
            <v>7177502.6100000003</v>
          </cell>
          <cell r="W3777">
            <v>1035039.42</v>
          </cell>
          <cell r="X3777">
            <v>1056694.75</v>
          </cell>
          <cell r="Y3777">
            <v>1077608.81</v>
          </cell>
          <cell r="Z3777">
            <v>1098962.6200000001</v>
          </cell>
          <cell r="AA3777">
            <v>1121099.71</v>
          </cell>
          <cell r="AB3777">
            <v>1143734.93</v>
          </cell>
          <cell r="AC3777">
            <v>1169950.97</v>
          </cell>
          <cell r="AD3777">
            <v>1234739.83</v>
          </cell>
          <cell r="AE3777">
            <v>1274929.31</v>
          </cell>
          <cell r="AF3777">
            <v>1316427.29</v>
          </cell>
          <cell r="AG3777">
            <v>1359276.37</v>
          </cell>
          <cell r="AH3777">
            <v>1403520.56</v>
          </cell>
          <cell r="AI3777">
            <v>1449205.28</v>
          </cell>
          <cell r="AJ3777">
            <v>1496377.44</v>
          </cell>
          <cell r="AK3777">
            <v>1545085.48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</row>
        <row r="3778">
          <cell r="A3778" t="str">
            <v>WYMedium C&amp;ICritical Peak PricingSummer Peak Reduction @Meter  (MW)Low Participation Case0</v>
          </cell>
          <cell r="B3778" t="str">
            <v>WY</v>
          </cell>
          <cell r="C3778" t="str">
            <v>Medium C&amp;I</v>
          </cell>
          <cell r="D3778" t="str">
            <v>Critical Peak Pricing</v>
          </cell>
          <cell r="E3778" t="str">
            <v>Summer Peak Reduction @Meter  (MW)</v>
          </cell>
          <cell r="F3778" t="str">
            <v>Low Participation Case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5.1061481672101516</v>
          </cell>
          <cell r="S3778">
            <v>15.546439584201273</v>
          </cell>
          <cell r="T3778">
            <v>36.769815927493447</v>
          </cell>
          <cell r="U3778">
            <v>47.99510590524666</v>
          </cell>
          <cell r="V3778">
            <v>54.039254216657497</v>
          </cell>
          <cell r="W3778">
            <v>54.75501228123791</v>
          </cell>
          <cell r="X3778">
            <v>55.462504704051796</v>
          </cell>
          <cell r="Y3778">
            <v>56.170704503007471</v>
          </cell>
          <cell r="Z3778">
            <v>56.91276145592839</v>
          </cell>
          <cell r="AA3778">
            <v>57.74360864977195</v>
          </cell>
          <cell r="AB3778">
            <v>58.507439221742665</v>
          </cell>
          <cell r="AC3778">
            <v>59.27262640549219</v>
          </cell>
          <cell r="AD3778">
            <v>60.065513565673378</v>
          </cell>
          <cell r="AE3778">
            <v>60.869007140432515</v>
          </cell>
          <cell r="AF3778">
            <v>61.683249011282939</v>
          </cell>
          <cell r="AG3778">
            <v>62.508382957680382</v>
          </cell>
          <cell r="AH3778">
            <v>63.344554682411669</v>
          </cell>
          <cell r="AI3778">
            <v>64.191911837323005</v>
          </cell>
          <cell r="AJ3778">
            <v>65.050604049392433</v>
          </cell>
          <cell r="AK3778">
            <v>65.920782947151125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</row>
        <row r="3779">
          <cell r="A3779" t="str">
            <v>WYMedium C&amp;ICritical Peak PricingSummer Peak Reduction @Generation (MW)Low Participation Case0</v>
          </cell>
          <cell r="B3779" t="str">
            <v>WY</v>
          </cell>
          <cell r="C3779" t="str">
            <v>Medium C&amp;I</v>
          </cell>
          <cell r="D3779" t="str">
            <v>Critical Peak Pricing</v>
          </cell>
          <cell r="E3779" t="str">
            <v>Summer Peak Reduction @Generation (MW)</v>
          </cell>
          <cell r="F3779" t="str">
            <v>Low Participation Case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5.6309529854545115</v>
          </cell>
          <cell r="S3779">
            <v>17.1442871462299</v>
          </cell>
          <cell r="T3779">
            <v>40.548980952242438</v>
          </cell>
          <cell r="U3779">
            <v>52.92799504328039</v>
          </cell>
          <cell r="V3779">
            <v>59.593354892652727</v>
          </cell>
          <cell r="W3779">
            <v>60.382677857562754</v>
          </cell>
          <cell r="X3779">
            <v>61.162885646285609</v>
          </cell>
          <cell r="Y3779">
            <v>61.94387351456492</v>
          </cell>
          <cell r="Z3779">
            <v>62.762198341341403</v>
          </cell>
          <cell r="AA3779">
            <v>63.678439181486489</v>
          </cell>
          <cell r="AB3779">
            <v>64.520775498172327</v>
          </cell>
          <cell r="AC3779">
            <v>65.364607857843168</v>
          </cell>
          <cell r="AD3779">
            <v>66.238987169908881</v>
          </cell>
          <cell r="AE3779">
            <v>67.125063013269198</v>
          </cell>
          <cell r="AF3779">
            <v>68.022991851877961</v>
          </cell>
          <cell r="AG3779">
            <v>68.932932242700019</v>
          </cell>
          <cell r="AH3779">
            <v>69.855044863709381</v>
          </cell>
          <cell r="AI3779">
            <v>70.789492542261797</v>
          </cell>
          <cell r="AJ3779">
            <v>71.73644028384696</v>
          </cell>
          <cell r="AK3779">
            <v>72.696055301225314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</row>
        <row r="3780">
          <cell r="A3780" t="str">
            <v>WYMedium C&amp;ICritical Peak PricingWinter Peak Reduction @Meter  (MW)Low Participation Case0</v>
          </cell>
          <cell r="B3780" t="str">
            <v>WY</v>
          </cell>
          <cell r="C3780" t="str">
            <v>Medium C&amp;I</v>
          </cell>
          <cell r="D3780" t="str">
            <v>Critical Peak Pricing</v>
          </cell>
          <cell r="E3780" t="str">
            <v>Winter Peak Reduction @Meter  (MW)</v>
          </cell>
          <cell r="F3780" t="str">
            <v>Low Participation Case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</row>
        <row r="3781">
          <cell r="A3781" t="str">
            <v>WYMedium C&amp;ICritical Peak PricingWinter Peak Reduction @Generation (MW)Low Participation Case0</v>
          </cell>
          <cell r="B3781" t="str">
            <v>WY</v>
          </cell>
          <cell r="C3781" t="str">
            <v>Medium C&amp;I</v>
          </cell>
          <cell r="D3781" t="str">
            <v>Critical Peak Pricing</v>
          </cell>
          <cell r="E3781" t="str">
            <v>Winter Peak Reduction @Generation (MW)</v>
          </cell>
          <cell r="F3781" t="str">
            <v>Low Participation Case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</row>
        <row r="3782">
          <cell r="A3782" t="str">
            <v>WYMedium C&amp;ICritical Peak PricingProgram Annual BenefitsLow Participation Case0</v>
          </cell>
          <cell r="B3782" t="str">
            <v>WY</v>
          </cell>
          <cell r="C3782" t="str">
            <v>Medium C&amp;I</v>
          </cell>
          <cell r="D3782" t="str">
            <v>Critical Peak Pricing</v>
          </cell>
          <cell r="E3782" t="str">
            <v>Program Annual Benefits</v>
          </cell>
          <cell r="F3782" t="str">
            <v>Low Participation Case</v>
          </cell>
          <cell r="G3782">
            <v>0</v>
          </cell>
        </row>
        <row r="3783">
          <cell r="A3783" t="str">
            <v>WYMedium C&amp;ICritical Peak PricingNew ParticipantsLow Participation Case0</v>
          </cell>
          <cell r="B3783" t="str">
            <v>WY</v>
          </cell>
          <cell r="C3783" t="str">
            <v>Medium C&amp;I</v>
          </cell>
          <cell r="D3783" t="str">
            <v>Critical Peak Pricing</v>
          </cell>
          <cell r="E3783" t="str">
            <v>New Participants</v>
          </cell>
          <cell r="F3783" t="str">
            <v>Low Participation Case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16746.686550000006</v>
          </cell>
          <cell r="S3783">
            <v>34271.919000000009</v>
          </cell>
          <cell r="T3783">
            <v>69833.664450000011</v>
          </cell>
          <cell r="U3783">
            <v>36847.527750000037</v>
          </cell>
          <cell r="V3783">
            <v>20100.588749999937</v>
          </cell>
          <cell r="W3783">
            <v>2583.0255000000179</v>
          </cell>
          <cell r="X3783">
            <v>2585.7149999999965</v>
          </cell>
          <cell r="Y3783">
            <v>2585.2035000000324</v>
          </cell>
          <cell r="Z3783">
            <v>2584.5764999999665</v>
          </cell>
          <cell r="AA3783">
            <v>2584.3950000000186</v>
          </cell>
          <cell r="AB3783">
            <v>2584.7249999999767</v>
          </cell>
          <cell r="AC3783">
            <v>2592.8595000000205</v>
          </cell>
          <cell r="AD3783">
            <v>2694.0321599718882</v>
          </cell>
          <cell r="AE3783">
            <v>2731.0805338135397</v>
          </cell>
          <cell r="AF3783">
            <v>2768.6383974915661</v>
          </cell>
          <cell r="AG3783">
            <v>2806.7127575183695</v>
          </cell>
          <cell r="AH3783">
            <v>2845.3107167601411</v>
          </cell>
          <cell r="AI3783">
            <v>2884.4394757617847</v>
          </cell>
          <cell r="AJ3783">
            <v>2924.1063340901455</v>
          </cell>
          <cell r="AK3783">
            <v>2964.3186916958948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</row>
        <row r="3784">
          <cell r="A3784" t="str">
            <v>WYMedium C&amp;ICritical Peak PricingIncentive CostsLow Participation Case0</v>
          </cell>
          <cell r="B3784" t="str">
            <v>WY</v>
          </cell>
          <cell r="C3784" t="str">
            <v>Medium C&amp;I</v>
          </cell>
          <cell r="D3784" t="str">
            <v>Critical Peak Pricing</v>
          </cell>
          <cell r="E3784" t="str">
            <v>Incentive Costs</v>
          </cell>
          <cell r="F3784" t="str">
            <v>Low Participation Case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351680.42</v>
          </cell>
          <cell r="S3784">
            <v>1071390.72</v>
          </cell>
          <cell r="T3784">
            <v>2537897.67</v>
          </cell>
          <cell r="U3784">
            <v>3311695.75</v>
          </cell>
          <cell r="V3784">
            <v>3733808.12</v>
          </cell>
          <cell r="W3784">
            <v>3788051.65</v>
          </cell>
          <cell r="X3784">
            <v>3842351.67</v>
          </cell>
          <cell r="Y3784">
            <v>3896640.94</v>
          </cell>
          <cell r="Z3784">
            <v>3950917.05</v>
          </cell>
          <cell r="AA3784">
            <v>4005189.34</v>
          </cell>
          <cell r="AB3784">
            <v>4059468.57</v>
          </cell>
          <cell r="AC3784">
            <v>4113918.62</v>
          </cell>
          <cell r="AD3784">
            <v>4170493.29</v>
          </cell>
          <cell r="AE3784">
            <v>4227845.9800000004</v>
          </cell>
          <cell r="AF3784">
            <v>4285987.3899999997</v>
          </cell>
          <cell r="AG3784">
            <v>4344928.3600000003</v>
          </cell>
          <cell r="AH3784">
            <v>4404679.88</v>
          </cell>
          <cell r="AI3784">
            <v>4465253.1100000003</v>
          </cell>
          <cell r="AJ3784">
            <v>4526659.34</v>
          </cell>
          <cell r="AK3784">
            <v>4588910.04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</row>
        <row r="3785">
          <cell r="A3785" t="str">
            <v>WYMedium C&amp;ICritical Peak PricingParticipantsLow Participation Case0</v>
          </cell>
          <cell r="B3785" t="str">
            <v>WY</v>
          </cell>
          <cell r="C3785" t="str">
            <v>Medium C&amp;I</v>
          </cell>
          <cell r="D3785" t="str">
            <v>Critical Peak Pricing</v>
          </cell>
          <cell r="E3785" t="str">
            <v>Participants</v>
          </cell>
          <cell r="F3785" t="str">
            <v>Low Participation Case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16746.686550000006</v>
          </cell>
          <cell r="S3785">
            <v>51018.605550000015</v>
          </cell>
          <cell r="T3785">
            <v>120852.27000000002</v>
          </cell>
          <cell r="U3785">
            <v>157699.79775000006</v>
          </cell>
          <cell r="V3785">
            <v>177800.38649999999</v>
          </cell>
          <cell r="W3785">
            <v>180383.41200000001</v>
          </cell>
          <cell r="X3785">
            <v>182969.12700000001</v>
          </cell>
          <cell r="Y3785">
            <v>185554.33050000004</v>
          </cell>
          <cell r="Z3785">
            <v>188138.90700000001</v>
          </cell>
          <cell r="AA3785">
            <v>190723.30200000003</v>
          </cell>
          <cell r="AB3785">
            <v>193308.027</v>
          </cell>
          <cell r="AC3785">
            <v>195900.88650000002</v>
          </cell>
          <cell r="AD3785">
            <v>198594.91865997191</v>
          </cell>
          <cell r="AE3785">
            <v>201325.99919378545</v>
          </cell>
          <cell r="AF3785">
            <v>204094.63759127702</v>
          </cell>
          <cell r="AG3785">
            <v>206901.35034879539</v>
          </cell>
          <cell r="AH3785">
            <v>209746.66106555553</v>
          </cell>
          <cell r="AI3785">
            <v>212631.10054131731</v>
          </cell>
          <cell r="AJ3785">
            <v>215555.20687540746</v>
          </cell>
          <cell r="AK3785">
            <v>218519.52556710335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</row>
        <row r="3786">
          <cell r="A3786" t="str">
            <v>WYResidentialCritical Peak PricingProgram Annual BenefitsLow Participation Case0</v>
          </cell>
          <cell r="B3786" t="str">
            <v>WY</v>
          </cell>
          <cell r="C3786" t="str">
            <v>Residential</v>
          </cell>
          <cell r="D3786" t="str">
            <v>Critical Peak Pricing</v>
          </cell>
          <cell r="E3786" t="str">
            <v>Program Annual Benefits</v>
          </cell>
          <cell r="F3786" t="str">
            <v>Low Participation Case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573231.01</v>
          </cell>
          <cell r="S3786">
            <v>1745288.43</v>
          </cell>
          <cell r="T3786">
            <v>4127886.26</v>
          </cell>
          <cell r="U3786">
            <v>5388069.9000000004</v>
          </cell>
          <cell r="V3786">
            <v>6066603.5300000003</v>
          </cell>
          <cell r="W3786">
            <v>6146956.6100000003</v>
          </cell>
          <cell r="X3786">
            <v>6226381.7599999998</v>
          </cell>
          <cell r="Y3786">
            <v>6305886.3200000003</v>
          </cell>
          <cell r="Z3786">
            <v>6389191.79</v>
          </cell>
          <cell r="AA3786">
            <v>6482465.1100000003</v>
          </cell>
          <cell r="AB3786">
            <v>6568214.9500000002</v>
          </cell>
          <cell r="AC3786">
            <v>6654117.0800000001</v>
          </cell>
          <cell r="AD3786">
            <v>6743128.8899999997</v>
          </cell>
          <cell r="AE3786">
            <v>6833331.4100000001</v>
          </cell>
          <cell r="AF3786">
            <v>6924740.5700000003</v>
          </cell>
          <cell r="AG3786">
            <v>7017372.5</v>
          </cell>
          <cell r="AH3786">
            <v>7111243.5700000003</v>
          </cell>
          <cell r="AI3786">
            <v>7206370.3399999999</v>
          </cell>
          <cell r="AJ3786">
            <v>7302769.6200000001</v>
          </cell>
          <cell r="AK3786">
            <v>7400458.4299999997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</row>
        <row r="3787">
          <cell r="A3787" t="str">
            <v>WYResidentialCritical Peak PricingProgram Annual CostsLow Participation Case0</v>
          </cell>
          <cell r="B3787" t="str">
            <v>WY</v>
          </cell>
          <cell r="C3787" t="str">
            <v>Residential</v>
          </cell>
          <cell r="D3787" t="str">
            <v>Critical Peak Pricing</v>
          </cell>
          <cell r="E3787" t="str">
            <v>Program Annual Costs</v>
          </cell>
          <cell r="F3787" t="str">
            <v>Low Participation Case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5834317.1500000004</v>
          </cell>
          <cell r="S3787">
            <v>12509121.98</v>
          </cell>
          <cell r="T3787">
            <v>26286343.199999999</v>
          </cell>
          <cell r="U3787">
            <v>16130618.27</v>
          </cell>
          <cell r="V3787">
            <v>10911310.720000001</v>
          </cell>
          <cell r="W3787">
            <v>4823091.07</v>
          </cell>
          <cell r="X3787">
            <v>4899046.41</v>
          </cell>
          <cell r="Y3787">
            <v>4974249.76</v>
          </cell>
          <cell r="Z3787">
            <v>5049879.66</v>
          </cell>
          <cell r="AA3787">
            <v>5126289.05</v>
          </cell>
          <cell r="AB3787">
            <v>5203203.5</v>
          </cell>
          <cell r="AC3787">
            <v>5283869.59</v>
          </cell>
          <cell r="AD3787">
            <v>5405233.1200000001</v>
          </cell>
          <cell r="AE3787">
            <v>5502775.29</v>
          </cell>
          <cell r="AF3787">
            <v>5602414.6799999997</v>
          </cell>
          <cell r="AG3787">
            <v>5704204.7300000004</v>
          </cell>
          <cell r="AH3787">
            <v>5808200.4400000004</v>
          </cell>
          <cell r="AI3787">
            <v>5914458.3899999997</v>
          </cell>
          <cell r="AJ3787">
            <v>6023036.7800000003</v>
          </cell>
          <cell r="AK3787">
            <v>6133995.5099999998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</row>
        <row r="3788">
          <cell r="A3788" t="str">
            <v>WYResidentialCritical Peak PricingNon-Incentive CostsLow Participation Case0</v>
          </cell>
          <cell r="B3788" t="str">
            <v>WY</v>
          </cell>
          <cell r="C3788" t="str">
            <v>Residential</v>
          </cell>
          <cell r="D3788" t="str">
            <v>Critical Peak Pricing</v>
          </cell>
          <cell r="E3788" t="str">
            <v>Non-Incentive Costs</v>
          </cell>
          <cell r="F3788" t="str">
            <v>Low Participation Case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5482636.7300000004</v>
          </cell>
          <cell r="S3788">
            <v>11437731.27</v>
          </cell>
          <cell r="T3788">
            <v>23748445.530000001</v>
          </cell>
          <cell r="U3788">
            <v>12818922.52</v>
          </cell>
          <cell r="V3788">
            <v>7177502.6100000003</v>
          </cell>
          <cell r="W3788">
            <v>1035039.42</v>
          </cell>
          <cell r="X3788">
            <v>1056694.75</v>
          </cell>
          <cell r="Y3788">
            <v>1077608.81</v>
          </cell>
          <cell r="Z3788">
            <v>1098962.6200000001</v>
          </cell>
          <cell r="AA3788">
            <v>1121099.71</v>
          </cell>
          <cell r="AB3788">
            <v>1143734.93</v>
          </cell>
          <cell r="AC3788">
            <v>1169950.97</v>
          </cell>
          <cell r="AD3788">
            <v>1234739.83</v>
          </cell>
          <cell r="AE3788">
            <v>1274929.31</v>
          </cell>
          <cell r="AF3788">
            <v>1316427.29</v>
          </cell>
          <cell r="AG3788">
            <v>1359276.37</v>
          </cell>
          <cell r="AH3788">
            <v>1403520.56</v>
          </cell>
          <cell r="AI3788">
            <v>1449205.28</v>
          </cell>
          <cell r="AJ3788">
            <v>1496377.44</v>
          </cell>
          <cell r="AK3788">
            <v>1545085.48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</row>
        <row r="3789">
          <cell r="A3789" t="str">
            <v>WYResidentialCritical Peak PricingSummer Peak Reduction @Meter  (MW)Low Participation Case0</v>
          </cell>
          <cell r="B3789" t="str">
            <v>WY</v>
          </cell>
          <cell r="C3789" t="str">
            <v>Residential</v>
          </cell>
          <cell r="D3789" t="str">
            <v>Critical Peak Pricing</v>
          </cell>
          <cell r="E3789" t="str">
            <v>Summer Peak Reduction @Meter  (MW)</v>
          </cell>
          <cell r="F3789" t="str">
            <v>Low Participation Case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5.1061481672101516</v>
          </cell>
          <cell r="S3789">
            <v>15.546439584201273</v>
          </cell>
          <cell r="T3789">
            <v>36.769815927493447</v>
          </cell>
          <cell r="U3789">
            <v>47.99510590524666</v>
          </cell>
          <cell r="V3789">
            <v>54.039254216657497</v>
          </cell>
          <cell r="W3789">
            <v>54.75501228123791</v>
          </cell>
          <cell r="X3789">
            <v>55.462504704051796</v>
          </cell>
          <cell r="Y3789">
            <v>56.170704503007471</v>
          </cell>
          <cell r="Z3789">
            <v>56.91276145592839</v>
          </cell>
          <cell r="AA3789">
            <v>57.74360864977195</v>
          </cell>
          <cell r="AB3789">
            <v>58.507439221742665</v>
          </cell>
          <cell r="AC3789">
            <v>59.27262640549219</v>
          </cell>
          <cell r="AD3789">
            <v>60.065513565673378</v>
          </cell>
          <cell r="AE3789">
            <v>60.869007140432515</v>
          </cell>
          <cell r="AF3789">
            <v>61.683249011282939</v>
          </cell>
          <cell r="AG3789">
            <v>62.508382957680382</v>
          </cell>
          <cell r="AH3789">
            <v>63.344554682411669</v>
          </cell>
          <cell r="AI3789">
            <v>64.191911837323005</v>
          </cell>
          <cell r="AJ3789">
            <v>65.050604049392433</v>
          </cell>
          <cell r="AK3789">
            <v>65.920782947151125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</row>
        <row r="3790">
          <cell r="A3790" t="str">
            <v>WYResidentialCritical Peak PricingSummer Peak Reduction @Generation (MW)Low Participation Case0</v>
          </cell>
          <cell r="B3790" t="str">
            <v>WY</v>
          </cell>
          <cell r="C3790" t="str">
            <v>Residential</v>
          </cell>
          <cell r="D3790" t="str">
            <v>Critical Peak Pricing</v>
          </cell>
          <cell r="E3790" t="str">
            <v>Summer Peak Reduction @Generation (MW)</v>
          </cell>
          <cell r="F3790" t="str">
            <v>Low Participation Case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5.6309529854545115</v>
          </cell>
          <cell r="S3790">
            <v>17.1442871462299</v>
          </cell>
          <cell r="T3790">
            <v>40.548980952242438</v>
          </cell>
          <cell r="U3790">
            <v>52.92799504328039</v>
          </cell>
          <cell r="V3790">
            <v>59.593354892652727</v>
          </cell>
          <cell r="W3790">
            <v>60.382677857562754</v>
          </cell>
          <cell r="X3790">
            <v>61.162885646285609</v>
          </cell>
          <cell r="Y3790">
            <v>61.94387351456492</v>
          </cell>
          <cell r="Z3790">
            <v>62.762198341341403</v>
          </cell>
          <cell r="AA3790">
            <v>63.678439181486489</v>
          </cell>
          <cell r="AB3790">
            <v>64.520775498172327</v>
          </cell>
          <cell r="AC3790">
            <v>65.364607857843168</v>
          </cell>
          <cell r="AD3790">
            <v>66.238987169908881</v>
          </cell>
          <cell r="AE3790">
            <v>67.125063013269198</v>
          </cell>
          <cell r="AF3790">
            <v>68.022991851877961</v>
          </cell>
          <cell r="AG3790">
            <v>68.932932242700019</v>
          </cell>
          <cell r="AH3790">
            <v>69.855044863709381</v>
          </cell>
          <cell r="AI3790">
            <v>70.789492542261797</v>
          </cell>
          <cell r="AJ3790">
            <v>71.73644028384696</v>
          </cell>
          <cell r="AK3790">
            <v>72.696055301225314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</row>
        <row r="3791">
          <cell r="A3791" t="str">
            <v>WYResidentialCritical Peak PricingWinter Peak Reduction @Meter  (MW)Low Participation Case0</v>
          </cell>
          <cell r="B3791" t="str">
            <v>WY</v>
          </cell>
          <cell r="C3791" t="str">
            <v>Residential</v>
          </cell>
          <cell r="D3791" t="str">
            <v>Critical Peak Pricing</v>
          </cell>
          <cell r="E3791" t="str">
            <v>Winter Peak Reduction @Meter  (MW)</v>
          </cell>
          <cell r="F3791" t="str">
            <v>Low Participation Case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</row>
        <row r="3792">
          <cell r="A3792" t="str">
            <v>WYResidentialCritical Peak PricingWinter Peak Reduction @Generation (MW)Low Participation Case0</v>
          </cell>
          <cell r="B3792" t="str">
            <v>WY</v>
          </cell>
          <cell r="C3792" t="str">
            <v>Residential</v>
          </cell>
          <cell r="D3792" t="str">
            <v>Critical Peak Pricing</v>
          </cell>
          <cell r="E3792" t="str">
            <v>Winter Peak Reduction @Generation (MW)</v>
          </cell>
          <cell r="F3792" t="str">
            <v>Low Participation Case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</row>
        <row r="3793">
          <cell r="A3793" t="str">
            <v>WYResidentialCritical Peak PricingProgram Annual BenefitsLow Participation Case0</v>
          </cell>
          <cell r="B3793" t="str">
            <v>WY</v>
          </cell>
          <cell r="C3793" t="str">
            <v>Residential</v>
          </cell>
          <cell r="D3793" t="str">
            <v>Critical Peak Pricing</v>
          </cell>
          <cell r="E3793" t="str">
            <v>Program Annual Benefits</v>
          </cell>
          <cell r="F3793" t="str">
            <v>Low Participation Case</v>
          </cell>
          <cell r="G3793">
            <v>0</v>
          </cell>
        </row>
        <row r="3794">
          <cell r="A3794" t="str">
            <v>WYResidentialCritical Peak PricingNew ParticipantsLow Participation Case0</v>
          </cell>
          <cell r="B3794" t="str">
            <v>WY</v>
          </cell>
          <cell r="C3794" t="str">
            <v>Residential</v>
          </cell>
          <cell r="D3794" t="str">
            <v>Critical Peak Pricing</v>
          </cell>
          <cell r="E3794" t="str">
            <v>New Participants</v>
          </cell>
          <cell r="F3794" t="str">
            <v>Low Participation Case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16746.686550000006</v>
          </cell>
          <cell r="S3794">
            <v>34271.919000000009</v>
          </cell>
          <cell r="T3794">
            <v>69833.664450000011</v>
          </cell>
          <cell r="U3794">
            <v>36847.527750000037</v>
          </cell>
          <cell r="V3794">
            <v>20100.588749999937</v>
          </cell>
          <cell r="W3794">
            <v>2583.0255000000179</v>
          </cell>
          <cell r="X3794">
            <v>2585.7149999999965</v>
          </cell>
          <cell r="Y3794">
            <v>2585.2035000000324</v>
          </cell>
          <cell r="Z3794">
            <v>2584.5764999999665</v>
          </cell>
          <cell r="AA3794">
            <v>2584.3950000000186</v>
          </cell>
          <cell r="AB3794">
            <v>2584.7249999999767</v>
          </cell>
          <cell r="AC3794">
            <v>2592.8595000000205</v>
          </cell>
          <cell r="AD3794">
            <v>2694.0321599718882</v>
          </cell>
          <cell r="AE3794">
            <v>2731.0805338135397</v>
          </cell>
          <cell r="AF3794">
            <v>2768.6383974915661</v>
          </cell>
          <cell r="AG3794">
            <v>2806.7127575183695</v>
          </cell>
          <cell r="AH3794">
            <v>2845.3107167601411</v>
          </cell>
          <cell r="AI3794">
            <v>2884.4394757617847</v>
          </cell>
          <cell r="AJ3794">
            <v>2924.1063340901455</v>
          </cell>
          <cell r="AK3794">
            <v>2964.3186916958948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</row>
        <row r="3795">
          <cell r="A3795" t="str">
            <v>WYResidentialCritical Peak PricingIncentive CostsLow Participation Case0</v>
          </cell>
          <cell r="B3795" t="str">
            <v>WY</v>
          </cell>
          <cell r="C3795" t="str">
            <v>Residential</v>
          </cell>
          <cell r="D3795" t="str">
            <v>Critical Peak Pricing</v>
          </cell>
          <cell r="E3795" t="str">
            <v>Incentive Costs</v>
          </cell>
          <cell r="F3795" t="str">
            <v>Low Participation Case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351680.42</v>
          </cell>
          <cell r="S3795">
            <v>1071390.72</v>
          </cell>
          <cell r="T3795">
            <v>2537897.67</v>
          </cell>
          <cell r="U3795">
            <v>3311695.75</v>
          </cell>
          <cell r="V3795">
            <v>3733808.12</v>
          </cell>
          <cell r="W3795">
            <v>3788051.65</v>
          </cell>
          <cell r="X3795">
            <v>3842351.67</v>
          </cell>
          <cell r="Y3795">
            <v>3896640.94</v>
          </cell>
          <cell r="Z3795">
            <v>3950917.05</v>
          </cell>
          <cell r="AA3795">
            <v>4005189.34</v>
          </cell>
          <cell r="AB3795">
            <v>4059468.57</v>
          </cell>
          <cell r="AC3795">
            <v>4113918.62</v>
          </cell>
          <cell r="AD3795">
            <v>4170493.29</v>
          </cell>
          <cell r="AE3795">
            <v>4227845.9800000004</v>
          </cell>
          <cell r="AF3795">
            <v>4285987.3899999997</v>
          </cell>
          <cell r="AG3795">
            <v>4344928.3600000003</v>
          </cell>
          <cell r="AH3795">
            <v>4404679.88</v>
          </cell>
          <cell r="AI3795">
            <v>4465253.1100000003</v>
          </cell>
          <cell r="AJ3795">
            <v>4526659.34</v>
          </cell>
          <cell r="AK3795">
            <v>4588910.04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</row>
        <row r="3796">
          <cell r="A3796" t="str">
            <v>WYResidentialCritical Peak PricingParticipantsLow Participation Case0</v>
          </cell>
          <cell r="B3796" t="str">
            <v>WY</v>
          </cell>
          <cell r="C3796" t="str">
            <v>Residential</v>
          </cell>
          <cell r="D3796" t="str">
            <v>Critical Peak Pricing</v>
          </cell>
          <cell r="E3796" t="str">
            <v>Participants</v>
          </cell>
          <cell r="F3796" t="str">
            <v>Low Participation Case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16746.686550000006</v>
          </cell>
          <cell r="S3796">
            <v>51018.605550000015</v>
          </cell>
          <cell r="T3796">
            <v>120852.27000000002</v>
          </cell>
          <cell r="U3796">
            <v>157699.79775000006</v>
          </cell>
          <cell r="V3796">
            <v>177800.38649999999</v>
          </cell>
          <cell r="W3796">
            <v>180383.41200000001</v>
          </cell>
          <cell r="X3796">
            <v>182969.12700000001</v>
          </cell>
          <cell r="Y3796">
            <v>185554.33050000004</v>
          </cell>
          <cell r="Z3796">
            <v>188138.90700000001</v>
          </cell>
          <cell r="AA3796">
            <v>190723.30200000003</v>
          </cell>
          <cell r="AB3796">
            <v>193308.027</v>
          </cell>
          <cell r="AC3796">
            <v>195900.88650000002</v>
          </cell>
          <cell r="AD3796">
            <v>198594.91865997191</v>
          </cell>
          <cell r="AE3796">
            <v>201325.99919378545</v>
          </cell>
          <cell r="AF3796">
            <v>204094.63759127702</v>
          </cell>
          <cell r="AG3796">
            <v>206901.35034879539</v>
          </cell>
          <cell r="AH3796">
            <v>209746.66106555553</v>
          </cell>
          <cell r="AI3796">
            <v>212631.10054131731</v>
          </cell>
          <cell r="AJ3796">
            <v>215555.20687540746</v>
          </cell>
          <cell r="AK3796">
            <v>218519.52556710335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</row>
        <row r="3797">
          <cell r="A3797" t="str">
            <v>WYSmall C&amp;ICritical Peak PricingProgram Annual BenefitsLow Participation Case0</v>
          </cell>
          <cell r="B3797" t="str">
            <v>WY</v>
          </cell>
          <cell r="C3797" t="str">
            <v>Small C&amp;I</v>
          </cell>
          <cell r="D3797" t="str">
            <v>Critical Peak Pricing</v>
          </cell>
          <cell r="E3797" t="str">
            <v>Program Annual Benefits</v>
          </cell>
          <cell r="F3797" t="str">
            <v>Low Participation Case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573231.01</v>
          </cell>
          <cell r="S3797">
            <v>1745288.43</v>
          </cell>
          <cell r="T3797">
            <v>4127886.26</v>
          </cell>
          <cell r="U3797">
            <v>5388069.9000000004</v>
          </cell>
          <cell r="V3797">
            <v>6066603.5300000003</v>
          </cell>
          <cell r="W3797">
            <v>6146956.6100000003</v>
          </cell>
          <cell r="X3797">
            <v>6226381.7599999998</v>
          </cell>
          <cell r="Y3797">
            <v>6305886.3200000003</v>
          </cell>
          <cell r="Z3797">
            <v>6389191.79</v>
          </cell>
          <cell r="AA3797">
            <v>6482465.1100000003</v>
          </cell>
          <cell r="AB3797">
            <v>6568214.9500000002</v>
          </cell>
          <cell r="AC3797">
            <v>6654117.0800000001</v>
          </cell>
          <cell r="AD3797">
            <v>6743128.8899999997</v>
          </cell>
          <cell r="AE3797">
            <v>6833331.4100000001</v>
          </cell>
          <cell r="AF3797">
            <v>6924740.5700000003</v>
          </cell>
          <cell r="AG3797">
            <v>7017372.5</v>
          </cell>
          <cell r="AH3797">
            <v>7111243.5700000003</v>
          </cell>
          <cell r="AI3797">
            <v>7206370.3399999999</v>
          </cell>
          <cell r="AJ3797">
            <v>7302769.6200000001</v>
          </cell>
          <cell r="AK3797">
            <v>7400458.4299999997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</row>
        <row r="3798">
          <cell r="A3798" t="str">
            <v>WYSmall C&amp;ICritical Peak PricingProgram Annual CostsLow Participation Case0</v>
          </cell>
          <cell r="B3798" t="str">
            <v>WY</v>
          </cell>
          <cell r="C3798" t="str">
            <v>Small C&amp;I</v>
          </cell>
          <cell r="D3798" t="str">
            <v>Critical Peak Pricing</v>
          </cell>
          <cell r="E3798" t="str">
            <v>Program Annual Costs</v>
          </cell>
          <cell r="F3798" t="str">
            <v>Low Participation Case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5834317.1500000004</v>
          </cell>
          <cell r="S3798">
            <v>12509121.98</v>
          </cell>
          <cell r="T3798">
            <v>26286343.199999999</v>
          </cell>
          <cell r="U3798">
            <v>16130618.27</v>
          </cell>
          <cell r="V3798">
            <v>10911310.720000001</v>
          </cell>
          <cell r="W3798">
            <v>4823091.07</v>
          </cell>
          <cell r="X3798">
            <v>4899046.41</v>
          </cell>
          <cell r="Y3798">
            <v>4974249.76</v>
          </cell>
          <cell r="Z3798">
            <v>5049879.66</v>
          </cell>
          <cell r="AA3798">
            <v>5126289.05</v>
          </cell>
          <cell r="AB3798">
            <v>5203203.5</v>
          </cell>
          <cell r="AC3798">
            <v>5283869.59</v>
          </cell>
          <cell r="AD3798">
            <v>5405233.1200000001</v>
          </cell>
          <cell r="AE3798">
            <v>5502775.29</v>
          </cell>
          <cell r="AF3798">
            <v>5602414.6799999997</v>
          </cell>
          <cell r="AG3798">
            <v>5704204.7300000004</v>
          </cell>
          <cell r="AH3798">
            <v>5808200.4400000004</v>
          </cell>
          <cell r="AI3798">
            <v>5914458.3899999997</v>
          </cell>
          <cell r="AJ3798">
            <v>6023036.7800000003</v>
          </cell>
          <cell r="AK3798">
            <v>6133995.5099999998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</row>
        <row r="3799">
          <cell r="A3799" t="str">
            <v>WYSmall C&amp;ICritical Peak PricingNon-Incentive CostsLow Participation Case0</v>
          </cell>
          <cell r="B3799" t="str">
            <v>WY</v>
          </cell>
          <cell r="C3799" t="str">
            <v>Small C&amp;I</v>
          </cell>
          <cell r="D3799" t="str">
            <v>Critical Peak Pricing</v>
          </cell>
          <cell r="E3799" t="str">
            <v>Non-Incentive Costs</v>
          </cell>
          <cell r="F3799" t="str">
            <v>Low Participation Case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5482636.7300000004</v>
          </cell>
          <cell r="S3799">
            <v>11437731.27</v>
          </cell>
          <cell r="T3799">
            <v>23748445.530000001</v>
          </cell>
          <cell r="U3799">
            <v>12818922.52</v>
          </cell>
          <cell r="V3799">
            <v>7177502.6100000003</v>
          </cell>
          <cell r="W3799">
            <v>1035039.42</v>
          </cell>
          <cell r="X3799">
            <v>1056694.75</v>
          </cell>
          <cell r="Y3799">
            <v>1077608.81</v>
          </cell>
          <cell r="Z3799">
            <v>1098962.6200000001</v>
          </cell>
          <cell r="AA3799">
            <v>1121099.71</v>
          </cell>
          <cell r="AB3799">
            <v>1143734.93</v>
          </cell>
          <cell r="AC3799">
            <v>1169950.97</v>
          </cell>
          <cell r="AD3799">
            <v>1234739.83</v>
          </cell>
          <cell r="AE3799">
            <v>1274929.31</v>
          </cell>
          <cell r="AF3799">
            <v>1316427.29</v>
          </cell>
          <cell r="AG3799">
            <v>1359276.37</v>
          </cell>
          <cell r="AH3799">
            <v>1403520.56</v>
          </cell>
          <cell r="AI3799">
            <v>1449205.28</v>
          </cell>
          <cell r="AJ3799">
            <v>1496377.44</v>
          </cell>
          <cell r="AK3799">
            <v>1545085.48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</row>
        <row r="3800">
          <cell r="A3800" t="str">
            <v>WYSmall C&amp;ICritical Peak PricingSummer Peak Reduction @Meter  (MW)Low Participation Case0</v>
          </cell>
          <cell r="B3800" t="str">
            <v>WY</v>
          </cell>
          <cell r="C3800" t="str">
            <v>Small C&amp;I</v>
          </cell>
          <cell r="D3800" t="str">
            <v>Critical Peak Pricing</v>
          </cell>
          <cell r="E3800" t="str">
            <v>Summer Peak Reduction @Meter  (MW)</v>
          </cell>
          <cell r="F3800" t="str">
            <v>Low Participation Case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5.1061481672101516</v>
          </cell>
          <cell r="S3800">
            <v>15.546439584201273</v>
          </cell>
          <cell r="T3800">
            <v>36.769815927493447</v>
          </cell>
          <cell r="U3800">
            <v>47.99510590524666</v>
          </cell>
          <cell r="V3800">
            <v>54.039254216657497</v>
          </cell>
          <cell r="W3800">
            <v>54.75501228123791</v>
          </cell>
          <cell r="X3800">
            <v>55.462504704051796</v>
          </cell>
          <cell r="Y3800">
            <v>56.170704503007471</v>
          </cell>
          <cell r="Z3800">
            <v>56.91276145592839</v>
          </cell>
          <cell r="AA3800">
            <v>57.74360864977195</v>
          </cell>
          <cell r="AB3800">
            <v>58.507439221742665</v>
          </cell>
          <cell r="AC3800">
            <v>59.27262640549219</v>
          </cell>
          <cell r="AD3800">
            <v>60.065513565673378</v>
          </cell>
          <cell r="AE3800">
            <v>60.869007140432515</v>
          </cell>
          <cell r="AF3800">
            <v>61.683249011282939</v>
          </cell>
          <cell r="AG3800">
            <v>62.508382957680382</v>
          </cell>
          <cell r="AH3800">
            <v>63.344554682411669</v>
          </cell>
          <cell r="AI3800">
            <v>64.191911837323005</v>
          </cell>
          <cell r="AJ3800">
            <v>65.050604049392433</v>
          </cell>
          <cell r="AK3800">
            <v>65.920782947151125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</row>
        <row r="3801">
          <cell r="A3801" t="str">
            <v>WYSmall C&amp;ICritical Peak PricingSummer Peak Reduction @Generation (MW)Low Participation Case0</v>
          </cell>
          <cell r="B3801" t="str">
            <v>WY</v>
          </cell>
          <cell r="C3801" t="str">
            <v>Small C&amp;I</v>
          </cell>
          <cell r="D3801" t="str">
            <v>Critical Peak Pricing</v>
          </cell>
          <cell r="E3801" t="str">
            <v>Summer Peak Reduction @Generation (MW)</v>
          </cell>
          <cell r="F3801" t="str">
            <v>Low Participation Case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5.6309529854545115</v>
          </cell>
          <cell r="S3801">
            <v>17.1442871462299</v>
          </cell>
          <cell r="T3801">
            <v>40.548980952242438</v>
          </cell>
          <cell r="U3801">
            <v>52.92799504328039</v>
          </cell>
          <cell r="V3801">
            <v>59.593354892652727</v>
          </cell>
          <cell r="W3801">
            <v>60.382677857562754</v>
          </cell>
          <cell r="X3801">
            <v>61.162885646285609</v>
          </cell>
          <cell r="Y3801">
            <v>61.94387351456492</v>
          </cell>
          <cell r="Z3801">
            <v>62.762198341341403</v>
          </cell>
          <cell r="AA3801">
            <v>63.678439181486489</v>
          </cell>
          <cell r="AB3801">
            <v>64.520775498172327</v>
          </cell>
          <cell r="AC3801">
            <v>65.364607857843168</v>
          </cell>
          <cell r="AD3801">
            <v>66.238987169908881</v>
          </cell>
          <cell r="AE3801">
            <v>67.125063013269198</v>
          </cell>
          <cell r="AF3801">
            <v>68.022991851877961</v>
          </cell>
          <cell r="AG3801">
            <v>68.932932242700019</v>
          </cell>
          <cell r="AH3801">
            <v>69.855044863709381</v>
          </cell>
          <cell r="AI3801">
            <v>70.789492542261797</v>
          </cell>
          <cell r="AJ3801">
            <v>71.73644028384696</v>
          </cell>
          <cell r="AK3801">
            <v>72.696055301225314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</row>
        <row r="3802">
          <cell r="A3802" t="str">
            <v>WYSmall C&amp;ICritical Peak PricingWinter Peak Reduction @Meter  (MW)Low Participation Case0</v>
          </cell>
          <cell r="B3802" t="str">
            <v>WY</v>
          </cell>
          <cell r="C3802" t="str">
            <v>Small C&amp;I</v>
          </cell>
          <cell r="D3802" t="str">
            <v>Critical Peak Pricing</v>
          </cell>
          <cell r="E3802" t="str">
            <v>Winter Peak Reduction @Meter  (MW)</v>
          </cell>
          <cell r="F3802" t="str">
            <v>Low Participation Case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</row>
        <row r="3803">
          <cell r="A3803" t="str">
            <v>WYSmall C&amp;ICritical Peak PricingWinter Peak Reduction @Generation (MW)Low Participation Case0</v>
          </cell>
          <cell r="B3803" t="str">
            <v>WY</v>
          </cell>
          <cell r="C3803" t="str">
            <v>Small C&amp;I</v>
          </cell>
          <cell r="D3803" t="str">
            <v>Critical Peak Pricing</v>
          </cell>
          <cell r="E3803" t="str">
            <v>Winter Peak Reduction @Generation (MW)</v>
          </cell>
          <cell r="F3803" t="str">
            <v>Low Participation Case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</row>
        <row r="3804">
          <cell r="A3804" t="str">
            <v>WYSmall C&amp;ICritical Peak PricingProgram Annual BenefitsLow Participation Case0</v>
          </cell>
          <cell r="B3804" t="str">
            <v>WY</v>
          </cell>
          <cell r="C3804" t="str">
            <v>Small C&amp;I</v>
          </cell>
          <cell r="D3804" t="str">
            <v>Critical Peak Pricing</v>
          </cell>
          <cell r="E3804" t="str">
            <v>Program Annual Benefits</v>
          </cell>
          <cell r="F3804" t="str">
            <v>Low Participation Case</v>
          </cell>
          <cell r="G3804">
            <v>0</v>
          </cell>
        </row>
        <row r="3805">
          <cell r="A3805" t="str">
            <v>WYSmall C&amp;ICritical Peak PricingNew ParticipantsLow Participation Case0</v>
          </cell>
          <cell r="B3805" t="str">
            <v>WY</v>
          </cell>
          <cell r="C3805" t="str">
            <v>Small C&amp;I</v>
          </cell>
          <cell r="D3805" t="str">
            <v>Critical Peak Pricing</v>
          </cell>
          <cell r="E3805" t="str">
            <v>New Participants</v>
          </cell>
          <cell r="F3805" t="str">
            <v>Low Participation Case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16746.686550000006</v>
          </cell>
          <cell r="S3805">
            <v>34271.919000000009</v>
          </cell>
          <cell r="T3805">
            <v>69833.664450000011</v>
          </cell>
          <cell r="U3805">
            <v>36847.527750000037</v>
          </cell>
          <cell r="V3805">
            <v>20100.588749999937</v>
          </cell>
          <cell r="W3805">
            <v>2583.0255000000179</v>
          </cell>
          <cell r="X3805">
            <v>2585.7149999999965</v>
          </cell>
          <cell r="Y3805">
            <v>2585.2035000000324</v>
          </cell>
          <cell r="Z3805">
            <v>2584.5764999999665</v>
          </cell>
          <cell r="AA3805">
            <v>2584.3950000000186</v>
          </cell>
          <cell r="AB3805">
            <v>2584.7249999999767</v>
          </cell>
          <cell r="AC3805">
            <v>2592.8595000000205</v>
          </cell>
          <cell r="AD3805">
            <v>2694.0321599718882</v>
          </cell>
          <cell r="AE3805">
            <v>2731.0805338135397</v>
          </cell>
          <cell r="AF3805">
            <v>2768.6383974915661</v>
          </cell>
          <cell r="AG3805">
            <v>2806.7127575183695</v>
          </cell>
          <cell r="AH3805">
            <v>2845.3107167601411</v>
          </cell>
          <cell r="AI3805">
            <v>2884.4394757617847</v>
          </cell>
          <cell r="AJ3805">
            <v>2924.1063340901455</v>
          </cell>
          <cell r="AK3805">
            <v>2964.3186916958948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</row>
        <row r="3806">
          <cell r="A3806" t="str">
            <v>WYSmall C&amp;ICritical Peak PricingIncentive CostsLow Participation Case0</v>
          </cell>
          <cell r="B3806" t="str">
            <v>WY</v>
          </cell>
          <cell r="C3806" t="str">
            <v>Small C&amp;I</v>
          </cell>
          <cell r="D3806" t="str">
            <v>Critical Peak Pricing</v>
          </cell>
          <cell r="E3806" t="str">
            <v>Incentive Costs</v>
          </cell>
          <cell r="F3806" t="str">
            <v>Low Participation Case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351680.42</v>
          </cell>
          <cell r="S3806">
            <v>1071390.72</v>
          </cell>
          <cell r="T3806">
            <v>2537897.67</v>
          </cell>
          <cell r="U3806">
            <v>3311695.75</v>
          </cell>
          <cell r="V3806">
            <v>3733808.12</v>
          </cell>
          <cell r="W3806">
            <v>3788051.65</v>
          </cell>
          <cell r="X3806">
            <v>3842351.67</v>
          </cell>
          <cell r="Y3806">
            <v>3896640.94</v>
          </cell>
          <cell r="Z3806">
            <v>3950917.05</v>
          </cell>
          <cell r="AA3806">
            <v>4005189.34</v>
          </cell>
          <cell r="AB3806">
            <v>4059468.57</v>
          </cell>
          <cell r="AC3806">
            <v>4113918.62</v>
          </cell>
          <cell r="AD3806">
            <v>4170493.29</v>
          </cell>
          <cell r="AE3806">
            <v>4227845.9800000004</v>
          </cell>
          <cell r="AF3806">
            <v>4285987.3899999997</v>
          </cell>
          <cell r="AG3806">
            <v>4344928.3600000003</v>
          </cell>
          <cell r="AH3806">
            <v>4404679.88</v>
          </cell>
          <cell r="AI3806">
            <v>4465253.1100000003</v>
          </cell>
          <cell r="AJ3806">
            <v>4526659.34</v>
          </cell>
          <cell r="AK3806">
            <v>4588910.04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</row>
        <row r="3807">
          <cell r="A3807" t="str">
            <v>WYSmall C&amp;ICritical Peak PricingParticipantsLow Participation Case0</v>
          </cell>
          <cell r="B3807" t="str">
            <v>WY</v>
          </cell>
          <cell r="C3807" t="str">
            <v>Small C&amp;I</v>
          </cell>
          <cell r="D3807" t="str">
            <v>Critical Peak Pricing</v>
          </cell>
          <cell r="E3807" t="str">
            <v>Participants</v>
          </cell>
          <cell r="F3807" t="str">
            <v>Low Participation Case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16746.686550000006</v>
          </cell>
          <cell r="S3807">
            <v>51018.605550000015</v>
          </cell>
          <cell r="T3807">
            <v>120852.27000000002</v>
          </cell>
          <cell r="U3807">
            <v>157699.79775000006</v>
          </cell>
          <cell r="V3807">
            <v>177800.38649999999</v>
          </cell>
          <cell r="W3807">
            <v>180383.41200000001</v>
          </cell>
          <cell r="X3807">
            <v>182969.12700000001</v>
          </cell>
          <cell r="Y3807">
            <v>185554.33050000004</v>
          </cell>
          <cell r="Z3807">
            <v>188138.90700000001</v>
          </cell>
          <cell r="AA3807">
            <v>190723.30200000003</v>
          </cell>
          <cell r="AB3807">
            <v>193308.027</v>
          </cell>
          <cell r="AC3807">
            <v>195900.88650000002</v>
          </cell>
          <cell r="AD3807">
            <v>198594.91865997191</v>
          </cell>
          <cell r="AE3807">
            <v>201325.99919378545</v>
          </cell>
          <cell r="AF3807">
            <v>204094.63759127702</v>
          </cell>
          <cell r="AG3807">
            <v>206901.35034879539</v>
          </cell>
          <cell r="AH3807">
            <v>209746.66106555553</v>
          </cell>
          <cell r="AI3807">
            <v>212631.10054131731</v>
          </cell>
          <cell r="AJ3807">
            <v>215555.20687540746</v>
          </cell>
          <cell r="AK3807">
            <v>218519.52556710335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</row>
        <row r="3808">
          <cell r="A3808" t="str">
            <v>WYExtra Large C&amp;ICurtail AgreementsProgram Annual BenefitsLow Participation Case0</v>
          </cell>
          <cell r="B3808" t="str">
            <v>WY</v>
          </cell>
          <cell r="C3808" t="str">
            <v>Extra Large C&amp;I</v>
          </cell>
          <cell r="D3808" t="str">
            <v>Curtail Agreements</v>
          </cell>
          <cell r="E3808" t="str">
            <v>Program Annual Benefits</v>
          </cell>
          <cell r="F3808" t="str">
            <v>Low Participation Case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573231.01</v>
          </cell>
          <cell r="S3808">
            <v>1745288.43</v>
          </cell>
          <cell r="T3808">
            <v>4127886.26</v>
          </cell>
          <cell r="U3808">
            <v>5388069.9000000004</v>
          </cell>
          <cell r="V3808">
            <v>6066603.5300000003</v>
          </cell>
          <cell r="W3808">
            <v>6146956.6100000003</v>
          </cell>
          <cell r="X3808">
            <v>6226381.7599999998</v>
          </cell>
          <cell r="Y3808">
            <v>6305886.3200000003</v>
          </cell>
          <cell r="Z3808">
            <v>6389191.79</v>
          </cell>
          <cell r="AA3808">
            <v>6482465.1100000003</v>
          </cell>
          <cell r="AB3808">
            <v>6568214.9500000002</v>
          </cell>
          <cell r="AC3808">
            <v>6654117.0800000001</v>
          </cell>
          <cell r="AD3808">
            <v>6743128.8899999997</v>
          </cell>
          <cell r="AE3808">
            <v>6833331.4100000001</v>
          </cell>
          <cell r="AF3808">
            <v>6924740.5700000003</v>
          </cell>
          <cell r="AG3808">
            <v>7017372.5</v>
          </cell>
          <cell r="AH3808">
            <v>7111243.5700000003</v>
          </cell>
          <cell r="AI3808">
            <v>7206370.3399999999</v>
          </cell>
          <cell r="AJ3808">
            <v>7302769.6200000001</v>
          </cell>
          <cell r="AK3808">
            <v>7400458.4299999997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</row>
        <row r="3809">
          <cell r="A3809" t="str">
            <v>WYExtra Large C&amp;ICurtail AgreementsProgram Annual CostsLow Participation Case0</v>
          </cell>
          <cell r="B3809" t="str">
            <v>WY</v>
          </cell>
          <cell r="C3809" t="str">
            <v>Extra Large C&amp;I</v>
          </cell>
          <cell r="D3809" t="str">
            <v>Curtail Agreements</v>
          </cell>
          <cell r="E3809" t="str">
            <v>Program Annual Costs</v>
          </cell>
          <cell r="F3809" t="str">
            <v>Low Participation Case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5834317.1500000004</v>
          </cell>
          <cell r="S3809">
            <v>12509121.98</v>
          </cell>
          <cell r="T3809">
            <v>26286343.199999999</v>
          </cell>
          <cell r="U3809">
            <v>16130618.27</v>
          </cell>
          <cell r="V3809">
            <v>10911310.720000001</v>
          </cell>
          <cell r="W3809">
            <v>4823091.07</v>
          </cell>
          <cell r="X3809">
            <v>4899046.41</v>
          </cell>
          <cell r="Y3809">
            <v>4974249.76</v>
          </cell>
          <cell r="Z3809">
            <v>5049879.66</v>
          </cell>
          <cell r="AA3809">
            <v>5126289.05</v>
          </cell>
          <cell r="AB3809">
            <v>5203203.5</v>
          </cell>
          <cell r="AC3809">
            <v>5283869.59</v>
          </cell>
          <cell r="AD3809">
            <v>5405233.1200000001</v>
          </cell>
          <cell r="AE3809">
            <v>5502775.29</v>
          </cell>
          <cell r="AF3809">
            <v>5602414.6799999997</v>
          </cell>
          <cell r="AG3809">
            <v>5704204.7300000004</v>
          </cell>
          <cell r="AH3809">
            <v>5808200.4400000004</v>
          </cell>
          <cell r="AI3809">
            <v>5914458.3899999997</v>
          </cell>
          <cell r="AJ3809">
            <v>6023036.7800000003</v>
          </cell>
          <cell r="AK3809">
            <v>6133995.5099999998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</row>
        <row r="3810">
          <cell r="A3810" t="str">
            <v>WYExtra Large C&amp;ICurtail AgreementsNon-Incentive CostsLow Participation Case0</v>
          </cell>
          <cell r="B3810" t="str">
            <v>WY</v>
          </cell>
          <cell r="C3810" t="str">
            <v>Extra Large C&amp;I</v>
          </cell>
          <cell r="D3810" t="str">
            <v>Curtail Agreements</v>
          </cell>
          <cell r="E3810" t="str">
            <v>Non-Incentive Costs</v>
          </cell>
          <cell r="F3810" t="str">
            <v>Low Participation Case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5482636.7300000004</v>
          </cell>
          <cell r="S3810">
            <v>11437731.27</v>
          </cell>
          <cell r="T3810">
            <v>23748445.530000001</v>
          </cell>
          <cell r="U3810">
            <v>12818922.52</v>
          </cell>
          <cell r="V3810">
            <v>7177502.6100000003</v>
          </cell>
          <cell r="W3810">
            <v>1035039.42</v>
          </cell>
          <cell r="X3810">
            <v>1056694.75</v>
          </cell>
          <cell r="Y3810">
            <v>1077608.81</v>
          </cell>
          <cell r="Z3810">
            <v>1098962.6200000001</v>
          </cell>
          <cell r="AA3810">
            <v>1121099.71</v>
          </cell>
          <cell r="AB3810">
            <v>1143734.93</v>
          </cell>
          <cell r="AC3810">
            <v>1169950.97</v>
          </cell>
          <cell r="AD3810">
            <v>1234739.83</v>
          </cell>
          <cell r="AE3810">
            <v>1274929.31</v>
          </cell>
          <cell r="AF3810">
            <v>1316427.29</v>
          </cell>
          <cell r="AG3810">
            <v>1359276.37</v>
          </cell>
          <cell r="AH3810">
            <v>1403520.56</v>
          </cell>
          <cell r="AI3810">
            <v>1449205.28</v>
          </cell>
          <cell r="AJ3810">
            <v>1496377.44</v>
          </cell>
          <cell r="AK3810">
            <v>1545085.48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</row>
        <row r="3811">
          <cell r="A3811" t="str">
            <v>WYExtra Large C&amp;ICurtail AgreementsSummer Peak Reduction @Meter  (MW)Low Participation Case0</v>
          </cell>
          <cell r="B3811" t="str">
            <v>WY</v>
          </cell>
          <cell r="C3811" t="str">
            <v>Extra Large C&amp;I</v>
          </cell>
          <cell r="D3811" t="str">
            <v>Curtail Agreements</v>
          </cell>
          <cell r="E3811" t="str">
            <v>Summer Peak Reduction @Meter  (MW)</v>
          </cell>
          <cell r="F3811" t="str">
            <v>Low Participation Case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5.1061481672101516</v>
          </cell>
          <cell r="S3811">
            <v>15.546439584201273</v>
          </cell>
          <cell r="T3811">
            <v>36.769815927493447</v>
          </cell>
          <cell r="U3811">
            <v>47.99510590524666</v>
          </cell>
          <cell r="V3811">
            <v>54.039254216657497</v>
          </cell>
          <cell r="W3811">
            <v>54.75501228123791</v>
          </cell>
          <cell r="X3811">
            <v>55.462504704051796</v>
          </cell>
          <cell r="Y3811">
            <v>56.170704503007471</v>
          </cell>
          <cell r="Z3811">
            <v>56.91276145592839</v>
          </cell>
          <cell r="AA3811">
            <v>57.74360864977195</v>
          </cell>
          <cell r="AB3811">
            <v>58.507439221742665</v>
          </cell>
          <cell r="AC3811">
            <v>59.27262640549219</v>
          </cell>
          <cell r="AD3811">
            <v>60.065513565673378</v>
          </cell>
          <cell r="AE3811">
            <v>60.869007140432515</v>
          </cell>
          <cell r="AF3811">
            <v>61.683249011282939</v>
          </cell>
          <cell r="AG3811">
            <v>62.508382957680382</v>
          </cell>
          <cell r="AH3811">
            <v>63.344554682411669</v>
          </cell>
          <cell r="AI3811">
            <v>64.191911837323005</v>
          </cell>
          <cell r="AJ3811">
            <v>65.050604049392433</v>
          </cell>
          <cell r="AK3811">
            <v>65.920782947151125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</row>
        <row r="3812">
          <cell r="A3812" t="str">
            <v>WYExtra Large C&amp;ICurtail AgreementsSummer Peak Reduction @Generation (MW)Low Participation Case0</v>
          </cell>
          <cell r="B3812" t="str">
            <v>WY</v>
          </cell>
          <cell r="C3812" t="str">
            <v>Extra Large C&amp;I</v>
          </cell>
          <cell r="D3812" t="str">
            <v>Curtail Agreements</v>
          </cell>
          <cell r="E3812" t="str">
            <v>Summer Peak Reduction @Generation (MW)</v>
          </cell>
          <cell r="F3812" t="str">
            <v>Low Participation Case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5.6309529854545115</v>
          </cell>
          <cell r="S3812">
            <v>17.1442871462299</v>
          </cell>
          <cell r="T3812">
            <v>40.548980952242438</v>
          </cell>
          <cell r="U3812">
            <v>52.92799504328039</v>
          </cell>
          <cell r="V3812">
            <v>59.593354892652727</v>
          </cell>
          <cell r="W3812">
            <v>60.382677857562754</v>
          </cell>
          <cell r="X3812">
            <v>61.162885646285609</v>
          </cell>
          <cell r="Y3812">
            <v>61.94387351456492</v>
          </cell>
          <cell r="Z3812">
            <v>62.762198341341403</v>
          </cell>
          <cell r="AA3812">
            <v>63.678439181486489</v>
          </cell>
          <cell r="AB3812">
            <v>64.520775498172327</v>
          </cell>
          <cell r="AC3812">
            <v>65.364607857843168</v>
          </cell>
          <cell r="AD3812">
            <v>66.238987169908881</v>
          </cell>
          <cell r="AE3812">
            <v>67.125063013269198</v>
          </cell>
          <cell r="AF3812">
            <v>68.022991851877961</v>
          </cell>
          <cell r="AG3812">
            <v>68.932932242700019</v>
          </cell>
          <cell r="AH3812">
            <v>69.855044863709381</v>
          </cell>
          <cell r="AI3812">
            <v>70.789492542261797</v>
          </cell>
          <cell r="AJ3812">
            <v>71.73644028384696</v>
          </cell>
          <cell r="AK3812">
            <v>72.696055301225314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</row>
        <row r="3813">
          <cell r="A3813" t="str">
            <v>WYExtra Large C&amp;ICurtail AgreementsWinter Peak Reduction @Meter  (MW)Low Participation Case0</v>
          </cell>
          <cell r="B3813" t="str">
            <v>WY</v>
          </cell>
          <cell r="C3813" t="str">
            <v>Extra Large C&amp;I</v>
          </cell>
          <cell r="D3813" t="str">
            <v>Curtail Agreements</v>
          </cell>
          <cell r="E3813" t="str">
            <v>Winter Peak Reduction @Meter  (MW)</v>
          </cell>
          <cell r="F3813" t="str">
            <v>Low Participation Case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</row>
        <row r="3814">
          <cell r="A3814" t="str">
            <v>WYExtra Large C&amp;ICurtail AgreementsWinter Peak Reduction @Generation (MW)Low Participation Case0</v>
          </cell>
          <cell r="B3814" t="str">
            <v>WY</v>
          </cell>
          <cell r="C3814" t="str">
            <v>Extra Large C&amp;I</v>
          </cell>
          <cell r="D3814" t="str">
            <v>Curtail Agreements</v>
          </cell>
          <cell r="E3814" t="str">
            <v>Winter Peak Reduction @Generation (MW)</v>
          </cell>
          <cell r="F3814" t="str">
            <v>Low Participation Case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</row>
        <row r="3815">
          <cell r="A3815" t="str">
            <v>WYExtra Large C&amp;ICurtail AgreementsProgram Annual BenefitsLow Participation Case0</v>
          </cell>
          <cell r="B3815" t="str">
            <v>WY</v>
          </cell>
          <cell r="C3815" t="str">
            <v>Extra Large C&amp;I</v>
          </cell>
          <cell r="D3815" t="str">
            <v>Curtail Agreements</v>
          </cell>
          <cell r="E3815" t="str">
            <v>Program Annual Benefits</v>
          </cell>
          <cell r="F3815" t="str">
            <v>Low Participation Case</v>
          </cell>
          <cell r="G3815">
            <v>0</v>
          </cell>
        </row>
        <row r="3816">
          <cell r="A3816" t="str">
            <v>WYExtra Large C&amp;ICurtail AgreementsNew ParticipantsLow Participation Case0</v>
          </cell>
          <cell r="B3816" t="str">
            <v>WY</v>
          </cell>
          <cell r="C3816" t="str">
            <v>Extra Large C&amp;I</v>
          </cell>
          <cell r="D3816" t="str">
            <v>Curtail Agreements</v>
          </cell>
          <cell r="E3816" t="str">
            <v>New Participants</v>
          </cell>
          <cell r="F3816" t="str">
            <v>Low Participation Case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16746.686550000006</v>
          </cell>
          <cell r="S3816">
            <v>34271.919000000009</v>
          </cell>
          <cell r="T3816">
            <v>69833.664450000011</v>
          </cell>
          <cell r="U3816">
            <v>36847.527750000037</v>
          </cell>
          <cell r="V3816">
            <v>20100.588749999937</v>
          </cell>
          <cell r="W3816">
            <v>2583.0255000000179</v>
          </cell>
          <cell r="X3816">
            <v>2585.7149999999965</v>
          </cell>
          <cell r="Y3816">
            <v>2585.2035000000324</v>
          </cell>
          <cell r="Z3816">
            <v>2584.5764999999665</v>
          </cell>
          <cell r="AA3816">
            <v>2584.3950000000186</v>
          </cell>
          <cell r="AB3816">
            <v>2584.7249999999767</v>
          </cell>
          <cell r="AC3816">
            <v>2592.8595000000205</v>
          </cell>
          <cell r="AD3816">
            <v>2694.0321599718882</v>
          </cell>
          <cell r="AE3816">
            <v>2731.0805338135397</v>
          </cell>
          <cell r="AF3816">
            <v>2768.6383974915661</v>
          </cell>
          <cell r="AG3816">
            <v>2806.7127575183695</v>
          </cell>
          <cell r="AH3816">
            <v>2845.3107167601411</v>
          </cell>
          <cell r="AI3816">
            <v>2884.4394757617847</v>
          </cell>
          <cell r="AJ3816">
            <v>2924.1063340901455</v>
          </cell>
          <cell r="AK3816">
            <v>2964.3186916958948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</row>
        <row r="3817">
          <cell r="A3817" t="str">
            <v>WYExtra Large C&amp;ICurtail AgreementsIncentive CostsLow Participation Case0</v>
          </cell>
          <cell r="B3817" t="str">
            <v>WY</v>
          </cell>
          <cell r="C3817" t="str">
            <v>Extra Large C&amp;I</v>
          </cell>
          <cell r="D3817" t="str">
            <v>Curtail Agreements</v>
          </cell>
          <cell r="E3817" t="str">
            <v>Incentive Costs</v>
          </cell>
          <cell r="F3817" t="str">
            <v>Low Participation Case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351680.42</v>
          </cell>
          <cell r="S3817">
            <v>1071390.72</v>
          </cell>
          <cell r="T3817">
            <v>2537897.67</v>
          </cell>
          <cell r="U3817">
            <v>3311695.75</v>
          </cell>
          <cell r="V3817">
            <v>3733808.12</v>
          </cell>
          <cell r="W3817">
            <v>3788051.65</v>
          </cell>
          <cell r="X3817">
            <v>3842351.67</v>
          </cell>
          <cell r="Y3817">
            <v>3896640.94</v>
          </cell>
          <cell r="Z3817">
            <v>3950917.05</v>
          </cell>
          <cell r="AA3817">
            <v>4005189.34</v>
          </cell>
          <cell r="AB3817">
            <v>4059468.57</v>
          </cell>
          <cell r="AC3817">
            <v>4113918.62</v>
          </cell>
          <cell r="AD3817">
            <v>4170493.29</v>
          </cell>
          <cell r="AE3817">
            <v>4227845.9800000004</v>
          </cell>
          <cell r="AF3817">
            <v>4285987.3899999997</v>
          </cell>
          <cell r="AG3817">
            <v>4344928.3600000003</v>
          </cell>
          <cell r="AH3817">
            <v>4404679.88</v>
          </cell>
          <cell r="AI3817">
            <v>4465253.1100000003</v>
          </cell>
          <cell r="AJ3817">
            <v>4526659.34</v>
          </cell>
          <cell r="AK3817">
            <v>4588910.04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</row>
        <row r="3818">
          <cell r="A3818" t="str">
            <v>WYExtra Large C&amp;ICurtail AgreementsParticipantsLow Participation Case0</v>
          </cell>
          <cell r="B3818" t="str">
            <v>WY</v>
          </cell>
          <cell r="C3818" t="str">
            <v>Extra Large C&amp;I</v>
          </cell>
          <cell r="D3818" t="str">
            <v>Curtail Agreements</v>
          </cell>
          <cell r="E3818" t="str">
            <v>Participants</v>
          </cell>
          <cell r="F3818" t="str">
            <v>Low Participation Case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16746.686550000006</v>
          </cell>
          <cell r="S3818">
            <v>51018.605550000015</v>
          </cell>
          <cell r="T3818">
            <v>120852.27000000002</v>
          </cell>
          <cell r="U3818">
            <v>157699.79775000006</v>
          </cell>
          <cell r="V3818">
            <v>177800.38649999999</v>
          </cell>
          <cell r="W3818">
            <v>180383.41200000001</v>
          </cell>
          <cell r="X3818">
            <v>182969.12700000001</v>
          </cell>
          <cell r="Y3818">
            <v>185554.33050000004</v>
          </cell>
          <cell r="Z3818">
            <v>188138.90700000001</v>
          </cell>
          <cell r="AA3818">
            <v>190723.30200000003</v>
          </cell>
          <cell r="AB3818">
            <v>193308.027</v>
          </cell>
          <cell r="AC3818">
            <v>195900.88650000002</v>
          </cell>
          <cell r="AD3818">
            <v>198594.91865997191</v>
          </cell>
          <cell r="AE3818">
            <v>201325.99919378545</v>
          </cell>
          <cell r="AF3818">
            <v>204094.63759127702</v>
          </cell>
          <cell r="AG3818">
            <v>206901.35034879539</v>
          </cell>
          <cell r="AH3818">
            <v>209746.66106555553</v>
          </cell>
          <cell r="AI3818">
            <v>212631.10054131731</v>
          </cell>
          <cell r="AJ3818">
            <v>215555.20687540746</v>
          </cell>
          <cell r="AK3818">
            <v>218519.52556710335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</row>
        <row r="3819">
          <cell r="A3819" t="str">
            <v>WYLarge C&amp;ICurtail AgreementsProgram Annual BenefitsLow Participation Case0</v>
          </cell>
          <cell r="B3819" t="str">
            <v>WY</v>
          </cell>
          <cell r="C3819" t="str">
            <v>Large C&amp;I</v>
          </cell>
          <cell r="D3819" t="str">
            <v>Curtail Agreements</v>
          </cell>
          <cell r="E3819" t="str">
            <v>Program Annual Benefits</v>
          </cell>
          <cell r="F3819" t="str">
            <v>Low Participation Case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573231.01</v>
          </cell>
          <cell r="S3819">
            <v>1745288.43</v>
          </cell>
          <cell r="T3819">
            <v>4127886.26</v>
          </cell>
          <cell r="U3819">
            <v>5388069.9000000004</v>
          </cell>
          <cell r="V3819">
            <v>6066603.5300000003</v>
          </cell>
          <cell r="W3819">
            <v>6146956.6100000003</v>
          </cell>
          <cell r="X3819">
            <v>6226381.7599999998</v>
          </cell>
          <cell r="Y3819">
            <v>6305886.3200000003</v>
          </cell>
          <cell r="Z3819">
            <v>6389191.79</v>
          </cell>
          <cell r="AA3819">
            <v>6482465.1100000003</v>
          </cell>
          <cell r="AB3819">
            <v>6568214.9500000002</v>
          </cell>
          <cell r="AC3819">
            <v>6654117.0800000001</v>
          </cell>
          <cell r="AD3819">
            <v>6743128.8899999997</v>
          </cell>
          <cell r="AE3819">
            <v>6833331.4100000001</v>
          </cell>
          <cell r="AF3819">
            <v>6924740.5700000003</v>
          </cell>
          <cell r="AG3819">
            <v>7017372.5</v>
          </cell>
          <cell r="AH3819">
            <v>7111243.5700000003</v>
          </cell>
          <cell r="AI3819">
            <v>7206370.3399999999</v>
          </cell>
          <cell r="AJ3819">
            <v>7302769.6200000001</v>
          </cell>
          <cell r="AK3819">
            <v>7400458.4299999997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</row>
        <row r="3820">
          <cell r="A3820" t="str">
            <v>WYLarge C&amp;ICurtail AgreementsProgram Annual CostsLow Participation Case0</v>
          </cell>
          <cell r="B3820" t="str">
            <v>WY</v>
          </cell>
          <cell r="C3820" t="str">
            <v>Large C&amp;I</v>
          </cell>
          <cell r="D3820" t="str">
            <v>Curtail Agreements</v>
          </cell>
          <cell r="E3820" t="str">
            <v>Program Annual Costs</v>
          </cell>
          <cell r="F3820" t="str">
            <v>Low Participation Case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5834317.1500000004</v>
          </cell>
          <cell r="S3820">
            <v>12509121.98</v>
          </cell>
          <cell r="T3820">
            <v>26286343.199999999</v>
          </cell>
          <cell r="U3820">
            <v>16130618.27</v>
          </cell>
          <cell r="V3820">
            <v>10911310.720000001</v>
          </cell>
          <cell r="W3820">
            <v>4823091.07</v>
          </cell>
          <cell r="X3820">
            <v>4899046.41</v>
          </cell>
          <cell r="Y3820">
            <v>4974249.76</v>
          </cell>
          <cell r="Z3820">
            <v>5049879.66</v>
          </cell>
          <cell r="AA3820">
            <v>5126289.05</v>
          </cell>
          <cell r="AB3820">
            <v>5203203.5</v>
          </cell>
          <cell r="AC3820">
            <v>5283869.59</v>
          </cell>
          <cell r="AD3820">
            <v>5405233.1200000001</v>
          </cell>
          <cell r="AE3820">
            <v>5502775.29</v>
          </cell>
          <cell r="AF3820">
            <v>5602414.6799999997</v>
          </cell>
          <cell r="AG3820">
            <v>5704204.7300000004</v>
          </cell>
          <cell r="AH3820">
            <v>5808200.4400000004</v>
          </cell>
          <cell r="AI3820">
            <v>5914458.3899999997</v>
          </cell>
          <cell r="AJ3820">
            <v>6023036.7800000003</v>
          </cell>
          <cell r="AK3820">
            <v>6133995.5099999998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</row>
        <row r="3821">
          <cell r="A3821" t="str">
            <v>WYLarge C&amp;ICurtail AgreementsNon-Incentive CostsLow Participation Case0</v>
          </cell>
          <cell r="B3821" t="str">
            <v>WY</v>
          </cell>
          <cell r="C3821" t="str">
            <v>Large C&amp;I</v>
          </cell>
          <cell r="D3821" t="str">
            <v>Curtail Agreements</v>
          </cell>
          <cell r="E3821" t="str">
            <v>Non-Incentive Costs</v>
          </cell>
          <cell r="F3821" t="str">
            <v>Low Participation Case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5482636.7300000004</v>
          </cell>
          <cell r="S3821">
            <v>11437731.27</v>
          </cell>
          <cell r="T3821">
            <v>23748445.530000001</v>
          </cell>
          <cell r="U3821">
            <v>12818922.52</v>
          </cell>
          <cell r="V3821">
            <v>7177502.6100000003</v>
          </cell>
          <cell r="W3821">
            <v>1035039.42</v>
          </cell>
          <cell r="X3821">
            <v>1056694.75</v>
          </cell>
          <cell r="Y3821">
            <v>1077608.81</v>
          </cell>
          <cell r="Z3821">
            <v>1098962.6200000001</v>
          </cell>
          <cell r="AA3821">
            <v>1121099.71</v>
          </cell>
          <cell r="AB3821">
            <v>1143734.93</v>
          </cell>
          <cell r="AC3821">
            <v>1169950.97</v>
          </cell>
          <cell r="AD3821">
            <v>1234739.83</v>
          </cell>
          <cell r="AE3821">
            <v>1274929.31</v>
          </cell>
          <cell r="AF3821">
            <v>1316427.29</v>
          </cell>
          <cell r="AG3821">
            <v>1359276.37</v>
          </cell>
          <cell r="AH3821">
            <v>1403520.56</v>
          </cell>
          <cell r="AI3821">
            <v>1449205.28</v>
          </cell>
          <cell r="AJ3821">
            <v>1496377.44</v>
          </cell>
          <cell r="AK3821">
            <v>1545085.48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</row>
        <row r="3822">
          <cell r="A3822" t="str">
            <v>WYLarge C&amp;ICurtail AgreementsSummer Peak Reduction @Meter  (MW)Low Participation Case0</v>
          </cell>
          <cell r="B3822" t="str">
            <v>WY</v>
          </cell>
          <cell r="C3822" t="str">
            <v>Large C&amp;I</v>
          </cell>
          <cell r="D3822" t="str">
            <v>Curtail Agreements</v>
          </cell>
          <cell r="E3822" t="str">
            <v>Summer Peak Reduction @Meter  (MW)</v>
          </cell>
          <cell r="F3822" t="str">
            <v>Low Participation Case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5.1061481672101516</v>
          </cell>
          <cell r="S3822">
            <v>15.546439584201273</v>
          </cell>
          <cell r="T3822">
            <v>36.769815927493447</v>
          </cell>
          <cell r="U3822">
            <v>47.99510590524666</v>
          </cell>
          <cell r="V3822">
            <v>54.039254216657497</v>
          </cell>
          <cell r="W3822">
            <v>54.75501228123791</v>
          </cell>
          <cell r="X3822">
            <v>55.462504704051796</v>
          </cell>
          <cell r="Y3822">
            <v>56.170704503007471</v>
          </cell>
          <cell r="Z3822">
            <v>56.91276145592839</v>
          </cell>
          <cell r="AA3822">
            <v>57.74360864977195</v>
          </cell>
          <cell r="AB3822">
            <v>58.507439221742665</v>
          </cell>
          <cell r="AC3822">
            <v>59.27262640549219</v>
          </cell>
          <cell r="AD3822">
            <v>60.065513565673378</v>
          </cell>
          <cell r="AE3822">
            <v>60.869007140432515</v>
          </cell>
          <cell r="AF3822">
            <v>61.683249011282939</v>
          </cell>
          <cell r="AG3822">
            <v>62.508382957680382</v>
          </cell>
          <cell r="AH3822">
            <v>63.344554682411669</v>
          </cell>
          <cell r="AI3822">
            <v>64.191911837323005</v>
          </cell>
          <cell r="AJ3822">
            <v>65.050604049392433</v>
          </cell>
          <cell r="AK3822">
            <v>65.920782947151125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</row>
        <row r="3823">
          <cell r="A3823" t="str">
            <v>WYLarge C&amp;ICurtail AgreementsSummer Peak Reduction @Generation (MW)Low Participation Case0</v>
          </cell>
          <cell r="B3823" t="str">
            <v>WY</v>
          </cell>
          <cell r="C3823" t="str">
            <v>Large C&amp;I</v>
          </cell>
          <cell r="D3823" t="str">
            <v>Curtail Agreements</v>
          </cell>
          <cell r="E3823" t="str">
            <v>Summer Peak Reduction @Generation (MW)</v>
          </cell>
          <cell r="F3823" t="str">
            <v>Low Participation Case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5.6309529854545115</v>
          </cell>
          <cell r="S3823">
            <v>17.1442871462299</v>
          </cell>
          <cell r="T3823">
            <v>40.548980952242438</v>
          </cell>
          <cell r="U3823">
            <v>52.92799504328039</v>
          </cell>
          <cell r="V3823">
            <v>59.593354892652727</v>
          </cell>
          <cell r="W3823">
            <v>60.382677857562754</v>
          </cell>
          <cell r="X3823">
            <v>61.162885646285609</v>
          </cell>
          <cell r="Y3823">
            <v>61.94387351456492</v>
          </cell>
          <cell r="Z3823">
            <v>62.762198341341403</v>
          </cell>
          <cell r="AA3823">
            <v>63.678439181486489</v>
          </cell>
          <cell r="AB3823">
            <v>64.520775498172327</v>
          </cell>
          <cell r="AC3823">
            <v>65.364607857843168</v>
          </cell>
          <cell r="AD3823">
            <v>66.238987169908881</v>
          </cell>
          <cell r="AE3823">
            <v>67.125063013269198</v>
          </cell>
          <cell r="AF3823">
            <v>68.022991851877961</v>
          </cell>
          <cell r="AG3823">
            <v>68.932932242700019</v>
          </cell>
          <cell r="AH3823">
            <v>69.855044863709381</v>
          </cell>
          <cell r="AI3823">
            <v>70.789492542261797</v>
          </cell>
          <cell r="AJ3823">
            <v>71.73644028384696</v>
          </cell>
          <cell r="AK3823">
            <v>72.696055301225314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</row>
        <row r="3824">
          <cell r="A3824" t="str">
            <v>WYLarge C&amp;ICurtail AgreementsWinter Peak Reduction @Meter  (MW)Low Participation Case0</v>
          </cell>
          <cell r="B3824" t="str">
            <v>WY</v>
          </cell>
          <cell r="C3824" t="str">
            <v>Large C&amp;I</v>
          </cell>
          <cell r="D3824" t="str">
            <v>Curtail Agreements</v>
          </cell>
          <cell r="E3824" t="str">
            <v>Winter Peak Reduction @Meter  (MW)</v>
          </cell>
          <cell r="F3824" t="str">
            <v>Low Participation Case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</row>
        <row r="3825">
          <cell r="A3825" t="str">
            <v>WYLarge C&amp;ICurtail AgreementsWinter Peak Reduction @Generation (MW)Low Participation Case0</v>
          </cell>
          <cell r="B3825" t="str">
            <v>WY</v>
          </cell>
          <cell r="C3825" t="str">
            <v>Large C&amp;I</v>
          </cell>
          <cell r="D3825" t="str">
            <v>Curtail Agreements</v>
          </cell>
          <cell r="E3825" t="str">
            <v>Winter Peak Reduction @Generation (MW)</v>
          </cell>
          <cell r="F3825" t="str">
            <v>Low Participation Case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</row>
        <row r="3826">
          <cell r="A3826" t="str">
            <v>WYLarge C&amp;ICurtail AgreementsProgram Annual BenefitsLow Participation Case0</v>
          </cell>
          <cell r="B3826" t="str">
            <v>WY</v>
          </cell>
          <cell r="C3826" t="str">
            <v>Large C&amp;I</v>
          </cell>
          <cell r="D3826" t="str">
            <v>Curtail Agreements</v>
          </cell>
          <cell r="E3826" t="str">
            <v>Program Annual Benefits</v>
          </cell>
          <cell r="F3826" t="str">
            <v>Low Participation Case</v>
          </cell>
          <cell r="G3826">
            <v>0</v>
          </cell>
        </row>
        <row r="3827">
          <cell r="A3827" t="str">
            <v>WYLarge C&amp;ICurtail AgreementsNew ParticipantsLow Participation Case0</v>
          </cell>
          <cell r="B3827" t="str">
            <v>WY</v>
          </cell>
          <cell r="C3827" t="str">
            <v>Large C&amp;I</v>
          </cell>
          <cell r="D3827" t="str">
            <v>Curtail Agreements</v>
          </cell>
          <cell r="E3827" t="str">
            <v>New Participants</v>
          </cell>
          <cell r="F3827" t="str">
            <v>Low Participation Case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16746.686550000006</v>
          </cell>
          <cell r="S3827">
            <v>34271.919000000009</v>
          </cell>
          <cell r="T3827">
            <v>69833.664450000011</v>
          </cell>
          <cell r="U3827">
            <v>36847.527750000037</v>
          </cell>
          <cell r="V3827">
            <v>20100.588749999937</v>
          </cell>
          <cell r="W3827">
            <v>2583.0255000000179</v>
          </cell>
          <cell r="X3827">
            <v>2585.7149999999965</v>
          </cell>
          <cell r="Y3827">
            <v>2585.2035000000324</v>
          </cell>
          <cell r="Z3827">
            <v>2584.5764999999665</v>
          </cell>
          <cell r="AA3827">
            <v>2584.3950000000186</v>
          </cell>
          <cell r="AB3827">
            <v>2584.7249999999767</v>
          </cell>
          <cell r="AC3827">
            <v>2592.8595000000205</v>
          </cell>
          <cell r="AD3827">
            <v>2694.0321599718882</v>
          </cell>
          <cell r="AE3827">
            <v>2731.0805338135397</v>
          </cell>
          <cell r="AF3827">
            <v>2768.6383974915661</v>
          </cell>
          <cell r="AG3827">
            <v>2806.7127575183695</v>
          </cell>
          <cell r="AH3827">
            <v>2845.3107167601411</v>
          </cell>
          <cell r="AI3827">
            <v>2884.4394757617847</v>
          </cell>
          <cell r="AJ3827">
            <v>2924.1063340901455</v>
          </cell>
          <cell r="AK3827">
            <v>2964.3186916958948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</row>
        <row r="3828">
          <cell r="A3828" t="str">
            <v>WYLarge C&amp;ICurtail AgreementsIncentive CostsLow Participation Case0</v>
          </cell>
          <cell r="B3828" t="str">
            <v>WY</v>
          </cell>
          <cell r="C3828" t="str">
            <v>Large C&amp;I</v>
          </cell>
          <cell r="D3828" t="str">
            <v>Curtail Agreements</v>
          </cell>
          <cell r="E3828" t="str">
            <v>Incentive Costs</v>
          </cell>
          <cell r="F3828" t="str">
            <v>Low Participation Case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351680.42</v>
          </cell>
          <cell r="S3828">
            <v>1071390.72</v>
          </cell>
          <cell r="T3828">
            <v>2537897.67</v>
          </cell>
          <cell r="U3828">
            <v>3311695.75</v>
          </cell>
          <cell r="V3828">
            <v>3733808.12</v>
          </cell>
          <cell r="W3828">
            <v>3788051.65</v>
          </cell>
          <cell r="X3828">
            <v>3842351.67</v>
          </cell>
          <cell r="Y3828">
            <v>3896640.94</v>
          </cell>
          <cell r="Z3828">
            <v>3950917.05</v>
          </cell>
          <cell r="AA3828">
            <v>4005189.34</v>
          </cell>
          <cell r="AB3828">
            <v>4059468.57</v>
          </cell>
          <cell r="AC3828">
            <v>4113918.62</v>
          </cell>
          <cell r="AD3828">
            <v>4170493.29</v>
          </cell>
          <cell r="AE3828">
            <v>4227845.9800000004</v>
          </cell>
          <cell r="AF3828">
            <v>4285987.3899999997</v>
          </cell>
          <cell r="AG3828">
            <v>4344928.3600000003</v>
          </cell>
          <cell r="AH3828">
            <v>4404679.88</v>
          </cell>
          <cell r="AI3828">
            <v>4465253.1100000003</v>
          </cell>
          <cell r="AJ3828">
            <v>4526659.34</v>
          </cell>
          <cell r="AK3828">
            <v>4588910.04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</row>
        <row r="3829">
          <cell r="A3829" t="str">
            <v>WYLarge C&amp;ICurtail AgreementsParticipantsLow Participation Case0</v>
          </cell>
          <cell r="B3829" t="str">
            <v>WY</v>
          </cell>
          <cell r="C3829" t="str">
            <v>Large C&amp;I</v>
          </cell>
          <cell r="D3829" t="str">
            <v>Curtail Agreements</v>
          </cell>
          <cell r="E3829" t="str">
            <v>Participants</v>
          </cell>
          <cell r="F3829" t="str">
            <v>Low Participation Case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16746.686550000006</v>
          </cell>
          <cell r="S3829">
            <v>51018.605550000015</v>
          </cell>
          <cell r="T3829">
            <v>120852.27000000002</v>
          </cell>
          <cell r="U3829">
            <v>157699.79775000006</v>
          </cell>
          <cell r="V3829">
            <v>177800.38649999999</v>
          </cell>
          <cell r="W3829">
            <v>180383.41200000001</v>
          </cell>
          <cell r="X3829">
            <v>182969.12700000001</v>
          </cell>
          <cell r="Y3829">
            <v>185554.33050000004</v>
          </cell>
          <cell r="Z3829">
            <v>188138.90700000001</v>
          </cell>
          <cell r="AA3829">
            <v>190723.30200000003</v>
          </cell>
          <cell r="AB3829">
            <v>193308.027</v>
          </cell>
          <cell r="AC3829">
            <v>195900.88650000002</v>
          </cell>
          <cell r="AD3829">
            <v>198594.91865997191</v>
          </cell>
          <cell r="AE3829">
            <v>201325.99919378545</v>
          </cell>
          <cell r="AF3829">
            <v>204094.63759127702</v>
          </cell>
          <cell r="AG3829">
            <v>206901.35034879539</v>
          </cell>
          <cell r="AH3829">
            <v>209746.66106555553</v>
          </cell>
          <cell r="AI3829">
            <v>212631.10054131731</v>
          </cell>
          <cell r="AJ3829">
            <v>215555.20687540746</v>
          </cell>
          <cell r="AK3829">
            <v>218519.52556710335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</row>
        <row r="3830">
          <cell r="A3830" t="str">
            <v>WYExtra Large C&amp;ICurtail Agreements - Non-FirmProgram Annual BenefitsLow Participation Case0</v>
          </cell>
          <cell r="B3830" t="str">
            <v>WY</v>
          </cell>
          <cell r="C3830" t="str">
            <v>Extra Large C&amp;I</v>
          </cell>
          <cell r="D3830" t="str">
            <v>Curtail Agreements - Non-Firm</v>
          </cell>
          <cell r="E3830" t="str">
            <v>Program Annual Benefits</v>
          </cell>
          <cell r="F3830" t="str">
            <v>Low Participation Case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573231.01</v>
          </cell>
          <cell r="S3830">
            <v>1745288.43</v>
          </cell>
          <cell r="T3830">
            <v>4127886.26</v>
          </cell>
          <cell r="U3830">
            <v>5388069.9000000004</v>
          </cell>
          <cell r="V3830">
            <v>6066603.5300000003</v>
          </cell>
          <cell r="W3830">
            <v>6146956.6100000003</v>
          </cell>
          <cell r="X3830">
            <v>6226381.7599999998</v>
          </cell>
          <cell r="Y3830">
            <v>6305886.3200000003</v>
          </cell>
          <cell r="Z3830">
            <v>6389191.79</v>
          </cell>
          <cell r="AA3830">
            <v>6482465.1100000003</v>
          </cell>
          <cell r="AB3830">
            <v>6568214.9500000002</v>
          </cell>
          <cell r="AC3830">
            <v>6654117.0800000001</v>
          </cell>
          <cell r="AD3830">
            <v>6743128.8899999997</v>
          </cell>
          <cell r="AE3830">
            <v>6833331.4100000001</v>
          </cell>
          <cell r="AF3830">
            <v>6924740.5700000003</v>
          </cell>
          <cell r="AG3830">
            <v>7017372.5</v>
          </cell>
          <cell r="AH3830">
            <v>7111243.5700000003</v>
          </cell>
          <cell r="AI3830">
            <v>7206370.3399999999</v>
          </cell>
          <cell r="AJ3830">
            <v>7302769.6200000001</v>
          </cell>
          <cell r="AK3830">
            <v>7400458.4299999997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</row>
        <row r="3831">
          <cell r="A3831" t="str">
            <v>WYExtra Large C&amp;ICurtail Agreements - Non-FirmProgram Annual CostsLow Participation Case0</v>
          </cell>
          <cell r="B3831" t="str">
            <v>WY</v>
          </cell>
          <cell r="C3831" t="str">
            <v>Extra Large C&amp;I</v>
          </cell>
          <cell r="D3831" t="str">
            <v>Curtail Agreements - Non-Firm</v>
          </cell>
          <cell r="E3831" t="str">
            <v>Program Annual Costs</v>
          </cell>
          <cell r="F3831" t="str">
            <v>Low Participation Case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5834317.1500000004</v>
          </cell>
          <cell r="S3831">
            <v>12509121.98</v>
          </cell>
          <cell r="T3831">
            <v>26286343.199999999</v>
          </cell>
          <cell r="U3831">
            <v>16130618.27</v>
          </cell>
          <cell r="V3831">
            <v>10911310.720000001</v>
          </cell>
          <cell r="W3831">
            <v>4823091.07</v>
          </cell>
          <cell r="X3831">
            <v>4899046.41</v>
          </cell>
          <cell r="Y3831">
            <v>4974249.76</v>
          </cell>
          <cell r="Z3831">
            <v>5049879.66</v>
          </cell>
          <cell r="AA3831">
            <v>5126289.05</v>
          </cell>
          <cell r="AB3831">
            <v>5203203.5</v>
          </cell>
          <cell r="AC3831">
            <v>5283869.59</v>
          </cell>
          <cell r="AD3831">
            <v>5405233.1200000001</v>
          </cell>
          <cell r="AE3831">
            <v>5502775.29</v>
          </cell>
          <cell r="AF3831">
            <v>5602414.6799999997</v>
          </cell>
          <cell r="AG3831">
            <v>5704204.7300000004</v>
          </cell>
          <cell r="AH3831">
            <v>5808200.4400000004</v>
          </cell>
          <cell r="AI3831">
            <v>5914458.3899999997</v>
          </cell>
          <cell r="AJ3831">
            <v>6023036.7800000003</v>
          </cell>
          <cell r="AK3831">
            <v>6133995.5099999998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</row>
        <row r="3832">
          <cell r="A3832" t="str">
            <v>WYExtra Large C&amp;ICurtail Agreements - Non-FirmNon-Incentive CostsLow Participation Case0</v>
          </cell>
          <cell r="B3832" t="str">
            <v>WY</v>
          </cell>
          <cell r="C3832" t="str">
            <v>Extra Large C&amp;I</v>
          </cell>
          <cell r="D3832" t="str">
            <v>Curtail Agreements - Non-Firm</v>
          </cell>
          <cell r="E3832" t="str">
            <v>Non-Incentive Costs</v>
          </cell>
          <cell r="F3832" t="str">
            <v>Low Participation Case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5482636.7300000004</v>
          </cell>
          <cell r="S3832">
            <v>11437731.27</v>
          </cell>
          <cell r="T3832">
            <v>23748445.530000001</v>
          </cell>
          <cell r="U3832">
            <v>12818922.52</v>
          </cell>
          <cell r="V3832">
            <v>7177502.6100000003</v>
          </cell>
          <cell r="W3832">
            <v>1035039.42</v>
          </cell>
          <cell r="X3832">
            <v>1056694.75</v>
          </cell>
          <cell r="Y3832">
            <v>1077608.81</v>
          </cell>
          <cell r="Z3832">
            <v>1098962.6200000001</v>
          </cell>
          <cell r="AA3832">
            <v>1121099.71</v>
          </cell>
          <cell r="AB3832">
            <v>1143734.93</v>
          </cell>
          <cell r="AC3832">
            <v>1169950.97</v>
          </cell>
          <cell r="AD3832">
            <v>1234739.83</v>
          </cell>
          <cell r="AE3832">
            <v>1274929.31</v>
          </cell>
          <cell r="AF3832">
            <v>1316427.29</v>
          </cell>
          <cell r="AG3832">
            <v>1359276.37</v>
          </cell>
          <cell r="AH3832">
            <v>1403520.56</v>
          </cell>
          <cell r="AI3832">
            <v>1449205.28</v>
          </cell>
          <cell r="AJ3832">
            <v>1496377.44</v>
          </cell>
          <cell r="AK3832">
            <v>1545085.48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</row>
        <row r="3833">
          <cell r="A3833" t="str">
            <v>WYExtra Large C&amp;ICurtail Agreements - Non-FirmSummer Peak Reduction @Meter  (MW)Low Participation Case0</v>
          </cell>
          <cell r="B3833" t="str">
            <v>WY</v>
          </cell>
          <cell r="C3833" t="str">
            <v>Extra Large C&amp;I</v>
          </cell>
          <cell r="D3833" t="str">
            <v>Curtail Agreements - Non-Firm</v>
          </cell>
          <cell r="E3833" t="str">
            <v>Summer Peak Reduction @Meter  (MW)</v>
          </cell>
          <cell r="F3833" t="str">
            <v>Low Participation Case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5.1061481672101516</v>
          </cell>
          <cell r="S3833">
            <v>15.546439584201273</v>
          </cell>
          <cell r="T3833">
            <v>36.769815927493447</v>
          </cell>
          <cell r="U3833">
            <v>47.99510590524666</v>
          </cell>
          <cell r="V3833">
            <v>54.039254216657497</v>
          </cell>
          <cell r="W3833">
            <v>54.75501228123791</v>
          </cell>
          <cell r="X3833">
            <v>55.462504704051796</v>
          </cell>
          <cell r="Y3833">
            <v>56.170704503007471</v>
          </cell>
          <cell r="Z3833">
            <v>56.91276145592839</v>
          </cell>
          <cell r="AA3833">
            <v>57.74360864977195</v>
          </cell>
          <cell r="AB3833">
            <v>58.507439221742665</v>
          </cell>
          <cell r="AC3833">
            <v>59.27262640549219</v>
          </cell>
          <cell r="AD3833">
            <v>60.065513565673378</v>
          </cell>
          <cell r="AE3833">
            <v>60.869007140432515</v>
          </cell>
          <cell r="AF3833">
            <v>61.683249011282939</v>
          </cell>
          <cell r="AG3833">
            <v>62.508382957680382</v>
          </cell>
          <cell r="AH3833">
            <v>63.344554682411669</v>
          </cell>
          <cell r="AI3833">
            <v>64.191911837323005</v>
          </cell>
          <cell r="AJ3833">
            <v>65.050604049392433</v>
          </cell>
          <cell r="AK3833">
            <v>65.920782947151125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</row>
        <row r="3834">
          <cell r="A3834" t="str">
            <v>WYExtra Large C&amp;ICurtail Agreements - Non-FirmSummer Peak Reduction @Generation (MW)Low Participation Case0</v>
          </cell>
          <cell r="B3834" t="str">
            <v>WY</v>
          </cell>
          <cell r="C3834" t="str">
            <v>Extra Large C&amp;I</v>
          </cell>
          <cell r="D3834" t="str">
            <v>Curtail Agreements - Non-Firm</v>
          </cell>
          <cell r="E3834" t="str">
            <v>Summer Peak Reduction @Generation (MW)</v>
          </cell>
          <cell r="F3834" t="str">
            <v>Low Participation Case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5.6309529854545115</v>
          </cell>
          <cell r="S3834">
            <v>17.1442871462299</v>
          </cell>
          <cell r="T3834">
            <v>40.548980952242438</v>
          </cell>
          <cell r="U3834">
            <v>52.92799504328039</v>
          </cell>
          <cell r="V3834">
            <v>59.593354892652727</v>
          </cell>
          <cell r="W3834">
            <v>60.382677857562754</v>
          </cell>
          <cell r="X3834">
            <v>61.162885646285609</v>
          </cell>
          <cell r="Y3834">
            <v>61.94387351456492</v>
          </cell>
          <cell r="Z3834">
            <v>62.762198341341403</v>
          </cell>
          <cell r="AA3834">
            <v>63.678439181486489</v>
          </cell>
          <cell r="AB3834">
            <v>64.520775498172327</v>
          </cell>
          <cell r="AC3834">
            <v>65.364607857843168</v>
          </cell>
          <cell r="AD3834">
            <v>66.238987169908881</v>
          </cell>
          <cell r="AE3834">
            <v>67.125063013269198</v>
          </cell>
          <cell r="AF3834">
            <v>68.022991851877961</v>
          </cell>
          <cell r="AG3834">
            <v>68.932932242700019</v>
          </cell>
          <cell r="AH3834">
            <v>69.855044863709381</v>
          </cell>
          <cell r="AI3834">
            <v>70.789492542261797</v>
          </cell>
          <cell r="AJ3834">
            <v>71.73644028384696</v>
          </cell>
          <cell r="AK3834">
            <v>72.696055301225314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</row>
        <row r="3835">
          <cell r="A3835" t="str">
            <v>WYExtra Large C&amp;ICurtail Agreements - Non-FirmWinter Peak Reduction @Meter  (MW)Low Participation Case0</v>
          </cell>
          <cell r="B3835" t="str">
            <v>WY</v>
          </cell>
          <cell r="C3835" t="str">
            <v>Extra Large C&amp;I</v>
          </cell>
          <cell r="D3835" t="str">
            <v>Curtail Agreements - Non-Firm</v>
          </cell>
          <cell r="E3835" t="str">
            <v>Winter Peak Reduction @Meter  (MW)</v>
          </cell>
          <cell r="F3835" t="str">
            <v>Low Participation Case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</row>
        <row r="3836">
          <cell r="A3836" t="str">
            <v>WYExtra Large C&amp;ICurtail Agreements - Non-FirmWinter Peak Reduction @Generation (MW)Low Participation Case0</v>
          </cell>
          <cell r="B3836" t="str">
            <v>WY</v>
          </cell>
          <cell r="C3836" t="str">
            <v>Extra Large C&amp;I</v>
          </cell>
          <cell r="D3836" t="str">
            <v>Curtail Agreements - Non-Firm</v>
          </cell>
          <cell r="E3836" t="str">
            <v>Winter Peak Reduction @Generation (MW)</v>
          </cell>
          <cell r="F3836" t="str">
            <v>Low Participation Case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</row>
        <row r="3837">
          <cell r="A3837" t="str">
            <v>WYExtra Large C&amp;ICurtail Agreements - Non-FirmProgram Annual BenefitsLow Participation Case0</v>
          </cell>
          <cell r="B3837" t="str">
            <v>WY</v>
          </cell>
          <cell r="C3837" t="str">
            <v>Extra Large C&amp;I</v>
          </cell>
          <cell r="D3837" t="str">
            <v>Curtail Agreements - Non-Firm</v>
          </cell>
          <cell r="E3837" t="str">
            <v>Program Annual Benefits</v>
          </cell>
          <cell r="F3837" t="str">
            <v>Low Participation Case</v>
          </cell>
          <cell r="G3837">
            <v>0</v>
          </cell>
        </row>
        <row r="3838">
          <cell r="A3838" t="str">
            <v>WYExtra Large C&amp;ICurtail Agreements - Non-FirmNew ParticipantsLow Participation Case0</v>
          </cell>
          <cell r="B3838" t="str">
            <v>WY</v>
          </cell>
          <cell r="C3838" t="str">
            <v>Extra Large C&amp;I</v>
          </cell>
          <cell r="D3838" t="str">
            <v>Curtail Agreements - Non-Firm</v>
          </cell>
          <cell r="E3838" t="str">
            <v>New Participants</v>
          </cell>
          <cell r="F3838" t="str">
            <v>Low Participation Case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16746.686550000006</v>
          </cell>
          <cell r="S3838">
            <v>34271.919000000009</v>
          </cell>
          <cell r="T3838">
            <v>69833.664450000011</v>
          </cell>
          <cell r="U3838">
            <v>36847.527750000037</v>
          </cell>
          <cell r="V3838">
            <v>20100.588749999937</v>
          </cell>
          <cell r="W3838">
            <v>2583.0255000000179</v>
          </cell>
          <cell r="X3838">
            <v>2585.7149999999965</v>
          </cell>
          <cell r="Y3838">
            <v>2585.2035000000324</v>
          </cell>
          <cell r="Z3838">
            <v>2584.5764999999665</v>
          </cell>
          <cell r="AA3838">
            <v>2584.3950000000186</v>
          </cell>
          <cell r="AB3838">
            <v>2584.7249999999767</v>
          </cell>
          <cell r="AC3838">
            <v>2592.8595000000205</v>
          </cell>
          <cell r="AD3838">
            <v>2694.0321599718882</v>
          </cell>
          <cell r="AE3838">
            <v>2731.0805338135397</v>
          </cell>
          <cell r="AF3838">
            <v>2768.6383974915661</v>
          </cell>
          <cell r="AG3838">
            <v>2806.7127575183695</v>
          </cell>
          <cell r="AH3838">
            <v>2845.3107167601411</v>
          </cell>
          <cell r="AI3838">
            <v>2884.4394757617847</v>
          </cell>
          <cell r="AJ3838">
            <v>2924.1063340901455</v>
          </cell>
          <cell r="AK3838">
            <v>2964.3186916958948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</row>
        <row r="3839">
          <cell r="A3839" t="str">
            <v>WYExtra Large C&amp;ICurtail Agreements - Non-FirmIncentive CostsLow Participation Case0</v>
          </cell>
          <cell r="B3839" t="str">
            <v>WY</v>
          </cell>
          <cell r="C3839" t="str">
            <v>Extra Large C&amp;I</v>
          </cell>
          <cell r="D3839" t="str">
            <v>Curtail Agreements - Non-Firm</v>
          </cell>
          <cell r="E3839" t="str">
            <v>Incentive Costs</v>
          </cell>
          <cell r="F3839" t="str">
            <v>Low Participation Case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351680.42</v>
          </cell>
          <cell r="S3839">
            <v>1071390.72</v>
          </cell>
          <cell r="T3839">
            <v>2537897.67</v>
          </cell>
          <cell r="U3839">
            <v>3311695.75</v>
          </cell>
          <cell r="V3839">
            <v>3733808.12</v>
          </cell>
          <cell r="W3839">
            <v>3788051.65</v>
          </cell>
          <cell r="X3839">
            <v>3842351.67</v>
          </cell>
          <cell r="Y3839">
            <v>3896640.94</v>
          </cell>
          <cell r="Z3839">
            <v>3950917.05</v>
          </cell>
          <cell r="AA3839">
            <v>4005189.34</v>
          </cell>
          <cell r="AB3839">
            <v>4059468.57</v>
          </cell>
          <cell r="AC3839">
            <v>4113918.62</v>
          </cell>
          <cell r="AD3839">
            <v>4170493.29</v>
          </cell>
          <cell r="AE3839">
            <v>4227845.9800000004</v>
          </cell>
          <cell r="AF3839">
            <v>4285987.3899999997</v>
          </cell>
          <cell r="AG3839">
            <v>4344928.3600000003</v>
          </cell>
          <cell r="AH3839">
            <v>4404679.88</v>
          </cell>
          <cell r="AI3839">
            <v>4465253.1100000003</v>
          </cell>
          <cell r="AJ3839">
            <v>4526659.34</v>
          </cell>
          <cell r="AK3839">
            <v>4588910.04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</row>
        <row r="3840">
          <cell r="A3840" t="str">
            <v>WYExtra Large C&amp;ICurtail Agreements - Non-FirmParticipantsLow Participation Case0</v>
          </cell>
          <cell r="B3840" t="str">
            <v>WY</v>
          </cell>
          <cell r="C3840" t="str">
            <v>Extra Large C&amp;I</v>
          </cell>
          <cell r="D3840" t="str">
            <v>Curtail Agreements - Non-Firm</v>
          </cell>
          <cell r="E3840" t="str">
            <v>Participants</v>
          </cell>
          <cell r="F3840" t="str">
            <v>Low Participation Case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16746.686550000006</v>
          </cell>
          <cell r="S3840">
            <v>51018.605550000015</v>
          </cell>
          <cell r="T3840">
            <v>120852.27000000002</v>
          </cell>
          <cell r="U3840">
            <v>157699.79775000006</v>
          </cell>
          <cell r="V3840">
            <v>177800.38649999999</v>
          </cell>
          <cell r="W3840">
            <v>180383.41200000001</v>
          </cell>
          <cell r="X3840">
            <v>182969.12700000001</v>
          </cell>
          <cell r="Y3840">
            <v>185554.33050000004</v>
          </cell>
          <cell r="Z3840">
            <v>188138.90700000001</v>
          </cell>
          <cell r="AA3840">
            <v>190723.30200000003</v>
          </cell>
          <cell r="AB3840">
            <v>193308.027</v>
          </cell>
          <cell r="AC3840">
            <v>195900.88650000002</v>
          </cell>
          <cell r="AD3840">
            <v>198594.91865997191</v>
          </cell>
          <cell r="AE3840">
            <v>201325.99919378545</v>
          </cell>
          <cell r="AF3840">
            <v>204094.63759127702</v>
          </cell>
          <cell r="AG3840">
            <v>206901.35034879539</v>
          </cell>
          <cell r="AH3840">
            <v>209746.66106555553</v>
          </cell>
          <cell r="AI3840">
            <v>212631.10054131731</v>
          </cell>
          <cell r="AJ3840">
            <v>215555.20687540746</v>
          </cell>
          <cell r="AK3840">
            <v>218519.52556710335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</row>
        <row r="3841">
          <cell r="A3841" t="str">
            <v>WYLarge C&amp;ICurtail Agreements - Non-FirmProgram Annual BenefitsLow Participation Case0</v>
          </cell>
          <cell r="B3841" t="str">
            <v>WY</v>
          </cell>
          <cell r="C3841" t="str">
            <v>Large C&amp;I</v>
          </cell>
          <cell r="D3841" t="str">
            <v>Curtail Agreements - Non-Firm</v>
          </cell>
          <cell r="E3841" t="str">
            <v>Program Annual Benefits</v>
          </cell>
          <cell r="F3841" t="str">
            <v>Low Participation Case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573231.01</v>
          </cell>
          <cell r="S3841">
            <v>1745288.43</v>
          </cell>
          <cell r="T3841">
            <v>4127886.26</v>
          </cell>
          <cell r="U3841">
            <v>5388069.9000000004</v>
          </cell>
          <cell r="V3841">
            <v>6066603.5300000003</v>
          </cell>
          <cell r="W3841">
            <v>6146956.6100000003</v>
          </cell>
          <cell r="X3841">
            <v>6226381.7599999998</v>
          </cell>
          <cell r="Y3841">
            <v>6305886.3200000003</v>
          </cell>
          <cell r="Z3841">
            <v>6389191.79</v>
          </cell>
          <cell r="AA3841">
            <v>6482465.1100000003</v>
          </cell>
          <cell r="AB3841">
            <v>6568214.9500000002</v>
          </cell>
          <cell r="AC3841">
            <v>6654117.0800000001</v>
          </cell>
          <cell r="AD3841">
            <v>6743128.8899999997</v>
          </cell>
          <cell r="AE3841">
            <v>6833331.4100000001</v>
          </cell>
          <cell r="AF3841">
            <v>6924740.5700000003</v>
          </cell>
          <cell r="AG3841">
            <v>7017372.5</v>
          </cell>
          <cell r="AH3841">
            <v>7111243.5700000003</v>
          </cell>
          <cell r="AI3841">
            <v>7206370.3399999999</v>
          </cell>
          <cell r="AJ3841">
            <v>7302769.6200000001</v>
          </cell>
          <cell r="AK3841">
            <v>7400458.4299999997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</row>
        <row r="3842">
          <cell r="A3842" t="str">
            <v>WYLarge C&amp;ICurtail Agreements - Non-FirmProgram Annual CostsLow Participation Case0</v>
          </cell>
          <cell r="B3842" t="str">
            <v>WY</v>
          </cell>
          <cell r="C3842" t="str">
            <v>Large C&amp;I</v>
          </cell>
          <cell r="D3842" t="str">
            <v>Curtail Agreements - Non-Firm</v>
          </cell>
          <cell r="E3842" t="str">
            <v>Program Annual Costs</v>
          </cell>
          <cell r="F3842" t="str">
            <v>Low Participation Case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5834317.1500000004</v>
          </cell>
          <cell r="S3842">
            <v>12509121.98</v>
          </cell>
          <cell r="T3842">
            <v>26286343.199999999</v>
          </cell>
          <cell r="U3842">
            <v>16130618.27</v>
          </cell>
          <cell r="V3842">
            <v>10911310.720000001</v>
          </cell>
          <cell r="W3842">
            <v>4823091.07</v>
          </cell>
          <cell r="X3842">
            <v>4899046.41</v>
          </cell>
          <cell r="Y3842">
            <v>4974249.76</v>
          </cell>
          <cell r="Z3842">
            <v>5049879.66</v>
          </cell>
          <cell r="AA3842">
            <v>5126289.05</v>
          </cell>
          <cell r="AB3842">
            <v>5203203.5</v>
          </cell>
          <cell r="AC3842">
            <v>5283869.59</v>
          </cell>
          <cell r="AD3842">
            <v>5405233.1200000001</v>
          </cell>
          <cell r="AE3842">
            <v>5502775.29</v>
          </cell>
          <cell r="AF3842">
            <v>5602414.6799999997</v>
          </cell>
          <cell r="AG3842">
            <v>5704204.7300000004</v>
          </cell>
          <cell r="AH3842">
            <v>5808200.4400000004</v>
          </cell>
          <cell r="AI3842">
            <v>5914458.3899999997</v>
          </cell>
          <cell r="AJ3842">
            <v>6023036.7800000003</v>
          </cell>
          <cell r="AK3842">
            <v>6133995.5099999998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</row>
        <row r="3843">
          <cell r="A3843" t="str">
            <v>WYLarge C&amp;ICurtail Agreements - Non-FirmNon-Incentive CostsLow Participation Case0</v>
          </cell>
          <cell r="B3843" t="str">
            <v>WY</v>
          </cell>
          <cell r="C3843" t="str">
            <v>Large C&amp;I</v>
          </cell>
          <cell r="D3843" t="str">
            <v>Curtail Agreements - Non-Firm</v>
          </cell>
          <cell r="E3843" t="str">
            <v>Non-Incentive Costs</v>
          </cell>
          <cell r="F3843" t="str">
            <v>Low Participation Case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5482636.7300000004</v>
          </cell>
          <cell r="S3843">
            <v>11437731.27</v>
          </cell>
          <cell r="T3843">
            <v>23748445.530000001</v>
          </cell>
          <cell r="U3843">
            <v>12818922.52</v>
          </cell>
          <cell r="V3843">
            <v>7177502.6100000003</v>
          </cell>
          <cell r="W3843">
            <v>1035039.42</v>
          </cell>
          <cell r="X3843">
            <v>1056694.75</v>
          </cell>
          <cell r="Y3843">
            <v>1077608.81</v>
          </cell>
          <cell r="Z3843">
            <v>1098962.6200000001</v>
          </cell>
          <cell r="AA3843">
            <v>1121099.71</v>
          </cell>
          <cell r="AB3843">
            <v>1143734.93</v>
          </cell>
          <cell r="AC3843">
            <v>1169950.97</v>
          </cell>
          <cell r="AD3843">
            <v>1234739.83</v>
          </cell>
          <cell r="AE3843">
            <v>1274929.31</v>
          </cell>
          <cell r="AF3843">
            <v>1316427.29</v>
          </cell>
          <cell r="AG3843">
            <v>1359276.37</v>
          </cell>
          <cell r="AH3843">
            <v>1403520.56</v>
          </cell>
          <cell r="AI3843">
            <v>1449205.28</v>
          </cell>
          <cell r="AJ3843">
            <v>1496377.44</v>
          </cell>
          <cell r="AK3843">
            <v>1545085.48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</row>
        <row r="3844">
          <cell r="A3844" t="str">
            <v>WYLarge C&amp;ICurtail Agreements - Non-FirmSummer Peak Reduction @Meter  (MW)Low Participation Case0</v>
          </cell>
          <cell r="B3844" t="str">
            <v>WY</v>
          </cell>
          <cell r="C3844" t="str">
            <v>Large C&amp;I</v>
          </cell>
          <cell r="D3844" t="str">
            <v>Curtail Agreements - Non-Firm</v>
          </cell>
          <cell r="E3844" t="str">
            <v>Summer Peak Reduction @Meter  (MW)</v>
          </cell>
          <cell r="F3844" t="str">
            <v>Low Participation Case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5.1061481672101516</v>
          </cell>
          <cell r="S3844">
            <v>15.546439584201273</v>
          </cell>
          <cell r="T3844">
            <v>36.769815927493447</v>
          </cell>
          <cell r="U3844">
            <v>47.99510590524666</v>
          </cell>
          <cell r="V3844">
            <v>54.039254216657497</v>
          </cell>
          <cell r="W3844">
            <v>54.75501228123791</v>
          </cell>
          <cell r="X3844">
            <v>55.462504704051796</v>
          </cell>
          <cell r="Y3844">
            <v>56.170704503007471</v>
          </cell>
          <cell r="Z3844">
            <v>56.91276145592839</v>
          </cell>
          <cell r="AA3844">
            <v>57.74360864977195</v>
          </cell>
          <cell r="AB3844">
            <v>58.507439221742665</v>
          </cell>
          <cell r="AC3844">
            <v>59.27262640549219</v>
          </cell>
          <cell r="AD3844">
            <v>60.065513565673378</v>
          </cell>
          <cell r="AE3844">
            <v>60.869007140432515</v>
          </cell>
          <cell r="AF3844">
            <v>61.683249011282939</v>
          </cell>
          <cell r="AG3844">
            <v>62.508382957680382</v>
          </cell>
          <cell r="AH3844">
            <v>63.344554682411669</v>
          </cell>
          <cell r="AI3844">
            <v>64.191911837323005</v>
          </cell>
          <cell r="AJ3844">
            <v>65.050604049392433</v>
          </cell>
          <cell r="AK3844">
            <v>65.920782947151125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</row>
        <row r="3845">
          <cell r="A3845" t="str">
            <v>WYLarge C&amp;ICurtail Agreements - Non-FirmSummer Peak Reduction @Generation (MW)Low Participation Case0</v>
          </cell>
          <cell r="B3845" t="str">
            <v>WY</v>
          </cell>
          <cell r="C3845" t="str">
            <v>Large C&amp;I</v>
          </cell>
          <cell r="D3845" t="str">
            <v>Curtail Agreements - Non-Firm</v>
          </cell>
          <cell r="E3845" t="str">
            <v>Summer Peak Reduction @Generation (MW)</v>
          </cell>
          <cell r="F3845" t="str">
            <v>Low Participation Case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5.6309529854545115</v>
          </cell>
          <cell r="S3845">
            <v>17.1442871462299</v>
          </cell>
          <cell r="T3845">
            <v>40.548980952242438</v>
          </cell>
          <cell r="U3845">
            <v>52.92799504328039</v>
          </cell>
          <cell r="V3845">
            <v>59.593354892652727</v>
          </cell>
          <cell r="W3845">
            <v>60.382677857562754</v>
          </cell>
          <cell r="X3845">
            <v>61.162885646285609</v>
          </cell>
          <cell r="Y3845">
            <v>61.94387351456492</v>
          </cell>
          <cell r="Z3845">
            <v>62.762198341341403</v>
          </cell>
          <cell r="AA3845">
            <v>63.678439181486489</v>
          </cell>
          <cell r="AB3845">
            <v>64.520775498172327</v>
          </cell>
          <cell r="AC3845">
            <v>65.364607857843168</v>
          </cell>
          <cell r="AD3845">
            <v>66.238987169908881</v>
          </cell>
          <cell r="AE3845">
            <v>67.125063013269198</v>
          </cell>
          <cell r="AF3845">
            <v>68.022991851877961</v>
          </cell>
          <cell r="AG3845">
            <v>68.932932242700019</v>
          </cell>
          <cell r="AH3845">
            <v>69.855044863709381</v>
          </cell>
          <cell r="AI3845">
            <v>70.789492542261797</v>
          </cell>
          <cell r="AJ3845">
            <v>71.73644028384696</v>
          </cell>
          <cell r="AK3845">
            <v>72.696055301225314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</row>
        <row r="3846">
          <cell r="A3846" t="str">
            <v>WYLarge C&amp;ICurtail Agreements - Non-FirmWinter Peak Reduction @Meter  (MW)Low Participation Case0</v>
          </cell>
          <cell r="B3846" t="str">
            <v>WY</v>
          </cell>
          <cell r="C3846" t="str">
            <v>Large C&amp;I</v>
          </cell>
          <cell r="D3846" t="str">
            <v>Curtail Agreements - Non-Firm</v>
          </cell>
          <cell r="E3846" t="str">
            <v>Winter Peak Reduction @Meter  (MW)</v>
          </cell>
          <cell r="F3846" t="str">
            <v>Low Participation Case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</row>
        <row r="3847">
          <cell r="A3847" t="str">
            <v>WYLarge C&amp;ICurtail Agreements - Non-FirmWinter Peak Reduction @Generation (MW)Low Participation Case0</v>
          </cell>
          <cell r="B3847" t="str">
            <v>WY</v>
          </cell>
          <cell r="C3847" t="str">
            <v>Large C&amp;I</v>
          </cell>
          <cell r="D3847" t="str">
            <v>Curtail Agreements - Non-Firm</v>
          </cell>
          <cell r="E3847" t="str">
            <v>Winter Peak Reduction @Generation (MW)</v>
          </cell>
          <cell r="F3847" t="str">
            <v>Low Participation Case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</row>
        <row r="3848">
          <cell r="A3848" t="str">
            <v>WYLarge C&amp;ICurtail Agreements - Non-FirmProgram Annual BenefitsLow Participation Case0</v>
          </cell>
          <cell r="B3848" t="str">
            <v>WY</v>
          </cell>
          <cell r="C3848" t="str">
            <v>Large C&amp;I</v>
          </cell>
          <cell r="D3848" t="str">
            <v>Curtail Agreements - Non-Firm</v>
          </cell>
          <cell r="E3848" t="str">
            <v>Program Annual Benefits</v>
          </cell>
          <cell r="F3848" t="str">
            <v>Low Participation Case</v>
          </cell>
          <cell r="G3848">
            <v>0</v>
          </cell>
        </row>
        <row r="3849">
          <cell r="A3849" t="str">
            <v>WYLarge C&amp;ICurtail Agreements - Non-FirmNew ParticipantsLow Participation Case0</v>
          </cell>
          <cell r="B3849" t="str">
            <v>WY</v>
          </cell>
          <cell r="C3849" t="str">
            <v>Large C&amp;I</v>
          </cell>
          <cell r="D3849" t="str">
            <v>Curtail Agreements - Non-Firm</v>
          </cell>
          <cell r="E3849" t="str">
            <v>New Participants</v>
          </cell>
          <cell r="F3849" t="str">
            <v>Low Participation Case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16746.686550000006</v>
          </cell>
          <cell r="S3849">
            <v>34271.919000000009</v>
          </cell>
          <cell r="T3849">
            <v>69833.664450000011</v>
          </cell>
          <cell r="U3849">
            <v>36847.527750000037</v>
          </cell>
          <cell r="V3849">
            <v>20100.588749999937</v>
          </cell>
          <cell r="W3849">
            <v>2583.0255000000179</v>
          </cell>
          <cell r="X3849">
            <v>2585.7149999999965</v>
          </cell>
          <cell r="Y3849">
            <v>2585.2035000000324</v>
          </cell>
          <cell r="Z3849">
            <v>2584.5764999999665</v>
          </cell>
          <cell r="AA3849">
            <v>2584.3950000000186</v>
          </cell>
          <cell r="AB3849">
            <v>2584.7249999999767</v>
          </cell>
          <cell r="AC3849">
            <v>2592.8595000000205</v>
          </cell>
          <cell r="AD3849">
            <v>2694.0321599718882</v>
          </cell>
          <cell r="AE3849">
            <v>2731.0805338135397</v>
          </cell>
          <cell r="AF3849">
            <v>2768.6383974915661</v>
          </cell>
          <cell r="AG3849">
            <v>2806.7127575183695</v>
          </cell>
          <cell r="AH3849">
            <v>2845.3107167601411</v>
          </cell>
          <cell r="AI3849">
            <v>2884.4394757617847</v>
          </cell>
          <cell r="AJ3849">
            <v>2924.1063340901455</v>
          </cell>
          <cell r="AK3849">
            <v>2964.3186916958948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</row>
        <row r="3850">
          <cell r="A3850" t="str">
            <v>WYLarge C&amp;ICurtail Agreements - Non-FirmIncentive CostsLow Participation Case0</v>
          </cell>
          <cell r="B3850" t="str">
            <v>WY</v>
          </cell>
          <cell r="C3850" t="str">
            <v>Large C&amp;I</v>
          </cell>
          <cell r="D3850" t="str">
            <v>Curtail Agreements - Non-Firm</v>
          </cell>
          <cell r="E3850" t="str">
            <v>Incentive Costs</v>
          </cell>
          <cell r="F3850" t="str">
            <v>Low Participation Case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351680.42</v>
          </cell>
          <cell r="S3850">
            <v>1071390.72</v>
          </cell>
          <cell r="T3850">
            <v>2537897.67</v>
          </cell>
          <cell r="U3850">
            <v>3311695.75</v>
          </cell>
          <cell r="V3850">
            <v>3733808.12</v>
          </cell>
          <cell r="W3850">
            <v>3788051.65</v>
          </cell>
          <cell r="X3850">
            <v>3842351.67</v>
          </cell>
          <cell r="Y3850">
            <v>3896640.94</v>
          </cell>
          <cell r="Z3850">
            <v>3950917.05</v>
          </cell>
          <cell r="AA3850">
            <v>4005189.34</v>
          </cell>
          <cell r="AB3850">
            <v>4059468.57</v>
          </cell>
          <cell r="AC3850">
            <v>4113918.62</v>
          </cell>
          <cell r="AD3850">
            <v>4170493.29</v>
          </cell>
          <cell r="AE3850">
            <v>4227845.9800000004</v>
          </cell>
          <cell r="AF3850">
            <v>4285987.3899999997</v>
          </cell>
          <cell r="AG3850">
            <v>4344928.3600000003</v>
          </cell>
          <cell r="AH3850">
            <v>4404679.88</v>
          </cell>
          <cell r="AI3850">
            <v>4465253.1100000003</v>
          </cell>
          <cell r="AJ3850">
            <v>4526659.34</v>
          </cell>
          <cell r="AK3850">
            <v>4588910.04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</row>
        <row r="3851">
          <cell r="A3851" t="str">
            <v>WYLarge C&amp;ICurtail Agreements - Non-FirmParticipantsLow Participation Case0</v>
          </cell>
          <cell r="B3851" t="str">
            <v>WY</v>
          </cell>
          <cell r="C3851" t="str">
            <v>Large C&amp;I</v>
          </cell>
          <cell r="D3851" t="str">
            <v>Curtail Agreements - Non-Firm</v>
          </cell>
          <cell r="E3851" t="str">
            <v>Participants</v>
          </cell>
          <cell r="F3851" t="str">
            <v>Low Participation Case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16746.686550000006</v>
          </cell>
          <cell r="S3851">
            <v>51018.605550000015</v>
          </cell>
          <cell r="T3851">
            <v>120852.27000000002</v>
          </cell>
          <cell r="U3851">
            <v>157699.79775000006</v>
          </cell>
          <cell r="V3851">
            <v>177800.38649999999</v>
          </cell>
          <cell r="W3851">
            <v>180383.41200000001</v>
          </cell>
          <cell r="X3851">
            <v>182969.12700000001</v>
          </cell>
          <cell r="Y3851">
            <v>185554.33050000004</v>
          </cell>
          <cell r="Z3851">
            <v>188138.90700000001</v>
          </cell>
          <cell r="AA3851">
            <v>190723.30200000003</v>
          </cell>
          <cell r="AB3851">
            <v>193308.027</v>
          </cell>
          <cell r="AC3851">
            <v>195900.88650000002</v>
          </cell>
          <cell r="AD3851">
            <v>198594.91865997191</v>
          </cell>
          <cell r="AE3851">
            <v>201325.99919378545</v>
          </cell>
          <cell r="AF3851">
            <v>204094.63759127702</v>
          </cell>
          <cell r="AG3851">
            <v>206901.35034879539</v>
          </cell>
          <cell r="AH3851">
            <v>209746.66106555553</v>
          </cell>
          <cell r="AI3851">
            <v>212631.10054131731</v>
          </cell>
          <cell r="AJ3851">
            <v>215555.20687540746</v>
          </cell>
          <cell r="AK3851">
            <v>218519.52556710335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</row>
        <row r="3852">
          <cell r="A3852" t="str">
            <v>WYMedium C&amp;IDLC Central ACProgram Annual BenefitsLow Participation Case0</v>
          </cell>
          <cell r="B3852" t="str">
            <v>WY</v>
          </cell>
          <cell r="C3852" t="str">
            <v>Medium C&amp;I</v>
          </cell>
          <cell r="D3852" t="str">
            <v>DLC Central AC</v>
          </cell>
          <cell r="E3852" t="str">
            <v>Program Annual Benefits</v>
          </cell>
          <cell r="F3852" t="str">
            <v>Low Participation Case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573231.01</v>
          </cell>
          <cell r="S3852">
            <v>1745288.43</v>
          </cell>
          <cell r="T3852">
            <v>4127886.26</v>
          </cell>
          <cell r="U3852">
            <v>5388069.9000000004</v>
          </cell>
          <cell r="V3852">
            <v>6066603.5300000003</v>
          </cell>
          <cell r="W3852">
            <v>6146956.6100000003</v>
          </cell>
          <cell r="X3852">
            <v>6226381.7599999998</v>
          </cell>
          <cell r="Y3852">
            <v>6305886.3200000003</v>
          </cell>
          <cell r="Z3852">
            <v>6389191.79</v>
          </cell>
          <cell r="AA3852">
            <v>6482465.1100000003</v>
          </cell>
          <cell r="AB3852">
            <v>6568214.9500000002</v>
          </cell>
          <cell r="AC3852">
            <v>6654117.0800000001</v>
          </cell>
          <cell r="AD3852">
            <v>6743128.8899999997</v>
          </cell>
          <cell r="AE3852">
            <v>6833331.4100000001</v>
          </cell>
          <cell r="AF3852">
            <v>6924740.5700000003</v>
          </cell>
          <cell r="AG3852">
            <v>7017372.5</v>
          </cell>
          <cell r="AH3852">
            <v>7111243.5700000003</v>
          </cell>
          <cell r="AI3852">
            <v>7206370.3399999999</v>
          </cell>
          <cell r="AJ3852">
            <v>7302769.6200000001</v>
          </cell>
          <cell r="AK3852">
            <v>7400458.4299999997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</row>
        <row r="3853">
          <cell r="A3853" t="str">
            <v>WYMedium C&amp;IDLC Central ACProgram Annual CostsLow Participation Case0</v>
          </cell>
          <cell r="B3853" t="str">
            <v>WY</v>
          </cell>
          <cell r="C3853" t="str">
            <v>Medium C&amp;I</v>
          </cell>
          <cell r="D3853" t="str">
            <v>DLC Central AC</v>
          </cell>
          <cell r="E3853" t="str">
            <v>Program Annual Costs</v>
          </cell>
          <cell r="F3853" t="str">
            <v>Low Participation Case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5834317.1500000004</v>
          </cell>
          <cell r="S3853">
            <v>12509121.98</v>
          </cell>
          <cell r="T3853">
            <v>26286343.199999999</v>
          </cell>
          <cell r="U3853">
            <v>16130618.27</v>
          </cell>
          <cell r="V3853">
            <v>10911310.720000001</v>
          </cell>
          <cell r="W3853">
            <v>4823091.07</v>
          </cell>
          <cell r="X3853">
            <v>4899046.41</v>
          </cell>
          <cell r="Y3853">
            <v>4974249.76</v>
          </cell>
          <cell r="Z3853">
            <v>5049879.66</v>
          </cell>
          <cell r="AA3853">
            <v>5126289.05</v>
          </cell>
          <cell r="AB3853">
            <v>5203203.5</v>
          </cell>
          <cell r="AC3853">
            <v>5283869.59</v>
          </cell>
          <cell r="AD3853">
            <v>5405233.1200000001</v>
          </cell>
          <cell r="AE3853">
            <v>5502775.29</v>
          </cell>
          <cell r="AF3853">
            <v>5602414.6799999997</v>
          </cell>
          <cell r="AG3853">
            <v>5704204.7300000004</v>
          </cell>
          <cell r="AH3853">
            <v>5808200.4400000004</v>
          </cell>
          <cell r="AI3853">
            <v>5914458.3899999997</v>
          </cell>
          <cell r="AJ3853">
            <v>6023036.7800000003</v>
          </cell>
          <cell r="AK3853">
            <v>6133995.5099999998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</row>
        <row r="3854">
          <cell r="A3854" t="str">
            <v>WYMedium C&amp;IDLC Central ACNon-Incentive CostsLow Participation Case0</v>
          </cell>
          <cell r="B3854" t="str">
            <v>WY</v>
          </cell>
          <cell r="C3854" t="str">
            <v>Medium C&amp;I</v>
          </cell>
          <cell r="D3854" t="str">
            <v>DLC Central AC</v>
          </cell>
          <cell r="E3854" t="str">
            <v>Non-Incentive Costs</v>
          </cell>
          <cell r="F3854" t="str">
            <v>Low Participation Case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5482636.7300000004</v>
          </cell>
          <cell r="S3854">
            <v>11437731.27</v>
          </cell>
          <cell r="T3854">
            <v>23748445.530000001</v>
          </cell>
          <cell r="U3854">
            <v>12818922.52</v>
          </cell>
          <cell r="V3854">
            <v>7177502.6100000003</v>
          </cell>
          <cell r="W3854">
            <v>1035039.42</v>
          </cell>
          <cell r="X3854">
            <v>1056694.75</v>
          </cell>
          <cell r="Y3854">
            <v>1077608.81</v>
          </cell>
          <cell r="Z3854">
            <v>1098962.6200000001</v>
          </cell>
          <cell r="AA3854">
            <v>1121099.71</v>
          </cell>
          <cell r="AB3854">
            <v>1143734.93</v>
          </cell>
          <cell r="AC3854">
            <v>1169950.97</v>
          </cell>
          <cell r="AD3854">
            <v>1234739.83</v>
          </cell>
          <cell r="AE3854">
            <v>1274929.31</v>
          </cell>
          <cell r="AF3854">
            <v>1316427.29</v>
          </cell>
          <cell r="AG3854">
            <v>1359276.37</v>
          </cell>
          <cell r="AH3854">
            <v>1403520.56</v>
          </cell>
          <cell r="AI3854">
            <v>1449205.28</v>
          </cell>
          <cell r="AJ3854">
            <v>1496377.44</v>
          </cell>
          <cell r="AK3854">
            <v>1545085.48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</row>
        <row r="3855">
          <cell r="A3855" t="str">
            <v>WYMedium C&amp;IDLC Central ACSummer Peak Reduction @Meter  (MW)Low Participation Case0</v>
          </cell>
          <cell r="B3855" t="str">
            <v>WY</v>
          </cell>
          <cell r="C3855" t="str">
            <v>Medium C&amp;I</v>
          </cell>
          <cell r="D3855" t="str">
            <v>DLC Central AC</v>
          </cell>
          <cell r="E3855" t="str">
            <v>Summer Peak Reduction @Meter  (MW)</v>
          </cell>
          <cell r="F3855" t="str">
            <v>Low Participation Case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5.1061481672101516</v>
          </cell>
          <cell r="S3855">
            <v>15.546439584201273</v>
          </cell>
          <cell r="T3855">
            <v>36.769815927493447</v>
          </cell>
          <cell r="U3855">
            <v>47.99510590524666</v>
          </cell>
          <cell r="V3855">
            <v>54.039254216657497</v>
          </cell>
          <cell r="W3855">
            <v>54.75501228123791</v>
          </cell>
          <cell r="X3855">
            <v>55.462504704051796</v>
          </cell>
          <cell r="Y3855">
            <v>56.170704503007471</v>
          </cell>
          <cell r="Z3855">
            <v>56.91276145592839</v>
          </cell>
          <cell r="AA3855">
            <v>57.74360864977195</v>
          </cell>
          <cell r="AB3855">
            <v>58.507439221742665</v>
          </cell>
          <cell r="AC3855">
            <v>59.27262640549219</v>
          </cell>
          <cell r="AD3855">
            <v>60.065513565673378</v>
          </cell>
          <cell r="AE3855">
            <v>60.869007140432515</v>
          </cell>
          <cell r="AF3855">
            <v>61.683249011282939</v>
          </cell>
          <cell r="AG3855">
            <v>62.508382957680382</v>
          </cell>
          <cell r="AH3855">
            <v>63.344554682411669</v>
          </cell>
          <cell r="AI3855">
            <v>64.191911837323005</v>
          </cell>
          <cell r="AJ3855">
            <v>65.050604049392433</v>
          </cell>
          <cell r="AK3855">
            <v>65.920782947151125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</row>
        <row r="3856">
          <cell r="A3856" t="str">
            <v>WYMedium C&amp;IDLC Central ACSummer Peak Reduction @Generation (MW)Low Participation Case0</v>
          </cell>
          <cell r="B3856" t="str">
            <v>WY</v>
          </cell>
          <cell r="C3856" t="str">
            <v>Medium C&amp;I</v>
          </cell>
          <cell r="D3856" t="str">
            <v>DLC Central AC</v>
          </cell>
          <cell r="E3856" t="str">
            <v>Summer Peak Reduction @Generation (MW)</v>
          </cell>
          <cell r="F3856" t="str">
            <v>Low Participation Case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5.6309529854545115</v>
          </cell>
          <cell r="S3856">
            <v>17.1442871462299</v>
          </cell>
          <cell r="T3856">
            <v>40.548980952242438</v>
          </cell>
          <cell r="U3856">
            <v>52.92799504328039</v>
          </cell>
          <cell r="V3856">
            <v>59.593354892652727</v>
          </cell>
          <cell r="W3856">
            <v>60.382677857562754</v>
          </cell>
          <cell r="X3856">
            <v>61.162885646285609</v>
          </cell>
          <cell r="Y3856">
            <v>61.94387351456492</v>
          </cell>
          <cell r="Z3856">
            <v>62.762198341341403</v>
          </cell>
          <cell r="AA3856">
            <v>63.678439181486489</v>
          </cell>
          <cell r="AB3856">
            <v>64.520775498172327</v>
          </cell>
          <cell r="AC3856">
            <v>65.364607857843168</v>
          </cell>
          <cell r="AD3856">
            <v>66.238987169908881</v>
          </cell>
          <cell r="AE3856">
            <v>67.125063013269198</v>
          </cell>
          <cell r="AF3856">
            <v>68.022991851877961</v>
          </cell>
          <cell r="AG3856">
            <v>68.932932242700019</v>
          </cell>
          <cell r="AH3856">
            <v>69.855044863709381</v>
          </cell>
          <cell r="AI3856">
            <v>70.789492542261797</v>
          </cell>
          <cell r="AJ3856">
            <v>71.73644028384696</v>
          </cell>
          <cell r="AK3856">
            <v>72.696055301225314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</row>
        <row r="3857">
          <cell r="A3857" t="str">
            <v>WYMedium C&amp;IDLC Central ACWinter Peak Reduction @Meter  (MW)Low Participation Case0</v>
          </cell>
          <cell r="B3857" t="str">
            <v>WY</v>
          </cell>
          <cell r="C3857" t="str">
            <v>Medium C&amp;I</v>
          </cell>
          <cell r="D3857" t="str">
            <v>DLC Central AC</v>
          </cell>
          <cell r="E3857" t="str">
            <v>Winter Peak Reduction @Meter  (MW)</v>
          </cell>
          <cell r="F3857" t="str">
            <v>Low Participation Case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</row>
        <row r="3858">
          <cell r="A3858" t="str">
            <v>WYMedium C&amp;IDLC Central ACWinter Peak Reduction @Generation (MW)Low Participation Case0</v>
          </cell>
          <cell r="B3858" t="str">
            <v>WY</v>
          </cell>
          <cell r="C3858" t="str">
            <v>Medium C&amp;I</v>
          </cell>
          <cell r="D3858" t="str">
            <v>DLC Central AC</v>
          </cell>
          <cell r="E3858" t="str">
            <v>Winter Peak Reduction @Generation (MW)</v>
          </cell>
          <cell r="F3858" t="str">
            <v>Low Participation Case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</row>
        <row r="3859">
          <cell r="A3859" t="str">
            <v>WYMedium C&amp;IDLC Central ACProgram Annual BenefitsLow Participation Case0</v>
          </cell>
          <cell r="B3859" t="str">
            <v>WY</v>
          </cell>
          <cell r="C3859" t="str">
            <v>Medium C&amp;I</v>
          </cell>
          <cell r="D3859" t="str">
            <v>DLC Central AC</v>
          </cell>
          <cell r="E3859" t="str">
            <v>Program Annual Benefits</v>
          </cell>
          <cell r="F3859" t="str">
            <v>Low Participation Case</v>
          </cell>
          <cell r="G3859">
            <v>0</v>
          </cell>
        </row>
        <row r="3860">
          <cell r="A3860" t="str">
            <v>WYMedium C&amp;IDLC Central ACNew ParticipantsLow Participation Case0</v>
          </cell>
          <cell r="B3860" t="str">
            <v>WY</v>
          </cell>
          <cell r="C3860" t="str">
            <v>Medium C&amp;I</v>
          </cell>
          <cell r="D3860" t="str">
            <v>DLC Central AC</v>
          </cell>
          <cell r="E3860" t="str">
            <v>New Participants</v>
          </cell>
          <cell r="F3860" t="str">
            <v>Low Participation Case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16746.686550000006</v>
          </cell>
          <cell r="S3860">
            <v>34271.919000000009</v>
          </cell>
          <cell r="T3860">
            <v>69833.664450000011</v>
          </cell>
          <cell r="U3860">
            <v>36847.527750000037</v>
          </cell>
          <cell r="V3860">
            <v>20100.588749999937</v>
          </cell>
          <cell r="W3860">
            <v>2583.0255000000179</v>
          </cell>
          <cell r="X3860">
            <v>2585.7149999999965</v>
          </cell>
          <cell r="Y3860">
            <v>2585.2035000000324</v>
          </cell>
          <cell r="Z3860">
            <v>2584.5764999999665</v>
          </cell>
          <cell r="AA3860">
            <v>2584.3950000000186</v>
          </cell>
          <cell r="AB3860">
            <v>2584.7249999999767</v>
          </cell>
          <cell r="AC3860">
            <v>2592.8595000000205</v>
          </cell>
          <cell r="AD3860">
            <v>2694.0321599718882</v>
          </cell>
          <cell r="AE3860">
            <v>2731.0805338135397</v>
          </cell>
          <cell r="AF3860">
            <v>2768.6383974915661</v>
          </cell>
          <cell r="AG3860">
            <v>2806.7127575183695</v>
          </cell>
          <cell r="AH3860">
            <v>2845.3107167601411</v>
          </cell>
          <cell r="AI3860">
            <v>2884.4394757617847</v>
          </cell>
          <cell r="AJ3860">
            <v>2924.1063340901455</v>
          </cell>
          <cell r="AK3860">
            <v>2964.3186916958948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</row>
        <row r="3861">
          <cell r="A3861" t="str">
            <v>WYMedium C&amp;IDLC Central ACIncentive CostsLow Participation Case0</v>
          </cell>
          <cell r="B3861" t="str">
            <v>WY</v>
          </cell>
          <cell r="C3861" t="str">
            <v>Medium C&amp;I</v>
          </cell>
          <cell r="D3861" t="str">
            <v>DLC Central AC</v>
          </cell>
          <cell r="E3861" t="str">
            <v>Incentive Costs</v>
          </cell>
          <cell r="F3861" t="str">
            <v>Low Participation Case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351680.42</v>
          </cell>
          <cell r="S3861">
            <v>1071390.72</v>
          </cell>
          <cell r="T3861">
            <v>2537897.67</v>
          </cell>
          <cell r="U3861">
            <v>3311695.75</v>
          </cell>
          <cell r="V3861">
            <v>3733808.12</v>
          </cell>
          <cell r="W3861">
            <v>3788051.65</v>
          </cell>
          <cell r="X3861">
            <v>3842351.67</v>
          </cell>
          <cell r="Y3861">
            <v>3896640.94</v>
          </cell>
          <cell r="Z3861">
            <v>3950917.05</v>
          </cell>
          <cell r="AA3861">
            <v>4005189.34</v>
          </cell>
          <cell r="AB3861">
            <v>4059468.57</v>
          </cell>
          <cell r="AC3861">
            <v>4113918.62</v>
          </cell>
          <cell r="AD3861">
            <v>4170493.29</v>
          </cell>
          <cell r="AE3861">
            <v>4227845.9800000004</v>
          </cell>
          <cell r="AF3861">
            <v>4285987.3899999997</v>
          </cell>
          <cell r="AG3861">
            <v>4344928.3600000003</v>
          </cell>
          <cell r="AH3861">
            <v>4404679.88</v>
          </cell>
          <cell r="AI3861">
            <v>4465253.1100000003</v>
          </cell>
          <cell r="AJ3861">
            <v>4526659.34</v>
          </cell>
          <cell r="AK3861">
            <v>4588910.04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</row>
        <row r="3862">
          <cell r="A3862" t="str">
            <v>WYMedium C&amp;IDLC Central ACParticipantsLow Participation Case0</v>
          </cell>
          <cell r="B3862" t="str">
            <v>WY</v>
          </cell>
          <cell r="C3862" t="str">
            <v>Medium C&amp;I</v>
          </cell>
          <cell r="D3862" t="str">
            <v>DLC Central AC</v>
          </cell>
          <cell r="E3862" t="str">
            <v>Participants</v>
          </cell>
          <cell r="F3862" t="str">
            <v>Low Participation Case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16746.686550000006</v>
          </cell>
          <cell r="S3862">
            <v>51018.605550000015</v>
          </cell>
          <cell r="T3862">
            <v>120852.27000000002</v>
          </cell>
          <cell r="U3862">
            <v>157699.79775000006</v>
          </cell>
          <cell r="V3862">
            <v>177800.38649999999</v>
          </cell>
          <cell r="W3862">
            <v>180383.41200000001</v>
          </cell>
          <cell r="X3862">
            <v>182969.12700000001</v>
          </cell>
          <cell r="Y3862">
            <v>185554.33050000004</v>
          </cell>
          <cell r="Z3862">
            <v>188138.90700000001</v>
          </cell>
          <cell r="AA3862">
            <v>190723.30200000003</v>
          </cell>
          <cell r="AB3862">
            <v>193308.027</v>
          </cell>
          <cell r="AC3862">
            <v>195900.88650000002</v>
          </cell>
          <cell r="AD3862">
            <v>198594.91865997191</v>
          </cell>
          <cell r="AE3862">
            <v>201325.99919378545</v>
          </cell>
          <cell r="AF3862">
            <v>204094.63759127702</v>
          </cell>
          <cell r="AG3862">
            <v>206901.35034879539</v>
          </cell>
          <cell r="AH3862">
            <v>209746.66106555553</v>
          </cell>
          <cell r="AI3862">
            <v>212631.10054131731</v>
          </cell>
          <cell r="AJ3862">
            <v>215555.20687540746</v>
          </cell>
          <cell r="AK3862">
            <v>218519.52556710335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</row>
        <row r="3863">
          <cell r="A3863" t="str">
            <v>WYResidentialDLC Central ACProgram Annual BenefitsLow Participation Case0</v>
          </cell>
          <cell r="B3863" t="str">
            <v>WY</v>
          </cell>
          <cell r="C3863" t="str">
            <v>Residential</v>
          </cell>
          <cell r="D3863" t="str">
            <v>DLC Central AC</v>
          </cell>
          <cell r="E3863" t="str">
            <v>Program Annual Benefits</v>
          </cell>
          <cell r="F3863" t="str">
            <v>Low Participation Case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573231.01</v>
          </cell>
          <cell r="S3863">
            <v>1745288.43</v>
          </cell>
          <cell r="T3863">
            <v>4127886.26</v>
          </cell>
          <cell r="U3863">
            <v>5388069.9000000004</v>
          </cell>
          <cell r="V3863">
            <v>6066603.5300000003</v>
          </cell>
          <cell r="W3863">
            <v>6146956.6100000003</v>
          </cell>
          <cell r="X3863">
            <v>6226381.7599999998</v>
          </cell>
          <cell r="Y3863">
            <v>6305886.3200000003</v>
          </cell>
          <cell r="Z3863">
            <v>6389191.79</v>
          </cell>
          <cell r="AA3863">
            <v>6482465.1100000003</v>
          </cell>
          <cell r="AB3863">
            <v>6568214.9500000002</v>
          </cell>
          <cell r="AC3863">
            <v>6654117.0800000001</v>
          </cell>
          <cell r="AD3863">
            <v>6743128.8899999997</v>
          </cell>
          <cell r="AE3863">
            <v>6833331.4100000001</v>
          </cell>
          <cell r="AF3863">
            <v>6924740.5700000003</v>
          </cell>
          <cell r="AG3863">
            <v>7017372.5</v>
          </cell>
          <cell r="AH3863">
            <v>7111243.5700000003</v>
          </cell>
          <cell r="AI3863">
            <v>7206370.3399999999</v>
          </cell>
          <cell r="AJ3863">
            <v>7302769.6200000001</v>
          </cell>
          <cell r="AK3863">
            <v>7400458.4299999997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</row>
        <row r="3864">
          <cell r="A3864" t="str">
            <v>WYResidentialDLC Central ACProgram Annual CostsLow Participation Case0</v>
          </cell>
          <cell r="B3864" t="str">
            <v>WY</v>
          </cell>
          <cell r="C3864" t="str">
            <v>Residential</v>
          </cell>
          <cell r="D3864" t="str">
            <v>DLC Central AC</v>
          </cell>
          <cell r="E3864" t="str">
            <v>Program Annual Costs</v>
          </cell>
          <cell r="F3864" t="str">
            <v>Low Participation Case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5834317.1500000004</v>
          </cell>
          <cell r="S3864">
            <v>12509121.98</v>
          </cell>
          <cell r="T3864">
            <v>26286343.199999999</v>
          </cell>
          <cell r="U3864">
            <v>16130618.27</v>
          </cell>
          <cell r="V3864">
            <v>10911310.720000001</v>
          </cell>
          <cell r="W3864">
            <v>4823091.07</v>
          </cell>
          <cell r="X3864">
            <v>4899046.41</v>
          </cell>
          <cell r="Y3864">
            <v>4974249.76</v>
          </cell>
          <cell r="Z3864">
            <v>5049879.66</v>
          </cell>
          <cell r="AA3864">
            <v>5126289.05</v>
          </cell>
          <cell r="AB3864">
            <v>5203203.5</v>
          </cell>
          <cell r="AC3864">
            <v>5283869.59</v>
          </cell>
          <cell r="AD3864">
            <v>5405233.1200000001</v>
          </cell>
          <cell r="AE3864">
            <v>5502775.29</v>
          </cell>
          <cell r="AF3864">
            <v>5602414.6799999997</v>
          </cell>
          <cell r="AG3864">
            <v>5704204.7300000004</v>
          </cell>
          <cell r="AH3864">
            <v>5808200.4400000004</v>
          </cell>
          <cell r="AI3864">
            <v>5914458.3899999997</v>
          </cell>
          <cell r="AJ3864">
            <v>6023036.7800000003</v>
          </cell>
          <cell r="AK3864">
            <v>6133995.5099999998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</row>
        <row r="3865">
          <cell r="A3865" t="str">
            <v>WYResidentialDLC Central ACNon-Incentive CostsLow Participation Case0</v>
          </cell>
          <cell r="B3865" t="str">
            <v>WY</v>
          </cell>
          <cell r="C3865" t="str">
            <v>Residential</v>
          </cell>
          <cell r="D3865" t="str">
            <v>DLC Central AC</v>
          </cell>
          <cell r="E3865" t="str">
            <v>Non-Incentive Costs</v>
          </cell>
          <cell r="F3865" t="str">
            <v>Low Participation Case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5482636.7300000004</v>
          </cell>
          <cell r="S3865">
            <v>11437731.27</v>
          </cell>
          <cell r="T3865">
            <v>23748445.530000001</v>
          </cell>
          <cell r="U3865">
            <v>12818922.52</v>
          </cell>
          <cell r="V3865">
            <v>7177502.6100000003</v>
          </cell>
          <cell r="W3865">
            <v>1035039.42</v>
          </cell>
          <cell r="X3865">
            <v>1056694.75</v>
          </cell>
          <cell r="Y3865">
            <v>1077608.81</v>
          </cell>
          <cell r="Z3865">
            <v>1098962.6200000001</v>
          </cell>
          <cell r="AA3865">
            <v>1121099.71</v>
          </cell>
          <cell r="AB3865">
            <v>1143734.93</v>
          </cell>
          <cell r="AC3865">
            <v>1169950.97</v>
          </cell>
          <cell r="AD3865">
            <v>1234739.83</v>
          </cell>
          <cell r="AE3865">
            <v>1274929.31</v>
          </cell>
          <cell r="AF3865">
            <v>1316427.29</v>
          </cell>
          <cell r="AG3865">
            <v>1359276.37</v>
          </cell>
          <cell r="AH3865">
            <v>1403520.56</v>
          </cell>
          <cell r="AI3865">
            <v>1449205.28</v>
          </cell>
          <cell r="AJ3865">
            <v>1496377.44</v>
          </cell>
          <cell r="AK3865">
            <v>1545085.48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</row>
        <row r="3866">
          <cell r="A3866" t="str">
            <v>WYResidentialDLC Central ACSummer Peak Reduction @Meter  (MW)Low Participation Case0</v>
          </cell>
          <cell r="B3866" t="str">
            <v>WY</v>
          </cell>
          <cell r="C3866" t="str">
            <v>Residential</v>
          </cell>
          <cell r="D3866" t="str">
            <v>DLC Central AC</v>
          </cell>
          <cell r="E3866" t="str">
            <v>Summer Peak Reduction @Meter  (MW)</v>
          </cell>
          <cell r="F3866" t="str">
            <v>Low Participation Case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5.1061481672101516</v>
          </cell>
          <cell r="S3866">
            <v>15.546439584201273</v>
          </cell>
          <cell r="T3866">
            <v>36.769815927493447</v>
          </cell>
          <cell r="U3866">
            <v>47.99510590524666</v>
          </cell>
          <cell r="V3866">
            <v>54.039254216657497</v>
          </cell>
          <cell r="W3866">
            <v>54.75501228123791</v>
          </cell>
          <cell r="X3866">
            <v>55.462504704051796</v>
          </cell>
          <cell r="Y3866">
            <v>56.170704503007471</v>
          </cell>
          <cell r="Z3866">
            <v>56.91276145592839</v>
          </cell>
          <cell r="AA3866">
            <v>57.74360864977195</v>
          </cell>
          <cell r="AB3866">
            <v>58.507439221742665</v>
          </cell>
          <cell r="AC3866">
            <v>59.27262640549219</v>
          </cell>
          <cell r="AD3866">
            <v>60.065513565673378</v>
          </cell>
          <cell r="AE3866">
            <v>60.869007140432515</v>
          </cell>
          <cell r="AF3866">
            <v>61.683249011282939</v>
          </cell>
          <cell r="AG3866">
            <v>62.508382957680382</v>
          </cell>
          <cell r="AH3866">
            <v>63.344554682411669</v>
          </cell>
          <cell r="AI3866">
            <v>64.191911837323005</v>
          </cell>
          <cell r="AJ3866">
            <v>65.050604049392433</v>
          </cell>
          <cell r="AK3866">
            <v>65.920782947151125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</row>
        <row r="3867">
          <cell r="A3867" t="str">
            <v>WYResidentialDLC Central ACSummer Peak Reduction @Generation (MW)Low Participation Case0</v>
          </cell>
          <cell r="B3867" t="str">
            <v>WY</v>
          </cell>
          <cell r="C3867" t="str">
            <v>Residential</v>
          </cell>
          <cell r="D3867" t="str">
            <v>DLC Central AC</v>
          </cell>
          <cell r="E3867" t="str">
            <v>Summer Peak Reduction @Generation (MW)</v>
          </cell>
          <cell r="F3867" t="str">
            <v>Low Participation Case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5.6309529854545115</v>
          </cell>
          <cell r="S3867">
            <v>17.1442871462299</v>
          </cell>
          <cell r="T3867">
            <v>40.548980952242438</v>
          </cell>
          <cell r="U3867">
            <v>52.92799504328039</v>
          </cell>
          <cell r="V3867">
            <v>59.593354892652727</v>
          </cell>
          <cell r="W3867">
            <v>60.382677857562754</v>
          </cell>
          <cell r="X3867">
            <v>61.162885646285609</v>
          </cell>
          <cell r="Y3867">
            <v>61.94387351456492</v>
          </cell>
          <cell r="Z3867">
            <v>62.762198341341403</v>
          </cell>
          <cell r="AA3867">
            <v>63.678439181486489</v>
          </cell>
          <cell r="AB3867">
            <v>64.520775498172327</v>
          </cell>
          <cell r="AC3867">
            <v>65.364607857843168</v>
          </cell>
          <cell r="AD3867">
            <v>66.238987169908881</v>
          </cell>
          <cell r="AE3867">
            <v>67.125063013269198</v>
          </cell>
          <cell r="AF3867">
            <v>68.022991851877961</v>
          </cell>
          <cell r="AG3867">
            <v>68.932932242700019</v>
          </cell>
          <cell r="AH3867">
            <v>69.855044863709381</v>
          </cell>
          <cell r="AI3867">
            <v>70.789492542261797</v>
          </cell>
          <cell r="AJ3867">
            <v>71.73644028384696</v>
          </cell>
          <cell r="AK3867">
            <v>72.696055301225314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</row>
        <row r="3868">
          <cell r="A3868" t="str">
            <v>WYResidentialDLC Central ACWinter Peak Reduction @Meter  (MW)Low Participation Case0</v>
          </cell>
          <cell r="B3868" t="str">
            <v>WY</v>
          </cell>
          <cell r="C3868" t="str">
            <v>Residential</v>
          </cell>
          <cell r="D3868" t="str">
            <v>DLC Central AC</v>
          </cell>
          <cell r="E3868" t="str">
            <v>Winter Peak Reduction @Meter  (MW)</v>
          </cell>
          <cell r="F3868" t="str">
            <v>Low Participation Case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</row>
        <row r="3869">
          <cell r="A3869" t="str">
            <v>WYResidentialDLC Central ACWinter Peak Reduction @Generation (MW)Low Participation Case0</v>
          </cell>
          <cell r="B3869" t="str">
            <v>WY</v>
          </cell>
          <cell r="C3869" t="str">
            <v>Residential</v>
          </cell>
          <cell r="D3869" t="str">
            <v>DLC Central AC</v>
          </cell>
          <cell r="E3869" t="str">
            <v>Winter Peak Reduction @Generation (MW)</v>
          </cell>
          <cell r="F3869" t="str">
            <v>Low Participation Case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</row>
        <row r="3870">
          <cell r="A3870" t="str">
            <v>WYResidentialDLC Central ACProgram Annual BenefitsLow Participation Case0</v>
          </cell>
          <cell r="B3870" t="str">
            <v>WY</v>
          </cell>
          <cell r="C3870" t="str">
            <v>Residential</v>
          </cell>
          <cell r="D3870" t="str">
            <v>DLC Central AC</v>
          </cell>
          <cell r="E3870" t="str">
            <v>Program Annual Benefits</v>
          </cell>
          <cell r="F3870" t="str">
            <v>Low Participation Case</v>
          </cell>
          <cell r="G3870">
            <v>0</v>
          </cell>
        </row>
        <row r="3871">
          <cell r="A3871" t="str">
            <v>WYResidentialDLC Central ACNew ParticipantsLow Participation Case0</v>
          </cell>
          <cell r="B3871" t="str">
            <v>WY</v>
          </cell>
          <cell r="C3871" t="str">
            <v>Residential</v>
          </cell>
          <cell r="D3871" t="str">
            <v>DLC Central AC</v>
          </cell>
          <cell r="E3871" t="str">
            <v>New Participants</v>
          </cell>
          <cell r="F3871" t="str">
            <v>Low Participation Case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16746.686550000006</v>
          </cell>
          <cell r="S3871">
            <v>34271.919000000009</v>
          </cell>
          <cell r="T3871">
            <v>69833.664450000011</v>
          </cell>
          <cell r="U3871">
            <v>36847.527750000037</v>
          </cell>
          <cell r="V3871">
            <v>20100.588749999937</v>
          </cell>
          <cell r="W3871">
            <v>2583.0255000000179</v>
          </cell>
          <cell r="X3871">
            <v>2585.7149999999965</v>
          </cell>
          <cell r="Y3871">
            <v>2585.2035000000324</v>
          </cell>
          <cell r="Z3871">
            <v>2584.5764999999665</v>
          </cell>
          <cell r="AA3871">
            <v>2584.3950000000186</v>
          </cell>
          <cell r="AB3871">
            <v>2584.7249999999767</v>
          </cell>
          <cell r="AC3871">
            <v>2592.8595000000205</v>
          </cell>
          <cell r="AD3871">
            <v>2694.0321599718882</v>
          </cell>
          <cell r="AE3871">
            <v>2731.0805338135397</v>
          </cell>
          <cell r="AF3871">
            <v>2768.6383974915661</v>
          </cell>
          <cell r="AG3871">
            <v>2806.7127575183695</v>
          </cell>
          <cell r="AH3871">
            <v>2845.3107167601411</v>
          </cell>
          <cell r="AI3871">
            <v>2884.4394757617847</v>
          </cell>
          <cell r="AJ3871">
            <v>2924.1063340901455</v>
          </cell>
          <cell r="AK3871">
            <v>2964.3186916958948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</row>
        <row r="3872">
          <cell r="A3872" t="str">
            <v>WYResidentialDLC Central ACIncentive CostsLow Participation Case0</v>
          </cell>
          <cell r="B3872" t="str">
            <v>WY</v>
          </cell>
          <cell r="C3872" t="str">
            <v>Residential</v>
          </cell>
          <cell r="D3872" t="str">
            <v>DLC Central AC</v>
          </cell>
          <cell r="E3872" t="str">
            <v>Incentive Costs</v>
          </cell>
          <cell r="F3872" t="str">
            <v>Low Participation Case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351680.42</v>
          </cell>
          <cell r="S3872">
            <v>1071390.72</v>
          </cell>
          <cell r="T3872">
            <v>2537897.67</v>
          </cell>
          <cell r="U3872">
            <v>3311695.75</v>
          </cell>
          <cell r="V3872">
            <v>3733808.12</v>
          </cell>
          <cell r="W3872">
            <v>3788051.65</v>
          </cell>
          <cell r="X3872">
            <v>3842351.67</v>
          </cell>
          <cell r="Y3872">
            <v>3896640.94</v>
          </cell>
          <cell r="Z3872">
            <v>3950917.05</v>
          </cell>
          <cell r="AA3872">
            <v>4005189.34</v>
          </cell>
          <cell r="AB3872">
            <v>4059468.57</v>
          </cell>
          <cell r="AC3872">
            <v>4113918.62</v>
          </cell>
          <cell r="AD3872">
            <v>4170493.29</v>
          </cell>
          <cell r="AE3872">
            <v>4227845.9800000004</v>
          </cell>
          <cell r="AF3872">
            <v>4285987.3899999997</v>
          </cell>
          <cell r="AG3872">
            <v>4344928.3600000003</v>
          </cell>
          <cell r="AH3872">
            <v>4404679.88</v>
          </cell>
          <cell r="AI3872">
            <v>4465253.1100000003</v>
          </cell>
          <cell r="AJ3872">
            <v>4526659.34</v>
          </cell>
          <cell r="AK3872">
            <v>4588910.04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</row>
        <row r="3873">
          <cell r="A3873" t="str">
            <v>WYResidentialDLC Central ACParticipantsLow Participation Case0</v>
          </cell>
          <cell r="B3873" t="str">
            <v>WY</v>
          </cell>
          <cell r="C3873" t="str">
            <v>Residential</v>
          </cell>
          <cell r="D3873" t="str">
            <v>DLC Central AC</v>
          </cell>
          <cell r="E3873" t="str">
            <v>Participants</v>
          </cell>
          <cell r="F3873" t="str">
            <v>Low Participation Case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16746.686550000006</v>
          </cell>
          <cell r="S3873">
            <v>51018.605550000015</v>
          </cell>
          <cell r="T3873">
            <v>120852.27000000002</v>
          </cell>
          <cell r="U3873">
            <v>157699.79775000006</v>
          </cell>
          <cell r="V3873">
            <v>177800.38649999999</v>
          </cell>
          <cell r="W3873">
            <v>180383.41200000001</v>
          </cell>
          <cell r="X3873">
            <v>182969.12700000001</v>
          </cell>
          <cell r="Y3873">
            <v>185554.33050000004</v>
          </cell>
          <cell r="Z3873">
            <v>188138.90700000001</v>
          </cell>
          <cell r="AA3873">
            <v>190723.30200000003</v>
          </cell>
          <cell r="AB3873">
            <v>193308.027</v>
          </cell>
          <cell r="AC3873">
            <v>195900.88650000002</v>
          </cell>
          <cell r="AD3873">
            <v>198594.91865997191</v>
          </cell>
          <cell r="AE3873">
            <v>201325.99919378545</v>
          </cell>
          <cell r="AF3873">
            <v>204094.63759127702</v>
          </cell>
          <cell r="AG3873">
            <v>206901.35034879539</v>
          </cell>
          <cell r="AH3873">
            <v>209746.66106555553</v>
          </cell>
          <cell r="AI3873">
            <v>212631.10054131731</v>
          </cell>
          <cell r="AJ3873">
            <v>215555.20687540746</v>
          </cell>
          <cell r="AK3873">
            <v>218519.52556710335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</row>
        <row r="3874">
          <cell r="A3874" t="str">
            <v>WYSmall C&amp;IDLC Central ACProgram Annual BenefitsLow Participation Case0</v>
          </cell>
          <cell r="B3874" t="str">
            <v>WY</v>
          </cell>
          <cell r="C3874" t="str">
            <v>Small C&amp;I</v>
          </cell>
          <cell r="D3874" t="str">
            <v>DLC Central AC</v>
          </cell>
          <cell r="E3874" t="str">
            <v>Program Annual Benefits</v>
          </cell>
          <cell r="F3874" t="str">
            <v>Low Participation Case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573231.01</v>
          </cell>
          <cell r="S3874">
            <v>1745288.43</v>
          </cell>
          <cell r="T3874">
            <v>4127886.26</v>
          </cell>
          <cell r="U3874">
            <v>5388069.9000000004</v>
          </cell>
          <cell r="V3874">
            <v>6066603.5300000003</v>
          </cell>
          <cell r="W3874">
            <v>6146956.6100000003</v>
          </cell>
          <cell r="X3874">
            <v>6226381.7599999998</v>
          </cell>
          <cell r="Y3874">
            <v>6305886.3200000003</v>
          </cell>
          <cell r="Z3874">
            <v>6389191.79</v>
          </cell>
          <cell r="AA3874">
            <v>6482465.1100000003</v>
          </cell>
          <cell r="AB3874">
            <v>6568214.9500000002</v>
          </cell>
          <cell r="AC3874">
            <v>6654117.0800000001</v>
          </cell>
          <cell r="AD3874">
            <v>6743128.8899999997</v>
          </cell>
          <cell r="AE3874">
            <v>6833331.4100000001</v>
          </cell>
          <cell r="AF3874">
            <v>6924740.5700000003</v>
          </cell>
          <cell r="AG3874">
            <v>7017372.5</v>
          </cell>
          <cell r="AH3874">
            <v>7111243.5700000003</v>
          </cell>
          <cell r="AI3874">
            <v>7206370.3399999999</v>
          </cell>
          <cell r="AJ3874">
            <v>7302769.6200000001</v>
          </cell>
          <cell r="AK3874">
            <v>7400458.4299999997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</row>
        <row r="3875">
          <cell r="A3875" t="str">
            <v>WYSmall C&amp;IDLC Central ACProgram Annual CostsLow Participation Case0</v>
          </cell>
          <cell r="B3875" t="str">
            <v>WY</v>
          </cell>
          <cell r="C3875" t="str">
            <v>Small C&amp;I</v>
          </cell>
          <cell r="D3875" t="str">
            <v>DLC Central AC</v>
          </cell>
          <cell r="E3875" t="str">
            <v>Program Annual Costs</v>
          </cell>
          <cell r="F3875" t="str">
            <v>Low Participation Case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5834317.1500000004</v>
          </cell>
          <cell r="S3875">
            <v>12509121.98</v>
          </cell>
          <cell r="T3875">
            <v>26286343.199999999</v>
          </cell>
          <cell r="U3875">
            <v>16130618.27</v>
          </cell>
          <cell r="V3875">
            <v>10911310.720000001</v>
          </cell>
          <cell r="W3875">
            <v>4823091.07</v>
          </cell>
          <cell r="X3875">
            <v>4899046.41</v>
          </cell>
          <cell r="Y3875">
            <v>4974249.76</v>
          </cell>
          <cell r="Z3875">
            <v>5049879.66</v>
          </cell>
          <cell r="AA3875">
            <v>5126289.05</v>
          </cell>
          <cell r="AB3875">
            <v>5203203.5</v>
          </cell>
          <cell r="AC3875">
            <v>5283869.59</v>
          </cell>
          <cell r="AD3875">
            <v>5405233.1200000001</v>
          </cell>
          <cell r="AE3875">
            <v>5502775.29</v>
          </cell>
          <cell r="AF3875">
            <v>5602414.6799999997</v>
          </cell>
          <cell r="AG3875">
            <v>5704204.7300000004</v>
          </cell>
          <cell r="AH3875">
            <v>5808200.4400000004</v>
          </cell>
          <cell r="AI3875">
            <v>5914458.3899999997</v>
          </cell>
          <cell r="AJ3875">
            <v>6023036.7800000003</v>
          </cell>
          <cell r="AK3875">
            <v>6133995.5099999998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</row>
        <row r="3876">
          <cell r="A3876" t="str">
            <v>WYSmall C&amp;IDLC Central ACNon-Incentive CostsLow Participation Case0</v>
          </cell>
          <cell r="B3876" t="str">
            <v>WY</v>
          </cell>
          <cell r="C3876" t="str">
            <v>Small C&amp;I</v>
          </cell>
          <cell r="D3876" t="str">
            <v>DLC Central AC</v>
          </cell>
          <cell r="E3876" t="str">
            <v>Non-Incentive Costs</v>
          </cell>
          <cell r="F3876" t="str">
            <v>Low Participation Case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5482636.7300000004</v>
          </cell>
          <cell r="S3876">
            <v>11437731.27</v>
          </cell>
          <cell r="T3876">
            <v>23748445.530000001</v>
          </cell>
          <cell r="U3876">
            <v>12818922.52</v>
          </cell>
          <cell r="V3876">
            <v>7177502.6100000003</v>
          </cell>
          <cell r="W3876">
            <v>1035039.42</v>
          </cell>
          <cell r="X3876">
            <v>1056694.75</v>
          </cell>
          <cell r="Y3876">
            <v>1077608.81</v>
          </cell>
          <cell r="Z3876">
            <v>1098962.6200000001</v>
          </cell>
          <cell r="AA3876">
            <v>1121099.71</v>
          </cell>
          <cell r="AB3876">
            <v>1143734.93</v>
          </cell>
          <cell r="AC3876">
            <v>1169950.97</v>
          </cell>
          <cell r="AD3876">
            <v>1234739.83</v>
          </cell>
          <cell r="AE3876">
            <v>1274929.31</v>
          </cell>
          <cell r="AF3876">
            <v>1316427.29</v>
          </cell>
          <cell r="AG3876">
            <v>1359276.37</v>
          </cell>
          <cell r="AH3876">
            <v>1403520.56</v>
          </cell>
          <cell r="AI3876">
            <v>1449205.28</v>
          </cell>
          <cell r="AJ3876">
            <v>1496377.44</v>
          </cell>
          <cell r="AK3876">
            <v>1545085.48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</row>
        <row r="3877">
          <cell r="A3877" t="str">
            <v>WYSmall C&amp;IDLC Central ACSummer Peak Reduction @Meter  (MW)Low Participation Case0</v>
          </cell>
          <cell r="B3877" t="str">
            <v>WY</v>
          </cell>
          <cell r="C3877" t="str">
            <v>Small C&amp;I</v>
          </cell>
          <cell r="D3877" t="str">
            <v>DLC Central AC</v>
          </cell>
          <cell r="E3877" t="str">
            <v>Summer Peak Reduction @Meter  (MW)</v>
          </cell>
          <cell r="F3877" t="str">
            <v>Low Participation Case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5.1061481672101516</v>
          </cell>
          <cell r="S3877">
            <v>15.546439584201273</v>
          </cell>
          <cell r="T3877">
            <v>36.769815927493447</v>
          </cell>
          <cell r="U3877">
            <v>47.99510590524666</v>
          </cell>
          <cell r="V3877">
            <v>54.039254216657497</v>
          </cell>
          <cell r="W3877">
            <v>54.75501228123791</v>
          </cell>
          <cell r="X3877">
            <v>55.462504704051796</v>
          </cell>
          <cell r="Y3877">
            <v>56.170704503007471</v>
          </cell>
          <cell r="Z3877">
            <v>56.91276145592839</v>
          </cell>
          <cell r="AA3877">
            <v>57.74360864977195</v>
          </cell>
          <cell r="AB3877">
            <v>58.507439221742665</v>
          </cell>
          <cell r="AC3877">
            <v>59.27262640549219</v>
          </cell>
          <cell r="AD3877">
            <v>60.065513565673378</v>
          </cell>
          <cell r="AE3877">
            <v>60.869007140432515</v>
          </cell>
          <cell r="AF3877">
            <v>61.683249011282939</v>
          </cell>
          <cell r="AG3877">
            <v>62.508382957680382</v>
          </cell>
          <cell r="AH3877">
            <v>63.344554682411669</v>
          </cell>
          <cell r="AI3877">
            <v>64.191911837323005</v>
          </cell>
          <cell r="AJ3877">
            <v>65.050604049392433</v>
          </cell>
          <cell r="AK3877">
            <v>65.920782947151125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</row>
        <row r="3878">
          <cell r="A3878" t="str">
            <v>WYSmall C&amp;IDLC Central ACSummer Peak Reduction @Generation (MW)Low Participation Case0</v>
          </cell>
          <cell r="B3878" t="str">
            <v>WY</v>
          </cell>
          <cell r="C3878" t="str">
            <v>Small C&amp;I</v>
          </cell>
          <cell r="D3878" t="str">
            <v>DLC Central AC</v>
          </cell>
          <cell r="E3878" t="str">
            <v>Summer Peak Reduction @Generation (MW)</v>
          </cell>
          <cell r="F3878" t="str">
            <v>Low Participation Case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5.6309529854545115</v>
          </cell>
          <cell r="S3878">
            <v>17.1442871462299</v>
          </cell>
          <cell r="T3878">
            <v>40.548980952242438</v>
          </cell>
          <cell r="U3878">
            <v>52.92799504328039</v>
          </cell>
          <cell r="V3878">
            <v>59.593354892652727</v>
          </cell>
          <cell r="W3878">
            <v>60.382677857562754</v>
          </cell>
          <cell r="X3878">
            <v>61.162885646285609</v>
          </cell>
          <cell r="Y3878">
            <v>61.94387351456492</v>
          </cell>
          <cell r="Z3878">
            <v>62.762198341341403</v>
          </cell>
          <cell r="AA3878">
            <v>63.678439181486489</v>
          </cell>
          <cell r="AB3878">
            <v>64.520775498172327</v>
          </cell>
          <cell r="AC3878">
            <v>65.364607857843168</v>
          </cell>
          <cell r="AD3878">
            <v>66.238987169908881</v>
          </cell>
          <cell r="AE3878">
            <v>67.125063013269198</v>
          </cell>
          <cell r="AF3878">
            <v>68.022991851877961</v>
          </cell>
          <cell r="AG3878">
            <v>68.932932242700019</v>
          </cell>
          <cell r="AH3878">
            <v>69.855044863709381</v>
          </cell>
          <cell r="AI3878">
            <v>70.789492542261797</v>
          </cell>
          <cell r="AJ3878">
            <v>71.73644028384696</v>
          </cell>
          <cell r="AK3878">
            <v>72.696055301225314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</row>
        <row r="3879">
          <cell r="A3879" t="str">
            <v>WYSmall C&amp;IDLC Central ACWinter Peak Reduction @Meter  (MW)Low Participation Case0</v>
          </cell>
          <cell r="B3879" t="str">
            <v>WY</v>
          </cell>
          <cell r="C3879" t="str">
            <v>Small C&amp;I</v>
          </cell>
          <cell r="D3879" t="str">
            <v>DLC Central AC</v>
          </cell>
          <cell r="E3879" t="str">
            <v>Winter Peak Reduction @Meter  (MW)</v>
          </cell>
          <cell r="F3879" t="str">
            <v>Low Participation Case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</row>
        <row r="3880">
          <cell r="A3880" t="str">
            <v>WYSmall C&amp;IDLC Central ACWinter Peak Reduction @Generation (MW)Low Participation Case0</v>
          </cell>
          <cell r="B3880" t="str">
            <v>WY</v>
          </cell>
          <cell r="C3880" t="str">
            <v>Small C&amp;I</v>
          </cell>
          <cell r="D3880" t="str">
            <v>DLC Central AC</v>
          </cell>
          <cell r="E3880" t="str">
            <v>Winter Peak Reduction @Generation (MW)</v>
          </cell>
          <cell r="F3880" t="str">
            <v>Low Participation Case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</row>
        <row r="3881">
          <cell r="A3881" t="str">
            <v>WYSmall C&amp;IDLC Central ACProgram Annual BenefitsLow Participation Case0</v>
          </cell>
          <cell r="B3881" t="str">
            <v>WY</v>
          </cell>
          <cell r="C3881" t="str">
            <v>Small C&amp;I</v>
          </cell>
          <cell r="D3881" t="str">
            <v>DLC Central AC</v>
          </cell>
          <cell r="E3881" t="str">
            <v>Program Annual Benefits</v>
          </cell>
          <cell r="F3881" t="str">
            <v>Low Participation Case</v>
          </cell>
          <cell r="G3881">
            <v>0</v>
          </cell>
        </row>
        <row r="3882">
          <cell r="A3882" t="str">
            <v>WYSmall C&amp;IDLC Central ACNew ParticipantsLow Participation Case0</v>
          </cell>
          <cell r="B3882" t="str">
            <v>WY</v>
          </cell>
          <cell r="C3882" t="str">
            <v>Small C&amp;I</v>
          </cell>
          <cell r="D3882" t="str">
            <v>DLC Central AC</v>
          </cell>
          <cell r="E3882" t="str">
            <v>New Participants</v>
          </cell>
          <cell r="F3882" t="str">
            <v>Low Participation Case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16746.686550000006</v>
          </cell>
          <cell r="S3882">
            <v>34271.919000000009</v>
          </cell>
          <cell r="T3882">
            <v>69833.664450000011</v>
          </cell>
          <cell r="U3882">
            <v>36847.527750000037</v>
          </cell>
          <cell r="V3882">
            <v>20100.588749999937</v>
          </cell>
          <cell r="W3882">
            <v>2583.0255000000179</v>
          </cell>
          <cell r="X3882">
            <v>2585.7149999999965</v>
          </cell>
          <cell r="Y3882">
            <v>2585.2035000000324</v>
          </cell>
          <cell r="Z3882">
            <v>2584.5764999999665</v>
          </cell>
          <cell r="AA3882">
            <v>2584.3950000000186</v>
          </cell>
          <cell r="AB3882">
            <v>2584.7249999999767</v>
          </cell>
          <cell r="AC3882">
            <v>2592.8595000000205</v>
          </cell>
          <cell r="AD3882">
            <v>2694.0321599718882</v>
          </cell>
          <cell r="AE3882">
            <v>2731.0805338135397</v>
          </cell>
          <cell r="AF3882">
            <v>2768.6383974915661</v>
          </cell>
          <cell r="AG3882">
            <v>2806.7127575183695</v>
          </cell>
          <cell r="AH3882">
            <v>2845.3107167601411</v>
          </cell>
          <cell r="AI3882">
            <v>2884.4394757617847</v>
          </cell>
          <cell r="AJ3882">
            <v>2924.1063340901455</v>
          </cell>
          <cell r="AK3882">
            <v>2964.3186916958948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</row>
        <row r="3883">
          <cell r="A3883" t="str">
            <v>WYSmall C&amp;IDLC Central ACIncentive CostsLow Participation Case0</v>
          </cell>
          <cell r="B3883" t="str">
            <v>WY</v>
          </cell>
          <cell r="C3883" t="str">
            <v>Small C&amp;I</v>
          </cell>
          <cell r="D3883" t="str">
            <v>DLC Central AC</v>
          </cell>
          <cell r="E3883" t="str">
            <v>Incentive Costs</v>
          </cell>
          <cell r="F3883" t="str">
            <v>Low Participation Case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351680.42</v>
          </cell>
          <cell r="S3883">
            <v>1071390.72</v>
          </cell>
          <cell r="T3883">
            <v>2537897.67</v>
          </cell>
          <cell r="U3883">
            <v>3311695.75</v>
          </cell>
          <cell r="V3883">
            <v>3733808.12</v>
          </cell>
          <cell r="W3883">
            <v>3788051.65</v>
          </cell>
          <cell r="X3883">
            <v>3842351.67</v>
          </cell>
          <cell r="Y3883">
            <v>3896640.94</v>
          </cell>
          <cell r="Z3883">
            <v>3950917.05</v>
          </cell>
          <cell r="AA3883">
            <v>4005189.34</v>
          </cell>
          <cell r="AB3883">
            <v>4059468.57</v>
          </cell>
          <cell r="AC3883">
            <v>4113918.62</v>
          </cell>
          <cell r="AD3883">
            <v>4170493.29</v>
          </cell>
          <cell r="AE3883">
            <v>4227845.9800000004</v>
          </cell>
          <cell r="AF3883">
            <v>4285987.3899999997</v>
          </cell>
          <cell r="AG3883">
            <v>4344928.3600000003</v>
          </cell>
          <cell r="AH3883">
            <v>4404679.88</v>
          </cell>
          <cell r="AI3883">
            <v>4465253.1100000003</v>
          </cell>
          <cell r="AJ3883">
            <v>4526659.34</v>
          </cell>
          <cell r="AK3883">
            <v>4588910.04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</row>
        <row r="3884">
          <cell r="A3884" t="str">
            <v>WYSmall C&amp;IDLC Central ACParticipantsLow Participation Case0</v>
          </cell>
          <cell r="B3884" t="str">
            <v>WY</v>
          </cell>
          <cell r="C3884" t="str">
            <v>Small C&amp;I</v>
          </cell>
          <cell r="D3884" t="str">
            <v>DLC Central AC</v>
          </cell>
          <cell r="E3884" t="str">
            <v>Participants</v>
          </cell>
          <cell r="F3884" t="str">
            <v>Low Participation Case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16746.686550000006</v>
          </cell>
          <cell r="S3884">
            <v>51018.605550000015</v>
          </cell>
          <cell r="T3884">
            <v>120852.27000000002</v>
          </cell>
          <cell r="U3884">
            <v>157699.79775000006</v>
          </cell>
          <cell r="V3884">
            <v>177800.38649999999</v>
          </cell>
          <cell r="W3884">
            <v>180383.41200000001</v>
          </cell>
          <cell r="X3884">
            <v>182969.12700000001</v>
          </cell>
          <cell r="Y3884">
            <v>185554.33050000004</v>
          </cell>
          <cell r="Z3884">
            <v>188138.90700000001</v>
          </cell>
          <cell r="AA3884">
            <v>190723.30200000003</v>
          </cell>
          <cell r="AB3884">
            <v>193308.027</v>
          </cell>
          <cell r="AC3884">
            <v>195900.88650000002</v>
          </cell>
          <cell r="AD3884">
            <v>198594.91865997191</v>
          </cell>
          <cell r="AE3884">
            <v>201325.99919378545</v>
          </cell>
          <cell r="AF3884">
            <v>204094.63759127702</v>
          </cell>
          <cell r="AG3884">
            <v>206901.35034879539</v>
          </cell>
          <cell r="AH3884">
            <v>209746.66106555553</v>
          </cell>
          <cell r="AI3884">
            <v>212631.10054131731</v>
          </cell>
          <cell r="AJ3884">
            <v>215555.20687540746</v>
          </cell>
          <cell r="AK3884">
            <v>218519.52556710335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</row>
        <row r="3885">
          <cell r="A3885" t="str">
            <v>WYResidentialDLC Elec Vehicle ChargingProgram Annual BenefitsLow Participation Case0</v>
          </cell>
          <cell r="B3885" t="str">
            <v>WY</v>
          </cell>
          <cell r="C3885" t="str">
            <v>Residential</v>
          </cell>
          <cell r="D3885" t="str">
            <v>DLC Elec Vehicle Charging</v>
          </cell>
          <cell r="E3885" t="str">
            <v>Program Annual Benefits</v>
          </cell>
          <cell r="F3885" t="str">
            <v>Low Participation Case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573231.01</v>
          </cell>
          <cell r="S3885">
            <v>1745288.43</v>
          </cell>
          <cell r="T3885">
            <v>4127886.26</v>
          </cell>
          <cell r="U3885">
            <v>5388069.9000000004</v>
          </cell>
          <cell r="V3885">
            <v>6066603.5300000003</v>
          </cell>
          <cell r="W3885">
            <v>6146956.6100000003</v>
          </cell>
          <cell r="X3885">
            <v>6226381.7599999998</v>
          </cell>
          <cell r="Y3885">
            <v>6305886.3200000003</v>
          </cell>
          <cell r="Z3885">
            <v>6389191.79</v>
          </cell>
          <cell r="AA3885">
            <v>6482465.1100000003</v>
          </cell>
          <cell r="AB3885">
            <v>6568214.9500000002</v>
          </cell>
          <cell r="AC3885">
            <v>6654117.0800000001</v>
          </cell>
          <cell r="AD3885">
            <v>6743128.8899999997</v>
          </cell>
          <cell r="AE3885">
            <v>6833331.4100000001</v>
          </cell>
          <cell r="AF3885">
            <v>6924740.5700000003</v>
          </cell>
          <cell r="AG3885">
            <v>7017372.5</v>
          </cell>
          <cell r="AH3885">
            <v>7111243.5700000003</v>
          </cell>
          <cell r="AI3885">
            <v>7206370.3399999999</v>
          </cell>
          <cell r="AJ3885">
            <v>7302769.6200000001</v>
          </cell>
          <cell r="AK3885">
            <v>7400458.4299999997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</row>
        <row r="3886">
          <cell r="A3886" t="str">
            <v>WYResidentialDLC Elec Vehicle ChargingProgram Annual CostsLow Participation Case0</v>
          </cell>
          <cell r="B3886" t="str">
            <v>WY</v>
          </cell>
          <cell r="C3886" t="str">
            <v>Residential</v>
          </cell>
          <cell r="D3886" t="str">
            <v>DLC Elec Vehicle Charging</v>
          </cell>
          <cell r="E3886" t="str">
            <v>Program Annual Costs</v>
          </cell>
          <cell r="F3886" t="str">
            <v>Low Participation Case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5834317.1500000004</v>
          </cell>
          <cell r="S3886">
            <v>12509121.98</v>
          </cell>
          <cell r="T3886">
            <v>26286343.199999999</v>
          </cell>
          <cell r="U3886">
            <v>16130618.27</v>
          </cell>
          <cell r="V3886">
            <v>10911310.720000001</v>
          </cell>
          <cell r="W3886">
            <v>4823091.07</v>
          </cell>
          <cell r="X3886">
            <v>4899046.41</v>
          </cell>
          <cell r="Y3886">
            <v>4974249.76</v>
          </cell>
          <cell r="Z3886">
            <v>5049879.66</v>
          </cell>
          <cell r="AA3886">
            <v>5126289.05</v>
          </cell>
          <cell r="AB3886">
            <v>5203203.5</v>
          </cell>
          <cell r="AC3886">
            <v>5283869.59</v>
          </cell>
          <cell r="AD3886">
            <v>5405233.1200000001</v>
          </cell>
          <cell r="AE3886">
            <v>5502775.29</v>
          </cell>
          <cell r="AF3886">
            <v>5602414.6799999997</v>
          </cell>
          <cell r="AG3886">
            <v>5704204.7300000004</v>
          </cell>
          <cell r="AH3886">
            <v>5808200.4400000004</v>
          </cell>
          <cell r="AI3886">
            <v>5914458.3899999997</v>
          </cell>
          <cell r="AJ3886">
            <v>6023036.7800000003</v>
          </cell>
          <cell r="AK3886">
            <v>6133995.5099999998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</row>
        <row r="3887">
          <cell r="A3887" t="str">
            <v>WYResidentialDLC Elec Vehicle ChargingNon-Incentive CostsLow Participation Case0</v>
          </cell>
          <cell r="B3887" t="str">
            <v>WY</v>
          </cell>
          <cell r="C3887" t="str">
            <v>Residential</v>
          </cell>
          <cell r="D3887" t="str">
            <v>DLC Elec Vehicle Charging</v>
          </cell>
          <cell r="E3887" t="str">
            <v>Non-Incentive Costs</v>
          </cell>
          <cell r="F3887" t="str">
            <v>Low Participation Case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5482636.7300000004</v>
          </cell>
          <cell r="S3887">
            <v>11437731.27</v>
          </cell>
          <cell r="T3887">
            <v>23748445.530000001</v>
          </cell>
          <cell r="U3887">
            <v>12818922.52</v>
          </cell>
          <cell r="V3887">
            <v>7177502.6100000003</v>
          </cell>
          <cell r="W3887">
            <v>1035039.42</v>
          </cell>
          <cell r="X3887">
            <v>1056694.75</v>
          </cell>
          <cell r="Y3887">
            <v>1077608.81</v>
          </cell>
          <cell r="Z3887">
            <v>1098962.6200000001</v>
          </cell>
          <cell r="AA3887">
            <v>1121099.71</v>
          </cell>
          <cell r="AB3887">
            <v>1143734.93</v>
          </cell>
          <cell r="AC3887">
            <v>1169950.97</v>
          </cell>
          <cell r="AD3887">
            <v>1234739.83</v>
          </cell>
          <cell r="AE3887">
            <v>1274929.31</v>
          </cell>
          <cell r="AF3887">
            <v>1316427.29</v>
          </cell>
          <cell r="AG3887">
            <v>1359276.37</v>
          </cell>
          <cell r="AH3887">
            <v>1403520.56</v>
          </cell>
          <cell r="AI3887">
            <v>1449205.28</v>
          </cell>
          <cell r="AJ3887">
            <v>1496377.44</v>
          </cell>
          <cell r="AK3887">
            <v>1545085.48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</row>
        <row r="3888">
          <cell r="A3888" t="str">
            <v>WYResidentialDLC Elec Vehicle ChargingSummer Peak Reduction @Meter  (MW)Low Participation Case0</v>
          </cell>
          <cell r="B3888" t="str">
            <v>WY</v>
          </cell>
          <cell r="C3888" t="str">
            <v>Residential</v>
          </cell>
          <cell r="D3888" t="str">
            <v>DLC Elec Vehicle Charging</v>
          </cell>
          <cell r="E3888" t="str">
            <v>Summer Peak Reduction @Meter  (MW)</v>
          </cell>
          <cell r="F3888" t="str">
            <v>Low Participation Case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5.1061481672101516</v>
          </cell>
          <cell r="S3888">
            <v>15.546439584201273</v>
          </cell>
          <cell r="T3888">
            <v>36.769815927493447</v>
          </cell>
          <cell r="U3888">
            <v>47.99510590524666</v>
          </cell>
          <cell r="V3888">
            <v>54.039254216657497</v>
          </cell>
          <cell r="W3888">
            <v>54.75501228123791</v>
          </cell>
          <cell r="X3888">
            <v>55.462504704051796</v>
          </cell>
          <cell r="Y3888">
            <v>56.170704503007471</v>
          </cell>
          <cell r="Z3888">
            <v>56.91276145592839</v>
          </cell>
          <cell r="AA3888">
            <v>57.74360864977195</v>
          </cell>
          <cell r="AB3888">
            <v>58.507439221742665</v>
          </cell>
          <cell r="AC3888">
            <v>59.27262640549219</v>
          </cell>
          <cell r="AD3888">
            <v>60.065513565673378</v>
          </cell>
          <cell r="AE3888">
            <v>60.869007140432515</v>
          </cell>
          <cell r="AF3888">
            <v>61.683249011282939</v>
          </cell>
          <cell r="AG3888">
            <v>62.508382957680382</v>
          </cell>
          <cell r="AH3888">
            <v>63.344554682411669</v>
          </cell>
          <cell r="AI3888">
            <v>64.191911837323005</v>
          </cell>
          <cell r="AJ3888">
            <v>65.050604049392433</v>
          </cell>
          <cell r="AK3888">
            <v>65.920782947151125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</row>
        <row r="3889">
          <cell r="A3889" t="str">
            <v>WYResidentialDLC Elec Vehicle ChargingSummer Peak Reduction @Generation (MW)Low Participation Case0</v>
          </cell>
          <cell r="B3889" t="str">
            <v>WY</v>
          </cell>
          <cell r="C3889" t="str">
            <v>Residential</v>
          </cell>
          <cell r="D3889" t="str">
            <v>DLC Elec Vehicle Charging</v>
          </cell>
          <cell r="E3889" t="str">
            <v>Summer Peak Reduction @Generation (MW)</v>
          </cell>
          <cell r="F3889" t="str">
            <v>Low Participation Case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5.6309529854545115</v>
          </cell>
          <cell r="S3889">
            <v>17.1442871462299</v>
          </cell>
          <cell r="T3889">
            <v>40.548980952242438</v>
          </cell>
          <cell r="U3889">
            <v>52.92799504328039</v>
          </cell>
          <cell r="V3889">
            <v>59.593354892652727</v>
          </cell>
          <cell r="W3889">
            <v>60.382677857562754</v>
          </cell>
          <cell r="X3889">
            <v>61.162885646285609</v>
          </cell>
          <cell r="Y3889">
            <v>61.94387351456492</v>
          </cell>
          <cell r="Z3889">
            <v>62.762198341341403</v>
          </cell>
          <cell r="AA3889">
            <v>63.678439181486489</v>
          </cell>
          <cell r="AB3889">
            <v>64.520775498172327</v>
          </cell>
          <cell r="AC3889">
            <v>65.364607857843168</v>
          </cell>
          <cell r="AD3889">
            <v>66.238987169908881</v>
          </cell>
          <cell r="AE3889">
            <v>67.125063013269198</v>
          </cell>
          <cell r="AF3889">
            <v>68.022991851877961</v>
          </cell>
          <cell r="AG3889">
            <v>68.932932242700019</v>
          </cell>
          <cell r="AH3889">
            <v>69.855044863709381</v>
          </cell>
          <cell r="AI3889">
            <v>70.789492542261797</v>
          </cell>
          <cell r="AJ3889">
            <v>71.73644028384696</v>
          </cell>
          <cell r="AK3889">
            <v>72.696055301225314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</row>
        <row r="3890">
          <cell r="A3890" t="str">
            <v>WYResidentialDLC Elec Vehicle ChargingWinter Peak Reduction @Meter  (MW)Low Participation Case0</v>
          </cell>
          <cell r="B3890" t="str">
            <v>WY</v>
          </cell>
          <cell r="C3890" t="str">
            <v>Residential</v>
          </cell>
          <cell r="D3890" t="str">
            <v>DLC Elec Vehicle Charging</v>
          </cell>
          <cell r="E3890" t="str">
            <v>Winter Peak Reduction @Meter  (MW)</v>
          </cell>
          <cell r="F3890" t="str">
            <v>Low Participation Case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</row>
        <row r="3891">
          <cell r="A3891" t="str">
            <v>WYResidentialDLC Elec Vehicle ChargingWinter Peak Reduction @Generation (MW)Low Participation Case0</v>
          </cell>
          <cell r="B3891" t="str">
            <v>WY</v>
          </cell>
          <cell r="C3891" t="str">
            <v>Residential</v>
          </cell>
          <cell r="D3891" t="str">
            <v>DLC Elec Vehicle Charging</v>
          </cell>
          <cell r="E3891" t="str">
            <v>Winter Peak Reduction @Generation (MW)</v>
          </cell>
          <cell r="F3891" t="str">
            <v>Low Participation Case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</row>
        <row r="3892">
          <cell r="A3892" t="str">
            <v>WYResidentialDLC Elec Vehicle ChargingProgram Annual BenefitsLow Participation Case0</v>
          </cell>
          <cell r="B3892" t="str">
            <v>WY</v>
          </cell>
          <cell r="C3892" t="str">
            <v>Residential</v>
          </cell>
          <cell r="D3892" t="str">
            <v>DLC Elec Vehicle Charging</v>
          </cell>
          <cell r="E3892" t="str">
            <v>Program Annual Benefits</v>
          </cell>
          <cell r="F3892" t="str">
            <v>Low Participation Case</v>
          </cell>
          <cell r="G3892">
            <v>0</v>
          </cell>
        </row>
        <row r="3893">
          <cell r="A3893" t="str">
            <v>WYResidentialDLC Elec Vehicle ChargingNew ParticipantsLow Participation Case0</v>
          </cell>
          <cell r="B3893" t="str">
            <v>WY</v>
          </cell>
          <cell r="C3893" t="str">
            <v>Residential</v>
          </cell>
          <cell r="D3893" t="str">
            <v>DLC Elec Vehicle Charging</v>
          </cell>
          <cell r="E3893" t="str">
            <v>New Participants</v>
          </cell>
          <cell r="F3893" t="str">
            <v>Low Participation Case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16746.686550000006</v>
          </cell>
          <cell r="S3893">
            <v>34271.919000000009</v>
          </cell>
          <cell r="T3893">
            <v>69833.664450000011</v>
          </cell>
          <cell r="U3893">
            <v>36847.527750000037</v>
          </cell>
          <cell r="V3893">
            <v>20100.588749999937</v>
          </cell>
          <cell r="W3893">
            <v>2583.0255000000179</v>
          </cell>
          <cell r="X3893">
            <v>2585.7149999999965</v>
          </cell>
          <cell r="Y3893">
            <v>2585.2035000000324</v>
          </cell>
          <cell r="Z3893">
            <v>2584.5764999999665</v>
          </cell>
          <cell r="AA3893">
            <v>2584.3950000000186</v>
          </cell>
          <cell r="AB3893">
            <v>2584.7249999999767</v>
          </cell>
          <cell r="AC3893">
            <v>2592.8595000000205</v>
          </cell>
          <cell r="AD3893">
            <v>2694.0321599718882</v>
          </cell>
          <cell r="AE3893">
            <v>2731.0805338135397</v>
          </cell>
          <cell r="AF3893">
            <v>2768.6383974915661</v>
          </cell>
          <cell r="AG3893">
            <v>2806.7127575183695</v>
          </cell>
          <cell r="AH3893">
            <v>2845.3107167601411</v>
          </cell>
          <cell r="AI3893">
            <v>2884.4394757617847</v>
          </cell>
          <cell r="AJ3893">
            <v>2924.1063340901455</v>
          </cell>
          <cell r="AK3893">
            <v>2964.3186916958948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</row>
        <row r="3894">
          <cell r="A3894" t="str">
            <v>WYResidentialDLC Elec Vehicle ChargingIncentive CostsLow Participation Case0</v>
          </cell>
          <cell r="B3894" t="str">
            <v>WY</v>
          </cell>
          <cell r="C3894" t="str">
            <v>Residential</v>
          </cell>
          <cell r="D3894" t="str">
            <v>DLC Elec Vehicle Charging</v>
          </cell>
          <cell r="E3894" t="str">
            <v>Incentive Costs</v>
          </cell>
          <cell r="F3894" t="str">
            <v>Low Participation Case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351680.42</v>
          </cell>
          <cell r="S3894">
            <v>1071390.72</v>
          </cell>
          <cell r="T3894">
            <v>2537897.67</v>
          </cell>
          <cell r="U3894">
            <v>3311695.75</v>
          </cell>
          <cell r="V3894">
            <v>3733808.12</v>
          </cell>
          <cell r="W3894">
            <v>3788051.65</v>
          </cell>
          <cell r="X3894">
            <v>3842351.67</v>
          </cell>
          <cell r="Y3894">
            <v>3896640.94</v>
          </cell>
          <cell r="Z3894">
            <v>3950917.05</v>
          </cell>
          <cell r="AA3894">
            <v>4005189.34</v>
          </cell>
          <cell r="AB3894">
            <v>4059468.57</v>
          </cell>
          <cell r="AC3894">
            <v>4113918.62</v>
          </cell>
          <cell r="AD3894">
            <v>4170493.29</v>
          </cell>
          <cell r="AE3894">
            <v>4227845.9800000004</v>
          </cell>
          <cell r="AF3894">
            <v>4285987.3899999997</v>
          </cell>
          <cell r="AG3894">
            <v>4344928.3600000003</v>
          </cell>
          <cell r="AH3894">
            <v>4404679.88</v>
          </cell>
          <cell r="AI3894">
            <v>4465253.1100000003</v>
          </cell>
          <cell r="AJ3894">
            <v>4526659.34</v>
          </cell>
          <cell r="AK3894">
            <v>4588910.04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</row>
        <row r="3895">
          <cell r="A3895" t="str">
            <v>WYResidentialDLC Elec Vehicle ChargingParticipantsLow Participation Case0</v>
          </cell>
          <cell r="B3895" t="str">
            <v>WY</v>
          </cell>
          <cell r="C3895" t="str">
            <v>Residential</v>
          </cell>
          <cell r="D3895" t="str">
            <v>DLC Elec Vehicle Charging</v>
          </cell>
          <cell r="E3895" t="str">
            <v>Participants</v>
          </cell>
          <cell r="F3895" t="str">
            <v>Low Participation Case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16746.686550000006</v>
          </cell>
          <cell r="S3895">
            <v>51018.605550000015</v>
          </cell>
          <cell r="T3895">
            <v>120852.27000000002</v>
          </cell>
          <cell r="U3895">
            <v>157699.79775000006</v>
          </cell>
          <cell r="V3895">
            <v>177800.38649999999</v>
          </cell>
          <cell r="W3895">
            <v>180383.41200000001</v>
          </cell>
          <cell r="X3895">
            <v>182969.12700000001</v>
          </cell>
          <cell r="Y3895">
            <v>185554.33050000004</v>
          </cell>
          <cell r="Z3895">
            <v>188138.90700000001</v>
          </cell>
          <cell r="AA3895">
            <v>190723.30200000003</v>
          </cell>
          <cell r="AB3895">
            <v>193308.027</v>
          </cell>
          <cell r="AC3895">
            <v>195900.88650000002</v>
          </cell>
          <cell r="AD3895">
            <v>198594.91865997191</v>
          </cell>
          <cell r="AE3895">
            <v>201325.99919378545</v>
          </cell>
          <cell r="AF3895">
            <v>204094.63759127702</v>
          </cell>
          <cell r="AG3895">
            <v>206901.35034879539</v>
          </cell>
          <cell r="AH3895">
            <v>209746.66106555553</v>
          </cell>
          <cell r="AI3895">
            <v>212631.10054131731</v>
          </cell>
          <cell r="AJ3895">
            <v>215555.20687540746</v>
          </cell>
          <cell r="AK3895">
            <v>218519.52556710335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</row>
        <row r="3896">
          <cell r="A3896" t="str">
            <v>WYIrrigationDLC IrrigationProgram Annual BenefitsLow Participation Case0</v>
          </cell>
          <cell r="B3896" t="str">
            <v>WY</v>
          </cell>
          <cell r="C3896" t="str">
            <v>Irrigation</v>
          </cell>
          <cell r="D3896" t="str">
            <v>DLC Irrigation</v>
          </cell>
          <cell r="E3896" t="str">
            <v>Program Annual Benefits</v>
          </cell>
          <cell r="F3896" t="str">
            <v>Low Participation Case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573231.01</v>
          </cell>
          <cell r="S3896">
            <v>1745288.43</v>
          </cell>
          <cell r="T3896">
            <v>4127886.26</v>
          </cell>
          <cell r="U3896">
            <v>5388069.9000000004</v>
          </cell>
          <cell r="V3896">
            <v>6066603.5300000003</v>
          </cell>
          <cell r="W3896">
            <v>6146956.6100000003</v>
          </cell>
          <cell r="X3896">
            <v>6226381.7599999998</v>
          </cell>
          <cell r="Y3896">
            <v>6305886.3200000003</v>
          </cell>
          <cell r="Z3896">
            <v>6389191.79</v>
          </cell>
          <cell r="AA3896">
            <v>6482465.1100000003</v>
          </cell>
          <cell r="AB3896">
            <v>6568214.9500000002</v>
          </cell>
          <cell r="AC3896">
            <v>6654117.0800000001</v>
          </cell>
          <cell r="AD3896">
            <v>6743128.8899999997</v>
          </cell>
          <cell r="AE3896">
            <v>6833331.4100000001</v>
          </cell>
          <cell r="AF3896">
            <v>6924740.5700000003</v>
          </cell>
          <cell r="AG3896">
            <v>7017372.5</v>
          </cell>
          <cell r="AH3896">
            <v>7111243.5700000003</v>
          </cell>
          <cell r="AI3896">
            <v>7206370.3399999999</v>
          </cell>
          <cell r="AJ3896">
            <v>7302769.6200000001</v>
          </cell>
          <cell r="AK3896">
            <v>7400458.4299999997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</row>
        <row r="3897">
          <cell r="A3897" t="str">
            <v>WYIrrigationDLC IrrigationProgram Annual CostsLow Participation Case0</v>
          </cell>
          <cell r="B3897" t="str">
            <v>WY</v>
          </cell>
          <cell r="C3897" t="str">
            <v>Irrigation</v>
          </cell>
          <cell r="D3897" t="str">
            <v>DLC Irrigation</v>
          </cell>
          <cell r="E3897" t="str">
            <v>Program Annual Costs</v>
          </cell>
          <cell r="F3897" t="str">
            <v>Low Participation Case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5834317.1500000004</v>
          </cell>
          <cell r="S3897">
            <v>12509121.98</v>
          </cell>
          <cell r="T3897">
            <v>26286343.199999999</v>
          </cell>
          <cell r="U3897">
            <v>16130618.27</v>
          </cell>
          <cell r="V3897">
            <v>10911310.720000001</v>
          </cell>
          <cell r="W3897">
            <v>4823091.07</v>
          </cell>
          <cell r="X3897">
            <v>4899046.41</v>
          </cell>
          <cell r="Y3897">
            <v>4974249.76</v>
          </cell>
          <cell r="Z3897">
            <v>5049879.66</v>
          </cell>
          <cell r="AA3897">
            <v>5126289.05</v>
          </cell>
          <cell r="AB3897">
            <v>5203203.5</v>
          </cell>
          <cell r="AC3897">
            <v>5283869.59</v>
          </cell>
          <cell r="AD3897">
            <v>5405233.1200000001</v>
          </cell>
          <cell r="AE3897">
            <v>5502775.29</v>
          </cell>
          <cell r="AF3897">
            <v>5602414.6799999997</v>
          </cell>
          <cell r="AG3897">
            <v>5704204.7300000004</v>
          </cell>
          <cell r="AH3897">
            <v>5808200.4400000004</v>
          </cell>
          <cell r="AI3897">
            <v>5914458.3899999997</v>
          </cell>
          <cell r="AJ3897">
            <v>6023036.7800000003</v>
          </cell>
          <cell r="AK3897">
            <v>6133995.5099999998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</row>
        <row r="3898">
          <cell r="A3898" t="str">
            <v>WYIrrigationDLC IrrigationNon-Incentive CostsLow Participation Case0</v>
          </cell>
          <cell r="B3898" t="str">
            <v>WY</v>
          </cell>
          <cell r="C3898" t="str">
            <v>Irrigation</v>
          </cell>
          <cell r="D3898" t="str">
            <v>DLC Irrigation</v>
          </cell>
          <cell r="E3898" t="str">
            <v>Non-Incentive Costs</v>
          </cell>
          <cell r="F3898" t="str">
            <v>Low Participation Case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5482636.7300000004</v>
          </cell>
          <cell r="S3898">
            <v>11437731.27</v>
          </cell>
          <cell r="T3898">
            <v>23748445.530000001</v>
          </cell>
          <cell r="U3898">
            <v>12818922.52</v>
          </cell>
          <cell r="V3898">
            <v>7177502.6100000003</v>
          </cell>
          <cell r="W3898">
            <v>1035039.42</v>
          </cell>
          <cell r="X3898">
            <v>1056694.75</v>
          </cell>
          <cell r="Y3898">
            <v>1077608.81</v>
          </cell>
          <cell r="Z3898">
            <v>1098962.6200000001</v>
          </cell>
          <cell r="AA3898">
            <v>1121099.71</v>
          </cell>
          <cell r="AB3898">
            <v>1143734.93</v>
          </cell>
          <cell r="AC3898">
            <v>1169950.97</v>
          </cell>
          <cell r="AD3898">
            <v>1234739.83</v>
          </cell>
          <cell r="AE3898">
            <v>1274929.31</v>
          </cell>
          <cell r="AF3898">
            <v>1316427.29</v>
          </cell>
          <cell r="AG3898">
            <v>1359276.37</v>
          </cell>
          <cell r="AH3898">
            <v>1403520.56</v>
          </cell>
          <cell r="AI3898">
            <v>1449205.28</v>
          </cell>
          <cell r="AJ3898">
            <v>1496377.44</v>
          </cell>
          <cell r="AK3898">
            <v>1545085.48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</row>
        <row r="3899">
          <cell r="A3899" t="str">
            <v>WYIrrigationDLC IrrigationSummer Peak Reduction @Meter  (MW)Low Participation Case0</v>
          </cell>
          <cell r="B3899" t="str">
            <v>WY</v>
          </cell>
          <cell r="C3899" t="str">
            <v>Irrigation</v>
          </cell>
          <cell r="D3899" t="str">
            <v>DLC Irrigation</v>
          </cell>
          <cell r="E3899" t="str">
            <v>Summer Peak Reduction @Meter  (MW)</v>
          </cell>
          <cell r="F3899" t="str">
            <v>Low Participation Case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5.1061481672101516</v>
          </cell>
          <cell r="S3899">
            <v>15.546439584201273</v>
          </cell>
          <cell r="T3899">
            <v>36.769815927493447</v>
          </cell>
          <cell r="U3899">
            <v>47.99510590524666</v>
          </cell>
          <cell r="V3899">
            <v>54.039254216657497</v>
          </cell>
          <cell r="W3899">
            <v>54.75501228123791</v>
          </cell>
          <cell r="X3899">
            <v>55.462504704051796</v>
          </cell>
          <cell r="Y3899">
            <v>56.170704503007471</v>
          </cell>
          <cell r="Z3899">
            <v>56.91276145592839</v>
          </cell>
          <cell r="AA3899">
            <v>57.74360864977195</v>
          </cell>
          <cell r="AB3899">
            <v>58.507439221742665</v>
          </cell>
          <cell r="AC3899">
            <v>59.27262640549219</v>
          </cell>
          <cell r="AD3899">
            <v>60.065513565673378</v>
          </cell>
          <cell r="AE3899">
            <v>60.869007140432515</v>
          </cell>
          <cell r="AF3899">
            <v>61.683249011282939</v>
          </cell>
          <cell r="AG3899">
            <v>62.508382957680382</v>
          </cell>
          <cell r="AH3899">
            <v>63.344554682411669</v>
          </cell>
          <cell r="AI3899">
            <v>64.191911837323005</v>
          </cell>
          <cell r="AJ3899">
            <v>65.050604049392433</v>
          </cell>
          <cell r="AK3899">
            <v>65.920782947151125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</row>
        <row r="3900">
          <cell r="A3900" t="str">
            <v>WYIrrigationDLC IrrigationSummer Peak Reduction @Generation (MW)Low Participation Case0</v>
          </cell>
          <cell r="B3900" t="str">
            <v>WY</v>
          </cell>
          <cell r="C3900" t="str">
            <v>Irrigation</v>
          </cell>
          <cell r="D3900" t="str">
            <v>DLC Irrigation</v>
          </cell>
          <cell r="E3900" t="str">
            <v>Summer Peak Reduction @Generation (MW)</v>
          </cell>
          <cell r="F3900" t="str">
            <v>Low Participation Case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5.6309529854545115</v>
          </cell>
          <cell r="S3900">
            <v>17.1442871462299</v>
          </cell>
          <cell r="T3900">
            <v>40.548980952242438</v>
          </cell>
          <cell r="U3900">
            <v>52.92799504328039</v>
          </cell>
          <cell r="V3900">
            <v>59.593354892652727</v>
          </cell>
          <cell r="W3900">
            <v>60.382677857562754</v>
          </cell>
          <cell r="X3900">
            <v>61.162885646285609</v>
          </cell>
          <cell r="Y3900">
            <v>61.94387351456492</v>
          </cell>
          <cell r="Z3900">
            <v>62.762198341341403</v>
          </cell>
          <cell r="AA3900">
            <v>63.678439181486489</v>
          </cell>
          <cell r="AB3900">
            <v>64.520775498172327</v>
          </cell>
          <cell r="AC3900">
            <v>65.364607857843168</v>
          </cell>
          <cell r="AD3900">
            <v>66.238987169908881</v>
          </cell>
          <cell r="AE3900">
            <v>67.125063013269198</v>
          </cell>
          <cell r="AF3900">
            <v>68.022991851877961</v>
          </cell>
          <cell r="AG3900">
            <v>68.932932242700019</v>
          </cell>
          <cell r="AH3900">
            <v>69.855044863709381</v>
          </cell>
          <cell r="AI3900">
            <v>70.789492542261797</v>
          </cell>
          <cell r="AJ3900">
            <v>71.73644028384696</v>
          </cell>
          <cell r="AK3900">
            <v>72.696055301225314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</row>
        <row r="3901">
          <cell r="A3901" t="str">
            <v>WYIrrigationDLC IrrigationWinter Peak Reduction @Meter  (MW)Low Participation Case0</v>
          </cell>
          <cell r="B3901" t="str">
            <v>WY</v>
          </cell>
          <cell r="C3901" t="str">
            <v>Irrigation</v>
          </cell>
          <cell r="D3901" t="str">
            <v>DLC Irrigation</v>
          </cell>
          <cell r="E3901" t="str">
            <v>Winter Peak Reduction @Meter  (MW)</v>
          </cell>
          <cell r="F3901" t="str">
            <v>Low Participation Case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</row>
        <row r="3902">
          <cell r="A3902" t="str">
            <v>WYIrrigationDLC IrrigationWinter Peak Reduction @Generation (MW)Low Participation Case0</v>
          </cell>
          <cell r="B3902" t="str">
            <v>WY</v>
          </cell>
          <cell r="C3902" t="str">
            <v>Irrigation</v>
          </cell>
          <cell r="D3902" t="str">
            <v>DLC Irrigation</v>
          </cell>
          <cell r="E3902" t="str">
            <v>Winter Peak Reduction @Generation (MW)</v>
          </cell>
          <cell r="F3902" t="str">
            <v>Low Participation Case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</row>
        <row r="3903">
          <cell r="A3903" t="str">
            <v>WYIrrigationDLC IrrigationProgram Annual BenefitsLow Participation Case0</v>
          </cell>
          <cell r="B3903" t="str">
            <v>WY</v>
          </cell>
          <cell r="C3903" t="str">
            <v>Irrigation</v>
          </cell>
          <cell r="D3903" t="str">
            <v>DLC Irrigation</v>
          </cell>
          <cell r="E3903" t="str">
            <v>Program Annual Benefits</v>
          </cell>
          <cell r="F3903" t="str">
            <v>Low Participation Case</v>
          </cell>
          <cell r="G3903">
            <v>0</v>
          </cell>
        </row>
        <row r="3904">
          <cell r="A3904" t="str">
            <v>WYIrrigationDLC IrrigationNew ParticipantsLow Participation Case0</v>
          </cell>
          <cell r="B3904" t="str">
            <v>WY</v>
          </cell>
          <cell r="C3904" t="str">
            <v>Irrigation</v>
          </cell>
          <cell r="D3904" t="str">
            <v>DLC Irrigation</v>
          </cell>
          <cell r="E3904" t="str">
            <v>New Participants</v>
          </cell>
          <cell r="F3904" t="str">
            <v>Low Participation Case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16746.686550000006</v>
          </cell>
          <cell r="S3904">
            <v>34271.919000000009</v>
          </cell>
          <cell r="T3904">
            <v>69833.664450000011</v>
          </cell>
          <cell r="U3904">
            <v>36847.527750000037</v>
          </cell>
          <cell r="V3904">
            <v>20100.588749999937</v>
          </cell>
          <cell r="W3904">
            <v>2583.0255000000179</v>
          </cell>
          <cell r="X3904">
            <v>2585.7149999999965</v>
          </cell>
          <cell r="Y3904">
            <v>2585.2035000000324</v>
          </cell>
          <cell r="Z3904">
            <v>2584.5764999999665</v>
          </cell>
          <cell r="AA3904">
            <v>2584.3950000000186</v>
          </cell>
          <cell r="AB3904">
            <v>2584.7249999999767</v>
          </cell>
          <cell r="AC3904">
            <v>2592.8595000000205</v>
          </cell>
          <cell r="AD3904">
            <v>2694.0321599718882</v>
          </cell>
          <cell r="AE3904">
            <v>2731.0805338135397</v>
          </cell>
          <cell r="AF3904">
            <v>2768.6383974915661</v>
          </cell>
          <cell r="AG3904">
            <v>2806.7127575183695</v>
          </cell>
          <cell r="AH3904">
            <v>2845.3107167601411</v>
          </cell>
          <cell r="AI3904">
            <v>2884.4394757617847</v>
          </cell>
          <cell r="AJ3904">
            <v>2924.1063340901455</v>
          </cell>
          <cell r="AK3904">
            <v>2964.3186916958948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</row>
        <row r="3905">
          <cell r="A3905" t="str">
            <v>WYIrrigationDLC IrrigationIncentive CostsLow Participation Case0</v>
          </cell>
          <cell r="B3905" t="str">
            <v>WY</v>
          </cell>
          <cell r="C3905" t="str">
            <v>Irrigation</v>
          </cell>
          <cell r="D3905" t="str">
            <v>DLC Irrigation</v>
          </cell>
          <cell r="E3905" t="str">
            <v>Incentive Costs</v>
          </cell>
          <cell r="F3905" t="str">
            <v>Low Participation Case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351680.42</v>
          </cell>
          <cell r="S3905">
            <v>1071390.72</v>
          </cell>
          <cell r="T3905">
            <v>2537897.67</v>
          </cell>
          <cell r="U3905">
            <v>3311695.75</v>
          </cell>
          <cell r="V3905">
            <v>3733808.12</v>
          </cell>
          <cell r="W3905">
            <v>3788051.65</v>
          </cell>
          <cell r="X3905">
            <v>3842351.67</v>
          </cell>
          <cell r="Y3905">
            <v>3896640.94</v>
          </cell>
          <cell r="Z3905">
            <v>3950917.05</v>
          </cell>
          <cell r="AA3905">
            <v>4005189.34</v>
          </cell>
          <cell r="AB3905">
            <v>4059468.57</v>
          </cell>
          <cell r="AC3905">
            <v>4113918.62</v>
          </cell>
          <cell r="AD3905">
            <v>4170493.29</v>
          </cell>
          <cell r="AE3905">
            <v>4227845.9800000004</v>
          </cell>
          <cell r="AF3905">
            <v>4285987.3899999997</v>
          </cell>
          <cell r="AG3905">
            <v>4344928.3600000003</v>
          </cell>
          <cell r="AH3905">
            <v>4404679.88</v>
          </cell>
          <cell r="AI3905">
            <v>4465253.1100000003</v>
          </cell>
          <cell r="AJ3905">
            <v>4526659.34</v>
          </cell>
          <cell r="AK3905">
            <v>4588910.04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</row>
        <row r="3906">
          <cell r="A3906" t="str">
            <v>WYIrrigationDLC IrrigationParticipantsLow Participation Case0</v>
          </cell>
          <cell r="B3906" t="str">
            <v>WY</v>
          </cell>
          <cell r="C3906" t="str">
            <v>Irrigation</v>
          </cell>
          <cell r="D3906" t="str">
            <v>DLC Irrigation</v>
          </cell>
          <cell r="E3906" t="str">
            <v>Participants</v>
          </cell>
          <cell r="F3906" t="str">
            <v>Low Participation Case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16746.686550000006</v>
          </cell>
          <cell r="S3906">
            <v>51018.605550000015</v>
          </cell>
          <cell r="T3906">
            <v>120852.27000000002</v>
          </cell>
          <cell r="U3906">
            <v>157699.79775000006</v>
          </cell>
          <cell r="V3906">
            <v>177800.38649999999</v>
          </cell>
          <cell r="W3906">
            <v>180383.41200000001</v>
          </cell>
          <cell r="X3906">
            <v>182969.12700000001</v>
          </cell>
          <cell r="Y3906">
            <v>185554.33050000004</v>
          </cell>
          <cell r="Z3906">
            <v>188138.90700000001</v>
          </cell>
          <cell r="AA3906">
            <v>190723.30200000003</v>
          </cell>
          <cell r="AB3906">
            <v>193308.027</v>
          </cell>
          <cell r="AC3906">
            <v>195900.88650000002</v>
          </cell>
          <cell r="AD3906">
            <v>198594.91865997191</v>
          </cell>
          <cell r="AE3906">
            <v>201325.99919378545</v>
          </cell>
          <cell r="AF3906">
            <v>204094.63759127702</v>
          </cell>
          <cell r="AG3906">
            <v>206901.35034879539</v>
          </cell>
          <cell r="AH3906">
            <v>209746.66106555553</v>
          </cell>
          <cell r="AI3906">
            <v>212631.10054131731</v>
          </cell>
          <cell r="AJ3906">
            <v>215555.20687540746</v>
          </cell>
          <cell r="AK3906">
            <v>218519.52556710335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</row>
        <row r="3907">
          <cell r="A3907" t="str">
            <v>WYResidentialDLC Room ACProgram Annual BenefitsLow Participation Case0</v>
          </cell>
          <cell r="B3907" t="str">
            <v>WY</v>
          </cell>
          <cell r="C3907" t="str">
            <v>Residential</v>
          </cell>
          <cell r="D3907" t="str">
            <v>DLC Room AC</v>
          </cell>
          <cell r="E3907" t="str">
            <v>Program Annual Benefits</v>
          </cell>
          <cell r="F3907" t="str">
            <v>Low Participation Case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573231.01</v>
          </cell>
          <cell r="S3907">
            <v>1745288.43</v>
          </cell>
          <cell r="T3907">
            <v>4127886.26</v>
          </cell>
          <cell r="U3907">
            <v>5388069.9000000004</v>
          </cell>
          <cell r="V3907">
            <v>6066603.5300000003</v>
          </cell>
          <cell r="W3907">
            <v>6146956.6100000003</v>
          </cell>
          <cell r="X3907">
            <v>6226381.7599999998</v>
          </cell>
          <cell r="Y3907">
            <v>6305886.3200000003</v>
          </cell>
          <cell r="Z3907">
            <v>6389191.79</v>
          </cell>
          <cell r="AA3907">
            <v>6482465.1100000003</v>
          </cell>
          <cell r="AB3907">
            <v>6568214.9500000002</v>
          </cell>
          <cell r="AC3907">
            <v>6654117.0800000001</v>
          </cell>
          <cell r="AD3907">
            <v>6743128.8899999997</v>
          </cell>
          <cell r="AE3907">
            <v>6833331.4100000001</v>
          </cell>
          <cell r="AF3907">
            <v>6924740.5700000003</v>
          </cell>
          <cell r="AG3907">
            <v>7017372.5</v>
          </cell>
          <cell r="AH3907">
            <v>7111243.5700000003</v>
          </cell>
          <cell r="AI3907">
            <v>7206370.3399999999</v>
          </cell>
          <cell r="AJ3907">
            <v>7302769.6200000001</v>
          </cell>
          <cell r="AK3907">
            <v>7400458.4299999997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</row>
        <row r="3908">
          <cell r="A3908" t="str">
            <v>WYResidentialDLC Room ACProgram Annual CostsLow Participation Case0</v>
          </cell>
          <cell r="B3908" t="str">
            <v>WY</v>
          </cell>
          <cell r="C3908" t="str">
            <v>Residential</v>
          </cell>
          <cell r="D3908" t="str">
            <v>DLC Room AC</v>
          </cell>
          <cell r="E3908" t="str">
            <v>Program Annual Costs</v>
          </cell>
          <cell r="F3908" t="str">
            <v>Low Participation Case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5834317.1500000004</v>
          </cell>
          <cell r="S3908">
            <v>12509121.98</v>
          </cell>
          <cell r="T3908">
            <v>26286343.199999999</v>
          </cell>
          <cell r="U3908">
            <v>16130618.27</v>
          </cell>
          <cell r="V3908">
            <v>10911310.720000001</v>
          </cell>
          <cell r="W3908">
            <v>4823091.07</v>
          </cell>
          <cell r="X3908">
            <v>4899046.41</v>
          </cell>
          <cell r="Y3908">
            <v>4974249.76</v>
          </cell>
          <cell r="Z3908">
            <v>5049879.66</v>
          </cell>
          <cell r="AA3908">
            <v>5126289.05</v>
          </cell>
          <cell r="AB3908">
            <v>5203203.5</v>
          </cell>
          <cell r="AC3908">
            <v>5283869.59</v>
          </cell>
          <cell r="AD3908">
            <v>5405233.1200000001</v>
          </cell>
          <cell r="AE3908">
            <v>5502775.29</v>
          </cell>
          <cell r="AF3908">
            <v>5602414.6799999997</v>
          </cell>
          <cell r="AG3908">
            <v>5704204.7300000004</v>
          </cell>
          <cell r="AH3908">
            <v>5808200.4400000004</v>
          </cell>
          <cell r="AI3908">
            <v>5914458.3899999997</v>
          </cell>
          <cell r="AJ3908">
            <v>6023036.7800000003</v>
          </cell>
          <cell r="AK3908">
            <v>6133995.5099999998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</row>
        <row r="3909">
          <cell r="A3909" t="str">
            <v>WYResidentialDLC Room ACNon-Incentive CostsLow Participation Case0</v>
          </cell>
          <cell r="B3909" t="str">
            <v>WY</v>
          </cell>
          <cell r="C3909" t="str">
            <v>Residential</v>
          </cell>
          <cell r="D3909" t="str">
            <v>DLC Room AC</v>
          </cell>
          <cell r="E3909" t="str">
            <v>Non-Incentive Costs</v>
          </cell>
          <cell r="F3909" t="str">
            <v>Low Participation Case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5482636.7300000004</v>
          </cell>
          <cell r="S3909">
            <v>11437731.27</v>
          </cell>
          <cell r="T3909">
            <v>23748445.530000001</v>
          </cell>
          <cell r="U3909">
            <v>12818922.52</v>
          </cell>
          <cell r="V3909">
            <v>7177502.6100000003</v>
          </cell>
          <cell r="W3909">
            <v>1035039.42</v>
          </cell>
          <cell r="X3909">
            <v>1056694.75</v>
          </cell>
          <cell r="Y3909">
            <v>1077608.81</v>
          </cell>
          <cell r="Z3909">
            <v>1098962.6200000001</v>
          </cell>
          <cell r="AA3909">
            <v>1121099.71</v>
          </cell>
          <cell r="AB3909">
            <v>1143734.93</v>
          </cell>
          <cell r="AC3909">
            <v>1169950.97</v>
          </cell>
          <cell r="AD3909">
            <v>1234739.83</v>
          </cell>
          <cell r="AE3909">
            <v>1274929.31</v>
          </cell>
          <cell r="AF3909">
            <v>1316427.29</v>
          </cell>
          <cell r="AG3909">
            <v>1359276.37</v>
          </cell>
          <cell r="AH3909">
            <v>1403520.56</v>
          </cell>
          <cell r="AI3909">
            <v>1449205.28</v>
          </cell>
          <cell r="AJ3909">
            <v>1496377.44</v>
          </cell>
          <cell r="AK3909">
            <v>1545085.48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</row>
        <row r="3910">
          <cell r="A3910" t="str">
            <v>WYResidentialDLC Room ACSummer Peak Reduction @Meter  (MW)Low Participation Case0</v>
          </cell>
          <cell r="B3910" t="str">
            <v>WY</v>
          </cell>
          <cell r="C3910" t="str">
            <v>Residential</v>
          </cell>
          <cell r="D3910" t="str">
            <v>DLC Room AC</v>
          </cell>
          <cell r="E3910" t="str">
            <v>Summer Peak Reduction @Meter  (MW)</v>
          </cell>
          <cell r="F3910" t="str">
            <v>Low Participation Case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5.1061481672101516</v>
          </cell>
          <cell r="S3910">
            <v>15.546439584201273</v>
          </cell>
          <cell r="T3910">
            <v>36.769815927493447</v>
          </cell>
          <cell r="U3910">
            <v>47.99510590524666</v>
          </cell>
          <cell r="V3910">
            <v>54.039254216657497</v>
          </cell>
          <cell r="W3910">
            <v>54.75501228123791</v>
          </cell>
          <cell r="X3910">
            <v>55.462504704051796</v>
          </cell>
          <cell r="Y3910">
            <v>56.170704503007471</v>
          </cell>
          <cell r="Z3910">
            <v>56.91276145592839</v>
          </cell>
          <cell r="AA3910">
            <v>57.74360864977195</v>
          </cell>
          <cell r="AB3910">
            <v>58.507439221742665</v>
          </cell>
          <cell r="AC3910">
            <v>59.27262640549219</v>
          </cell>
          <cell r="AD3910">
            <v>60.065513565673378</v>
          </cell>
          <cell r="AE3910">
            <v>60.869007140432515</v>
          </cell>
          <cell r="AF3910">
            <v>61.683249011282939</v>
          </cell>
          <cell r="AG3910">
            <v>62.508382957680382</v>
          </cell>
          <cell r="AH3910">
            <v>63.344554682411669</v>
          </cell>
          <cell r="AI3910">
            <v>64.191911837323005</v>
          </cell>
          <cell r="AJ3910">
            <v>65.050604049392433</v>
          </cell>
          <cell r="AK3910">
            <v>65.920782947151125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</row>
        <row r="3911">
          <cell r="A3911" t="str">
            <v>WYResidentialDLC Room ACSummer Peak Reduction @Generation (MW)Low Participation Case0</v>
          </cell>
          <cell r="B3911" t="str">
            <v>WY</v>
          </cell>
          <cell r="C3911" t="str">
            <v>Residential</v>
          </cell>
          <cell r="D3911" t="str">
            <v>DLC Room AC</v>
          </cell>
          <cell r="E3911" t="str">
            <v>Summer Peak Reduction @Generation (MW)</v>
          </cell>
          <cell r="F3911" t="str">
            <v>Low Participation Case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5.6309529854545115</v>
          </cell>
          <cell r="S3911">
            <v>17.1442871462299</v>
          </cell>
          <cell r="T3911">
            <v>40.548980952242438</v>
          </cell>
          <cell r="U3911">
            <v>52.92799504328039</v>
          </cell>
          <cell r="V3911">
            <v>59.593354892652727</v>
          </cell>
          <cell r="W3911">
            <v>60.382677857562754</v>
          </cell>
          <cell r="X3911">
            <v>61.162885646285609</v>
          </cell>
          <cell r="Y3911">
            <v>61.94387351456492</v>
          </cell>
          <cell r="Z3911">
            <v>62.762198341341403</v>
          </cell>
          <cell r="AA3911">
            <v>63.678439181486489</v>
          </cell>
          <cell r="AB3911">
            <v>64.520775498172327</v>
          </cell>
          <cell r="AC3911">
            <v>65.364607857843168</v>
          </cell>
          <cell r="AD3911">
            <v>66.238987169908881</v>
          </cell>
          <cell r="AE3911">
            <v>67.125063013269198</v>
          </cell>
          <cell r="AF3911">
            <v>68.022991851877961</v>
          </cell>
          <cell r="AG3911">
            <v>68.932932242700019</v>
          </cell>
          <cell r="AH3911">
            <v>69.855044863709381</v>
          </cell>
          <cell r="AI3911">
            <v>70.789492542261797</v>
          </cell>
          <cell r="AJ3911">
            <v>71.73644028384696</v>
          </cell>
          <cell r="AK3911">
            <v>72.696055301225314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</row>
        <row r="3912">
          <cell r="A3912" t="str">
            <v>WYResidentialDLC Room ACWinter Peak Reduction @Meter  (MW)Low Participation Case0</v>
          </cell>
          <cell r="B3912" t="str">
            <v>WY</v>
          </cell>
          <cell r="C3912" t="str">
            <v>Residential</v>
          </cell>
          <cell r="D3912" t="str">
            <v>DLC Room AC</v>
          </cell>
          <cell r="E3912" t="str">
            <v>Winter Peak Reduction @Meter  (MW)</v>
          </cell>
          <cell r="F3912" t="str">
            <v>Low Participation Case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</row>
        <row r="3913">
          <cell r="A3913" t="str">
            <v>WYResidentialDLC Room ACWinter Peak Reduction @Generation (MW)Low Participation Case0</v>
          </cell>
          <cell r="B3913" t="str">
            <v>WY</v>
          </cell>
          <cell r="C3913" t="str">
            <v>Residential</v>
          </cell>
          <cell r="D3913" t="str">
            <v>DLC Room AC</v>
          </cell>
          <cell r="E3913" t="str">
            <v>Winter Peak Reduction @Generation (MW)</v>
          </cell>
          <cell r="F3913" t="str">
            <v>Low Participation Case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</row>
        <row r="3914">
          <cell r="A3914" t="str">
            <v>WYResidentialDLC Room ACProgram Annual BenefitsLow Participation Case0</v>
          </cell>
          <cell r="B3914" t="str">
            <v>WY</v>
          </cell>
          <cell r="C3914" t="str">
            <v>Residential</v>
          </cell>
          <cell r="D3914" t="str">
            <v>DLC Room AC</v>
          </cell>
          <cell r="E3914" t="str">
            <v>Program Annual Benefits</v>
          </cell>
          <cell r="F3914" t="str">
            <v>Low Participation Case</v>
          </cell>
          <cell r="G3914">
            <v>0</v>
          </cell>
        </row>
        <row r="3915">
          <cell r="A3915" t="str">
            <v>WYResidentialDLC Room ACNew ParticipantsLow Participation Case0</v>
          </cell>
          <cell r="B3915" t="str">
            <v>WY</v>
          </cell>
          <cell r="C3915" t="str">
            <v>Residential</v>
          </cell>
          <cell r="D3915" t="str">
            <v>DLC Room AC</v>
          </cell>
          <cell r="E3915" t="str">
            <v>New Participants</v>
          </cell>
          <cell r="F3915" t="str">
            <v>Low Participation Case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16746.686550000006</v>
          </cell>
          <cell r="S3915">
            <v>34271.919000000009</v>
          </cell>
          <cell r="T3915">
            <v>69833.664450000011</v>
          </cell>
          <cell r="U3915">
            <v>36847.527750000037</v>
          </cell>
          <cell r="V3915">
            <v>20100.588749999937</v>
          </cell>
          <cell r="W3915">
            <v>2583.0255000000179</v>
          </cell>
          <cell r="X3915">
            <v>2585.7149999999965</v>
          </cell>
          <cell r="Y3915">
            <v>2585.2035000000324</v>
          </cell>
          <cell r="Z3915">
            <v>2584.5764999999665</v>
          </cell>
          <cell r="AA3915">
            <v>2584.3950000000186</v>
          </cell>
          <cell r="AB3915">
            <v>2584.7249999999767</v>
          </cell>
          <cell r="AC3915">
            <v>2592.8595000000205</v>
          </cell>
          <cell r="AD3915">
            <v>2694.0321599718882</v>
          </cell>
          <cell r="AE3915">
            <v>2731.0805338135397</v>
          </cell>
          <cell r="AF3915">
            <v>2768.6383974915661</v>
          </cell>
          <cell r="AG3915">
            <v>2806.7127575183695</v>
          </cell>
          <cell r="AH3915">
            <v>2845.3107167601411</v>
          </cell>
          <cell r="AI3915">
            <v>2884.4394757617847</v>
          </cell>
          <cell r="AJ3915">
            <v>2924.1063340901455</v>
          </cell>
          <cell r="AK3915">
            <v>2964.3186916958948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</row>
        <row r="3916">
          <cell r="A3916" t="str">
            <v>WYResidentialDLC Room ACIncentive CostsLow Participation Case0</v>
          </cell>
          <cell r="B3916" t="str">
            <v>WY</v>
          </cell>
          <cell r="C3916" t="str">
            <v>Residential</v>
          </cell>
          <cell r="D3916" t="str">
            <v>DLC Room AC</v>
          </cell>
          <cell r="E3916" t="str">
            <v>Incentive Costs</v>
          </cell>
          <cell r="F3916" t="str">
            <v>Low Participation Case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351680.42</v>
          </cell>
          <cell r="S3916">
            <v>1071390.72</v>
          </cell>
          <cell r="T3916">
            <v>2537897.67</v>
          </cell>
          <cell r="U3916">
            <v>3311695.75</v>
          </cell>
          <cell r="V3916">
            <v>3733808.12</v>
          </cell>
          <cell r="W3916">
            <v>3788051.65</v>
          </cell>
          <cell r="X3916">
            <v>3842351.67</v>
          </cell>
          <cell r="Y3916">
            <v>3896640.94</v>
          </cell>
          <cell r="Z3916">
            <v>3950917.05</v>
          </cell>
          <cell r="AA3916">
            <v>4005189.34</v>
          </cell>
          <cell r="AB3916">
            <v>4059468.57</v>
          </cell>
          <cell r="AC3916">
            <v>4113918.62</v>
          </cell>
          <cell r="AD3916">
            <v>4170493.29</v>
          </cell>
          <cell r="AE3916">
            <v>4227845.9800000004</v>
          </cell>
          <cell r="AF3916">
            <v>4285987.3899999997</v>
          </cell>
          <cell r="AG3916">
            <v>4344928.3600000003</v>
          </cell>
          <cell r="AH3916">
            <v>4404679.88</v>
          </cell>
          <cell r="AI3916">
            <v>4465253.1100000003</v>
          </cell>
          <cell r="AJ3916">
            <v>4526659.34</v>
          </cell>
          <cell r="AK3916">
            <v>4588910.04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</row>
        <row r="3917">
          <cell r="A3917" t="str">
            <v>WYResidentialDLC Room ACParticipantsLow Participation Case0</v>
          </cell>
          <cell r="B3917" t="str">
            <v>WY</v>
          </cell>
          <cell r="C3917" t="str">
            <v>Residential</v>
          </cell>
          <cell r="D3917" t="str">
            <v>DLC Room AC</v>
          </cell>
          <cell r="E3917" t="str">
            <v>Participants</v>
          </cell>
          <cell r="F3917" t="str">
            <v>Low Participation Case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16746.686550000006</v>
          </cell>
          <cell r="S3917">
            <v>51018.605550000015</v>
          </cell>
          <cell r="T3917">
            <v>120852.27000000002</v>
          </cell>
          <cell r="U3917">
            <v>157699.79775000006</v>
          </cell>
          <cell r="V3917">
            <v>177800.38649999999</v>
          </cell>
          <cell r="W3917">
            <v>180383.41200000001</v>
          </cell>
          <cell r="X3917">
            <v>182969.12700000001</v>
          </cell>
          <cell r="Y3917">
            <v>185554.33050000004</v>
          </cell>
          <cell r="Z3917">
            <v>188138.90700000001</v>
          </cell>
          <cell r="AA3917">
            <v>190723.30200000003</v>
          </cell>
          <cell r="AB3917">
            <v>193308.027</v>
          </cell>
          <cell r="AC3917">
            <v>195900.88650000002</v>
          </cell>
          <cell r="AD3917">
            <v>198594.91865997191</v>
          </cell>
          <cell r="AE3917">
            <v>201325.99919378545</v>
          </cell>
          <cell r="AF3917">
            <v>204094.63759127702</v>
          </cell>
          <cell r="AG3917">
            <v>206901.35034879539</v>
          </cell>
          <cell r="AH3917">
            <v>209746.66106555553</v>
          </cell>
          <cell r="AI3917">
            <v>212631.10054131731</v>
          </cell>
          <cell r="AJ3917">
            <v>215555.20687540746</v>
          </cell>
          <cell r="AK3917">
            <v>218519.52556710335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</row>
        <row r="3918">
          <cell r="A3918" t="str">
            <v>WYResidentialDLC Smart AppliancesProgram Annual BenefitsLow Participation Case0</v>
          </cell>
          <cell r="B3918" t="str">
            <v>WY</v>
          </cell>
          <cell r="C3918" t="str">
            <v>Residential</v>
          </cell>
          <cell r="D3918" t="str">
            <v>DLC Smart Appliances</v>
          </cell>
          <cell r="E3918" t="str">
            <v>Program Annual Benefits</v>
          </cell>
          <cell r="F3918" t="str">
            <v>Low Participation Case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573231.01</v>
          </cell>
          <cell r="S3918">
            <v>1745288.43</v>
          </cell>
          <cell r="T3918">
            <v>4127886.26</v>
          </cell>
          <cell r="U3918">
            <v>5388069.9000000004</v>
          </cell>
          <cell r="V3918">
            <v>6066603.5300000003</v>
          </cell>
          <cell r="W3918">
            <v>6146956.6100000003</v>
          </cell>
          <cell r="X3918">
            <v>6226381.7599999998</v>
          </cell>
          <cell r="Y3918">
            <v>6305886.3200000003</v>
          </cell>
          <cell r="Z3918">
            <v>6389191.79</v>
          </cell>
          <cell r="AA3918">
            <v>6482465.1100000003</v>
          </cell>
          <cell r="AB3918">
            <v>6568214.9500000002</v>
          </cell>
          <cell r="AC3918">
            <v>6654117.0800000001</v>
          </cell>
          <cell r="AD3918">
            <v>6743128.8899999997</v>
          </cell>
          <cell r="AE3918">
            <v>6833331.4100000001</v>
          </cell>
          <cell r="AF3918">
            <v>6924740.5700000003</v>
          </cell>
          <cell r="AG3918">
            <v>7017372.5</v>
          </cell>
          <cell r="AH3918">
            <v>7111243.5700000003</v>
          </cell>
          <cell r="AI3918">
            <v>7206370.3399999999</v>
          </cell>
          <cell r="AJ3918">
            <v>7302769.6200000001</v>
          </cell>
          <cell r="AK3918">
            <v>7400458.4299999997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</row>
        <row r="3919">
          <cell r="A3919" t="str">
            <v>WYResidentialDLC Smart AppliancesProgram Annual CostsLow Participation Case0</v>
          </cell>
          <cell r="B3919" t="str">
            <v>WY</v>
          </cell>
          <cell r="C3919" t="str">
            <v>Residential</v>
          </cell>
          <cell r="D3919" t="str">
            <v>DLC Smart Appliances</v>
          </cell>
          <cell r="E3919" t="str">
            <v>Program Annual Costs</v>
          </cell>
          <cell r="F3919" t="str">
            <v>Low Participation Case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5834317.1500000004</v>
          </cell>
          <cell r="S3919">
            <v>12509121.98</v>
          </cell>
          <cell r="T3919">
            <v>26286343.199999999</v>
          </cell>
          <cell r="U3919">
            <v>16130618.27</v>
          </cell>
          <cell r="V3919">
            <v>10911310.720000001</v>
          </cell>
          <cell r="W3919">
            <v>4823091.07</v>
          </cell>
          <cell r="X3919">
            <v>4899046.41</v>
          </cell>
          <cell r="Y3919">
            <v>4974249.76</v>
          </cell>
          <cell r="Z3919">
            <v>5049879.66</v>
          </cell>
          <cell r="AA3919">
            <v>5126289.05</v>
          </cell>
          <cell r="AB3919">
            <v>5203203.5</v>
          </cell>
          <cell r="AC3919">
            <v>5283869.59</v>
          </cell>
          <cell r="AD3919">
            <v>5405233.1200000001</v>
          </cell>
          <cell r="AE3919">
            <v>5502775.29</v>
          </cell>
          <cell r="AF3919">
            <v>5602414.6799999997</v>
          </cell>
          <cell r="AG3919">
            <v>5704204.7300000004</v>
          </cell>
          <cell r="AH3919">
            <v>5808200.4400000004</v>
          </cell>
          <cell r="AI3919">
            <v>5914458.3899999997</v>
          </cell>
          <cell r="AJ3919">
            <v>6023036.7800000003</v>
          </cell>
          <cell r="AK3919">
            <v>6133995.5099999998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</row>
        <row r="3920">
          <cell r="A3920" t="str">
            <v>WYResidentialDLC Smart AppliancesNon-Incentive CostsLow Participation Case0</v>
          </cell>
          <cell r="B3920" t="str">
            <v>WY</v>
          </cell>
          <cell r="C3920" t="str">
            <v>Residential</v>
          </cell>
          <cell r="D3920" t="str">
            <v>DLC Smart Appliances</v>
          </cell>
          <cell r="E3920" t="str">
            <v>Non-Incentive Costs</v>
          </cell>
          <cell r="F3920" t="str">
            <v>Low Participation Case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5482636.7300000004</v>
          </cell>
          <cell r="S3920">
            <v>11437731.27</v>
          </cell>
          <cell r="T3920">
            <v>23748445.530000001</v>
          </cell>
          <cell r="U3920">
            <v>12818922.52</v>
          </cell>
          <cell r="V3920">
            <v>7177502.6100000003</v>
          </cell>
          <cell r="W3920">
            <v>1035039.42</v>
          </cell>
          <cell r="X3920">
            <v>1056694.75</v>
          </cell>
          <cell r="Y3920">
            <v>1077608.81</v>
          </cell>
          <cell r="Z3920">
            <v>1098962.6200000001</v>
          </cell>
          <cell r="AA3920">
            <v>1121099.71</v>
          </cell>
          <cell r="AB3920">
            <v>1143734.93</v>
          </cell>
          <cell r="AC3920">
            <v>1169950.97</v>
          </cell>
          <cell r="AD3920">
            <v>1234739.83</v>
          </cell>
          <cell r="AE3920">
            <v>1274929.31</v>
          </cell>
          <cell r="AF3920">
            <v>1316427.29</v>
          </cell>
          <cell r="AG3920">
            <v>1359276.37</v>
          </cell>
          <cell r="AH3920">
            <v>1403520.56</v>
          </cell>
          <cell r="AI3920">
            <v>1449205.28</v>
          </cell>
          <cell r="AJ3920">
            <v>1496377.44</v>
          </cell>
          <cell r="AK3920">
            <v>1545085.48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</row>
        <row r="3921">
          <cell r="A3921" t="str">
            <v>WYResidentialDLC Smart AppliancesSummer Peak Reduction @Meter  (MW)Low Participation Case0</v>
          </cell>
          <cell r="B3921" t="str">
            <v>WY</v>
          </cell>
          <cell r="C3921" t="str">
            <v>Residential</v>
          </cell>
          <cell r="D3921" t="str">
            <v>DLC Smart Appliances</v>
          </cell>
          <cell r="E3921" t="str">
            <v>Summer Peak Reduction @Meter  (MW)</v>
          </cell>
          <cell r="F3921" t="str">
            <v>Low Participation Case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5.1061481672101516</v>
          </cell>
          <cell r="S3921">
            <v>15.546439584201273</v>
          </cell>
          <cell r="T3921">
            <v>36.769815927493447</v>
          </cell>
          <cell r="U3921">
            <v>47.99510590524666</v>
          </cell>
          <cell r="V3921">
            <v>54.039254216657497</v>
          </cell>
          <cell r="W3921">
            <v>54.75501228123791</v>
          </cell>
          <cell r="X3921">
            <v>55.462504704051796</v>
          </cell>
          <cell r="Y3921">
            <v>56.170704503007471</v>
          </cell>
          <cell r="Z3921">
            <v>56.91276145592839</v>
          </cell>
          <cell r="AA3921">
            <v>57.74360864977195</v>
          </cell>
          <cell r="AB3921">
            <v>58.507439221742665</v>
          </cell>
          <cell r="AC3921">
            <v>59.27262640549219</v>
          </cell>
          <cell r="AD3921">
            <v>60.065513565673378</v>
          </cell>
          <cell r="AE3921">
            <v>60.869007140432515</v>
          </cell>
          <cell r="AF3921">
            <v>61.683249011282939</v>
          </cell>
          <cell r="AG3921">
            <v>62.508382957680382</v>
          </cell>
          <cell r="AH3921">
            <v>63.344554682411669</v>
          </cell>
          <cell r="AI3921">
            <v>64.191911837323005</v>
          </cell>
          <cell r="AJ3921">
            <v>65.050604049392433</v>
          </cell>
          <cell r="AK3921">
            <v>65.920782947151125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</row>
        <row r="3922">
          <cell r="A3922" t="str">
            <v>WYResidentialDLC Smart AppliancesSummer Peak Reduction @Generation (MW)Low Participation Case0</v>
          </cell>
          <cell r="B3922" t="str">
            <v>WY</v>
          </cell>
          <cell r="C3922" t="str">
            <v>Residential</v>
          </cell>
          <cell r="D3922" t="str">
            <v>DLC Smart Appliances</v>
          </cell>
          <cell r="E3922" t="str">
            <v>Summer Peak Reduction @Generation (MW)</v>
          </cell>
          <cell r="F3922" t="str">
            <v>Low Participation Case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5.6309529854545115</v>
          </cell>
          <cell r="S3922">
            <v>17.1442871462299</v>
          </cell>
          <cell r="T3922">
            <v>40.548980952242438</v>
          </cell>
          <cell r="U3922">
            <v>52.92799504328039</v>
          </cell>
          <cell r="V3922">
            <v>59.593354892652727</v>
          </cell>
          <cell r="W3922">
            <v>60.382677857562754</v>
          </cell>
          <cell r="X3922">
            <v>61.162885646285609</v>
          </cell>
          <cell r="Y3922">
            <v>61.94387351456492</v>
          </cell>
          <cell r="Z3922">
            <v>62.762198341341403</v>
          </cell>
          <cell r="AA3922">
            <v>63.678439181486489</v>
          </cell>
          <cell r="AB3922">
            <v>64.520775498172327</v>
          </cell>
          <cell r="AC3922">
            <v>65.364607857843168</v>
          </cell>
          <cell r="AD3922">
            <v>66.238987169908881</v>
          </cell>
          <cell r="AE3922">
            <v>67.125063013269198</v>
          </cell>
          <cell r="AF3922">
            <v>68.022991851877961</v>
          </cell>
          <cell r="AG3922">
            <v>68.932932242700019</v>
          </cell>
          <cell r="AH3922">
            <v>69.855044863709381</v>
          </cell>
          <cell r="AI3922">
            <v>70.789492542261797</v>
          </cell>
          <cell r="AJ3922">
            <v>71.73644028384696</v>
          </cell>
          <cell r="AK3922">
            <v>72.696055301225314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</row>
        <row r="3923">
          <cell r="A3923" t="str">
            <v>WYResidentialDLC Smart AppliancesWinter Peak Reduction @Meter  (MW)Low Participation Case0</v>
          </cell>
          <cell r="B3923" t="str">
            <v>WY</v>
          </cell>
          <cell r="C3923" t="str">
            <v>Residential</v>
          </cell>
          <cell r="D3923" t="str">
            <v>DLC Smart Appliances</v>
          </cell>
          <cell r="E3923" t="str">
            <v>Winter Peak Reduction @Meter  (MW)</v>
          </cell>
          <cell r="F3923" t="str">
            <v>Low Participation Case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</row>
        <row r="3924">
          <cell r="A3924" t="str">
            <v>WYResidentialDLC Smart AppliancesWinter Peak Reduction @Generation (MW)Low Participation Case0</v>
          </cell>
          <cell r="B3924" t="str">
            <v>WY</v>
          </cell>
          <cell r="C3924" t="str">
            <v>Residential</v>
          </cell>
          <cell r="D3924" t="str">
            <v>DLC Smart Appliances</v>
          </cell>
          <cell r="E3924" t="str">
            <v>Winter Peak Reduction @Generation (MW)</v>
          </cell>
          <cell r="F3924" t="str">
            <v>Low Participation Case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</row>
        <row r="3925">
          <cell r="A3925" t="str">
            <v>WYResidentialDLC Smart AppliancesProgram Annual BenefitsLow Participation Case0</v>
          </cell>
          <cell r="B3925" t="str">
            <v>WY</v>
          </cell>
          <cell r="C3925" t="str">
            <v>Residential</v>
          </cell>
          <cell r="D3925" t="str">
            <v>DLC Smart Appliances</v>
          </cell>
          <cell r="E3925" t="str">
            <v>Program Annual Benefits</v>
          </cell>
          <cell r="F3925" t="str">
            <v>Low Participation Case</v>
          </cell>
          <cell r="G3925">
            <v>0</v>
          </cell>
        </row>
        <row r="3926">
          <cell r="A3926" t="str">
            <v>WYResidentialDLC Smart AppliancesNew ParticipantsLow Participation Case0</v>
          </cell>
          <cell r="B3926" t="str">
            <v>WY</v>
          </cell>
          <cell r="C3926" t="str">
            <v>Residential</v>
          </cell>
          <cell r="D3926" t="str">
            <v>DLC Smart Appliances</v>
          </cell>
          <cell r="E3926" t="str">
            <v>New Participants</v>
          </cell>
          <cell r="F3926" t="str">
            <v>Low Participation Case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16746.686550000006</v>
          </cell>
          <cell r="S3926">
            <v>34271.919000000009</v>
          </cell>
          <cell r="T3926">
            <v>69833.664450000011</v>
          </cell>
          <cell r="U3926">
            <v>36847.527750000037</v>
          </cell>
          <cell r="V3926">
            <v>20100.588749999937</v>
          </cell>
          <cell r="W3926">
            <v>2583.0255000000179</v>
          </cell>
          <cell r="X3926">
            <v>2585.7149999999965</v>
          </cell>
          <cell r="Y3926">
            <v>2585.2035000000324</v>
          </cell>
          <cell r="Z3926">
            <v>2584.5764999999665</v>
          </cell>
          <cell r="AA3926">
            <v>2584.3950000000186</v>
          </cell>
          <cell r="AB3926">
            <v>2584.7249999999767</v>
          </cell>
          <cell r="AC3926">
            <v>2592.8595000000205</v>
          </cell>
          <cell r="AD3926">
            <v>2694.0321599718882</v>
          </cell>
          <cell r="AE3926">
            <v>2731.0805338135397</v>
          </cell>
          <cell r="AF3926">
            <v>2768.6383974915661</v>
          </cell>
          <cell r="AG3926">
            <v>2806.7127575183695</v>
          </cell>
          <cell r="AH3926">
            <v>2845.3107167601411</v>
          </cell>
          <cell r="AI3926">
            <v>2884.4394757617847</v>
          </cell>
          <cell r="AJ3926">
            <v>2924.1063340901455</v>
          </cell>
          <cell r="AK3926">
            <v>2964.3186916958948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</row>
        <row r="3927">
          <cell r="A3927" t="str">
            <v>WYResidentialDLC Smart AppliancesIncentive CostsLow Participation Case0</v>
          </cell>
          <cell r="B3927" t="str">
            <v>WY</v>
          </cell>
          <cell r="C3927" t="str">
            <v>Residential</v>
          </cell>
          <cell r="D3927" t="str">
            <v>DLC Smart Appliances</v>
          </cell>
          <cell r="E3927" t="str">
            <v>Incentive Costs</v>
          </cell>
          <cell r="F3927" t="str">
            <v>Low Participation Case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351680.42</v>
          </cell>
          <cell r="S3927">
            <v>1071390.72</v>
          </cell>
          <cell r="T3927">
            <v>2537897.67</v>
          </cell>
          <cell r="U3927">
            <v>3311695.75</v>
          </cell>
          <cell r="V3927">
            <v>3733808.12</v>
          </cell>
          <cell r="W3927">
            <v>3788051.65</v>
          </cell>
          <cell r="X3927">
            <v>3842351.67</v>
          </cell>
          <cell r="Y3927">
            <v>3896640.94</v>
          </cell>
          <cell r="Z3927">
            <v>3950917.05</v>
          </cell>
          <cell r="AA3927">
            <v>4005189.34</v>
          </cell>
          <cell r="AB3927">
            <v>4059468.57</v>
          </cell>
          <cell r="AC3927">
            <v>4113918.62</v>
          </cell>
          <cell r="AD3927">
            <v>4170493.29</v>
          </cell>
          <cell r="AE3927">
            <v>4227845.9800000004</v>
          </cell>
          <cell r="AF3927">
            <v>4285987.3899999997</v>
          </cell>
          <cell r="AG3927">
            <v>4344928.3600000003</v>
          </cell>
          <cell r="AH3927">
            <v>4404679.88</v>
          </cell>
          <cell r="AI3927">
            <v>4465253.1100000003</v>
          </cell>
          <cell r="AJ3927">
            <v>4526659.34</v>
          </cell>
          <cell r="AK3927">
            <v>4588910.04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</row>
        <row r="3928">
          <cell r="A3928" t="str">
            <v>WYResidentialDLC Smart AppliancesParticipantsLow Participation Case0</v>
          </cell>
          <cell r="B3928" t="str">
            <v>WY</v>
          </cell>
          <cell r="C3928" t="str">
            <v>Residential</v>
          </cell>
          <cell r="D3928" t="str">
            <v>DLC Smart Appliances</v>
          </cell>
          <cell r="E3928" t="str">
            <v>Participants</v>
          </cell>
          <cell r="F3928" t="str">
            <v>Low Participation Case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16746.686550000006</v>
          </cell>
          <cell r="S3928">
            <v>51018.605550000015</v>
          </cell>
          <cell r="T3928">
            <v>120852.27000000002</v>
          </cell>
          <cell r="U3928">
            <v>157699.79775000006</v>
          </cell>
          <cell r="V3928">
            <v>177800.38649999999</v>
          </cell>
          <cell r="W3928">
            <v>180383.41200000001</v>
          </cell>
          <cell r="X3928">
            <v>182969.12700000001</v>
          </cell>
          <cell r="Y3928">
            <v>185554.33050000004</v>
          </cell>
          <cell r="Z3928">
            <v>188138.90700000001</v>
          </cell>
          <cell r="AA3928">
            <v>190723.30200000003</v>
          </cell>
          <cell r="AB3928">
            <v>193308.027</v>
          </cell>
          <cell r="AC3928">
            <v>195900.88650000002</v>
          </cell>
          <cell r="AD3928">
            <v>198594.91865997191</v>
          </cell>
          <cell r="AE3928">
            <v>201325.99919378545</v>
          </cell>
          <cell r="AF3928">
            <v>204094.63759127702</v>
          </cell>
          <cell r="AG3928">
            <v>206901.35034879539</v>
          </cell>
          <cell r="AH3928">
            <v>209746.66106555553</v>
          </cell>
          <cell r="AI3928">
            <v>212631.10054131731</v>
          </cell>
          <cell r="AJ3928">
            <v>215555.20687540746</v>
          </cell>
          <cell r="AK3928">
            <v>218519.52556710335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</row>
        <row r="3929">
          <cell r="A3929" t="str">
            <v>WYResidentialDLC Smart ThermostatsProgram Annual BenefitsLow Participation Case0</v>
          </cell>
          <cell r="B3929" t="str">
            <v>WY</v>
          </cell>
          <cell r="C3929" t="str">
            <v>Residential</v>
          </cell>
          <cell r="D3929" t="str">
            <v>DLC Smart Thermostats</v>
          </cell>
          <cell r="E3929" t="str">
            <v>Program Annual Benefits</v>
          </cell>
          <cell r="F3929" t="str">
            <v>Low Participation Case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573231.01</v>
          </cell>
          <cell r="S3929">
            <v>1745288.43</v>
          </cell>
          <cell r="T3929">
            <v>4127886.26</v>
          </cell>
          <cell r="U3929">
            <v>5388069.9000000004</v>
          </cell>
          <cell r="V3929">
            <v>6066603.5300000003</v>
          </cell>
          <cell r="W3929">
            <v>6146956.6100000003</v>
          </cell>
          <cell r="X3929">
            <v>6226381.7599999998</v>
          </cell>
          <cell r="Y3929">
            <v>6305886.3200000003</v>
          </cell>
          <cell r="Z3929">
            <v>6389191.79</v>
          </cell>
          <cell r="AA3929">
            <v>6482465.1100000003</v>
          </cell>
          <cell r="AB3929">
            <v>6568214.9500000002</v>
          </cell>
          <cell r="AC3929">
            <v>6654117.0800000001</v>
          </cell>
          <cell r="AD3929">
            <v>6743128.8899999997</v>
          </cell>
          <cell r="AE3929">
            <v>6833331.4100000001</v>
          </cell>
          <cell r="AF3929">
            <v>6924740.5700000003</v>
          </cell>
          <cell r="AG3929">
            <v>7017372.5</v>
          </cell>
          <cell r="AH3929">
            <v>7111243.5700000003</v>
          </cell>
          <cell r="AI3929">
            <v>7206370.3399999999</v>
          </cell>
          <cell r="AJ3929">
            <v>7302769.6200000001</v>
          </cell>
          <cell r="AK3929">
            <v>7400458.4299999997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</row>
        <row r="3930">
          <cell r="A3930" t="str">
            <v>WYResidentialDLC Smart ThermostatsProgram Annual CostsLow Participation Case0</v>
          </cell>
          <cell r="B3930" t="str">
            <v>WY</v>
          </cell>
          <cell r="C3930" t="str">
            <v>Residential</v>
          </cell>
          <cell r="D3930" t="str">
            <v>DLC Smart Thermostats</v>
          </cell>
          <cell r="E3930" t="str">
            <v>Program Annual Costs</v>
          </cell>
          <cell r="F3930" t="str">
            <v>Low Participation Case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5834317.1500000004</v>
          </cell>
          <cell r="S3930">
            <v>12509121.98</v>
          </cell>
          <cell r="T3930">
            <v>26286343.199999999</v>
          </cell>
          <cell r="U3930">
            <v>16130618.27</v>
          </cell>
          <cell r="V3930">
            <v>10911310.720000001</v>
          </cell>
          <cell r="W3930">
            <v>4823091.07</v>
          </cell>
          <cell r="X3930">
            <v>4899046.41</v>
          </cell>
          <cell r="Y3930">
            <v>4974249.76</v>
          </cell>
          <cell r="Z3930">
            <v>5049879.66</v>
          </cell>
          <cell r="AA3930">
            <v>5126289.05</v>
          </cell>
          <cell r="AB3930">
            <v>5203203.5</v>
          </cell>
          <cell r="AC3930">
            <v>5283869.59</v>
          </cell>
          <cell r="AD3930">
            <v>5405233.1200000001</v>
          </cell>
          <cell r="AE3930">
            <v>5502775.29</v>
          </cell>
          <cell r="AF3930">
            <v>5602414.6799999997</v>
          </cell>
          <cell r="AG3930">
            <v>5704204.7300000004</v>
          </cell>
          <cell r="AH3930">
            <v>5808200.4400000004</v>
          </cell>
          <cell r="AI3930">
            <v>5914458.3899999997</v>
          </cell>
          <cell r="AJ3930">
            <v>6023036.7800000003</v>
          </cell>
          <cell r="AK3930">
            <v>6133995.5099999998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</row>
        <row r="3931">
          <cell r="A3931" t="str">
            <v>WYResidentialDLC Smart ThermostatsNon-Incentive CostsLow Participation Case0</v>
          </cell>
          <cell r="B3931" t="str">
            <v>WY</v>
          </cell>
          <cell r="C3931" t="str">
            <v>Residential</v>
          </cell>
          <cell r="D3931" t="str">
            <v>DLC Smart Thermostats</v>
          </cell>
          <cell r="E3931" t="str">
            <v>Non-Incentive Costs</v>
          </cell>
          <cell r="F3931" t="str">
            <v>Low Participation Case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5482636.7300000004</v>
          </cell>
          <cell r="S3931">
            <v>11437731.27</v>
          </cell>
          <cell r="T3931">
            <v>23748445.530000001</v>
          </cell>
          <cell r="U3931">
            <v>12818922.52</v>
          </cell>
          <cell r="V3931">
            <v>7177502.6100000003</v>
          </cell>
          <cell r="W3931">
            <v>1035039.42</v>
          </cell>
          <cell r="X3931">
            <v>1056694.75</v>
          </cell>
          <cell r="Y3931">
            <v>1077608.81</v>
          </cell>
          <cell r="Z3931">
            <v>1098962.6200000001</v>
          </cell>
          <cell r="AA3931">
            <v>1121099.71</v>
          </cell>
          <cell r="AB3931">
            <v>1143734.93</v>
          </cell>
          <cell r="AC3931">
            <v>1169950.97</v>
          </cell>
          <cell r="AD3931">
            <v>1234739.83</v>
          </cell>
          <cell r="AE3931">
            <v>1274929.31</v>
          </cell>
          <cell r="AF3931">
            <v>1316427.29</v>
          </cell>
          <cell r="AG3931">
            <v>1359276.37</v>
          </cell>
          <cell r="AH3931">
            <v>1403520.56</v>
          </cell>
          <cell r="AI3931">
            <v>1449205.28</v>
          </cell>
          <cell r="AJ3931">
            <v>1496377.44</v>
          </cell>
          <cell r="AK3931">
            <v>1545085.48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</row>
        <row r="3932">
          <cell r="A3932" t="str">
            <v>WYResidentialDLC Smart ThermostatsSummer Peak Reduction @Meter  (MW)Low Participation Case0</v>
          </cell>
          <cell r="B3932" t="str">
            <v>WY</v>
          </cell>
          <cell r="C3932" t="str">
            <v>Residential</v>
          </cell>
          <cell r="D3932" t="str">
            <v>DLC Smart Thermostats</v>
          </cell>
          <cell r="E3932" t="str">
            <v>Summer Peak Reduction @Meter  (MW)</v>
          </cell>
          <cell r="F3932" t="str">
            <v>Low Participation Case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5.1061481672101516</v>
          </cell>
          <cell r="S3932">
            <v>15.546439584201273</v>
          </cell>
          <cell r="T3932">
            <v>36.769815927493447</v>
          </cell>
          <cell r="U3932">
            <v>47.99510590524666</v>
          </cell>
          <cell r="V3932">
            <v>54.039254216657497</v>
          </cell>
          <cell r="W3932">
            <v>54.75501228123791</v>
          </cell>
          <cell r="X3932">
            <v>55.462504704051796</v>
          </cell>
          <cell r="Y3932">
            <v>56.170704503007471</v>
          </cell>
          <cell r="Z3932">
            <v>56.91276145592839</v>
          </cell>
          <cell r="AA3932">
            <v>57.74360864977195</v>
          </cell>
          <cell r="AB3932">
            <v>58.507439221742665</v>
          </cell>
          <cell r="AC3932">
            <v>59.27262640549219</v>
          </cell>
          <cell r="AD3932">
            <v>60.065513565673378</v>
          </cell>
          <cell r="AE3932">
            <v>60.869007140432515</v>
          </cell>
          <cell r="AF3932">
            <v>61.683249011282939</v>
          </cell>
          <cell r="AG3932">
            <v>62.508382957680382</v>
          </cell>
          <cell r="AH3932">
            <v>63.344554682411669</v>
          </cell>
          <cell r="AI3932">
            <v>64.191911837323005</v>
          </cell>
          <cell r="AJ3932">
            <v>65.050604049392433</v>
          </cell>
          <cell r="AK3932">
            <v>65.920782947151125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</row>
        <row r="3933">
          <cell r="A3933" t="str">
            <v>WYResidentialDLC Smart ThermostatsSummer Peak Reduction @Generation (MW)Low Participation Case0</v>
          </cell>
          <cell r="B3933" t="str">
            <v>WY</v>
          </cell>
          <cell r="C3933" t="str">
            <v>Residential</v>
          </cell>
          <cell r="D3933" t="str">
            <v>DLC Smart Thermostats</v>
          </cell>
          <cell r="E3933" t="str">
            <v>Summer Peak Reduction @Generation (MW)</v>
          </cell>
          <cell r="F3933" t="str">
            <v>Low Participation Case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5.6309529854545115</v>
          </cell>
          <cell r="S3933">
            <v>17.1442871462299</v>
          </cell>
          <cell r="T3933">
            <v>40.548980952242438</v>
          </cell>
          <cell r="U3933">
            <v>52.92799504328039</v>
          </cell>
          <cell r="V3933">
            <v>59.593354892652727</v>
          </cell>
          <cell r="W3933">
            <v>60.382677857562754</v>
          </cell>
          <cell r="X3933">
            <v>61.162885646285609</v>
          </cell>
          <cell r="Y3933">
            <v>61.94387351456492</v>
          </cell>
          <cell r="Z3933">
            <v>62.762198341341403</v>
          </cell>
          <cell r="AA3933">
            <v>63.678439181486489</v>
          </cell>
          <cell r="AB3933">
            <v>64.520775498172327</v>
          </cell>
          <cell r="AC3933">
            <v>65.364607857843168</v>
          </cell>
          <cell r="AD3933">
            <v>66.238987169908881</v>
          </cell>
          <cell r="AE3933">
            <v>67.125063013269198</v>
          </cell>
          <cell r="AF3933">
            <v>68.022991851877961</v>
          </cell>
          <cell r="AG3933">
            <v>68.932932242700019</v>
          </cell>
          <cell r="AH3933">
            <v>69.855044863709381</v>
          </cell>
          <cell r="AI3933">
            <v>70.789492542261797</v>
          </cell>
          <cell r="AJ3933">
            <v>71.73644028384696</v>
          </cell>
          <cell r="AK3933">
            <v>72.696055301225314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</row>
        <row r="3934">
          <cell r="A3934" t="str">
            <v>WYResidentialDLC Smart ThermostatsWinter Peak Reduction @Meter  (MW)Low Participation Case0</v>
          </cell>
          <cell r="B3934" t="str">
            <v>WY</v>
          </cell>
          <cell r="C3934" t="str">
            <v>Residential</v>
          </cell>
          <cell r="D3934" t="str">
            <v>DLC Smart Thermostats</v>
          </cell>
          <cell r="E3934" t="str">
            <v>Winter Peak Reduction @Meter  (MW)</v>
          </cell>
          <cell r="F3934" t="str">
            <v>Low Participation Case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</row>
        <row r="3935">
          <cell r="A3935" t="str">
            <v>WYResidentialDLC Smart ThermostatsWinter Peak Reduction @Generation (MW)Low Participation Case0</v>
          </cell>
          <cell r="B3935" t="str">
            <v>WY</v>
          </cell>
          <cell r="C3935" t="str">
            <v>Residential</v>
          </cell>
          <cell r="D3935" t="str">
            <v>DLC Smart Thermostats</v>
          </cell>
          <cell r="E3935" t="str">
            <v>Winter Peak Reduction @Generation (MW)</v>
          </cell>
          <cell r="F3935" t="str">
            <v>Low Participation Case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</row>
        <row r="3936">
          <cell r="A3936" t="str">
            <v>WYResidentialDLC Smart ThermostatsProgram Annual BenefitsLow Participation Case0</v>
          </cell>
          <cell r="B3936" t="str">
            <v>WY</v>
          </cell>
          <cell r="C3936" t="str">
            <v>Residential</v>
          </cell>
          <cell r="D3936" t="str">
            <v>DLC Smart Thermostats</v>
          </cell>
          <cell r="E3936" t="str">
            <v>Program Annual Benefits</v>
          </cell>
          <cell r="F3936" t="str">
            <v>Low Participation Case</v>
          </cell>
          <cell r="G3936">
            <v>0</v>
          </cell>
        </row>
        <row r="3937">
          <cell r="A3937" t="str">
            <v>WYResidentialDLC Smart ThermostatsNew ParticipantsLow Participation Case0</v>
          </cell>
          <cell r="B3937" t="str">
            <v>WY</v>
          </cell>
          <cell r="C3937" t="str">
            <v>Residential</v>
          </cell>
          <cell r="D3937" t="str">
            <v>DLC Smart Thermostats</v>
          </cell>
          <cell r="E3937" t="str">
            <v>New Participants</v>
          </cell>
          <cell r="F3937" t="str">
            <v>Low Participation Case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16746.686550000006</v>
          </cell>
          <cell r="S3937">
            <v>34271.919000000009</v>
          </cell>
          <cell r="T3937">
            <v>69833.664450000011</v>
          </cell>
          <cell r="U3937">
            <v>36847.527750000037</v>
          </cell>
          <cell r="V3937">
            <v>20100.588749999937</v>
          </cell>
          <cell r="W3937">
            <v>2583.0255000000179</v>
          </cell>
          <cell r="X3937">
            <v>2585.7149999999965</v>
          </cell>
          <cell r="Y3937">
            <v>2585.2035000000324</v>
          </cell>
          <cell r="Z3937">
            <v>2584.5764999999665</v>
          </cell>
          <cell r="AA3937">
            <v>2584.3950000000186</v>
          </cell>
          <cell r="AB3937">
            <v>2584.7249999999767</v>
          </cell>
          <cell r="AC3937">
            <v>2592.8595000000205</v>
          </cell>
          <cell r="AD3937">
            <v>2694.0321599718882</v>
          </cell>
          <cell r="AE3937">
            <v>2731.0805338135397</v>
          </cell>
          <cell r="AF3937">
            <v>2768.6383974915661</v>
          </cell>
          <cell r="AG3937">
            <v>2806.7127575183695</v>
          </cell>
          <cell r="AH3937">
            <v>2845.3107167601411</v>
          </cell>
          <cell r="AI3937">
            <v>2884.4394757617847</v>
          </cell>
          <cell r="AJ3937">
            <v>2924.1063340901455</v>
          </cell>
          <cell r="AK3937">
            <v>2964.3186916958948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</row>
        <row r="3938">
          <cell r="A3938" t="str">
            <v>WYResidentialDLC Smart ThermostatsIncentive CostsLow Participation Case0</v>
          </cell>
          <cell r="B3938" t="str">
            <v>WY</v>
          </cell>
          <cell r="C3938" t="str">
            <v>Residential</v>
          </cell>
          <cell r="D3938" t="str">
            <v>DLC Smart Thermostats</v>
          </cell>
          <cell r="E3938" t="str">
            <v>Incentive Costs</v>
          </cell>
          <cell r="F3938" t="str">
            <v>Low Participation Case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351680.42</v>
          </cell>
          <cell r="S3938">
            <v>1071390.72</v>
          </cell>
          <cell r="T3938">
            <v>2537897.67</v>
          </cell>
          <cell r="U3938">
            <v>3311695.75</v>
          </cell>
          <cell r="V3938">
            <v>3733808.12</v>
          </cell>
          <cell r="W3938">
            <v>3788051.65</v>
          </cell>
          <cell r="X3938">
            <v>3842351.67</v>
          </cell>
          <cell r="Y3938">
            <v>3896640.94</v>
          </cell>
          <cell r="Z3938">
            <v>3950917.05</v>
          </cell>
          <cell r="AA3938">
            <v>4005189.34</v>
          </cell>
          <cell r="AB3938">
            <v>4059468.57</v>
          </cell>
          <cell r="AC3938">
            <v>4113918.62</v>
          </cell>
          <cell r="AD3938">
            <v>4170493.29</v>
          </cell>
          <cell r="AE3938">
            <v>4227845.9800000004</v>
          </cell>
          <cell r="AF3938">
            <v>4285987.3899999997</v>
          </cell>
          <cell r="AG3938">
            <v>4344928.3600000003</v>
          </cell>
          <cell r="AH3938">
            <v>4404679.88</v>
          </cell>
          <cell r="AI3938">
            <v>4465253.1100000003</v>
          </cell>
          <cell r="AJ3938">
            <v>4526659.34</v>
          </cell>
          <cell r="AK3938">
            <v>4588910.04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</row>
        <row r="3939">
          <cell r="A3939" t="str">
            <v>WYResidentialDLC Smart ThermostatsParticipantsLow Participation Case0</v>
          </cell>
          <cell r="B3939" t="str">
            <v>WY</v>
          </cell>
          <cell r="C3939" t="str">
            <v>Residential</v>
          </cell>
          <cell r="D3939" t="str">
            <v>DLC Smart Thermostats</v>
          </cell>
          <cell r="E3939" t="str">
            <v>Participants</v>
          </cell>
          <cell r="F3939" t="str">
            <v>Low Participation Case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16746.686550000006</v>
          </cell>
          <cell r="S3939">
            <v>51018.605550000015</v>
          </cell>
          <cell r="T3939">
            <v>120852.27000000002</v>
          </cell>
          <cell r="U3939">
            <v>157699.79775000006</v>
          </cell>
          <cell r="V3939">
            <v>177800.38649999999</v>
          </cell>
          <cell r="W3939">
            <v>180383.41200000001</v>
          </cell>
          <cell r="X3939">
            <v>182969.12700000001</v>
          </cell>
          <cell r="Y3939">
            <v>185554.33050000004</v>
          </cell>
          <cell r="Z3939">
            <v>188138.90700000001</v>
          </cell>
          <cell r="AA3939">
            <v>190723.30200000003</v>
          </cell>
          <cell r="AB3939">
            <v>193308.027</v>
          </cell>
          <cell r="AC3939">
            <v>195900.88650000002</v>
          </cell>
          <cell r="AD3939">
            <v>198594.91865997191</v>
          </cell>
          <cell r="AE3939">
            <v>201325.99919378545</v>
          </cell>
          <cell r="AF3939">
            <v>204094.63759127702</v>
          </cell>
          <cell r="AG3939">
            <v>206901.35034879539</v>
          </cell>
          <cell r="AH3939">
            <v>209746.66106555553</v>
          </cell>
          <cell r="AI3939">
            <v>212631.10054131731</v>
          </cell>
          <cell r="AJ3939">
            <v>215555.20687540746</v>
          </cell>
          <cell r="AK3939">
            <v>218519.52556710335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</row>
        <row r="3940">
          <cell r="A3940" t="str">
            <v>WYMedium C&amp;IDLC Space HeatingProgram Annual BenefitsLow Participation Case0</v>
          </cell>
          <cell r="B3940" t="str">
            <v>WY</v>
          </cell>
          <cell r="C3940" t="str">
            <v>Medium C&amp;I</v>
          </cell>
          <cell r="D3940" t="str">
            <v>DLC Space Heating</v>
          </cell>
          <cell r="E3940" t="str">
            <v>Program Annual Benefits</v>
          </cell>
          <cell r="F3940" t="str">
            <v>Low Participation Case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573231.01</v>
          </cell>
          <cell r="S3940">
            <v>1745288.43</v>
          </cell>
          <cell r="T3940">
            <v>4127886.26</v>
          </cell>
          <cell r="U3940">
            <v>5388069.9000000004</v>
          </cell>
          <cell r="V3940">
            <v>6066603.5300000003</v>
          </cell>
          <cell r="W3940">
            <v>6146956.6100000003</v>
          </cell>
          <cell r="X3940">
            <v>6226381.7599999998</v>
          </cell>
          <cell r="Y3940">
            <v>6305886.3200000003</v>
          </cell>
          <cell r="Z3940">
            <v>6389191.79</v>
          </cell>
          <cell r="AA3940">
            <v>6482465.1100000003</v>
          </cell>
          <cell r="AB3940">
            <v>6568214.9500000002</v>
          </cell>
          <cell r="AC3940">
            <v>6654117.0800000001</v>
          </cell>
          <cell r="AD3940">
            <v>6743128.8899999997</v>
          </cell>
          <cell r="AE3940">
            <v>6833331.4100000001</v>
          </cell>
          <cell r="AF3940">
            <v>6924740.5700000003</v>
          </cell>
          <cell r="AG3940">
            <v>7017372.5</v>
          </cell>
          <cell r="AH3940">
            <v>7111243.5700000003</v>
          </cell>
          <cell r="AI3940">
            <v>7206370.3399999999</v>
          </cell>
          <cell r="AJ3940">
            <v>7302769.6200000001</v>
          </cell>
          <cell r="AK3940">
            <v>7400458.4299999997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</row>
        <row r="3941">
          <cell r="A3941" t="str">
            <v>WYMedium C&amp;IDLC Space HeatingProgram Annual CostsLow Participation Case0</v>
          </cell>
          <cell r="B3941" t="str">
            <v>WY</v>
          </cell>
          <cell r="C3941" t="str">
            <v>Medium C&amp;I</v>
          </cell>
          <cell r="D3941" t="str">
            <v>DLC Space Heating</v>
          </cell>
          <cell r="E3941" t="str">
            <v>Program Annual Costs</v>
          </cell>
          <cell r="F3941" t="str">
            <v>Low Participation Case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5834317.1500000004</v>
          </cell>
          <cell r="S3941">
            <v>12509121.98</v>
          </cell>
          <cell r="T3941">
            <v>26286343.199999999</v>
          </cell>
          <cell r="U3941">
            <v>16130618.27</v>
          </cell>
          <cell r="V3941">
            <v>10911310.720000001</v>
          </cell>
          <cell r="W3941">
            <v>4823091.07</v>
          </cell>
          <cell r="X3941">
            <v>4899046.41</v>
          </cell>
          <cell r="Y3941">
            <v>4974249.76</v>
          </cell>
          <cell r="Z3941">
            <v>5049879.66</v>
          </cell>
          <cell r="AA3941">
            <v>5126289.05</v>
          </cell>
          <cell r="AB3941">
            <v>5203203.5</v>
          </cell>
          <cell r="AC3941">
            <v>5283869.59</v>
          </cell>
          <cell r="AD3941">
            <v>5405233.1200000001</v>
          </cell>
          <cell r="AE3941">
            <v>5502775.29</v>
          </cell>
          <cell r="AF3941">
            <v>5602414.6799999997</v>
          </cell>
          <cell r="AG3941">
            <v>5704204.7300000004</v>
          </cell>
          <cell r="AH3941">
            <v>5808200.4400000004</v>
          </cell>
          <cell r="AI3941">
            <v>5914458.3899999997</v>
          </cell>
          <cell r="AJ3941">
            <v>6023036.7800000003</v>
          </cell>
          <cell r="AK3941">
            <v>6133995.5099999998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</row>
        <row r="3942">
          <cell r="A3942" t="str">
            <v>WYMedium C&amp;IDLC Space HeatingNon-Incentive CostsLow Participation Case0</v>
          </cell>
          <cell r="B3942" t="str">
            <v>WY</v>
          </cell>
          <cell r="C3942" t="str">
            <v>Medium C&amp;I</v>
          </cell>
          <cell r="D3942" t="str">
            <v>DLC Space Heating</v>
          </cell>
          <cell r="E3942" t="str">
            <v>Non-Incentive Costs</v>
          </cell>
          <cell r="F3942" t="str">
            <v>Low Participation Case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5482636.7300000004</v>
          </cell>
          <cell r="S3942">
            <v>11437731.27</v>
          </cell>
          <cell r="T3942">
            <v>23748445.530000001</v>
          </cell>
          <cell r="U3942">
            <v>12818922.52</v>
          </cell>
          <cell r="V3942">
            <v>7177502.6100000003</v>
          </cell>
          <cell r="W3942">
            <v>1035039.42</v>
          </cell>
          <cell r="X3942">
            <v>1056694.75</v>
          </cell>
          <cell r="Y3942">
            <v>1077608.81</v>
          </cell>
          <cell r="Z3942">
            <v>1098962.6200000001</v>
          </cell>
          <cell r="AA3942">
            <v>1121099.71</v>
          </cell>
          <cell r="AB3942">
            <v>1143734.93</v>
          </cell>
          <cell r="AC3942">
            <v>1169950.97</v>
          </cell>
          <cell r="AD3942">
            <v>1234739.83</v>
          </cell>
          <cell r="AE3942">
            <v>1274929.31</v>
          </cell>
          <cell r="AF3942">
            <v>1316427.29</v>
          </cell>
          <cell r="AG3942">
            <v>1359276.37</v>
          </cell>
          <cell r="AH3942">
            <v>1403520.56</v>
          </cell>
          <cell r="AI3942">
            <v>1449205.28</v>
          </cell>
          <cell r="AJ3942">
            <v>1496377.44</v>
          </cell>
          <cell r="AK3942">
            <v>1545085.48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</row>
        <row r="3943">
          <cell r="A3943" t="str">
            <v>WYMedium C&amp;IDLC Space HeatingSummer Peak Reduction @Meter  (MW)Low Participation Case0</v>
          </cell>
          <cell r="B3943" t="str">
            <v>WY</v>
          </cell>
          <cell r="C3943" t="str">
            <v>Medium C&amp;I</v>
          </cell>
          <cell r="D3943" t="str">
            <v>DLC Space Heating</v>
          </cell>
          <cell r="E3943" t="str">
            <v>Summer Peak Reduction @Meter  (MW)</v>
          </cell>
          <cell r="F3943" t="str">
            <v>Low Participation Case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5.1061481672101516</v>
          </cell>
          <cell r="S3943">
            <v>15.546439584201273</v>
          </cell>
          <cell r="T3943">
            <v>36.769815927493447</v>
          </cell>
          <cell r="U3943">
            <v>47.99510590524666</v>
          </cell>
          <cell r="V3943">
            <v>54.039254216657497</v>
          </cell>
          <cell r="W3943">
            <v>54.75501228123791</v>
          </cell>
          <cell r="X3943">
            <v>55.462504704051796</v>
          </cell>
          <cell r="Y3943">
            <v>56.170704503007471</v>
          </cell>
          <cell r="Z3943">
            <v>56.91276145592839</v>
          </cell>
          <cell r="AA3943">
            <v>57.74360864977195</v>
          </cell>
          <cell r="AB3943">
            <v>58.507439221742665</v>
          </cell>
          <cell r="AC3943">
            <v>59.27262640549219</v>
          </cell>
          <cell r="AD3943">
            <v>60.065513565673378</v>
          </cell>
          <cell r="AE3943">
            <v>60.869007140432515</v>
          </cell>
          <cell r="AF3943">
            <v>61.683249011282939</v>
          </cell>
          <cell r="AG3943">
            <v>62.508382957680382</v>
          </cell>
          <cell r="AH3943">
            <v>63.344554682411669</v>
          </cell>
          <cell r="AI3943">
            <v>64.191911837323005</v>
          </cell>
          <cell r="AJ3943">
            <v>65.050604049392433</v>
          </cell>
          <cell r="AK3943">
            <v>65.920782947151125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</row>
        <row r="3944">
          <cell r="A3944" t="str">
            <v>WYMedium C&amp;IDLC Space HeatingSummer Peak Reduction @Generation (MW)Low Participation Case0</v>
          </cell>
          <cell r="B3944" t="str">
            <v>WY</v>
          </cell>
          <cell r="C3944" t="str">
            <v>Medium C&amp;I</v>
          </cell>
          <cell r="D3944" t="str">
            <v>DLC Space Heating</v>
          </cell>
          <cell r="E3944" t="str">
            <v>Summer Peak Reduction @Generation (MW)</v>
          </cell>
          <cell r="F3944" t="str">
            <v>Low Participation Case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5.6309529854545115</v>
          </cell>
          <cell r="S3944">
            <v>17.1442871462299</v>
          </cell>
          <cell r="T3944">
            <v>40.548980952242438</v>
          </cell>
          <cell r="U3944">
            <v>52.92799504328039</v>
          </cell>
          <cell r="V3944">
            <v>59.593354892652727</v>
          </cell>
          <cell r="W3944">
            <v>60.382677857562754</v>
          </cell>
          <cell r="X3944">
            <v>61.162885646285609</v>
          </cell>
          <cell r="Y3944">
            <v>61.94387351456492</v>
          </cell>
          <cell r="Z3944">
            <v>62.762198341341403</v>
          </cell>
          <cell r="AA3944">
            <v>63.678439181486489</v>
          </cell>
          <cell r="AB3944">
            <v>64.520775498172327</v>
          </cell>
          <cell r="AC3944">
            <v>65.364607857843168</v>
          </cell>
          <cell r="AD3944">
            <v>66.238987169908881</v>
          </cell>
          <cell r="AE3944">
            <v>67.125063013269198</v>
          </cell>
          <cell r="AF3944">
            <v>68.022991851877961</v>
          </cell>
          <cell r="AG3944">
            <v>68.932932242700019</v>
          </cell>
          <cell r="AH3944">
            <v>69.855044863709381</v>
          </cell>
          <cell r="AI3944">
            <v>70.789492542261797</v>
          </cell>
          <cell r="AJ3944">
            <v>71.73644028384696</v>
          </cell>
          <cell r="AK3944">
            <v>72.696055301225314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</row>
        <row r="3945">
          <cell r="A3945" t="str">
            <v>WYMedium C&amp;IDLC Space HeatingWinter Peak Reduction @Meter  (MW)Low Participation Case0</v>
          </cell>
          <cell r="B3945" t="str">
            <v>WY</v>
          </cell>
          <cell r="C3945" t="str">
            <v>Medium C&amp;I</v>
          </cell>
          <cell r="D3945" t="str">
            <v>DLC Space Heating</v>
          </cell>
          <cell r="E3945" t="str">
            <v>Winter Peak Reduction @Meter  (MW)</v>
          </cell>
          <cell r="F3945" t="str">
            <v>Low Participation Case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</row>
        <row r="3946">
          <cell r="A3946" t="str">
            <v>WYMedium C&amp;IDLC Space HeatingWinter Peak Reduction @Generation (MW)Low Participation Case0</v>
          </cell>
          <cell r="B3946" t="str">
            <v>WY</v>
          </cell>
          <cell r="C3946" t="str">
            <v>Medium C&amp;I</v>
          </cell>
          <cell r="D3946" t="str">
            <v>DLC Space Heating</v>
          </cell>
          <cell r="E3946" t="str">
            <v>Winter Peak Reduction @Generation (MW)</v>
          </cell>
          <cell r="F3946" t="str">
            <v>Low Participation Case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</row>
        <row r="3947">
          <cell r="A3947" t="str">
            <v>WYMedium C&amp;IDLC Space HeatingProgram Annual BenefitsLow Participation Case0</v>
          </cell>
          <cell r="B3947" t="str">
            <v>WY</v>
          </cell>
          <cell r="C3947" t="str">
            <v>Medium C&amp;I</v>
          </cell>
          <cell r="D3947" t="str">
            <v>DLC Space Heating</v>
          </cell>
          <cell r="E3947" t="str">
            <v>Program Annual Benefits</v>
          </cell>
          <cell r="F3947" t="str">
            <v>Low Participation Case</v>
          </cell>
          <cell r="G3947">
            <v>0</v>
          </cell>
        </row>
        <row r="3948">
          <cell r="A3948" t="str">
            <v>WYMedium C&amp;IDLC Space HeatingNew ParticipantsLow Participation Case0</v>
          </cell>
          <cell r="B3948" t="str">
            <v>WY</v>
          </cell>
          <cell r="C3948" t="str">
            <v>Medium C&amp;I</v>
          </cell>
          <cell r="D3948" t="str">
            <v>DLC Space Heating</v>
          </cell>
          <cell r="E3948" t="str">
            <v>New Participants</v>
          </cell>
          <cell r="F3948" t="str">
            <v>Low Participation Case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16746.686550000006</v>
          </cell>
          <cell r="S3948">
            <v>34271.919000000009</v>
          </cell>
          <cell r="T3948">
            <v>69833.664450000011</v>
          </cell>
          <cell r="U3948">
            <v>36847.527750000037</v>
          </cell>
          <cell r="V3948">
            <v>20100.588749999937</v>
          </cell>
          <cell r="W3948">
            <v>2583.0255000000179</v>
          </cell>
          <cell r="X3948">
            <v>2585.7149999999965</v>
          </cell>
          <cell r="Y3948">
            <v>2585.2035000000324</v>
          </cell>
          <cell r="Z3948">
            <v>2584.5764999999665</v>
          </cell>
          <cell r="AA3948">
            <v>2584.3950000000186</v>
          </cell>
          <cell r="AB3948">
            <v>2584.7249999999767</v>
          </cell>
          <cell r="AC3948">
            <v>2592.8595000000205</v>
          </cell>
          <cell r="AD3948">
            <v>2694.0321599718882</v>
          </cell>
          <cell r="AE3948">
            <v>2731.0805338135397</v>
          </cell>
          <cell r="AF3948">
            <v>2768.6383974915661</v>
          </cell>
          <cell r="AG3948">
            <v>2806.7127575183695</v>
          </cell>
          <cell r="AH3948">
            <v>2845.3107167601411</v>
          </cell>
          <cell r="AI3948">
            <v>2884.4394757617847</v>
          </cell>
          <cell r="AJ3948">
            <v>2924.1063340901455</v>
          </cell>
          <cell r="AK3948">
            <v>2964.3186916958948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</row>
        <row r="3949">
          <cell r="A3949" t="str">
            <v>WYMedium C&amp;IDLC Space HeatingIncentive CostsLow Participation Case0</v>
          </cell>
          <cell r="B3949" t="str">
            <v>WY</v>
          </cell>
          <cell r="C3949" t="str">
            <v>Medium C&amp;I</v>
          </cell>
          <cell r="D3949" t="str">
            <v>DLC Space Heating</v>
          </cell>
          <cell r="E3949" t="str">
            <v>Incentive Costs</v>
          </cell>
          <cell r="F3949" t="str">
            <v>Low Participation Case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351680.42</v>
          </cell>
          <cell r="S3949">
            <v>1071390.72</v>
          </cell>
          <cell r="T3949">
            <v>2537897.67</v>
          </cell>
          <cell r="U3949">
            <v>3311695.75</v>
          </cell>
          <cell r="V3949">
            <v>3733808.12</v>
          </cell>
          <cell r="W3949">
            <v>3788051.65</v>
          </cell>
          <cell r="X3949">
            <v>3842351.67</v>
          </cell>
          <cell r="Y3949">
            <v>3896640.94</v>
          </cell>
          <cell r="Z3949">
            <v>3950917.05</v>
          </cell>
          <cell r="AA3949">
            <v>4005189.34</v>
          </cell>
          <cell r="AB3949">
            <v>4059468.57</v>
          </cell>
          <cell r="AC3949">
            <v>4113918.62</v>
          </cell>
          <cell r="AD3949">
            <v>4170493.29</v>
          </cell>
          <cell r="AE3949">
            <v>4227845.9800000004</v>
          </cell>
          <cell r="AF3949">
            <v>4285987.3899999997</v>
          </cell>
          <cell r="AG3949">
            <v>4344928.3600000003</v>
          </cell>
          <cell r="AH3949">
            <v>4404679.88</v>
          </cell>
          <cell r="AI3949">
            <v>4465253.1100000003</v>
          </cell>
          <cell r="AJ3949">
            <v>4526659.34</v>
          </cell>
          <cell r="AK3949">
            <v>4588910.04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</row>
        <row r="3950">
          <cell r="A3950" t="str">
            <v>WYMedium C&amp;IDLC Space HeatingParticipantsLow Participation Case0</v>
          </cell>
          <cell r="B3950" t="str">
            <v>WY</v>
          </cell>
          <cell r="C3950" t="str">
            <v>Medium C&amp;I</v>
          </cell>
          <cell r="D3950" t="str">
            <v>DLC Space Heating</v>
          </cell>
          <cell r="E3950" t="str">
            <v>Participants</v>
          </cell>
          <cell r="F3950" t="str">
            <v>Low Participation Case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16746.686550000006</v>
          </cell>
          <cell r="S3950">
            <v>51018.605550000015</v>
          </cell>
          <cell r="T3950">
            <v>120852.27000000002</v>
          </cell>
          <cell r="U3950">
            <v>157699.79775000006</v>
          </cell>
          <cell r="V3950">
            <v>177800.38649999999</v>
          </cell>
          <cell r="W3950">
            <v>180383.41200000001</v>
          </cell>
          <cell r="X3950">
            <v>182969.12700000001</v>
          </cell>
          <cell r="Y3950">
            <v>185554.33050000004</v>
          </cell>
          <cell r="Z3950">
            <v>188138.90700000001</v>
          </cell>
          <cell r="AA3950">
            <v>190723.30200000003</v>
          </cell>
          <cell r="AB3950">
            <v>193308.027</v>
          </cell>
          <cell r="AC3950">
            <v>195900.88650000002</v>
          </cell>
          <cell r="AD3950">
            <v>198594.91865997191</v>
          </cell>
          <cell r="AE3950">
            <v>201325.99919378545</v>
          </cell>
          <cell r="AF3950">
            <v>204094.63759127702</v>
          </cell>
          <cell r="AG3950">
            <v>206901.35034879539</v>
          </cell>
          <cell r="AH3950">
            <v>209746.66106555553</v>
          </cell>
          <cell r="AI3950">
            <v>212631.10054131731</v>
          </cell>
          <cell r="AJ3950">
            <v>215555.20687540746</v>
          </cell>
          <cell r="AK3950">
            <v>218519.52556710335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</row>
        <row r="3951">
          <cell r="A3951" t="str">
            <v>WYResidentialDLC Space HeatingProgram Annual BenefitsLow Participation Case0</v>
          </cell>
          <cell r="B3951" t="str">
            <v>WY</v>
          </cell>
          <cell r="C3951" t="str">
            <v>Residential</v>
          </cell>
          <cell r="D3951" t="str">
            <v>DLC Space Heating</v>
          </cell>
          <cell r="E3951" t="str">
            <v>Program Annual Benefits</v>
          </cell>
          <cell r="F3951" t="str">
            <v>Low Participation Case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573231.01</v>
          </cell>
          <cell r="S3951">
            <v>1745288.43</v>
          </cell>
          <cell r="T3951">
            <v>4127886.26</v>
          </cell>
          <cell r="U3951">
            <v>5388069.9000000004</v>
          </cell>
          <cell r="V3951">
            <v>6066603.5300000003</v>
          </cell>
          <cell r="W3951">
            <v>6146956.6100000003</v>
          </cell>
          <cell r="X3951">
            <v>6226381.7599999998</v>
          </cell>
          <cell r="Y3951">
            <v>6305886.3200000003</v>
          </cell>
          <cell r="Z3951">
            <v>6389191.79</v>
          </cell>
          <cell r="AA3951">
            <v>6482465.1100000003</v>
          </cell>
          <cell r="AB3951">
            <v>6568214.9500000002</v>
          </cell>
          <cell r="AC3951">
            <v>6654117.0800000001</v>
          </cell>
          <cell r="AD3951">
            <v>6743128.8899999997</v>
          </cell>
          <cell r="AE3951">
            <v>6833331.4100000001</v>
          </cell>
          <cell r="AF3951">
            <v>6924740.5700000003</v>
          </cell>
          <cell r="AG3951">
            <v>7017372.5</v>
          </cell>
          <cell r="AH3951">
            <v>7111243.5700000003</v>
          </cell>
          <cell r="AI3951">
            <v>7206370.3399999999</v>
          </cell>
          <cell r="AJ3951">
            <v>7302769.6200000001</v>
          </cell>
          <cell r="AK3951">
            <v>7400458.4299999997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</row>
        <row r="3952">
          <cell r="A3952" t="str">
            <v>WYResidentialDLC Space HeatingProgram Annual CostsLow Participation Case0</v>
          </cell>
          <cell r="B3952" t="str">
            <v>WY</v>
          </cell>
          <cell r="C3952" t="str">
            <v>Residential</v>
          </cell>
          <cell r="D3952" t="str">
            <v>DLC Space Heating</v>
          </cell>
          <cell r="E3952" t="str">
            <v>Program Annual Costs</v>
          </cell>
          <cell r="F3952" t="str">
            <v>Low Participation Case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5834317.1500000004</v>
          </cell>
          <cell r="S3952">
            <v>12509121.98</v>
          </cell>
          <cell r="T3952">
            <v>26286343.199999999</v>
          </cell>
          <cell r="U3952">
            <v>16130618.27</v>
          </cell>
          <cell r="V3952">
            <v>10911310.720000001</v>
          </cell>
          <cell r="W3952">
            <v>4823091.07</v>
          </cell>
          <cell r="X3952">
            <v>4899046.41</v>
          </cell>
          <cell r="Y3952">
            <v>4974249.76</v>
          </cell>
          <cell r="Z3952">
            <v>5049879.66</v>
          </cell>
          <cell r="AA3952">
            <v>5126289.05</v>
          </cell>
          <cell r="AB3952">
            <v>5203203.5</v>
          </cell>
          <cell r="AC3952">
            <v>5283869.59</v>
          </cell>
          <cell r="AD3952">
            <v>5405233.1200000001</v>
          </cell>
          <cell r="AE3952">
            <v>5502775.29</v>
          </cell>
          <cell r="AF3952">
            <v>5602414.6799999997</v>
          </cell>
          <cell r="AG3952">
            <v>5704204.7300000004</v>
          </cell>
          <cell r="AH3952">
            <v>5808200.4400000004</v>
          </cell>
          <cell r="AI3952">
            <v>5914458.3899999997</v>
          </cell>
          <cell r="AJ3952">
            <v>6023036.7800000003</v>
          </cell>
          <cell r="AK3952">
            <v>6133995.5099999998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</row>
        <row r="3953">
          <cell r="A3953" t="str">
            <v>WYResidentialDLC Space HeatingNon-Incentive CostsLow Participation Case0</v>
          </cell>
          <cell r="B3953" t="str">
            <v>WY</v>
          </cell>
          <cell r="C3953" t="str">
            <v>Residential</v>
          </cell>
          <cell r="D3953" t="str">
            <v>DLC Space Heating</v>
          </cell>
          <cell r="E3953" t="str">
            <v>Non-Incentive Costs</v>
          </cell>
          <cell r="F3953" t="str">
            <v>Low Participation Case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5482636.7300000004</v>
          </cell>
          <cell r="S3953">
            <v>11437731.27</v>
          </cell>
          <cell r="T3953">
            <v>23748445.530000001</v>
          </cell>
          <cell r="U3953">
            <v>12818922.52</v>
          </cell>
          <cell r="V3953">
            <v>7177502.6100000003</v>
          </cell>
          <cell r="W3953">
            <v>1035039.42</v>
          </cell>
          <cell r="X3953">
            <v>1056694.75</v>
          </cell>
          <cell r="Y3953">
            <v>1077608.81</v>
          </cell>
          <cell r="Z3953">
            <v>1098962.6200000001</v>
          </cell>
          <cell r="AA3953">
            <v>1121099.71</v>
          </cell>
          <cell r="AB3953">
            <v>1143734.93</v>
          </cell>
          <cell r="AC3953">
            <v>1169950.97</v>
          </cell>
          <cell r="AD3953">
            <v>1234739.83</v>
          </cell>
          <cell r="AE3953">
            <v>1274929.31</v>
          </cell>
          <cell r="AF3953">
            <v>1316427.29</v>
          </cell>
          <cell r="AG3953">
            <v>1359276.37</v>
          </cell>
          <cell r="AH3953">
            <v>1403520.56</v>
          </cell>
          <cell r="AI3953">
            <v>1449205.28</v>
          </cell>
          <cell r="AJ3953">
            <v>1496377.44</v>
          </cell>
          <cell r="AK3953">
            <v>1545085.48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</row>
        <row r="3954">
          <cell r="A3954" t="str">
            <v>WYResidentialDLC Space HeatingSummer Peak Reduction @Meter  (MW)Low Participation Case0</v>
          </cell>
          <cell r="B3954" t="str">
            <v>WY</v>
          </cell>
          <cell r="C3954" t="str">
            <v>Residential</v>
          </cell>
          <cell r="D3954" t="str">
            <v>DLC Space Heating</v>
          </cell>
          <cell r="E3954" t="str">
            <v>Summer Peak Reduction @Meter  (MW)</v>
          </cell>
          <cell r="F3954" t="str">
            <v>Low Participation Case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5.1061481672101516</v>
          </cell>
          <cell r="S3954">
            <v>15.546439584201273</v>
          </cell>
          <cell r="T3954">
            <v>36.769815927493447</v>
          </cell>
          <cell r="U3954">
            <v>47.99510590524666</v>
          </cell>
          <cell r="V3954">
            <v>54.039254216657497</v>
          </cell>
          <cell r="W3954">
            <v>54.75501228123791</v>
          </cell>
          <cell r="X3954">
            <v>55.462504704051796</v>
          </cell>
          <cell r="Y3954">
            <v>56.170704503007471</v>
          </cell>
          <cell r="Z3954">
            <v>56.91276145592839</v>
          </cell>
          <cell r="AA3954">
            <v>57.74360864977195</v>
          </cell>
          <cell r="AB3954">
            <v>58.507439221742665</v>
          </cell>
          <cell r="AC3954">
            <v>59.27262640549219</v>
          </cell>
          <cell r="AD3954">
            <v>60.065513565673378</v>
          </cell>
          <cell r="AE3954">
            <v>60.869007140432515</v>
          </cell>
          <cell r="AF3954">
            <v>61.683249011282939</v>
          </cell>
          <cell r="AG3954">
            <v>62.508382957680382</v>
          </cell>
          <cell r="AH3954">
            <v>63.344554682411669</v>
          </cell>
          <cell r="AI3954">
            <v>64.191911837323005</v>
          </cell>
          <cell r="AJ3954">
            <v>65.050604049392433</v>
          </cell>
          <cell r="AK3954">
            <v>65.920782947151125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</row>
        <row r="3955">
          <cell r="A3955" t="str">
            <v>WYResidentialDLC Space HeatingSummer Peak Reduction @Generation (MW)Low Participation Case0</v>
          </cell>
          <cell r="B3955" t="str">
            <v>WY</v>
          </cell>
          <cell r="C3955" t="str">
            <v>Residential</v>
          </cell>
          <cell r="D3955" t="str">
            <v>DLC Space Heating</v>
          </cell>
          <cell r="E3955" t="str">
            <v>Summer Peak Reduction @Generation (MW)</v>
          </cell>
          <cell r="F3955" t="str">
            <v>Low Participation Case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5.6309529854545115</v>
          </cell>
          <cell r="S3955">
            <v>17.1442871462299</v>
          </cell>
          <cell r="T3955">
            <v>40.548980952242438</v>
          </cell>
          <cell r="U3955">
            <v>52.92799504328039</v>
          </cell>
          <cell r="V3955">
            <v>59.593354892652727</v>
          </cell>
          <cell r="W3955">
            <v>60.382677857562754</v>
          </cell>
          <cell r="X3955">
            <v>61.162885646285609</v>
          </cell>
          <cell r="Y3955">
            <v>61.94387351456492</v>
          </cell>
          <cell r="Z3955">
            <v>62.762198341341403</v>
          </cell>
          <cell r="AA3955">
            <v>63.678439181486489</v>
          </cell>
          <cell r="AB3955">
            <v>64.520775498172327</v>
          </cell>
          <cell r="AC3955">
            <v>65.364607857843168</v>
          </cell>
          <cell r="AD3955">
            <v>66.238987169908881</v>
          </cell>
          <cell r="AE3955">
            <v>67.125063013269198</v>
          </cell>
          <cell r="AF3955">
            <v>68.022991851877961</v>
          </cell>
          <cell r="AG3955">
            <v>68.932932242700019</v>
          </cell>
          <cell r="AH3955">
            <v>69.855044863709381</v>
          </cell>
          <cell r="AI3955">
            <v>70.789492542261797</v>
          </cell>
          <cell r="AJ3955">
            <v>71.73644028384696</v>
          </cell>
          <cell r="AK3955">
            <v>72.696055301225314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</row>
        <row r="3956">
          <cell r="A3956" t="str">
            <v>WYResidentialDLC Space HeatingWinter Peak Reduction @Meter  (MW)Low Participation Case0</v>
          </cell>
          <cell r="B3956" t="str">
            <v>WY</v>
          </cell>
          <cell r="C3956" t="str">
            <v>Residential</v>
          </cell>
          <cell r="D3956" t="str">
            <v>DLC Space Heating</v>
          </cell>
          <cell r="E3956" t="str">
            <v>Winter Peak Reduction @Meter  (MW)</v>
          </cell>
          <cell r="F3956" t="str">
            <v>Low Participation Case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</row>
        <row r="3957">
          <cell r="A3957" t="str">
            <v>WYResidentialDLC Space HeatingWinter Peak Reduction @Generation (MW)Low Participation Case0</v>
          </cell>
          <cell r="B3957" t="str">
            <v>WY</v>
          </cell>
          <cell r="C3957" t="str">
            <v>Residential</v>
          </cell>
          <cell r="D3957" t="str">
            <v>DLC Space Heating</v>
          </cell>
          <cell r="E3957" t="str">
            <v>Winter Peak Reduction @Generation (MW)</v>
          </cell>
          <cell r="F3957" t="str">
            <v>Low Participation Case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</row>
        <row r="3958">
          <cell r="A3958" t="str">
            <v>WYResidentialDLC Space HeatingProgram Annual BenefitsLow Participation Case0</v>
          </cell>
          <cell r="B3958" t="str">
            <v>WY</v>
          </cell>
          <cell r="C3958" t="str">
            <v>Residential</v>
          </cell>
          <cell r="D3958" t="str">
            <v>DLC Space Heating</v>
          </cell>
          <cell r="E3958" t="str">
            <v>Program Annual Benefits</v>
          </cell>
          <cell r="F3958" t="str">
            <v>Low Participation Case</v>
          </cell>
          <cell r="G3958">
            <v>0</v>
          </cell>
        </row>
        <row r="3959">
          <cell r="A3959" t="str">
            <v>WYResidentialDLC Space HeatingNew ParticipantsLow Participation Case0</v>
          </cell>
          <cell r="B3959" t="str">
            <v>WY</v>
          </cell>
          <cell r="C3959" t="str">
            <v>Residential</v>
          </cell>
          <cell r="D3959" t="str">
            <v>DLC Space Heating</v>
          </cell>
          <cell r="E3959" t="str">
            <v>New Participants</v>
          </cell>
          <cell r="F3959" t="str">
            <v>Low Participation Case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16746.686550000006</v>
          </cell>
          <cell r="S3959">
            <v>34271.919000000009</v>
          </cell>
          <cell r="T3959">
            <v>69833.664450000011</v>
          </cell>
          <cell r="U3959">
            <v>36847.527750000037</v>
          </cell>
          <cell r="V3959">
            <v>20100.588749999937</v>
          </cell>
          <cell r="W3959">
            <v>2583.0255000000179</v>
          </cell>
          <cell r="X3959">
            <v>2585.7149999999965</v>
          </cell>
          <cell r="Y3959">
            <v>2585.2035000000324</v>
          </cell>
          <cell r="Z3959">
            <v>2584.5764999999665</v>
          </cell>
          <cell r="AA3959">
            <v>2584.3950000000186</v>
          </cell>
          <cell r="AB3959">
            <v>2584.7249999999767</v>
          </cell>
          <cell r="AC3959">
            <v>2592.8595000000205</v>
          </cell>
          <cell r="AD3959">
            <v>2694.0321599718882</v>
          </cell>
          <cell r="AE3959">
            <v>2731.0805338135397</v>
          </cell>
          <cell r="AF3959">
            <v>2768.6383974915661</v>
          </cell>
          <cell r="AG3959">
            <v>2806.7127575183695</v>
          </cell>
          <cell r="AH3959">
            <v>2845.3107167601411</v>
          </cell>
          <cell r="AI3959">
            <v>2884.4394757617847</v>
          </cell>
          <cell r="AJ3959">
            <v>2924.1063340901455</v>
          </cell>
          <cell r="AK3959">
            <v>2964.3186916958948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</row>
        <row r="3960">
          <cell r="A3960" t="str">
            <v>WYResidentialDLC Space HeatingIncentive CostsLow Participation Case0</v>
          </cell>
          <cell r="B3960" t="str">
            <v>WY</v>
          </cell>
          <cell r="C3960" t="str">
            <v>Residential</v>
          </cell>
          <cell r="D3960" t="str">
            <v>DLC Space Heating</v>
          </cell>
          <cell r="E3960" t="str">
            <v>Incentive Costs</v>
          </cell>
          <cell r="F3960" t="str">
            <v>Low Participation Case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351680.42</v>
          </cell>
          <cell r="S3960">
            <v>1071390.72</v>
          </cell>
          <cell r="T3960">
            <v>2537897.67</v>
          </cell>
          <cell r="U3960">
            <v>3311695.75</v>
          </cell>
          <cell r="V3960">
            <v>3733808.12</v>
          </cell>
          <cell r="W3960">
            <v>3788051.65</v>
          </cell>
          <cell r="X3960">
            <v>3842351.67</v>
          </cell>
          <cell r="Y3960">
            <v>3896640.94</v>
          </cell>
          <cell r="Z3960">
            <v>3950917.05</v>
          </cell>
          <cell r="AA3960">
            <v>4005189.34</v>
          </cell>
          <cell r="AB3960">
            <v>4059468.57</v>
          </cell>
          <cell r="AC3960">
            <v>4113918.62</v>
          </cell>
          <cell r="AD3960">
            <v>4170493.29</v>
          </cell>
          <cell r="AE3960">
            <v>4227845.9800000004</v>
          </cell>
          <cell r="AF3960">
            <v>4285987.3899999997</v>
          </cell>
          <cell r="AG3960">
            <v>4344928.3600000003</v>
          </cell>
          <cell r="AH3960">
            <v>4404679.88</v>
          </cell>
          <cell r="AI3960">
            <v>4465253.1100000003</v>
          </cell>
          <cell r="AJ3960">
            <v>4526659.34</v>
          </cell>
          <cell r="AK3960">
            <v>4588910.04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</row>
        <row r="3961">
          <cell r="A3961" t="str">
            <v>WYResidentialDLC Space HeatingParticipantsLow Participation Case0</v>
          </cell>
          <cell r="B3961" t="str">
            <v>WY</v>
          </cell>
          <cell r="C3961" t="str">
            <v>Residential</v>
          </cell>
          <cell r="D3961" t="str">
            <v>DLC Space Heating</v>
          </cell>
          <cell r="E3961" t="str">
            <v>Participants</v>
          </cell>
          <cell r="F3961" t="str">
            <v>Low Participation Case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16746.686550000006</v>
          </cell>
          <cell r="S3961">
            <v>51018.605550000015</v>
          </cell>
          <cell r="T3961">
            <v>120852.27000000002</v>
          </cell>
          <cell r="U3961">
            <v>157699.79775000006</v>
          </cell>
          <cell r="V3961">
            <v>177800.38649999999</v>
          </cell>
          <cell r="W3961">
            <v>180383.41200000001</v>
          </cell>
          <cell r="X3961">
            <v>182969.12700000001</v>
          </cell>
          <cell r="Y3961">
            <v>185554.33050000004</v>
          </cell>
          <cell r="Z3961">
            <v>188138.90700000001</v>
          </cell>
          <cell r="AA3961">
            <v>190723.30200000003</v>
          </cell>
          <cell r="AB3961">
            <v>193308.027</v>
          </cell>
          <cell r="AC3961">
            <v>195900.88650000002</v>
          </cell>
          <cell r="AD3961">
            <v>198594.91865997191</v>
          </cell>
          <cell r="AE3961">
            <v>201325.99919378545</v>
          </cell>
          <cell r="AF3961">
            <v>204094.63759127702</v>
          </cell>
          <cell r="AG3961">
            <v>206901.35034879539</v>
          </cell>
          <cell r="AH3961">
            <v>209746.66106555553</v>
          </cell>
          <cell r="AI3961">
            <v>212631.10054131731</v>
          </cell>
          <cell r="AJ3961">
            <v>215555.20687540746</v>
          </cell>
          <cell r="AK3961">
            <v>218519.52556710335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</row>
        <row r="3962">
          <cell r="A3962" t="str">
            <v>WYSmall C&amp;IDLC Space HeatingProgram Annual BenefitsLow Participation Case0</v>
          </cell>
          <cell r="B3962" t="str">
            <v>WY</v>
          </cell>
          <cell r="C3962" t="str">
            <v>Small C&amp;I</v>
          </cell>
          <cell r="D3962" t="str">
            <v>DLC Space Heating</v>
          </cell>
          <cell r="E3962" t="str">
            <v>Program Annual Benefits</v>
          </cell>
          <cell r="F3962" t="str">
            <v>Low Participation Case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573231.01</v>
          </cell>
          <cell r="S3962">
            <v>1745288.43</v>
          </cell>
          <cell r="T3962">
            <v>4127886.26</v>
          </cell>
          <cell r="U3962">
            <v>5388069.9000000004</v>
          </cell>
          <cell r="V3962">
            <v>6066603.5300000003</v>
          </cell>
          <cell r="W3962">
            <v>6146956.6100000003</v>
          </cell>
          <cell r="X3962">
            <v>6226381.7599999998</v>
          </cell>
          <cell r="Y3962">
            <v>6305886.3200000003</v>
          </cell>
          <cell r="Z3962">
            <v>6389191.79</v>
          </cell>
          <cell r="AA3962">
            <v>6482465.1100000003</v>
          </cell>
          <cell r="AB3962">
            <v>6568214.9500000002</v>
          </cell>
          <cell r="AC3962">
            <v>6654117.0800000001</v>
          </cell>
          <cell r="AD3962">
            <v>6743128.8899999997</v>
          </cell>
          <cell r="AE3962">
            <v>6833331.4100000001</v>
          </cell>
          <cell r="AF3962">
            <v>6924740.5700000003</v>
          </cell>
          <cell r="AG3962">
            <v>7017372.5</v>
          </cell>
          <cell r="AH3962">
            <v>7111243.5700000003</v>
          </cell>
          <cell r="AI3962">
            <v>7206370.3399999999</v>
          </cell>
          <cell r="AJ3962">
            <v>7302769.6200000001</v>
          </cell>
          <cell r="AK3962">
            <v>7400458.4299999997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</row>
        <row r="3963">
          <cell r="A3963" t="str">
            <v>WYSmall C&amp;IDLC Space HeatingProgram Annual CostsLow Participation Case0</v>
          </cell>
          <cell r="B3963" t="str">
            <v>WY</v>
          </cell>
          <cell r="C3963" t="str">
            <v>Small C&amp;I</v>
          </cell>
          <cell r="D3963" t="str">
            <v>DLC Space Heating</v>
          </cell>
          <cell r="E3963" t="str">
            <v>Program Annual Costs</v>
          </cell>
          <cell r="F3963" t="str">
            <v>Low Participation Case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5834317.1500000004</v>
          </cell>
          <cell r="S3963">
            <v>12509121.98</v>
          </cell>
          <cell r="T3963">
            <v>26286343.199999999</v>
          </cell>
          <cell r="U3963">
            <v>16130618.27</v>
          </cell>
          <cell r="V3963">
            <v>10911310.720000001</v>
          </cell>
          <cell r="W3963">
            <v>4823091.07</v>
          </cell>
          <cell r="X3963">
            <v>4899046.41</v>
          </cell>
          <cell r="Y3963">
            <v>4974249.76</v>
          </cell>
          <cell r="Z3963">
            <v>5049879.66</v>
          </cell>
          <cell r="AA3963">
            <v>5126289.05</v>
          </cell>
          <cell r="AB3963">
            <v>5203203.5</v>
          </cell>
          <cell r="AC3963">
            <v>5283869.59</v>
          </cell>
          <cell r="AD3963">
            <v>5405233.1200000001</v>
          </cell>
          <cell r="AE3963">
            <v>5502775.29</v>
          </cell>
          <cell r="AF3963">
            <v>5602414.6799999997</v>
          </cell>
          <cell r="AG3963">
            <v>5704204.7300000004</v>
          </cell>
          <cell r="AH3963">
            <v>5808200.4400000004</v>
          </cell>
          <cell r="AI3963">
            <v>5914458.3899999997</v>
          </cell>
          <cell r="AJ3963">
            <v>6023036.7800000003</v>
          </cell>
          <cell r="AK3963">
            <v>6133995.5099999998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</row>
        <row r="3964">
          <cell r="A3964" t="str">
            <v>WYSmall C&amp;IDLC Space HeatingNon-Incentive CostsLow Participation Case0</v>
          </cell>
          <cell r="B3964" t="str">
            <v>WY</v>
          </cell>
          <cell r="C3964" t="str">
            <v>Small C&amp;I</v>
          </cell>
          <cell r="D3964" t="str">
            <v>DLC Space Heating</v>
          </cell>
          <cell r="E3964" t="str">
            <v>Non-Incentive Costs</v>
          </cell>
          <cell r="F3964" t="str">
            <v>Low Participation Case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5482636.7300000004</v>
          </cell>
          <cell r="S3964">
            <v>11437731.27</v>
          </cell>
          <cell r="T3964">
            <v>23748445.530000001</v>
          </cell>
          <cell r="U3964">
            <v>12818922.52</v>
          </cell>
          <cell r="V3964">
            <v>7177502.6100000003</v>
          </cell>
          <cell r="W3964">
            <v>1035039.42</v>
          </cell>
          <cell r="X3964">
            <v>1056694.75</v>
          </cell>
          <cell r="Y3964">
            <v>1077608.81</v>
          </cell>
          <cell r="Z3964">
            <v>1098962.6200000001</v>
          </cell>
          <cell r="AA3964">
            <v>1121099.71</v>
          </cell>
          <cell r="AB3964">
            <v>1143734.93</v>
          </cell>
          <cell r="AC3964">
            <v>1169950.97</v>
          </cell>
          <cell r="AD3964">
            <v>1234739.83</v>
          </cell>
          <cell r="AE3964">
            <v>1274929.31</v>
          </cell>
          <cell r="AF3964">
            <v>1316427.29</v>
          </cell>
          <cell r="AG3964">
            <v>1359276.37</v>
          </cell>
          <cell r="AH3964">
            <v>1403520.56</v>
          </cell>
          <cell r="AI3964">
            <v>1449205.28</v>
          </cell>
          <cell r="AJ3964">
            <v>1496377.44</v>
          </cell>
          <cell r="AK3964">
            <v>1545085.48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</row>
        <row r="3965">
          <cell r="A3965" t="str">
            <v>WYSmall C&amp;IDLC Space HeatingSummer Peak Reduction @Meter  (MW)Low Participation Case0</v>
          </cell>
          <cell r="B3965" t="str">
            <v>WY</v>
          </cell>
          <cell r="C3965" t="str">
            <v>Small C&amp;I</v>
          </cell>
          <cell r="D3965" t="str">
            <v>DLC Space Heating</v>
          </cell>
          <cell r="E3965" t="str">
            <v>Summer Peak Reduction @Meter  (MW)</v>
          </cell>
          <cell r="F3965" t="str">
            <v>Low Participation Case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5.1061481672101516</v>
          </cell>
          <cell r="S3965">
            <v>15.546439584201273</v>
          </cell>
          <cell r="T3965">
            <v>36.769815927493447</v>
          </cell>
          <cell r="U3965">
            <v>47.99510590524666</v>
          </cell>
          <cell r="V3965">
            <v>54.039254216657497</v>
          </cell>
          <cell r="W3965">
            <v>54.75501228123791</v>
          </cell>
          <cell r="X3965">
            <v>55.462504704051796</v>
          </cell>
          <cell r="Y3965">
            <v>56.170704503007471</v>
          </cell>
          <cell r="Z3965">
            <v>56.91276145592839</v>
          </cell>
          <cell r="AA3965">
            <v>57.74360864977195</v>
          </cell>
          <cell r="AB3965">
            <v>58.507439221742665</v>
          </cell>
          <cell r="AC3965">
            <v>59.27262640549219</v>
          </cell>
          <cell r="AD3965">
            <v>60.065513565673378</v>
          </cell>
          <cell r="AE3965">
            <v>60.869007140432515</v>
          </cell>
          <cell r="AF3965">
            <v>61.683249011282939</v>
          </cell>
          <cell r="AG3965">
            <v>62.508382957680382</v>
          </cell>
          <cell r="AH3965">
            <v>63.344554682411669</v>
          </cell>
          <cell r="AI3965">
            <v>64.191911837323005</v>
          </cell>
          <cell r="AJ3965">
            <v>65.050604049392433</v>
          </cell>
          <cell r="AK3965">
            <v>65.920782947151125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</row>
        <row r="3966">
          <cell r="A3966" t="str">
            <v>WYSmall C&amp;IDLC Space HeatingSummer Peak Reduction @Generation (MW)Low Participation Case0</v>
          </cell>
          <cell r="B3966" t="str">
            <v>WY</v>
          </cell>
          <cell r="C3966" t="str">
            <v>Small C&amp;I</v>
          </cell>
          <cell r="D3966" t="str">
            <v>DLC Space Heating</v>
          </cell>
          <cell r="E3966" t="str">
            <v>Summer Peak Reduction @Generation (MW)</v>
          </cell>
          <cell r="F3966" t="str">
            <v>Low Participation Case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5.6309529854545115</v>
          </cell>
          <cell r="S3966">
            <v>17.1442871462299</v>
          </cell>
          <cell r="T3966">
            <v>40.548980952242438</v>
          </cell>
          <cell r="U3966">
            <v>52.92799504328039</v>
          </cell>
          <cell r="V3966">
            <v>59.593354892652727</v>
          </cell>
          <cell r="W3966">
            <v>60.382677857562754</v>
          </cell>
          <cell r="X3966">
            <v>61.162885646285609</v>
          </cell>
          <cell r="Y3966">
            <v>61.94387351456492</v>
          </cell>
          <cell r="Z3966">
            <v>62.762198341341403</v>
          </cell>
          <cell r="AA3966">
            <v>63.678439181486489</v>
          </cell>
          <cell r="AB3966">
            <v>64.520775498172327</v>
          </cell>
          <cell r="AC3966">
            <v>65.364607857843168</v>
          </cell>
          <cell r="AD3966">
            <v>66.238987169908881</v>
          </cell>
          <cell r="AE3966">
            <v>67.125063013269198</v>
          </cell>
          <cell r="AF3966">
            <v>68.022991851877961</v>
          </cell>
          <cell r="AG3966">
            <v>68.932932242700019</v>
          </cell>
          <cell r="AH3966">
            <v>69.855044863709381</v>
          </cell>
          <cell r="AI3966">
            <v>70.789492542261797</v>
          </cell>
          <cell r="AJ3966">
            <v>71.73644028384696</v>
          </cell>
          <cell r="AK3966">
            <v>72.696055301225314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</row>
        <row r="3967">
          <cell r="A3967" t="str">
            <v>WYSmall C&amp;IDLC Space HeatingWinter Peak Reduction @Meter  (MW)Low Participation Case0</v>
          </cell>
          <cell r="B3967" t="str">
            <v>WY</v>
          </cell>
          <cell r="C3967" t="str">
            <v>Small C&amp;I</v>
          </cell>
          <cell r="D3967" t="str">
            <v>DLC Space Heating</v>
          </cell>
          <cell r="E3967" t="str">
            <v>Winter Peak Reduction @Meter  (MW)</v>
          </cell>
          <cell r="F3967" t="str">
            <v>Low Participation Case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</row>
        <row r="3968">
          <cell r="A3968" t="str">
            <v>WYSmall C&amp;IDLC Space HeatingWinter Peak Reduction @Generation (MW)Low Participation Case0</v>
          </cell>
          <cell r="B3968" t="str">
            <v>WY</v>
          </cell>
          <cell r="C3968" t="str">
            <v>Small C&amp;I</v>
          </cell>
          <cell r="D3968" t="str">
            <v>DLC Space Heating</v>
          </cell>
          <cell r="E3968" t="str">
            <v>Winter Peak Reduction @Generation (MW)</v>
          </cell>
          <cell r="F3968" t="str">
            <v>Low Participation Case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</row>
        <row r="3969">
          <cell r="A3969" t="str">
            <v>WYSmall C&amp;IDLC Space HeatingProgram Annual BenefitsLow Participation Case0</v>
          </cell>
          <cell r="B3969" t="str">
            <v>WY</v>
          </cell>
          <cell r="C3969" t="str">
            <v>Small C&amp;I</v>
          </cell>
          <cell r="D3969" t="str">
            <v>DLC Space Heating</v>
          </cell>
          <cell r="E3969" t="str">
            <v>Program Annual Benefits</v>
          </cell>
          <cell r="F3969" t="str">
            <v>Low Participation Case</v>
          </cell>
          <cell r="G3969">
            <v>0</v>
          </cell>
        </row>
        <row r="3970">
          <cell r="A3970" t="str">
            <v>WYSmall C&amp;IDLC Space HeatingNew ParticipantsLow Participation Case0</v>
          </cell>
          <cell r="B3970" t="str">
            <v>WY</v>
          </cell>
          <cell r="C3970" t="str">
            <v>Small C&amp;I</v>
          </cell>
          <cell r="D3970" t="str">
            <v>DLC Space Heating</v>
          </cell>
          <cell r="E3970" t="str">
            <v>New Participants</v>
          </cell>
          <cell r="F3970" t="str">
            <v>Low Participation Case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16746.686550000006</v>
          </cell>
          <cell r="S3970">
            <v>34271.919000000009</v>
          </cell>
          <cell r="T3970">
            <v>69833.664450000011</v>
          </cell>
          <cell r="U3970">
            <v>36847.527750000037</v>
          </cell>
          <cell r="V3970">
            <v>20100.588749999937</v>
          </cell>
          <cell r="W3970">
            <v>2583.0255000000179</v>
          </cell>
          <cell r="X3970">
            <v>2585.7149999999965</v>
          </cell>
          <cell r="Y3970">
            <v>2585.2035000000324</v>
          </cell>
          <cell r="Z3970">
            <v>2584.5764999999665</v>
          </cell>
          <cell r="AA3970">
            <v>2584.3950000000186</v>
          </cell>
          <cell r="AB3970">
            <v>2584.7249999999767</v>
          </cell>
          <cell r="AC3970">
            <v>2592.8595000000205</v>
          </cell>
          <cell r="AD3970">
            <v>2694.0321599718882</v>
          </cell>
          <cell r="AE3970">
            <v>2731.0805338135397</v>
          </cell>
          <cell r="AF3970">
            <v>2768.6383974915661</v>
          </cell>
          <cell r="AG3970">
            <v>2806.7127575183695</v>
          </cell>
          <cell r="AH3970">
            <v>2845.3107167601411</v>
          </cell>
          <cell r="AI3970">
            <v>2884.4394757617847</v>
          </cell>
          <cell r="AJ3970">
            <v>2924.1063340901455</v>
          </cell>
          <cell r="AK3970">
            <v>2964.3186916958948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</row>
        <row r="3971">
          <cell r="A3971" t="str">
            <v>WYSmall C&amp;IDLC Space HeatingIncentive CostsLow Participation Case0</v>
          </cell>
          <cell r="B3971" t="str">
            <v>WY</v>
          </cell>
          <cell r="C3971" t="str">
            <v>Small C&amp;I</v>
          </cell>
          <cell r="D3971" t="str">
            <v>DLC Space Heating</v>
          </cell>
          <cell r="E3971" t="str">
            <v>Incentive Costs</v>
          </cell>
          <cell r="F3971" t="str">
            <v>Low Participation Case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351680.42</v>
          </cell>
          <cell r="S3971">
            <v>1071390.72</v>
          </cell>
          <cell r="T3971">
            <v>2537897.67</v>
          </cell>
          <cell r="U3971">
            <v>3311695.75</v>
          </cell>
          <cell r="V3971">
            <v>3733808.12</v>
          </cell>
          <cell r="W3971">
            <v>3788051.65</v>
          </cell>
          <cell r="X3971">
            <v>3842351.67</v>
          </cell>
          <cell r="Y3971">
            <v>3896640.94</v>
          </cell>
          <cell r="Z3971">
            <v>3950917.05</v>
          </cell>
          <cell r="AA3971">
            <v>4005189.34</v>
          </cell>
          <cell r="AB3971">
            <v>4059468.57</v>
          </cell>
          <cell r="AC3971">
            <v>4113918.62</v>
          </cell>
          <cell r="AD3971">
            <v>4170493.29</v>
          </cell>
          <cell r="AE3971">
            <v>4227845.9800000004</v>
          </cell>
          <cell r="AF3971">
            <v>4285987.3899999997</v>
          </cell>
          <cell r="AG3971">
            <v>4344928.3600000003</v>
          </cell>
          <cell r="AH3971">
            <v>4404679.88</v>
          </cell>
          <cell r="AI3971">
            <v>4465253.1100000003</v>
          </cell>
          <cell r="AJ3971">
            <v>4526659.34</v>
          </cell>
          <cell r="AK3971">
            <v>4588910.04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</row>
        <row r="3972">
          <cell r="A3972" t="str">
            <v>WYSmall C&amp;IDLC Space HeatingParticipantsLow Participation Case0</v>
          </cell>
          <cell r="B3972" t="str">
            <v>WY</v>
          </cell>
          <cell r="C3972" t="str">
            <v>Small C&amp;I</v>
          </cell>
          <cell r="D3972" t="str">
            <v>DLC Space Heating</v>
          </cell>
          <cell r="E3972" t="str">
            <v>Participants</v>
          </cell>
          <cell r="F3972" t="str">
            <v>Low Participation Case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16746.686550000006</v>
          </cell>
          <cell r="S3972">
            <v>51018.605550000015</v>
          </cell>
          <cell r="T3972">
            <v>120852.27000000002</v>
          </cell>
          <cell r="U3972">
            <v>157699.79775000006</v>
          </cell>
          <cell r="V3972">
            <v>177800.38649999999</v>
          </cell>
          <cell r="W3972">
            <v>180383.41200000001</v>
          </cell>
          <cell r="X3972">
            <v>182969.12700000001</v>
          </cell>
          <cell r="Y3972">
            <v>185554.33050000004</v>
          </cell>
          <cell r="Z3972">
            <v>188138.90700000001</v>
          </cell>
          <cell r="AA3972">
            <v>190723.30200000003</v>
          </cell>
          <cell r="AB3972">
            <v>193308.027</v>
          </cell>
          <cell r="AC3972">
            <v>195900.88650000002</v>
          </cell>
          <cell r="AD3972">
            <v>198594.91865997191</v>
          </cell>
          <cell r="AE3972">
            <v>201325.99919378545</v>
          </cell>
          <cell r="AF3972">
            <v>204094.63759127702</v>
          </cell>
          <cell r="AG3972">
            <v>206901.35034879539</v>
          </cell>
          <cell r="AH3972">
            <v>209746.66106555553</v>
          </cell>
          <cell r="AI3972">
            <v>212631.10054131731</v>
          </cell>
          <cell r="AJ3972">
            <v>215555.20687540746</v>
          </cell>
          <cell r="AK3972">
            <v>218519.52556710335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</row>
        <row r="3973">
          <cell r="A3973" t="str">
            <v>WYMedium C&amp;IDLC Water HeatingProgram Annual BenefitsLow Participation Case0</v>
          </cell>
          <cell r="B3973" t="str">
            <v>WY</v>
          </cell>
          <cell r="C3973" t="str">
            <v>Medium C&amp;I</v>
          </cell>
          <cell r="D3973" t="str">
            <v>DLC Water Heating</v>
          </cell>
          <cell r="E3973" t="str">
            <v>Program Annual Benefits</v>
          </cell>
          <cell r="F3973" t="str">
            <v>Low Participation Case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573231.01</v>
          </cell>
          <cell r="S3973">
            <v>1745288.43</v>
          </cell>
          <cell r="T3973">
            <v>4127886.26</v>
          </cell>
          <cell r="U3973">
            <v>5388069.9000000004</v>
          </cell>
          <cell r="V3973">
            <v>6066603.5300000003</v>
          </cell>
          <cell r="W3973">
            <v>6146956.6100000003</v>
          </cell>
          <cell r="X3973">
            <v>6226381.7599999998</v>
          </cell>
          <cell r="Y3973">
            <v>6305886.3200000003</v>
          </cell>
          <cell r="Z3973">
            <v>6389191.79</v>
          </cell>
          <cell r="AA3973">
            <v>6482465.1100000003</v>
          </cell>
          <cell r="AB3973">
            <v>6568214.9500000002</v>
          </cell>
          <cell r="AC3973">
            <v>6654117.0800000001</v>
          </cell>
          <cell r="AD3973">
            <v>6743128.8899999997</v>
          </cell>
          <cell r="AE3973">
            <v>6833331.4100000001</v>
          </cell>
          <cell r="AF3973">
            <v>6924740.5700000003</v>
          </cell>
          <cell r="AG3973">
            <v>7017372.5</v>
          </cell>
          <cell r="AH3973">
            <v>7111243.5700000003</v>
          </cell>
          <cell r="AI3973">
            <v>7206370.3399999999</v>
          </cell>
          <cell r="AJ3973">
            <v>7302769.6200000001</v>
          </cell>
          <cell r="AK3973">
            <v>7400458.4299999997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</row>
        <row r="3974">
          <cell r="A3974" t="str">
            <v>WYMedium C&amp;IDLC Water HeatingProgram Annual CostsLow Participation Case0</v>
          </cell>
          <cell r="B3974" t="str">
            <v>WY</v>
          </cell>
          <cell r="C3974" t="str">
            <v>Medium C&amp;I</v>
          </cell>
          <cell r="D3974" t="str">
            <v>DLC Water Heating</v>
          </cell>
          <cell r="E3974" t="str">
            <v>Program Annual Costs</v>
          </cell>
          <cell r="F3974" t="str">
            <v>Low Participation Case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5834317.1500000004</v>
          </cell>
          <cell r="S3974">
            <v>12509121.98</v>
          </cell>
          <cell r="T3974">
            <v>26286343.199999999</v>
          </cell>
          <cell r="U3974">
            <v>16130618.27</v>
          </cell>
          <cell r="V3974">
            <v>10911310.720000001</v>
          </cell>
          <cell r="W3974">
            <v>4823091.07</v>
          </cell>
          <cell r="X3974">
            <v>4899046.41</v>
          </cell>
          <cell r="Y3974">
            <v>4974249.76</v>
          </cell>
          <cell r="Z3974">
            <v>5049879.66</v>
          </cell>
          <cell r="AA3974">
            <v>5126289.05</v>
          </cell>
          <cell r="AB3974">
            <v>5203203.5</v>
          </cell>
          <cell r="AC3974">
            <v>5283869.59</v>
          </cell>
          <cell r="AD3974">
            <v>5405233.1200000001</v>
          </cell>
          <cell r="AE3974">
            <v>5502775.29</v>
          </cell>
          <cell r="AF3974">
            <v>5602414.6799999997</v>
          </cell>
          <cell r="AG3974">
            <v>5704204.7300000004</v>
          </cell>
          <cell r="AH3974">
            <v>5808200.4400000004</v>
          </cell>
          <cell r="AI3974">
            <v>5914458.3899999997</v>
          </cell>
          <cell r="AJ3974">
            <v>6023036.7800000003</v>
          </cell>
          <cell r="AK3974">
            <v>6133995.5099999998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</row>
        <row r="3975">
          <cell r="A3975" t="str">
            <v>WYMedium C&amp;IDLC Water HeatingNon-Incentive CostsLow Participation Case0</v>
          </cell>
          <cell r="B3975" t="str">
            <v>WY</v>
          </cell>
          <cell r="C3975" t="str">
            <v>Medium C&amp;I</v>
          </cell>
          <cell r="D3975" t="str">
            <v>DLC Water Heating</v>
          </cell>
          <cell r="E3975" t="str">
            <v>Non-Incentive Costs</v>
          </cell>
          <cell r="F3975" t="str">
            <v>Low Participation Case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5482636.7300000004</v>
          </cell>
          <cell r="S3975">
            <v>11437731.27</v>
          </cell>
          <cell r="T3975">
            <v>23748445.530000001</v>
          </cell>
          <cell r="U3975">
            <v>12818922.52</v>
          </cell>
          <cell r="V3975">
            <v>7177502.6100000003</v>
          </cell>
          <cell r="W3975">
            <v>1035039.42</v>
          </cell>
          <cell r="X3975">
            <v>1056694.75</v>
          </cell>
          <cell r="Y3975">
            <v>1077608.81</v>
          </cell>
          <cell r="Z3975">
            <v>1098962.6200000001</v>
          </cell>
          <cell r="AA3975">
            <v>1121099.71</v>
          </cell>
          <cell r="AB3975">
            <v>1143734.93</v>
          </cell>
          <cell r="AC3975">
            <v>1169950.97</v>
          </cell>
          <cell r="AD3975">
            <v>1234739.83</v>
          </cell>
          <cell r="AE3975">
            <v>1274929.31</v>
          </cell>
          <cell r="AF3975">
            <v>1316427.29</v>
          </cell>
          <cell r="AG3975">
            <v>1359276.37</v>
          </cell>
          <cell r="AH3975">
            <v>1403520.56</v>
          </cell>
          <cell r="AI3975">
            <v>1449205.28</v>
          </cell>
          <cell r="AJ3975">
            <v>1496377.44</v>
          </cell>
          <cell r="AK3975">
            <v>1545085.48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</row>
        <row r="3976">
          <cell r="A3976" t="str">
            <v>WYMedium C&amp;IDLC Water HeatingSummer Peak Reduction @Meter  (MW)Low Participation Case0</v>
          </cell>
          <cell r="B3976" t="str">
            <v>WY</v>
          </cell>
          <cell r="C3976" t="str">
            <v>Medium C&amp;I</v>
          </cell>
          <cell r="D3976" t="str">
            <v>DLC Water Heating</v>
          </cell>
          <cell r="E3976" t="str">
            <v>Summer Peak Reduction @Meter  (MW)</v>
          </cell>
          <cell r="F3976" t="str">
            <v>Low Participation Case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5.1061481672101516</v>
          </cell>
          <cell r="S3976">
            <v>15.546439584201273</v>
          </cell>
          <cell r="T3976">
            <v>36.769815927493447</v>
          </cell>
          <cell r="U3976">
            <v>47.99510590524666</v>
          </cell>
          <cell r="V3976">
            <v>54.039254216657497</v>
          </cell>
          <cell r="W3976">
            <v>54.75501228123791</v>
          </cell>
          <cell r="X3976">
            <v>55.462504704051796</v>
          </cell>
          <cell r="Y3976">
            <v>56.170704503007471</v>
          </cell>
          <cell r="Z3976">
            <v>56.91276145592839</v>
          </cell>
          <cell r="AA3976">
            <v>57.74360864977195</v>
          </cell>
          <cell r="AB3976">
            <v>58.507439221742665</v>
          </cell>
          <cell r="AC3976">
            <v>59.27262640549219</v>
          </cell>
          <cell r="AD3976">
            <v>60.065513565673378</v>
          </cell>
          <cell r="AE3976">
            <v>60.869007140432515</v>
          </cell>
          <cell r="AF3976">
            <v>61.683249011282939</v>
          </cell>
          <cell r="AG3976">
            <v>62.508382957680382</v>
          </cell>
          <cell r="AH3976">
            <v>63.344554682411669</v>
          </cell>
          <cell r="AI3976">
            <v>64.191911837323005</v>
          </cell>
          <cell r="AJ3976">
            <v>65.050604049392433</v>
          </cell>
          <cell r="AK3976">
            <v>65.920782947151125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</row>
        <row r="3977">
          <cell r="A3977" t="str">
            <v>WYMedium C&amp;IDLC Water HeatingSummer Peak Reduction @Generation (MW)Low Participation Case0</v>
          </cell>
          <cell r="B3977" t="str">
            <v>WY</v>
          </cell>
          <cell r="C3977" t="str">
            <v>Medium C&amp;I</v>
          </cell>
          <cell r="D3977" t="str">
            <v>DLC Water Heating</v>
          </cell>
          <cell r="E3977" t="str">
            <v>Summer Peak Reduction @Generation (MW)</v>
          </cell>
          <cell r="F3977" t="str">
            <v>Low Participation Case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5.6309529854545115</v>
          </cell>
          <cell r="S3977">
            <v>17.1442871462299</v>
          </cell>
          <cell r="T3977">
            <v>40.548980952242438</v>
          </cell>
          <cell r="U3977">
            <v>52.92799504328039</v>
          </cell>
          <cell r="V3977">
            <v>59.593354892652727</v>
          </cell>
          <cell r="W3977">
            <v>60.382677857562754</v>
          </cell>
          <cell r="X3977">
            <v>61.162885646285609</v>
          </cell>
          <cell r="Y3977">
            <v>61.94387351456492</v>
          </cell>
          <cell r="Z3977">
            <v>62.762198341341403</v>
          </cell>
          <cell r="AA3977">
            <v>63.678439181486489</v>
          </cell>
          <cell r="AB3977">
            <v>64.520775498172327</v>
          </cell>
          <cell r="AC3977">
            <v>65.364607857843168</v>
          </cell>
          <cell r="AD3977">
            <v>66.238987169908881</v>
          </cell>
          <cell r="AE3977">
            <v>67.125063013269198</v>
          </cell>
          <cell r="AF3977">
            <v>68.022991851877961</v>
          </cell>
          <cell r="AG3977">
            <v>68.932932242700019</v>
          </cell>
          <cell r="AH3977">
            <v>69.855044863709381</v>
          </cell>
          <cell r="AI3977">
            <v>70.789492542261797</v>
          </cell>
          <cell r="AJ3977">
            <v>71.73644028384696</v>
          </cell>
          <cell r="AK3977">
            <v>72.696055301225314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</row>
        <row r="3978">
          <cell r="A3978" t="str">
            <v>WYMedium C&amp;IDLC Water HeatingWinter Peak Reduction @Meter  (MW)Low Participation Case0</v>
          </cell>
          <cell r="B3978" t="str">
            <v>WY</v>
          </cell>
          <cell r="C3978" t="str">
            <v>Medium C&amp;I</v>
          </cell>
          <cell r="D3978" t="str">
            <v>DLC Water Heating</v>
          </cell>
          <cell r="E3978" t="str">
            <v>Winter Peak Reduction @Meter  (MW)</v>
          </cell>
          <cell r="F3978" t="str">
            <v>Low Participation Case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</row>
        <row r="3979">
          <cell r="A3979" t="str">
            <v>WYMedium C&amp;IDLC Water HeatingWinter Peak Reduction @Generation (MW)Low Participation Case0</v>
          </cell>
          <cell r="B3979" t="str">
            <v>WY</v>
          </cell>
          <cell r="C3979" t="str">
            <v>Medium C&amp;I</v>
          </cell>
          <cell r="D3979" t="str">
            <v>DLC Water Heating</v>
          </cell>
          <cell r="E3979" t="str">
            <v>Winter Peak Reduction @Generation (MW)</v>
          </cell>
          <cell r="F3979" t="str">
            <v>Low Participation Case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</row>
        <row r="3980">
          <cell r="A3980" t="str">
            <v>WYMedium C&amp;IDLC Water HeatingProgram Annual BenefitsLow Participation Case0</v>
          </cell>
          <cell r="B3980" t="str">
            <v>WY</v>
          </cell>
          <cell r="C3980" t="str">
            <v>Medium C&amp;I</v>
          </cell>
          <cell r="D3980" t="str">
            <v>DLC Water Heating</v>
          </cell>
          <cell r="E3980" t="str">
            <v>Program Annual Benefits</v>
          </cell>
          <cell r="F3980" t="str">
            <v>Low Participation Case</v>
          </cell>
          <cell r="G3980">
            <v>0</v>
          </cell>
        </row>
        <row r="3981">
          <cell r="A3981" t="str">
            <v>WYMedium C&amp;IDLC Water HeatingNew ParticipantsLow Participation Case0</v>
          </cell>
          <cell r="B3981" t="str">
            <v>WY</v>
          </cell>
          <cell r="C3981" t="str">
            <v>Medium C&amp;I</v>
          </cell>
          <cell r="D3981" t="str">
            <v>DLC Water Heating</v>
          </cell>
          <cell r="E3981" t="str">
            <v>New Participants</v>
          </cell>
          <cell r="F3981" t="str">
            <v>Low Participation Case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16746.686550000006</v>
          </cell>
          <cell r="S3981">
            <v>34271.919000000009</v>
          </cell>
          <cell r="T3981">
            <v>69833.664450000011</v>
          </cell>
          <cell r="U3981">
            <v>36847.527750000037</v>
          </cell>
          <cell r="V3981">
            <v>20100.588749999937</v>
          </cell>
          <cell r="W3981">
            <v>2583.0255000000179</v>
          </cell>
          <cell r="X3981">
            <v>2585.7149999999965</v>
          </cell>
          <cell r="Y3981">
            <v>2585.2035000000324</v>
          </cell>
          <cell r="Z3981">
            <v>2584.5764999999665</v>
          </cell>
          <cell r="AA3981">
            <v>2584.3950000000186</v>
          </cell>
          <cell r="AB3981">
            <v>2584.7249999999767</v>
          </cell>
          <cell r="AC3981">
            <v>2592.8595000000205</v>
          </cell>
          <cell r="AD3981">
            <v>2694.0321599718882</v>
          </cell>
          <cell r="AE3981">
            <v>2731.0805338135397</v>
          </cell>
          <cell r="AF3981">
            <v>2768.6383974915661</v>
          </cell>
          <cell r="AG3981">
            <v>2806.7127575183695</v>
          </cell>
          <cell r="AH3981">
            <v>2845.3107167601411</v>
          </cell>
          <cell r="AI3981">
            <v>2884.4394757617847</v>
          </cell>
          <cell r="AJ3981">
            <v>2924.1063340901455</v>
          </cell>
          <cell r="AK3981">
            <v>2964.3186916958948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</row>
        <row r="3982">
          <cell r="A3982" t="str">
            <v>WYMedium C&amp;IDLC Water HeatingIncentive CostsLow Participation Case0</v>
          </cell>
          <cell r="B3982" t="str">
            <v>WY</v>
          </cell>
          <cell r="C3982" t="str">
            <v>Medium C&amp;I</v>
          </cell>
          <cell r="D3982" t="str">
            <v>DLC Water Heating</v>
          </cell>
          <cell r="E3982" t="str">
            <v>Incentive Costs</v>
          </cell>
          <cell r="F3982" t="str">
            <v>Low Participation Case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351680.42</v>
          </cell>
          <cell r="S3982">
            <v>1071390.72</v>
          </cell>
          <cell r="T3982">
            <v>2537897.67</v>
          </cell>
          <cell r="U3982">
            <v>3311695.75</v>
          </cell>
          <cell r="V3982">
            <v>3733808.12</v>
          </cell>
          <cell r="W3982">
            <v>3788051.65</v>
          </cell>
          <cell r="X3982">
            <v>3842351.67</v>
          </cell>
          <cell r="Y3982">
            <v>3896640.94</v>
          </cell>
          <cell r="Z3982">
            <v>3950917.05</v>
          </cell>
          <cell r="AA3982">
            <v>4005189.34</v>
          </cell>
          <cell r="AB3982">
            <v>4059468.57</v>
          </cell>
          <cell r="AC3982">
            <v>4113918.62</v>
          </cell>
          <cell r="AD3982">
            <v>4170493.29</v>
          </cell>
          <cell r="AE3982">
            <v>4227845.9800000004</v>
          </cell>
          <cell r="AF3982">
            <v>4285987.3899999997</v>
          </cell>
          <cell r="AG3982">
            <v>4344928.3600000003</v>
          </cell>
          <cell r="AH3982">
            <v>4404679.88</v>
          </cell>
          <cell r="AI3982">
            <v>4465253.1100000003</v>
          </cell>
          <cell r="AJ3982">
            <v>4526659.34</v>
          </cell>
          <cell r="AK3982">
            <v>4588910.04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</row>
        <row r="3983">
          <cell r="A3983" t="str">
            <v>WYMedium C&amp;IDLC Water HeatingParticipantsLow Participation Case0</v>
          </cell>
          <cell r="B3983" t="str">
            <v>WY</v>
          </cell>
          <cell r="C3983" t="str">
            <v>Medium C&amp;I</v>
          </cell>
          <cell r="D3983" t="str">
            <v>DLC Water Heating</v>
          </cell>
          <cell r="E3983" t="str">
            <v>Participants</v>
          </cell>
          <cell r="F3983" t="str">
            <v>Low Participation Case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16746.686550000006</v>
          </cell>
          <cell r="S3983">
            <v>51018.605550000015</v>
          </cell>
          <cell r="T3983">
            <v>120852.27000000002</v>
          </cell>
          <cell r="U3983">
            <v>157699.79775000006</v>
          </cell>
          <cell r="V3983">
            <v>177800.38649999999</v>
          </cell>
          <cell r="W3983">
            <v>180383.41200000001</v>
          </cell>
          <cell r="X3983">
            <v>182969.12700000001</v>
          </cell>
          <cell r="Y3983">
            <v>185554.33050000004</v>
          </cell>
          <cell r="Z3983">
            <v>188138.90700000001</v>
          </cell>
          <cell r="AA3983">
            <v>190723.30200000003</v>
          </cell>
          <cell r="AB3983">
            <v>193308.027</v>
          </cell>
          <cell r="AC3983">
            <v>195900.88650000002</v>
          </cell>
          <cell r="AD3983">
            <v>198594.91865997191</v>
          </cell>
          <cell r="AE3983">
            <v>201325.99919378545</v>
          </cell>
          <cell r="AF3983">
            <v>204094.63759127702</v>
          </cell>
          <cell r="AG3983">
            <v>206901.35034879539</v>
          </cell>
          <cell r="AH3983">
            <v>209746.66106555553</v>
          </cell>
          <cell r="AI3983">
            <v>212631.10054131731</v>
          </cell>
          <cell r="AJ3983">
            <v>215555.20687540746</v>
          </cell>
          <cell r="AK3983">
            <v>218519.52556710335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</row>
        <row r="3984">
          <cell r="A3984" t="str">
            <v>WYResidentialDLC Water HeatingProgram Annual BenefitsLow Participation Case0</v>
          </cell>
          <cell r="B3984" t="str">
            <v>WY</v>
          </cell>
          <cell r="C3984" t="str">
            <v>Residential</v>
          </cell>
          <cell r="D3984" t="str">
            <v>DLC Water Heating</v>
          </cell>
          <cell r="E3984" t="str">
            <v>Program Annual Benefits</v>
          </cell>
          <cell r="F3984" t="str">
            <v>Low Participation Case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573231.01</v>
          </cell>
          <cell r="S3984">
            <v>1745288.43</v>
          </cell>
          <cell r="T3984">
            <v>4127886.26</v>
          </cell>
          <cell r="U3984">
            <v>5388069.9000000004</v>
          </cell>
          <cell r="V3984">
            <v>6066603.5300000003</v>
          </cell>
          <cell r="W3984">
            <v>6146956.6100000003</v>
          </cell>
          <cell r="X3984">
            <v>6226381.7599999998</v>
          </cell>
          <cell r="Y3984">
            <v>6305886.3200000003</v>
          </cell>
          <cell r="Z3984">
            <v>6389191.79</v>
          </cell>
          <cell r="AA3984">
            <v>6482465.1100000003</v>
          </cell>
          <cell r="AB3984">
            <v>6568214.9500000002</v>
          </cell>
          <cell r="AC3984">
            <v>6654117.0800000001</v>
          </cell>
          <cell r="AD3984">
            <v>6743128.8899999997</v>
          </cell>
          <cell r="AE3984">
            <v>6833331.4100000001</v>
          </cell>
          <cell r="AF3984">
            <v>6924740.5700000003</v>
          </cell>
          <cell r="AG3984">
            <v>7017372.5</v>
          </cell>
          <cell r="AH3984">
            <v>7111243.5700000003</v>
          </cell>
          <cell r="AI3984">
            <v>7206370.3399999999</v>
          </cell>
          <cell r="AJ3984">
            <v>7302769.6200000001</v>
          </cell>
          <cell r="AK3984">
            <v>7400458.4299999997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</row>
        <row r="3985">
          <cell r="A3985" t="str">
            <v>WYResidentialDLC Water HeatingProgram Annual CostsLow Participation Case0</v>
          </cell>
          <cell r="B3985" t="str">
            <v>WY</v>
          </cell>
          <cell r="C3985" t="str">
            <v>Residential</v>
          </cell>
          <cell r="D3985" t="str">
            <v>DLC Water Heating</v>
          </cell>
          <cell r="E3985" t="str">
            <v>Program Annual Costs</v>
          </cell>
          <cell r="F3985" t="str">
            <v>Low Participation Case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5834317.1500000004</v>
          </cell>
          <cell r="S3985">
            <v>12509121.98</v>
          </cell>
          <cell r="T3985">
            <v>26286343.199999999</v>
          </cell>
          <cell r="U3985">
            <v>16130618.27</v>
          </cell>
          <cell r="V3985">
            <v>10911310.720000001</v>
          </cell>
          <cell r="W3985">
            <v>4823091.07</v>
          </cell>
          <cell r="X3985">
            <v>4899046.41</v>
          </cell>
          <cell r="Y3985">
            <v>4974249.76</v>
          </cell>
          <cell r="Z3985">
            <v>5049879.66</v>
          </cell>
          <cell r="AA3985">
            <v>5126289.05</v>
          </cell>
          <cell r="AB3985">
            <v>5203203.5</v>
          </cell>
          <cell r="AC3985">
            <v>5283869.59</v>
          </cell>
          <cell r="AD3985">
            <v>5405233.1200000001</v>
          </cell>
          <cell r="AE3985">
            <v>5502775.29</v>
          </cell>
          <cell r="AF3985">
            <v>5602414.6799999997</v>
          </cell>
          <cell r="AG3985">
            <v>5704204.7300000004</v>
          </cell>
          <cell r="AH3985">
            <v>5808200.4400000004</v>
          </cell>
          <cell r="AI3985">
            <v>5914458.3899999997</v>
          </cell>
          <cell r="AJ3985">
            <v>6023036.7800000003</v>
          </cell>
          <cell r="AK3985">
            <v>6133995.5099999998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</row>
        <row r="3986">
          <cell r="A3986" t="str">
            <v>WYResidentialDLC Water HeatingNon-Incentive CostsLow Participation Case0</v>
          </cell>
          <cell r="B3986" t="str">
            <v>WY</v>
          </cell>
          <cell r="C3986" t="str">
            <v>Residential</v>
          </cell>
          <cell r="D3986" t="str">
            <v>DLC Water Heating</v>
          </cell>
          <cell r="E3986" t="str">
            <v>Non-Incentive Costs</v>
          </cell>
          <cell r="F3986" t="str">
            <v>Low Participation Case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5482636.7300000004</v>
          </cell>
          <cell r="S3986">
            <v>11437731.27</v>
          </cell>
          <cell r="T3986">
            <v>23748445.530000001</v>
          </cell>
          <cell r="U3986">
            <v>12818922.52</v>
          </cell>
          <cell r="V3986">
            <v>7177502.6100000003</v>
          </cell>
          <cell r="W3986">
            <v>1035039.42</v>
          </cell>
          <cell r="X3986">
            <v>1056694.75</v>
          </cell>
          <cell r="Y3986">
            <v>1077608.81</v>
          </cell>
          <cell r="Z3986">
            <v>1098962.6200000001</v>
          </cell>
          <cell r="AA3986">
            <v>1121099.71</v>
          </cell>
          <cell r="AB3986">
            <v>1143734.93</v>
          </cell>
          <cell r="AC3986">
            <v>1169950.97</v>
          </cell>
          <cell r="AD3986">
            <v>1234739.83</v>
          </cell>
          <cell r="AE3986">
            <v>1274929.31</v>
          </cell>
          <cell r="AF3986">
            <v>1316427.29</v>
          </cell>
          <cell r="AG3986">
            <v>1359276.37</v>
          </cell>
          <cell r="AH3986">
            <v>1403520.56</v>
          </cell>
          <cell r="AI3986">
            <v>1449205.28</v>
          </cell>
          <cell r="AJ3986">
            <v>1496377.44</v>
          </cell>
          <cell r="AK3986">
            <v>1545085.48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</row>
        <row r="3987">
          <cell r="A3987" t="str">
            <v>WYResidentialDLC Water HeatingSummer Peak Reduction @Meter  (MW)Low Participation Case0</v>
          </cell>
          <cell r="B3987" t="str">
            <v>WY</v>
          </cell>
          <cell r="C3987" t="str">
            <v>Residential</v>
          </cell>
          <cell r="D3987" t="str">
            <v>DLC Water Heating</v>
          </cell>
          <cell r="E3987" t="str">
            <v>Summer Peak Reduction @Meter  (MW)</v>
          </cell>
          <cell r="F3987" t="str">
            <v>Low Participation Case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5.1061481672101516</v>
          </cell>
          <cell r="S3987">
            <v>15.546439584201273</v>
          </cell>
          <cell r="T3987">
            <v>36.769815927493447</v>
          </cell>
          <cell r="U3987">
            <v>47.99510590524666</v>
          </cell>
          <cell r="V3987">
            <v>54.039254216657497</v>
          </cell>
          <cell r="W3987">
            <v>54.75501228123791</v>
          </cell>
          <cell r="X3987">
            <v>55.462504704051796</v>
          </cell>
          <cell r="Y3987">
            <v>56.170704503007471</v>
          </cell>
          <cell r="Z3987">
            <v>56.91276145592839</v>
          </cell>
          <cell r="AA3987">
            <v>57.74360864977195</v>
          </cell>
          <cell r="AB3987">
            <v>58.507439221742665</v>
          </cell>
          <cell r="AC3987">
            <v>59.27262640549219</v>
          </cell>
          <cell r="AD3987">
            <v>60.065513565673378</v>
          </cell>
          <cell r="AE3987">
            <v>60.869007140432515</v>
          </cell>
          <cell r="AF3987">
            <v>61.683249011282939</v>
          </cell>
          <cell r="AG3987">
            <v>62.508382957680382</v>
          </cell>
          <cell r="AH3987">
            <v>63.344554682411669</v>
          </cell>
          <cell r="AI3987">
            <v>64.191911837323005</v>
          </cell>
          <cell r="AJ3987">
            <v>65.050604049392433</v>
          </cell>
          <cell r="AK3987">
            <v>65.920782947151125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</row>
        <row r="3988">
          <cell r="A3988" t="str">
            <v>WYResidentialDLC Water HeatingSummer Peak Reduction @Generation (MW)Low Participation Case0</v>
          </cell>
          <cell r="B3988" t="str">
            <v>WY</v>
          </cell>
          <cell r="C3988" t="str">
            <v>Residential</v>
          </cell>
          <cell r="D3988" t="str">
            <v>DLC Water Heating</v>
          </cell>
          <cell r="E3988" t="str">
            <v>Summer Peak Reduction @Generation (MW)</v>
          </cell>
          <cell r="F3988" t="str">
            <v>Low Participation Case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5.6309529854545115</v>
          </cell>
          <cell r="S3988">
            <v>17.1442871462299</v>
          </cell>
          <cell r="T3988">
            <v>40.548980952242438</v>
          </cell>
          <cell r="U3988">
            <v>52.92799504328039</v>
          </cell>
          <cell r="V3988">
            <v>59.593354892652727</v>
          </cell>
          <cell r="W3988">
            <v>60.382677857562754</v>
          </cell>
          <cell r="X3988">
            <v>61.162885646285609</v>
          </cell>
          <cell r="Y3988">
            <v>61.94387351456492</v>
          </cell>
          <cell r="Z3988">
            <v>62.762198341341403</v>
          </cell>
          <cell r="AA3988">
            <v>63.678439181486489</v>
          </cell>
          <cell r="AB3988">
            <v>64.520775498172327</v>
          </cell>
          <cell r="AC3988">
            <v>65.364607857843168</v>
          </cell>
          <cell r="AD3988">
            <v>66.238987169908881</v>
          </cell>
          <cell r="AE3988">
            <v>67.125063013269198</v>
          </cell>
          <cell r="AF3988">
            <v>68.022991851877961</v>
          </cell>
          <cell r="AG3988">
            <v>68.932932242700019</v>
          </cell>
          <cell r="AH3988">
            <v>69.855044863709381</v>
          </cell>
          <cell r="AI3988">
            <v>70.789492542261797</v>
          </cell>
          <cell r="AJ3988">
            <v>71.73644028384696</v>
          </cell>
          <cell r="AK3988">
            <v>72.696055301225314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</row>
        <row r="3989">
          <cell r="A3989" t="str">
            <v>WYResidentialDLC Water HeatingWinter Peak Reduction @Meter  (MW)Low Participation Case0</v>
          </cell>
          <cell r="B3989" t="str">
            <v>WY</v>
          </cell>
          <cell r="C3989" t="str">
            <v>Residential</v>
          </cell>
          <cell r="D3989" t="str">
            <v>DLC Water Heating</v>
          </cell>
          <cell r="E3989" t="str">
            <v>Winter Peak Reduction @Meter  (MW)</v>
          </cell>
          <cell r="F3989" t="str">
            <v>Low Participation Case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</row>
        <row r="3990">
          <cell r="A3990" t="str">
            <v>WYResidentialDLC Water HeatingWinter Peak Reduction @Generation (MW)Low Participation Case0</v>
          </cell>
          <cell r="B3990" t="str">
            <v>WY</v>
          </cell>
          <cell r="C3990" t="str">
            <v>Residential</v>
          </cell>
          <cell r="D3990" t="str">
            <v>DLC Water Heating</v>
          </cell>
          <cell r="E3990" t="str">
            <v>Winter Peak Reduction @Generation (MW)</v>
          </cell>
          <cell r="F3990" t="str">
            <v>Low Participation Case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</row>
        <row r="3991">
          <cell r="A3991" t="str">
            <v>WYResidentialDLC Water HeatingProgram Annual BenefitsLow Participation Case0</v>
          </cell>
          <cell r="B3991" t="str">
            <v>WY</v>
          </cell>
          <cell r="C3991" t="str">
            <v>Residential</v>
          </cell>
          <cell r="D3991" t="str">
            <v>DLC Water Heating</v>
          </cell>
          <cell r="E3991" t="str">
            <v>Program Annual Benefits</v>
          </cell>
          <cell r="F3991" t="str">
            <v>Low Participation Case</v>
          </cell>
          <cell r="G3991">
            <v>0</v>
          </cell>
        </row>
        <row r="3992">
          <cell r="A3992" t="str">
            <v>WYResidentialDLC Water HeatingNew ParticipantsLow Participation Case0</v>
          </cell>
          <cell r="B3992" t="str">
            <v>WY</v>
          </cell>
          <cell r="C3992" t="str">
            <v>Residential</v>
          </cell>
          <cell r="D3992" t="str">
            <v>DLC Water Heating</v>
          </cell>
          <cell r="E3992" t="str">
            <v>New Participants</v>
          </cell>
          <cell r="F3992" t="str">
            <v>Low Participation Case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16746.686550000006</v>
          </cell>
          <cell r="S3992">
            <v>34271.919000000009</v>
          </cell>
          <cell r="T3992">
            <v>69833.664450000011</v>
          </cell>
          <cell r="U3992">
            <v>36847.527750000037</v>
          </cell>
          <cell r="V3992">
            <v>20100.588749999937</v>
          </cell>
          <cell r="W3992">
            <v>2583.0255000000179</v>
          </cell>
          <cell r="X3992">
            <v>2585.7149999999965</v>
          </cell>
          <cell r="Y3992">
            <v>2585.2035000000324</v>
          </cell>
          <cell r="Z3992">
            <v>2584.5764999999665</v>
          </cell>
          <cell r="AA3992">
            <v>2584.3950000000186</v>
          </cell>
          <cell r="AB3992">
            <v>2584.7249999999767</v>
          </cell>
          <cell r="AC3992">
            <v>2592.8595000000205</v>
          </cell>
          <cell r="AD3992">
            <v>2694.0321599718882</v>
          </cell>
          <cell r="AE3992">
            <v>2731.0805338135397</v>
          </cell>
          <cell r="AF3992">
            <v>2768.6383974915661</v>
          </cell>
          <cell r="AG3992">
            <v>2806.7127575183695</v>
          </cell>
          <cell r="AH3992">
            <v>2845.3107167601411</v>
          </cell>
          <cell r="AI3992">
            <v>2884.4394757617847</v>
          </cell>
          <cell r="AJ3992">
            <v>2924.1063340901455</v>
          </cell>
          <cell r="AK3992">
            <v>2964.3186916958948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</row>
        <row r="3993">
          <cell r="A3993" t="str">
            <v>WYResidentialDLC Water HeatingIncentive CostsLow Participation Case0</v>
          </cell>
          <cell r="B3993" t="str">
            <v>WY</v>
          </cell>
          <cell r="C3993" t="str">
            <v>Residential</v>
          </cell>
          <cell r="D3993" t="str">
            <v>DLC Water Heating</v>
          </cell>
          <cell r="E3993" t="str">
            <v>Incentive Costs</v>
          </cell>
          <cell r="F3993" t="str">
            <v>Low Participation Case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351680.42</v>
          </cell>
          <cell r="S3993">
            <v>1071390.72</v>
          </cell>
          <cell r="T3993">
            <v>2537897.67</v>
          </cell>
          <cell r="U3993">
            <v>3311695.75</v>
          </cell>
          <cell r="V3993">
            <v>3733808.12</v>
          </cell>
          <cell r="W3993">
            <v>3788051.65</v>
          </cell>
          <cell r="X3993">
            <v>3842351.67</v>
          </cell>
          <cell r="Y3993">
            <v>3896640.94</v>
          </cell>
          <cell r="Z3993">
            <v>3950917.05</v>
          </cell>
          <cell r="AA3993">
            <v>4005189.34</v>
          </cell>
          <cell r="AB3993">
            <v>4059468.57</v>
          </cell>
          <cell r="AC3993">
            <v>4113918.62</v>
          </cell>
          <cell r="AD3993">
            <v>4170493.29</v>
          </cell>
          <cell r="AE3993">
            <v>4227845.9800000004</v>
          </cell>
          <cell r="AF3993">
            <v>4285987.3899999997</v>
          </cell>
          <cell r="AG3993">
            <v>4344928.3600000003</v>
          </cell>
          <cell r="AH3993">
            <v>4404679.88</v>
          </cell>
          <cell r="AI3993">
            <v>4465253.1100000003</v>
          </cell>
          <cell r="AJ3993">
            <v>4526659.34</v>
          </cell>
          <cell r="AK3993">
            <v>4588910.04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</row>
        <row r="3994">
          <cell r="A3994" t="str">
            <v>WYResidentialDLC Water HeatingParticipantsLow Participation Case0</v>
          </cell>
          <cell r="B3994" t="str">
            <v>WY</v>
          </cell>
          <cell r="C3994" t="str">
            <v>Residential</v>
          </cell>
          <cell r="D3994" t="str">
            <v>DLC Water Heating</v>
          </cell>
          <cell r="E3994" t="str">
            <v>Participants</v>
          </cell>
          <cell r="F3994" t="str">
            <v>Low Participation Case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16746.686550000006</v>
          </cell>
          <cell r="S3994">
            <v>51018.605550000015</v>
          </cell>
          <cell r="T3994">
            <v>120852.27000000002</v>
          </cell>
          <cell r="U3994">
            <v>157699.79775000006</v>
          </cell>
          <cell r="V3994">
            <v>177800.38649999999</v>
          </cell>
          <cell r="W3994">
            <v>180383.41200000001</v>
          </cell>
          <cell r="X3994">
            <v>182969.12700000001</v>
          </cell>
          <cell r="Y3994">
            <v>185554.33050000004</v>
          </cell>
          <cell r="Z3994">
            <v>188138.90700000001</v>
          </cell>
          <cell r="AA3994">
            <v>190723.30200000003</v>
          </cell>
          <cell r="AB3994">
            <v>193308.027</v>
          </cell>
          <cell r="AC3994">
            <v>195900.88650000002</v>
          </cell>
          <cell r="AD3994">
            <v>198594.91865997191</v>
          </cell>
          <cell r="AE3994">
            <v>201325.99919378545</v>
          </cell>
          <cell r="AF3994">
            <v>204094.63759127702</v>
          </cell>
          <cell r="AG3994">
            <v>206901.35034879539</v>
          </cell>
          <cell r="AH3994">
            <v>209746.66106555553</v>
          </cell>
          <cell r="AI3994">
            <v>212631.10054131731</v>
          </cell>
          <cell r="AJ3994">
            <v>215555.20687540746</v>
          </cell>
          <cell r="AK3994">
            <v>218519.52556710335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</row>
        <row r="3995">
          <cell r="A3995" t="str">
            <v>WYSmall C&amp;IDLC Water HeatingProgram Annual BenefitsLow Participation Case0</v>
          </cell>
          <cell r="B3995" t="str">
            <v>WY</v>
          </cell>
          <cell r="C3995" t="str">
            <v>Small C&amp;I</v>
          </cell>
          <cell r="D3995" t="str">
            <v>DLC Water Heating</v>
          </cell>
          <cell r="E3995" t="str">
            <v>Program Annual Benefits</v>
          </cell>
          <cell r="F3995" t="str">
            <v>Low Participation Case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573231.01</v>
          </cell>
          <cell r="S3995">
            <v>1745288.43</v>
          </cell>
          <cell r="T3995">
            <v>4127886.26</v>
          </cell>
          <cell r="U3995">
            <v>5388069.9000000004</v>
          </cell>
          <cell r="V3995">
            <v>6066603.5300000003</v>
          </cell>
          <cell r="W3995">
            <v>6146956.6100000003</v>
          </cell>
          <cell r="X3995">
            <v>6226381.7599999998</v>
          </cell>
          <cell r="Y3995">
            <v>6305886.3200000003</v>
          </cell>
          <cell r="Z3995">
            <v>6389191.79</v>
          </cell>
          <cell r="AA3995">
            <v>6482465.1100000003</v>
          </cell>
          <cell r="AB3995">
            <v>6568214.9500000002</v>
          </cell>
          <cell r="AC3995">
            <v>6654117.0800000001</v>
          </cell>
          <cell r="AD3995">
            <v>6743128.8899999997</v>
          </cell>
          <cell r="AE3995">
            <v>6833331.4100000001</v>
          </cell>
          <cell r="AF3995">
            <v>6924740.5700000003</v>
          </cell>
          <cell r="AG3995">
            <v>7017372.5</v>
          </cell>
          <cell r="AH3995">
            <v>7111243.5700000003</v>
          </cell>
          <cell r="AI3995">
            <v>7206370.3399999999</v>
          </cell>
          <cell r="AJ3995">
            <v>7302769.6200000001</v>
          </cell>
          <cell r="AK3995">
            <v>7400458.4299999997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</row>
        <row r="3996">
          <cell r="A3996" t="str">
            <v>WYSmall C&amp;IDLC Water HeatingProgram Annual CostsLow Participation Case0</v>
          </cell>
          <cell r="B3996" t="str">
            <v>WY</v>
          </cell>
          <cell r="C3996" t="str">
            <v>Small C&amp;I</v>
          </cell>
          <cell r="D3996" t="str">
            <v>DLC Water Heating</v>
          </cell>
          <cell r="E3996" t="str">
            <v>Program Annual Costs</v>
          </cell>
          <cell r="F3996" t="str">
            <v>Low Participation Case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5834317.1500000004</v>
          </cell>
          <cell r="S3996">
            <v>12509121.98</v>
          </cell>
          <cell r="T3996">
            <v>26286343.199999999</v>
          </cell>
          <cell r="U3996">
            <v>16130618.27</v>
          </cell>
          <cell r="V3996">
            <v>10911310.720000001</v>
          </cell>
          <cell r="W3996">
            <v>4823091.07</v>
          </cell>
          <cell r="X3996">
            <v>4899046.41</v>
          </cell>
          <cell r="Y3996">
            <v>4974249.76</v>
          </cell>
          <cell r="Z3996">
            <v>5049879.66</v>
          </cell>
          <cell r="AA3996">
            <v>5126289.05</v>
          </cell>
          <cell r="AB3996">
            <v>5203203.5</v>
          </cell>
          <cell r="AC3996">
            <v>5283869.59</v>
          </cell>
          <cell r="AD3996">
            <v>5405233.1200000001</v>
          </cell>
          <cell r="AE3996">
            <v>5502775.29</v>
          </cell>
          <cell r="AF3996">
            <v>5602414.6799999997</v>
          </cell>
          <cell r="AG3996">
            <v>5704204.7300000004</v>
          </cell>
          <cell r="AH3996">
            <v>5808200.4400000004</v>
          </cell>
          <cell r="AI3996">
            <v>5914458.3899999997</v>
          </cell>
          <cell r="AJ3996">
            <v>6023036.7800000003</v>
          </cell>
          <cell r="AK3996">
            <v>6133995.5099999998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</row>
        <row r="3997">
          <cell r="A3997" t="str">
            <v>WYSmall C&amp;IDLC Water HeatingNon-Incentive CostsLow Participation Case0</v>
          </cell>
          <cell r="B3997" t="str">
            <v>WY</v>
          </cell>
          <cell r="C3997" t="str">
            <v>Small C&amp;I</v>
          </cell>
          <cell r="D3997" t="str">
            <v>DLC Water Heating</v>
          </cell>
          <cell r="E3997" t="str">
            <v>Non-Incentive Costs</v>
          </cell>
          <cell r="F3997" t="str">
            <v>Low Participation Case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5482636.7300000004</v>
          </cell>
          <cell r="S3997">
            <v>11437731.27</v>
          </cell>
          <cell r="T3997">
            <v>23748445.530000001</v>
          </cell>
          <cell r="U3997">
            <v>12818922.52</v>
          </cell>
          <cell r="V3997">
            <v>7177502.6100000003</v>
          </cell>
          <cell r="W3997">
            <v>1035039.42</v>
          </cell>
          <cell r="X3997">
            <v>1056694.75</v>
          </cell>
          <cell r="Y3997">
            <v>1077608.81</v>
          </cell>
          <cell r="Z3997">
            <v>1098962.6200000001</v>
          </cell>
          <cell r="AA3997">
            <v>1121099.71</v>
          </cell>
          <cell r="AB3997">
            <v>1143734.93</v>
          </cell>
          <cell r="AC3997">
            <v>1169950.97</v>
          </cell>
          <cell r="AD3997">
            <v>1234739.83</v>
          </cell>
          <cell r="AE3997">
            <v>1274929.31</v>
          </cell>
          <cell r="AF3997">
            <v>1316427.29</v>
          </cell>
          <cell r="AG3997">
            <v>1359276.37</v>
          </cell>
          <cell r="AH3997">
            <v>1403520.56</v>
          </cell>
          <cell r="AI3997">
            <v>1449205.28</v>
          </cell>
          <cell r="AJ3997">
            <v>1496377.44</v>
          </cell>
          <cell r="AK3997">
            <v>1545085.48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</row>
        <row r="3998">
          <cell r="A3998" t="str">
            <v>WYSmall C&amp;IDLC Water HeatingSummer Peak Reduction @Meter  (MW)Low Participation Case0</v>
          </cell>
          <cell r="B3998" t="str">
            <v>WY</v>
          </cell>
          <cell r="C3998" t="str">
            <v>Small C&amp;I</v>
          </cell>
          <cell r="D3998" t="str">
            <v>DLC Water Heating</v>
          </cell>
          <cell r="E3998" t="str">
            <v>Summer Peak Reduction @Meter  (MW)</v>
          </cell>
          <cell r="F3998" t="str">
            <v>Low Participation Case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5.1061481672101516</v>
          </cell>
          <cell r="S3998">
            <v>15.546439584201273</v>
          </cell>
          <cell r="T3998">
            <v>36.769815927493447</v>
          </cell>
          <cell r="U3998">
            <v>47.99510590524666</v>
          </cell>
          <cell r="V3998">
            <v>54.039254216657497</v>
          </cell>
          <cell r="W3998">
            <v>54.75501228123791</v>
          </cell>
          <cell r="X3998">
            <v>55.462504704051796</v>
          </cell>
          <cell r="Y3998">
            <v>56.170704503007471</v>
          </cell>
          <cell r="Z3998">
            <v>56.91276145592839</v>
          </cell>
          <cell r="AA3998">
            <v>57.74360864977195</v>
          </cell>
          <cell r="AB3998">
            <v>58.507439221742665</v>
          </cell>
          <cell r="AC3998">
            <v>59.27262640549219</v>
          </cell>
          <cell r="AD3998">
            <v>60.065513565673378</v>
          </cell>
          <cell r="AE3998">
            <v>60.869007140432515</v>
          </cell>
          <cell r="AF3998">
            <v>61.683249011282939</v>
          </cell>
          <cell r="AG3998">
            <v>62.508382957680382</v>
          </cell>
          <cell r="AH3998">
            <v>63.344554682411669</v>
          </cell>
          <cell r="AI3998">
            <v>64.191911837323005</v>
          </cell>
          <cell r="AJ3998">
            <v>65.050604049392433</v>
          </cell>
          <cell r="AK3998">
            <v>65.920782947151125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</row>
        <row r="3999">
          <cell r="A3999" t="str">
            <v>WYSmall C&amp;IDLC Water HeatingSummer Peak Reduction @Generation (MW)Low Participation Case0</v>
          </cell>
          <cell r="B3999" t="str">
            <v>WY</v>
          </cell>
          <cell r="C3999" t="str">
            <v>Small C&amp;I</v>
          </cell>
          <cell r="D3999" t="str">
            <v>DLC Water Heating</v>
          </cell>
          <cell r="E3999" t="str">
            <v>Summer Peak Reduction @Generation (MW)</v>
          </cell>
          <cell r="F3999" t="str">
            <v>Low Participation Case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5.6309529854545115</v>
          </cell>
          <cell r="S3999">
            <v>17.1442871462299</v>
          </cell>
          <cell r="T3999">
            <v>40.548980952242438</v>
          </cell>
          <cell r="U3999">
            <v>52.92799504328039</v>
          </cell>
          <cell r="V3999">
            <v>59.593354892652727</v>
          </cell>
          <cell r="W3999">
            <v>60.382677857562754</v>
          </cell>
          <cell r="X3999">
            <v>61.162885646285609</v>
          </cell>
          <cell r="Y3999">
            <v>61.94387351456492</v>
          </cell>
          <cell r="Z3999">
            <v>62.762198341341403</v>
          </cell>
          <cell r="AA3999">
            <v>63.678439181486489</v>
          </cell>
          <cell r="AB3999">
            <v>64.520775498172327</v>
          </cell>
          <cell r="AC3999">
            <v>65.364607857843168</v>
          </cell>
          <cell r="AD3999">
            <v>66.238987169908881</v>
          </cell>
          <cell r="AE3999">
            <v>67.125063013269198</v>
          </cell>
          <cell r="AF3999">
            <v>68.022991851877961</v>
          </cell>
          <cell r="AG3999">
            <v>68.932932242700019</v>
          </cell>
          <cell r="AH3999">
            <v>69.855044863709381</v>
          </cell>
          <cell r="AI3999">
            <v>70.789492542261797</v>
          </cell>
          <cell r="AJ3999">
            <v>71.73644028384696</v>
          </cell>
          <cell r="AK3999">
            <v>72.696055301225314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</row>
        <row r="4000">
          <cell r="A4000" t="str">
            <v>WYSmall C&amp;IDLC Water HeatingWinter Peak Reduction @Meter  (MW)Low Participation Case0</v>
          </cell>
          <cell r="B4000" t="str">
            <v>WY</v>
          </cell>
          <cell r="C4000" t="str">
            <v>Small C&amp;I</v>
          </cell>
          <cell r="D4000" t="str">
            <v>DLC Water Heating</v>
          </cell>
          <cell r="E4000" t="str">
            <v>Winter Peak Reduction @Meter  (MW)</v>
          </cell>
          <cell r="F4000" t="str">
            <v>Low Participation Case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</row>
        <row r="4001">
          <cell r="A4001" t="str">
            <v>WYSmall C&amp;IDLC Water HeatingWinter Peak Reduction @Generation (MW)Low Participation Case0</v>
          </cell>
          <cell r="B4001" t="str">
            <v>WY</v>
          </cell>
          <cell r="C4001" t="str">
            <v>Small C&amp;I</v>
          </cell>
          <cell r="D4001" t="str">
            <v>DLC Water Heating</v>
          </cell>
          <cell r="E4001" t="str">
            <v>Winter Peak Reduction @Generation (MW)</v>
          </cell>
          <cell r="F4001" t="str">
            <v>Low Participation Case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</row>
        <row r="4002">
          <cell r="A4002" t="str">
            <v>WYSmall C&amp;IDLC Water HeatingProgram Annual BenefitsLow Participation Case0</v>
          </cell>
          <cell r="B4002" t="str">
            <v>WY</v>
          </cell>
          <cell r="C4002" t="str">
            <v>Small C&amp;I</v>
          </cell>
          <cell r="D4002" t="str">
            <v>DLC Water Heating</v>
          </cell>
          <cell r="E4002" t="str">
            <v>Program Annual Benefits</v>
          </cell>
          <cell r="F4002" t="str">
            <v>Low Participation Case</v>
          </cell>
          <cell r="G4002">
            <v>0</v>
          </cell>
        </row>
        <row r="4003">
          <cell r="A4003" t="str">
            <v>WYSmall C&amp;IDLC Water HeatingNew ParticipantsLow Participation Case0</v>
          </cell>
          <cell r="B4003" t="str">
            <v>WY</v>
          </cell>
          <cell r="C4003" t="str">
            <v>Small C&amp;I</v>
          </cell>
          <cell r="D4003" t="str">
            <v>DLC Water Heating</v>
          </cell>
          <cell r="E4003" t="str">
            <v>New Participants</v>
          </cell>
          <cell r="F4003" t="str">
            <v>Low Participation Case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16746.686550000006</v>
          </cell>
          <cell r="S4003">
            <v>34271.919000000009</v>
          </cell>
          <cell r="T4003">
            <v>69833.664450000011</v>
          </cell>
          <cell r="U4003">
            <v>36847.527750000037</v>
          </cell>
          <cell r="V4003">
            <v>20100.588749999937</v>
          </cell>
          <cell r="W4003">
            <v>2583.0255000000179</v>
          </cell>
          <cell r="X4003">
            <v>2585.7149999999965</v>
          </cell>
          <cell r="Y4003">
            <v>2585.2035000000324</v>
          </cell>
          <cell r="Z4003">
            <v>2584.5764999999665</v>
          </cell>
          <cell r="AA4003">
            <v>2584.3950000000186</v>
          </cell>
          <cell r="AB4003">
            <v>2584.7249999999767</v>
          </cell>
          <cell r="AC4003">
            <v>2592.8595000000205</v>
          </cell>
          <cell r="AD4003">
            <v>2694.0321599718882</v>
          </cell>
          <cell r="AE4003">
            <v>2731.0805338135397</v>
          </cell>
          <cell r="AF4003">
            <v>2768.6383974915661</v>
          </cell>
          <cell r="AG4003">
            <v>2806.7127575183695</v>
          </cell>
          <cell r="AH4003">
            <v>2845.3107167601411</v>
          </cell>
          <cell r="AI4003">
            <v>2884.4394757617847</v>
          </cell>
          <cell r="AJ4003">
            <v>2924.1063340901455</v>
          </cell>
          <cell r="AK4003">
            <v>2964.3186916958948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</row>
        <row r="4004">
          <cell r="A4004" t="str">
            <v>WYSmall C&amp;IDLC Water HeatingIncentive CostsLow Participation Case0</v>
          </cell>
          <cell r="B4004" t="str">
            <v>WY</v>
          </cell>
          <cell r="C4004" t="str">
            <v>Small C&amp;I</v>
          </cell>
          <cell r="D4004" t="str">
            <v>DLC Water Heating</v>
          </cell>
          <cell r="E4004" t="str">
            <v>Incentive Costs</v>
          </cell>
          <cell r="F4004" t="str">
            <v>Low Participation Case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351680.42</v>
          </cell>
          <cell r="S4004">
            <v>1071390.72</v>
          </cell>
          <cell r="T4004">
            <v>2537897.67</v>
          </cell>
          <cell r="U4004">
            <v>3311695.75</v>
          </cell>
          <cell r="V4004">
            <v>3733808.12</v>
          </cell>
          <cell r="W4004">
            <v>3788051.65</v>
          </cell>
          <cell r="X4004">
            <v>3842351.67</v>
          </cell>
          <cell r="Y4004">
            <v>3896640.94</v>
          </cell>
          <cell r="Z4004">
            <v>3950917.05</v>
          </cell>
          <cell r="AA4004">
            <v>4005189.34</v>
          </cell>
          <cell r="AB4004">
            <v>4059468.57</v>
          </cell>
          <cell r="AC4004">
            <v>4113918.62</v>
          </cell>
          <cell r="AD4004">
            <v>4170493.29</v>
          </cell>
          <cell r="AE4004">
            <v>4227845.9800000004</v>
          </cell>
          <cell r="AF4004">
            <v>4285987.3899999997</v>
          </cell>
          <cell r="AG4004">
            <v>4344928.3600000003</v>
          </cell>
          <cell r="AH4004">
            <v>4404679.88</v>
          </cell>
          <cell r="AI4004">
            <v>4465253.1100000003</v>
          </cell>
          <cell r="AJ4004">
            <v>4526659.34</v>
          </cell>
          <cell r="AK4004">
            <v>4588910.04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</row>
        <row r="4005">
          <cell r="A4005" t="str">
            <v>WYSmall C&amp;IDLC Water HeatingParticipantsLow Participation Case0</v>
          </cell>
          <cell r="B4005" t="str">
            <v>WY</v>
          </cell>
          <cell r="C4005" t="str">
            <v>Small C&amp;I</v>
          </cell>
          <cell r="D4005" t="str">
            <v>DLC Water Heating</v>
          </cell>
          <cell r="E4005" t="str">
            <v>Participants</v>
          </cell>
          <cell r="F4005" t="str">
            <v>Low Participation Case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16746.686550000006</v>
          </cell>
          <cell r="S4005">
            <v>51018.605550000015</v>
          </cell>
          <cell r="T4005">
            <v>120852.27000000002</v>
          </cell>
          <cell r="U4005">
            <v>157699.79775000006</v>
          </cell>
          <cell r="V4005">
            <v>177800.38649999999</v>
          </cell>
          <cell r="W4005">
            <v>180383.41200000001</v>
          </cell>
          <cell r="X4005">
            <v>182969.12700000001</v>
          </cell>
          <cell r="Y4005">
            <v>185554.33050000004</v>
          </cell>
          <cell r="Z4005">
            <v>188138.90700000001</v>
          </cell>
          <cell r="AA4005">
            <v>190723.30200000003</v>
          </cell>
          <cell r="AB4005">
            <v>193308.027</v>
          </cell>
          <cell r="AC4005">
            <v>195900.88650000002</v>
          </cell>
          <cell r="AD4005">
            <v>198594.91865997191</v>
          </cell>
          <cell r="AE4005">
            <v>201325.99919378545</v>
          </cell>
          <cell r="AF4005">
            <v>204094.63759127702</v>
          </cell>
          <cell r="AG4005">
            <v>206901.35034879539</v>
          </cell>
          <cell r="AH4005">
            <v>209746.66106555553</v>
          </cell>
          <cell r="AI4005">
            <v>212631.10054131731</v>
          </cell>
          <cell r="AJ4005">
            <v>215555.20687540746</v>
          </cell>
          <cell r="AK4005">
            <v>218519.52556710335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</row>
        <row r="4006">
          <cell r="A4006" t="str">
            <v>WYExtra Large C&amp;IReal Time PricingProgram Annual BenefitsLow Participation Case0</v>
          </cell>
          <cell r="B4006" t="str">
            <v>WY</v>
          </cell>
          <cell r="C4006" t="str">
            <v>Extra Large C&amp;I</v>
          </cell>
          <cell r="D4006" t="str">
            <v>Real Time Pricing</v>
          </cell>
          <cell r="E4006" t="str">
            <v>Program Annual Benefits</v>
          </cell>
          <cell r="F4006" t="str">
            <v>Low Participation Case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573231.01</v>
          </cell>
          <cell r="S4006">
            <v>1745288.43</v>
          </cell>
          <cell r="T4006">
            <v>4127886.26</v>
          </cell>
          <cell r="U4006">
            <v>5388069.9000000004</v>
          </cell>
          <cell r="V4006">
            <v>6066603.5300000003</v>
          </cell>
          <cell r="W4006">
            <v>6146956.6100000003</v>
          </cell>
          <cell r="X4006">
            <v>6226381.7599999998</v>
          </cell>
          <cell r="Y4006">
            <v>6305886.3200000003</v>
          </cell>
          <cell r="Z4006">
            <v>6389191.79</v>
          </cell>
          <cell r="AA4006">
            <v>6482465.1100000003</v>
          </cell>
          <cell r="AB4006">
            <v>6568214.9500000002</v>
          </cell>
          <cell r="AC4006">
            <v>6654117.0800000001</v>
          </cell>
          <cell r="AD4006">
            <v>6743128.8899999997</v>
          </cell>
          <cell r="AE4006">
            <v>6833331.4100000001</v>
          </cell>
          <cell r="AF4006">
            <v>6924740.5700000003</v>
          </cell>
          <cell r="AG4006">
            <v>7017372.5</v>
          </cell>
          <cell r="AH4006">
            <v>7111243.5700000003</v>
          </cell>
          <cell r="AI4006">
            <v>7206370.3399999999</v>
          </cell>
          <cell r="AJ4006">
            <v>7302769.6200000001</v>
          </cell>
          <cell r="AK4006">
            <v>7400458.4299999997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</row>
        <row r="4007">
          <cell r="A4007" t="str">
            <v>WYExtra Large C&amp;IReal Time PricingProgram Annual CostsLow Participation Case0</v>
          </cell>
          <cell r="B4007" t="str">
            <v>WY</v>
          </cell>
          <cell r="C4007" t="str">
            <v>Extra Large C&amp;I</v>
          </cell>
          <cell r="D4007" t="str">
            <v>Real Time Pricing</v>
          </cell>
          <cell r="E4007" t="str">
            <v>Program Annual Costs</v>
          </cell>
          <cell r="F4007" t="str">
            <v>Low Participation Case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5834317.1500000004</v>
          </cell>
          <cell r="S4007">
            <v>12509121.98</v>
          </cell>
          <cell r="T4007">
            <v>26286343.199999999</v>
          </cell>
          <cell r="U4007">
            <v>16130618.27</v>
          </cell>
          <cell r="V4007">
            <v>10911310.720000001</v>
          </cell>
          <cell r="W4007">
            <v>4823091.07</v>
          </cell>
          <cell r="X4007">
            <v>4899046.41</v>
          </cell>
          <cell r="Y4007">
            <v>4974249.76</v>
          </cell>
          <cell r="Z4007">
            <v>5049879.66</v>
          </cell>
          <cell r="AA4007">
            <v>5126289.05</v>
          </cell>
          <cell r="AB4007">
            <v>5203203.5</v>
          </cell>
          <cell r="AC4007">
            <v>5283869.59</v>
          </cell>
          <cell r="AD4007">
            <v>5405233.1200000001</v>
          </cell>
          <cell r="AE4007">
            <v>5502775.29</v>
          </cell>
          <cell r="AF4007">
            <v>5602414.6799999997</v>
          </cell>
          <cell r="AG4007">
            <v>5704204.7300000004</v>
          </cell>
          <cell r="AH4007">
            <v>5808200.4400000004</v>
          </cell>
          <cell r="AI4007">
            <v>5914458.3899999997</v>
          </cell>
          <cell r="AJ4007">
            <v>6023036.7800000003</v>
          </cell>
          <cell r="AK4007">
            <v>6133995.5099999998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</row>
        <row r="4008">
          <cell r="A4008" t="str">
            <v>WYExtra Large C&amp;IReal Time PricingNon-Incentive CostsLow Participation Case0</v>
          </cell>
          <cell r="B4008" t="str">
            <v>WY</v>
          </cell>
          <cell r="C4008" t="str">
            <v>Extra Large C&amp;I</v>
          </cell>
          <cell r="D4008" t="str">
            <v>Real Time Pricing</v>
          </cell>
          <cell r="E4008" t="str">
            <v>Non-Incentive Costs</v>
          </cell>
          <cell r="F4008" t="str">
            <v>Low Participation Case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5482636.7300000004</v>
          </cell>
          <cell r="S4008">
            <v>11437731.27</v>
          </cell>
          <cell r="T4008">
            <v>23748445.530000001</v>
          </cell>
          <cell r="U4008">
            <v>12818922.52</v>
          </cell>
          <cell r="V4008">
            <v>7177502.6100000003</v>
          </cell>
          <cell r="W4008">
            <v>1035039.42</v>
          </cell>
          <cell r="X4008">
            <v>1056694.75</v>
          </cell>
          <cell r="Y4008">
            <v>1077608.81</v>
          </cell>
          <cell r="Z4008">
            <v>1098962.6200000001</v>
          </cell>
          <cell r="AA4008">
            <v>1121099.71</v>
          </cell>
          <cell r="AB4008">
            <v>1143734.93</v>
          </cell>
          <cell r="AC4008">
            <v>1169950.97</v>
          </cell>
          <cell r="AD4008">
            <v>1234739.83</v>
          </cell>
          <cell r="AE4008">
            <v>1274929.31</v>
          </cell>
          <cell r="AF4008">
            <v>1316427.29</v>
          </cell>
          <cell r="AG4008">
            <v>1359276.37</v>
          </cell>
          <cell r="AH4008">
            <v>1403520.56</v>
          </cell>
          <cell r="AI4008">
            <v>1449205.28</v>
          </cell>
          <cell r="AJ4008">
            <v>1496377.44</v>
          </cell>
          <cell r="AK4008">
            <v>1545085.48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</row>
        <row r="4009">
          <cell r="A4009" t="str">
            <v>WYExtra Large C&amp;IReal Time PricingSummer Peak Reduction @Meter  (MW)Low Participation Case0</v>
          </cell>
          <cell r="B4009" t="str">
            <v>WY</v>
          </cell>
          <cell r="C4009" t="str">
            <v>Extra Large C&amp;I</v>
          </cell>
          <cell r="D4009" t="str">
            <v>Real Time Pricing</v>
          </cell>
          <cell r="E4009" t="str">
            <v>Summer Peak Reduction @Meter  (MW)</v>
          </cell>
          <cell r="F4009" t="str">
            <v>Low Participation Case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5.1061481672101516</v>
          </cell>
          <cell r="S4009">
            <v>15.546439584201273</v>
          </cell>
          <cell r="T4009">
            <v>36.769815927493447</v>
          </cell>
          <cell r="U4009">
            <v>47.99510590524666</v>
          </cell>
          <cell r="V4009">
            <v>54.039254216657497</v>
          </cell>
          <cell r="W4009">
            <v>54.75501228123791</v>
          </cell>
          <cell r="X4009">
            <v>55.462504704051796</v>
          </cell>
          <cell r="Y4009">
            <v>56.170704503007471</v>
          </cell>
          <cell r="Z4009">
            <v>56.91276145592839</v>
          </cell>
          <cell r="AA4009">
            <v>57.74360864977195</v>
          </cell>
          <cell r="AB4009">
            <v>58.507439221742665</v>
          </cell>
          <cell r="AC4009">
            <v>59.27262640549219</v>
          </cell>
          <cell r="AD4009">
            <v>60.065513565673378</v>
          </cell>
          <cell r="AE4009">
            <v>60.869007140432515</v>
          </cell>
          <cell r="AF4009">
            <v>61.683249011282939</v>
          </cell>
          <cell r="AG4009">
            <v>62.508382957680382</v>
          </cell>
          <cell r="AH4009">
            <v>63.344554682411669</v>
          </cell>
          <cell r="AI4009">
            <v>64.191911837323005</v>
          </cell>
          <cell r="AJ4009">
            <v>65.050604049392433</v>
          </cell>
          <cell r="AK4009">
            <v>65.920782947151125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</row>
        <row r="4010">
          <cell r="A4010" t="str">
            <v>WYExtra Large C&amp;IReal Time PricingSummer Peak Reduction @Generation (MW)Low Participation Case0</v>
          </cell>
          <cell r="B4010" t="str">
            <v>WY</v>
          </cell>
          <cell r="C4010" t="str">
            <v>Extra Large C&amp;I</v>
          </cell>
          <cell r="D4010" t="str">
            <v>Real Time Pricing</v>
          </cell>
          <cell r="E4010" t="str">
            <v>Summer Peak Reduction @Generation (MW)</v>
          </cell>
          <cell r="F4010" t="str">
            <v>Low Participation Case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5.6309529854545115</v>
          </cell>
          <cell r="S4010">
            <v>17.1442871462299</v>
          </cell>
          <cell r="T4010">
            <v>40.548980952242438</v>
          </cell>
          <cell r="U4010">
            <v>52.92799504328039</v>
          </cell>
          <cell r="V4010">
            <v>59.593354892652727</v>
          </cell>
          <cell r="W4010">
            <v>60.382677857562754</v>
          </cell>
          <cell r="X4010">
            <v>61.162885646285609</v>
          </cell>
          <cell r="Y4010">
            <v>61.94387351456492</v>
          </cell>
          <cell r="Z4010">
            <v>62.762198341341403</v>
          </cell>
          <cell r="AA4010">
            <v>63.678439181486489</v>
          </cell>
          <cell r="AB4010">
            <v>64.520775498172327</v>
          </cell>
          <cell r="AC4010">
            <v>65.364607857843168</v>
          </cell>
          <cell r="AD4010">
            <v>66.238987169908881</v>
          </cell>
          <cell r="AE4010">
            <v>67.125063013269198</v>
          </cell>
          <cell r="AF4010">
            <v>68.022991851877961</v>
          </cell>
          <cell r="AG4010">
            <v>68.932932242700019</v>
          </cell>
          <cell r="AH4010">
            <v>69.855044863709381</v>
          </cell>
          <cell r="AI4010">
            <v>70.789492542261797</v>
          </cell>
          <cell r="AJ4010">
            <v>71.73644028384696</v>
          </cell>
          <cell r="AK4010">
            <v>72.696055301225314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</row>
        <row r="4011">
          <cell r="A4011" t="str">
            <v>WYExtra Large C&amp;IReal Time PricingWinter Peak Reduction @Meter  (MW)Low Participation Case0</v>
          </cell>
          <cell r="B4011" t="str">
            <v>WY</v>
          </cell>
          <cell r="C4011" t="str">
            <v>Extra Large C&amp;I</v>
          </cell>
          <cell r="D4011" t="str">
            <v>Real Time Pricing</v>
          </cell>
          <cell r="E4011" t="str">
            <v>Winter Peak Reduction @Meter  (MW)</v>
          </cell>
          <cell r="F4011" t="str">
            <v>Low Participation Case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</row>
        <row r="4012">
          <cell r="A4012" t="str">
            <v>WYExtra Large C&amp;IReal Time PricingWinter Peak Reduction @Generation (MW)Low Participation Case0</v>
          </cell>
          <cell r="B4012" t="str">
            <v>WY</v>
          </cell>
          <cell r="C4012" t="str">
            <v>Extra Large C&amp;I</v>
          </cell>
          <cell r="D4012" t="str">
            <v>Real Time Pricing</v>
          </cell>
          <cell r="E4012" t="str">
            <v>Winter Peak Reduction @Generation (MW)</v>
          </cell>
          <cell r="F4012" t="str">
            <v>Low Participation Case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</row>
        <row r="4013">
          <cell r="A4013" t="str">
            <v>WYExtra Large C&amp;IReal Time PricingProgram Annual BenefitsLow Participation Case0</v>
          </cell>
          <cell r="B4013" t="str">
            <v>WY</v>
          </cell>
          <cell r="C4013" t="str">
            <v>Extra Large C&amp;I</v>
          </cell>
          <cell r="D4013" t="str">
            <v>Real Time Pricing</v>
          </cell>
          <cell r="E4013" t="str">
            <v>Program Annual Benefits</v>
          </cell>
          <cell r="F4013" t="str">
            <v>Low Participation Case</v>
          </cell>
          <cell r="G4013">
            <v>0</v>
          </cell>
        </row>
        <row r="4014">
          <cell r="A4014" t="str">
            <v>WYExtra Large C&amp;IReal Time PricingNew ParticipantsLow Participation Case0</v>
          </cell>
          <cell r="B4014" t="str">
            <v>WY</v>
          </cell>
          <cell r="C4014" t="str">
            <v>Extra Large C&amp;I</v>
          </cell>
          <cell r="D4014" t="str">
            <v>Real Time Pricing</v>
          </cell>
          <cell r="E4014" t="str">
            <v>New Participants</v>
          </cell>
          <cell r="F4014" t="str">
            <v>Low Participation Case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16746.686550000006</v>
          </cell>
          <cell r="S4014">
            <v>34271.919000000009</v>
          </cell>
          <cell r="T4014">
            <v>69833.664450000011</v>
          </cell>
          <cell r="U4014">
            <v>36847.527750000037</v>
          </cell>
          <cell r="V4014">
            <v>20100.588749999937</v>
          </cell>
          <cell r="W4014">
            <v>2583.0255000000179</v>
          </cell>
          <cell r="X4014">
            <v>2585.7149999999965</v>
          </cell>
          <cell r="Y4014">
            <v>2585.2035000000324</v>
          </cell>
          <cell r="Z4014">
            <v>2584.5764999999665</v>
          </cell>
          <cell r="AA4014">
            <v>2584.3950000000186</v>
          </cell>
          <cell r="AB4014">
            <v>2584.7249999999767</v>
          </cell>
          <cell r="AC4014">
            <v>2592.8595000000205</v>
          </cell>
          <cell r="AD4014">
            <v>2694.0321599718882</v>
          </cell>
          <cell r="AE4014">
            <v>2731.0805338135397</v>
          </cell>
          <cell r="AF4014">
            <v>2768.6383974915661</v>
          </cell>
          <cell r="AG4014">
            <v>2806.7127575183695</v>
          </cell>
          <cell r="AH4014">
            <v>2845.3107167601411</v>
          </cell>
          <cell r="AI4014">
            <v>2884.4394757617847</v>
          </cell>
          <cell r="AJ4014">
            <v>2924.1063340901455</v>
          </cell>
          <cell r="AK4014">
            <v>2964.3186916958948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</row>
        <row r="4015">
          <cell r="A4015" t="str">
            <v>WYExtra Large C&amp;IReal Time PricingIncentive CostsLow Participation Case0</v>
          </cell>
          <cell r="B4015" t="str">
            <v>WY</v>
          </cell>
          <cell r="C4015" t="str">
            <v>Extra Large C&amp;I</v>
          </cell>
          <cell r="D4015" t="str">
            <v>Real Time Pricing</v>
          </cell>
          <cell r="E4015" t="str">
            <v>Incentive Costs</v>
          </cell>
          <cell r="F4015" t="str">
            <v>Low Participation Case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351680.42</v>
          </cell>
          <cell r="S4015">
            <v>1071390.72</v>
          </cell>
          <cell r="T4015">
            <v>2537897.67</v>
          </cell>
          <cell r="U4015">
            <v>3311695.75</v>
          </cell>
          <cell r="V4015">
            <v>3733808.12</v>
          </cell>
          <cell r="W4015">
            <v>3788051.65</v>
          </cell>
          <cell r="X4015">
            <v>3842351.67</v>
          </cell>
          <cell r="Y4015">
            <v>3896640.94</v>
          </cell>
          <cell r="Z4015">
            <v>3950917.05</v>
          </cell>
          <cell r="AA4015">
            <v>4005189.34</v>
          </cell>
          <cell r="AB4015">
            <v>4059468.57</v>
          </cell>
          <cell r="AC4015">
            <v>4113918.62</v>
          </cell>
          <cell r="AD4015">
            <v>4170493.29</v>
          </cell>
          <cell r="AE4015">
            <v>4227845.9800000004</v>
          </cell>
          <cell r="AF4015">
            <v>4285987.3899999997</v>
          </cell>
          <cell r="AG4015">
            <v>4344928.3600000003</v>
          </cell>
          <cell r="AH4015">
            <v>4404679.88</v>
          </cell>
          <cell r="AI4015">
            <v>4465253.1100000003</v>
          </cell>
          <cell r="AJ4015">
            <v>4526659.34</v>
          </cell>
          <cell r="AK4015">
            <v>4588910.04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</row>
        <row r="4016">
          <cell r="A4016" t="str">
            <v>WYExtra Large C&amp;IReal Time PricingParticipantsLow Participation Case0</v>
          </cell>
          <cell r="B4016" t="str">
            <v>WY</v>
          </cell>
          <cell r="C4016" t="str">
            <v>Extra Large C&amp;I</v>
          </cell>
          <cell r="D4016" t="str">
            <v>Real Time Pricing</v>
          </cell>
          <cell r="E4016" t="str">
            <v>Participants</v>
          </cell>
          <cell r="F4016" t="str">
            <v>Low Participation Case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16746.686550000006</v>
          </cell>
          <cell r="S4016">
            <v>51018.605550000015</v>
          </cell>
          <cell r="T4016">
            <v>120852.27000000002</v>
          </cell>
          <cell r="U4016">
            <v>157699.79775000006</v>
          </cell>
          <cell r="V4016">
            <v>177800.38649999999</v>
          </cell>
          <cell r="W4016">
            <v>180383.41200000001</v>
          </cell>
          <cell r="X4016">
            <v>182969.12700000001</v>
          </cell>
          <cell r="Y4016">
            <v>185554.33050000004</v>
          </cell>
          <cell r="Z4016">
            <v>188138.90700000001</v>
          </cell>
          <cell r="AA4016">
            <v>190723.30200000003</v>
          </cell>
          <cell r="AB4016">
            <v>193308.027</v>
          </cell>
          <cell r="AC4016">
            <v>195900.88650000002</v>
          </cell>
          <cell r="AD4016">
            <v>198594.91865997191</v>
          </cell>
          <cell r="AE4016">
            <v>201325.99919378545</v>
          </cell>
          <cell r="AF4016">
            <v>204094.63759127702</v>
          </cell>
          <cell r="AG4016">
            <v>206901.35034879539</v>
          </cell>
          <cell r="AH4016">
            <v>209746.66106555553</v>
          </cell>
          <cell r="AI4016">
            <v>212631.10054131731</v>
          </cell>
          <cell r="AJ4016">
            <v>215555.20687540746</v>
          </cell>
          <cell r="AK4016">
            <v>218519.52556710335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</row>
        <row r="4017">
          <cell r="A4017" t="str">
            <v>WYLarge C&amp;IReal Time PricingProgram Annual BenefitsLow Participation Case0</v>
          </cell>
          <cell r="B4017" t="str">
            <v>WY</v>
          </cell>
          <cell r="C4017" t="str">
            <v>Large C&amp;I</v>
          </cell>
          <cell r="D4017" t="str">
            <v>Real Time Pricing</v>
          </cell>
          <cell r="E4017" t="str">
            <v>Program Annual Benefits</v>
          </cell>
          <cell r="F4017" t="str">
            <v>Low Participation Case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573231.01</v>
          </cell>
          <cell r="S4017">
            <v>1745288.43</v>
          </cell>
          <cell r="T4017">
            <v>4127886.26</v>
          </cell>
          <cell r="U4017">
            <v>5388069.9000000004</v>
          </cell>
          <cell r="V4017">
            <v>6066603.5300000003</v>
          </cell>
          <cell r="W4017">
            <v>6146956.6100000003</v>
          </cell>
          <cell r="X4017">
            <v>6226381.7599999998</v>
          </cell>
          <cell r="Y4017">
            <v>6305886.3200000003</v>
          </cell>
          <cell r="Z4017">
            <v>6389191.79</v>
          </cell>
          <cell r="AA4017">
            <v>6482465.1100000003</v>
          </cell>
          <cell r="AB4017">
            <v>6568214.9500000002</v>
          </cell>
          <cell r="AC4017">
            <v>6654117.0800000001</v>
          </cell>
          <cell r="AD4017">
            <v>6743128.8899999997</v>
          </cell>
          <cell r="AE4017">
            <v>6833331.4100000001</v>
          </cell>
          <cell r="AF4017">
            <v>6924740.5700000003</v>
          </cell>
          <cell r="AG4017">
            <v>7017372.5</v>
          </cell>
          <cell r="AH4017">
            <v>7111243.5700000003</v>
          </cell>
          <cell r="AI4017">
            <v>7206370.3399999999</v>
          </cell>
          <cell r="AJ4017">
            <v>7302769.6200000001</v>
          </cell>
          <cell r="AK4017">
            <v>7400458.4299999997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</row>
        <row r="4018">
          <cell r="A4018" t="str">
            <v>WYLarge C&amp;IReal Time PricingProgram Annual CostsLow Participation Case0</v>
          </cell>
          <cell r="B4018" t="str">
            <v>WY</v>
          </cell>
          <cell r="C4018" t="str">
            <v>Large C&amp;I</v>
          </cell>
          <cell r="D4018" t="str">
            <v>Real Time Pricing</v>
          </cell>
          <cell r="E4018" t="str">
            <v>Program Annual Costs</v>
          </cell>
          <cell r="F4018" t="str">
            <v>Low Participation Case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5834317.1500000004</v>
          </cell>
          <cell r="S4018">
            <v>12509121.98</v>
          </cell>
          <cell r="T4018">
            <v>26286343.199999999</v>
          </cell>
          <cell r="U4018">
            <v>16130618.27</v>
          </cell>
          <cell r="V4018">
            <v>10911310.720000001</v>
          </cell>
          <cell r="W4018">
            <v>4823091.07</v>
          </cell>
          <cell r="X4018">
            <v>4899046.41</v>
          </cell>
          <cell r="Y4018">
            <v>4974249.76</v>
          </cell>
          <cell r="Z4018">
            <v>5049879.66</v>
          </cell>
          <cell r="AA4018">
            <v>5126289.05</v>
          </cell>
          <cell r="AB4018">
            <v>5203203.5</v>
          </cell>
          <cell r="AC4018">
            <v>5283869.59</v>
          </cell>
          <cell r="AD4018">
            <v>5405233.1200000001</v>
          </cell>
          <cell r="AE4018">
            <v>5502775.29</v>
          </cell>
          <cell r="AF4018">
            <v>5602414.6799999997</v>
          </cell>
          <cell r="AG4018">
            <v>5704204.7300000004</v>
          </cell>
          <cell r="AH4018">
            <v>5808200.4400000004</v>
          </cell>
          <cell r="AI4018">
            <v>5914458.3899999997</v>
          </cell>
          <cell r="AJ4018">
            <v>6023036.7800000003</v>
          </cell>
          <cell r="AK4018">
            <v>6133995.5099999998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</row>
        <row r="4019">
          <cell r="A4019" t="str">
            <v>WYLarge C&amp;IReal Time PricingNon-Incentive CostsLow Participation Case0</v>
          </cell>
          <cell r="B4019" t="str">
            <v>WY</v>
          </cell>
          <cell r="C4019" t="str">
            <v>Large C&amp;I</v>
          </cell>
          <cell r="D4019" t="str">
            <v>Real Time Pricing</v>
          </cell>
          <cell r="E4019" t="str">
            <v>Non-Incentive Costs</v>
          </cell>
          <cell r="F4019" t="str">
            <v>Low Participation Case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5482636.7300000004</v>
          </cell>
          <cell r="S4019">
            <v>11437731.27</v>
          </cell>
          <cell r="T4019">
            <v>23748445.530000001</v>
          </cell>
          <cell r="U4019">
            <v>12818922.52</v>
          </cell>
          <cell r="V4019">
            <v>7177502.6100000003</v>
          </cell>
          <cell r="W4019">
            <v>1035039.42</v>
          </cell>
          <cell r="X4019">
            <v>1056694.75</v>
          </cell>
          <cell r="Y4019">
            <v>1077608.81</v>
          </cell>
          <cell r="Z4019">
            <v>1098962.6200000001</v>
          </cell>
          <cell r="AA4019">
            <v>1121099.71</v>
          </cell>
          <cell r="AB4019">
            <v>1143734.93</v>
          </cell>
          <cell r="AC4019">
            <v>1169950.97</v>
          </cell>
          <cell r="AD4019">
            <v>1234739.83</v>
          </cell>
          <cell r="AE4019">
            <v>1274929.31</v>
          </cell>
          <cell r="AF4019">
            <v>1316427.29</v>
          </cell>
          <cell r="AG4019">
            <v>1359276.37</v>
          </cell>
          <cell r="AH4019">
            <v>1403520.56</v>
          </cell>
          <cell r="AI4019">
            <v>1449205.28</v>
          </cell>
          <cell r="AJ4019">
            <v>1496377.44</v>
          </cell>
          <cell r="AK4019">
            <v>1545085.48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</row>
        <row r="4020">
          <cell r="A4020" t="str">
            <v>WYLarge C&amp;IReal Time PricingSummer Peak Reduction @Meter  (MW)Low Participation Case0</v>
          </cell>
          <cell r="B4020" t="str">
            <v>WY</v>
          </cell>
          <cell r="C4020" t="str">
            <v>Large C&amp;I</v>
          </cell>
          <cell r="D4020" t="str">
            <v>Real Time Pricing</v>
          </cell>
          <cell r="E4020" t="str">
            <v>Summer Peak Reduction @Meter  (MW)</v>
          </cell>
          <cell r="F4020" t="str">
            <v>Low Participation Case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5.1061481672101516</v>
          </cell>
          <cell r="S4020">
            <v>15.546439584201273</v>
          </cell>
          <cell r="T4020">
            <v>36.769815927493447</v>
          </cell>
          <cell r="U4020">
            <v>47.99510590524666</v>
          </cell>
          <cell r="V4020">
            <v>54.039254216657497</v>
          </cell>
          <cell r="W4020">
            <v>54.75501228123791</v>
          </cell>
          <cell r="X4020">
            <v>55.462504704051796</v>
          </cell>
          <cell r="Y4020">
            <v>56.170704503007471</v>
          </cell>
          <cell r="Z4020">
            <v>56.91276145592839</v>
          </cell>
          <cell r="AA4020">
            <v>57.74360864977195</v>
          </cell>
          <cell r="AB4020">
            <v>58.507439221742665</v>
          </cell>
          <cell r="AC4020">
            <v>59.27262640549219</v>
          </cell>
          <cell r="AD4020">
            <v>60.065513565673378</v>
          </cell>
          <cell r="AE4020">
            <v>60.869007140432515</v>
          </cell>
          <cell r="AF4020">
            <v>61.683249011282939</v>
          </cell>
          <cell r="AG4020">
            <v>62.508382957680382</v>
          </cell>
          <cell r="AH4020">
            <v>63.344554682411669</v>
          </cell>
          <cell r="AI4020">
            <v>64.191911837323005</v>
          </cell>
          <cell r="AJ4020">
            <v>65.050604049392433</v>
          </cell>
          <cell r="AK4020">
            <v>65.920782947151125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</row>
        <row r="4021">
          <cell r="A4021" t="str">
            <v>WYLarge C&amp;IReal Time PricingSummer Peak Reduction @Generation (MW)Low Participation Case0</v>
          </cell>
          <cell r="B4021" t="str">
            <v>WY</v>
          </cell>
          <cell r="C4021" t="str">
            <v>Large C&amp;I</v>
          </cell>
          <cell r="D4021" t="str">
            <v>Real Time Pricing</v>
          </cell>
          <cell r="E4021" t="str">
            <v>Summer Peak Reduction @Generation (MW)</v>
          </cell>
          <cell r="F4021" t="str">
            <v>Low Participation Case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5.6309529854545115</v>
          </cell>
          <cell r="S4021">
            <v>17.1442871462299</v>
          </cell>
          <cell r="T4021">
            <v>40.548980952242438</v>
          </cell>
          <cell r="U4021">
            <v>52.92799504328039</v>
          </cell>
          <cell r="V4021">
            <v>59.593354892652727</v>
          </cell>
          <cell r="W4021">
            <v>60.382677857562754</v>
          </cell>
          <cell r="X4021">
            <v>61.162885646285609</v>
          </cell>
          <cell r="Y4021">
            <v>61.94387351456492</v>
          </cell>
          <cell r="Z4021">
            <v>62.762198341341403</v>
          </cell>
          <cell r="AA4021">
            <v>63.678439181486489</v>
          </cell>
          <cell r="AB4021">
            <v>64.520775498172327</v>
          </cell>
          <cell r="AC4021">
            <v>65.364607857843168</v>
          </cell>
          <cell r="AD4021">
            <v>66.238987169908881</v>
          </cell>
          <cell r="AE4021">
            <v>67.125063013269198</v>
          </cell>
          <cell r="AF4021">
            <v>68.022991851877961</v>
          </cell>
          <cell r="AG4021">
            <v>68.932932242700019</v>
          </cell>
          <cell r="AH4021">
            <v>69.855044863709381</v>
          </cell>
          <cell r="AI4021">
            <v>70.789492542261797</v>
          </cell>
          <cell r="AJ4021">
            <v>71.73644028384696</v>
          </cell>
          <cell r="AK4021">
            <v>72.696055301225314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</row>
        <row r="4022">
          <cell r="A4022" t="str">
            <v>WYLarge C&amp;IReal Time PricingWinter Peak Reduction @Meter  (MW)Low Participation Case0</v>
          </cell>
          <cell r="B4022" t="str">
            <v>WY</v>
          </cell>
          <cell r="C4022" t="str">
            <v>Large C&amp;I</v>
          </cell>
          <cell r="D4022" t="str">
            <v>Real Time Pricing</v>
          </cell>
          <cell r="E4022" t="str">
            <v>Winter Peak Reduction @Meter  (MW)</v>
          </cell>
          <cell r="F4022" t="str">
            <v>Low Participation Case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</row>
        <row r="4023">
          <cell r="A4023" t="str">
            <v>WYLarge C&amp;IReal Time PricingWinter Peak Reduction @Generation (MW)Low Participation Case0</v>
          </cell>
          <cell r="B4023" t="str">
            <v>WY</v>
          </cell>
          <cell r="C4023" t="str">
            <v>Large C&amp;I</v>
          </cell>
          <cell r="D4023" t="str">
            <v>Real Time Pricing</v>
          </cell>
          <cell r="E4023" t="str">
            <v>Winter Peak Reduction @Generation (MW)</v>
          </cell>
          <cell r="F4023" t="str">
            <v>Low Participation Case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</row>
        <row r="4024">
          <cell r="A4024" t="str">
            <v>WYLarge C&amp;IReal Time PricingProgram Annual BenefitsLow Participation Case0</v>
          </cell>
          <cell r="B4024" t="str">
            <v>WY</v>
          </cell>
          <cell r="C4024" t="str">
            <v>Large C&amp;I</v>
          </cell>
          <cell r="D4024" t="str">
            <v>Real Time Pricing</v>
          </cell>
          <cell r="E4024" t="str">
            <v>Program Annual Benefits</v>
          </cell>
          <cell r="F4024" t="str">
            <v>Low Participation Case</v>
          </cell>
          <cell r="G4024">
            <v>0</v>
          </cell>
        </row>
        <row r="4025">
          <cell r="A4025" t="str">
            <v>WYLarge C&amp;IReal Time PricingNew ParticipantsLow Participation Case0</v>
          </cell>
          <cell r="B4025" t="str">
            <v>WY</v>
          </cell>
          <cell r="C4025" t="str">
            <v>Large C&amp;I</v>
          </cell>
          <cell r="D4025" t="str">
            <v>Real Time Pricing</v>
          </cell>
          <cell r="E4025" t="str">
            <v>New Participants</v>
          </cell>
          <cell r="F4025" t="str">
            <v>Low Participation Case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16746.686550000006</v>
          </cell>
          <cell r="S4025">
            <v>34271.919000000009</v>
          </cell>
          <cell r="T4025">
            <v>69833.664450000011</v>
          </cell>
          <cell r="U4025">
            <v>36847.527750000037</v>
          </cell>
          <cell r="V4025">
            <v>20100.588749999937</v>
          </cell>
          <cell r="W4025">
            <v>2583.0255000000179</v>
          </cell>
          <cell r="X4025">
            <v>2585.7149999999965</v>
          </cell>
          <cell r="Y4025">
            <v>2585.2035000000324</v>
          </cell>
          <cell r="Z4025">
            <v>2584.5764999999665</v>
          </cell>
          <cell r="AA4025">
            <v>2584.3950000000186</v>
          </cell>
          <cell r="AB4025">
            <v>2584.7249999999767</v>
          </cell>
          <cell r="AC4025">
            <v>2592.8595000000205</v>
          </cell>
          <cell r="AD4025">
            <v>2694.0321599718882</v>
          </cell>
          <cell r="AE4025">
            <v>2731.0805338135397</v>
          </cell>
          <cell r="AF4025">
            <v>2768.6383974915661</v>
          </cell>
          <cell r="AG4025">
            <v>2806.7127575183695</v>
          </cell>
          <cell r="AH4025">
            <v>2845.3107167601411</v>
          </cell>
          <cell r="AI4025">
            <v>2884.4394757617847</v>
          </cell>
          <cell r="AJ4025">
            <v>2924.1063340901455</v>
          </cell>
          <cell r="AK4025">
            <v>2964.3186916958948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</row>
        <row r="4026">
          <cell r="A4026" t="str">
            <v>WYLarge C&amp;IReal Time PricingIncentive CostsLow Participation Case0</v>
          </cell>
          <cell r="B4026" t="str">
            <v>WY</v>
          </cell>
          <cell r="C4026" t="str">
            <v>Large C&amp;I</v>
          </cell>
          <cell r="D4026" t="str">
            <v>Real Time Pricing</v>
          </cell>
          <cell r="E4026" t="str">
            <v>Incentive Costs</v>
          </cell>
          <cell r="F4026" t="str">
            <v>Low Participation Case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351680.42</v>
          </cell>
          <cell r="S4026">
            <v>1071390.72</v>
          </cell>
          <cell r="T4026">
            <v>2537897.67</v>
          </cell>
          <cell r="U4026">
            <v>3311695.75</v>
          </cell>
          <cell r="V4026">
            <v>3733808.12</v>
          </cell>
          <cell r="W4026">
            <v>3788051.65</v>
          </cell>
          <cell r="X4026">
            <v>3842351.67</v>
          </cell>
          <cell r="Y4026">
            <v>3896640.94</v>
          </cell>
          <cell r="Z4026">
            <v>3950917.05</v>
          </cell>
          <cell r="AA4026">
            <v>4005189.34</v>
          </cell>
          <cell r="AB4026">
            <v>4059468.57</v>
          </cell>
          <cell r="AC4026">
            <v>4113918.62</v>
          </cell>
          <cell r="AD4026">
            <v>4170493.29</v>
          </cell>
          <cell r="AE4026">
            <v>4227845.9800000004</v>
          </cell>
          <cell r="AF4026">
            <v>4285987.3899999997</v>
          </cell>
          <cell r="AG4026">
            <v>4344928.3600000003</v>
          </cell>
          <cell r="AH4026">
            <v>4404679.88</v>
          </cell>
          <cell r="AI4026">
            <v>4465253.1100000003</v>
          </cell>
          <cell r="AJ4026">
            <v>4526659.34</v>
          </cell>
          <cell r="AK4026">
            <v>4588910.04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</row>
        <row r="4027">
          <cell r="A4027" t="str">
            <v>WYLarge C&amp;IReal Time PricingParticipantsLow Participation Case0</v>
          </cell>
          <cell r="B4027" t="str">
            <v>WY</v>
          </cell>
          <cell r="C4027" t="str">
            <v>Large C&amp;I</v>
          </cell>
          <cell r="D4027" t="str">
            <v>Real Time Pricing</v>
          </cell>
          <cell r="E4027" t="str">
            <v>Participants</v>
          </cell>
          <cell r="F4027" t="str">
            <v>Low Participation Case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16746.686550000006</v>
          </cell>
          <cell r="S4027">
            <v>51018.605550000015</v>
          </cell>
          <cell r="T4027">
            <v>120852.27000000002</v>
          </cell>
          <cell r="U4027">
            <v>157699.79775000006</v>
          </cell>
          <cell r="V4027">
            <v>177800.38649999999</v>
          </cell>
          <cell r="W4027">
            <v>180383.41200000001</v>
          </cell>
          <cell r="X4027">
            <v>182969.12700000001</v>
          </cell>
          <cell r="Y4027">
            <v>185554.33050000004</v>
          </cell>
          <cell r="Z4027">
            <v>188138.90700000001</v>
          </cell>
          <cell r="AA4027">
            <v>190723.30200000003</v>
          </cell>
          <cell r="AB4027">
            <v>193308.027</v>
          </cell>
          <cell r="AC4027">
            <v>195900.88650000002</v>
          </cell>
          <cell r="AD4027">
            <v>198594.91865997191</v>
          </cell>
          <cell r="AE4027">
            <v>201325.99919378545</v>
          </cell>
          <cell r="AF4027">
            <v>204094.63759127702</v>
          </cell>
          <cell r="AG4027">
            <v>206901.35034879539</v>
          </cell>
          <cell r="AH4027">
            <v>209746.66106555553</v>
          </cell>
          <cell r="AI4027">
            <v>212631.10054131731</v>
          </cell>
          <cell r="AJ4027">
            <v>215555.20687540746</v>
          </cell>
          <cell r="AK4027">
            <v>218519.52556710335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</row>
        <row r="4028">
          <cell r="A4028" t="str">
            <v>WYExtra Large C&amp;ITime-Of-UseProgram Annual BenefitsLow Participation Case0</v>
          </cell>
          <cell r="B4028" t="str">
            <v>WY</v>
          </cell>
          <cell r="C4028" t="str">
            <v>Extra Large C&amp;I</v>
          </cell>
          <cell r="D4028" t="str">
            <v>Time-Of-Use</v>
          </cell>
          <cell r="E4028" t="str">
            <v>Program Annual Benefits</v>
          </cell>
          <cell r="F4028" t="str">
            <v>Low Participation Case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573231.01</v>
          </cell>
          <cell r="S4028">
            <v>1745288.43</v>
          </cell>
          <cell r="T4028">
            <v>4127886.26</v>
          </cell>
          <cell r="U4028">
            <v>5388069.9000000004</v>
          </cell>
          <cell r="V4028">
            <v>6066603.5300000003</v>
          </cell>
          <cell r="W4028">
            <v>6146956.6100000003</v>
          </cell>
          <cell r="X4028">
            <v>6226381.7599999998</v>
          </cell>
          <cell r="Y4028">
            <v>6305886.3200000003</v>
          </cell>
          <cell r="Z4028">
            <v>6389191.79</v>
          </cell>
          <cell r="AA4028">
            <v>6482465.1100000003</v>
          </cell>
          <cell r="AB4028">
            <v>6568214.9500000002</v>
          </cell>
          <cell r="AC4028">
            <v>6654117.0800000001</v>
          </cell>
          <cell r="AD4028">
            <v>6743128.8899999997</v>
          </cell>
          <cell r="AE4028">
            <v>6833331.4100000001</v>
          </cell>
          <cell r="AF4028">
            <v>6924740.5700000003</v>
          </cell>
          <cell r="AG4028">
            <v>7017372.5</v>
          </cell>
          <cell r="AH4028">
            <v>7111243.5700000003</v>
          </cell>
          <cell r="AI4028">
            <v>7206370.3399999999</v>
          </cell>
          <cell r="AJ4028">
            <v>7302769.6200000001</v>
          </cell>
          <cell r="AK4028">
            <v>7400458.4299999997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</row>
        <row r="4029">
          <cell r="A4029" t="str">
            <v>WYExtra Large C&amp;ITime-Of-UseProgram Annual CostsLow Participation Case0</v>
          </cell>
          <cell r="B4029" t="str">
            <v>WY</v>
          </cell>
          <cell r="C4029" t="str">
            <v>Extra Large C&amp;I</v>
          </cell>
          <cell r="D4029" t="str">
            <v>Time-Of-Use</v>
          </cell>
          <cell r="E4029" t="str">
            <v>Program Annual Costs</v>
          </cell>
          <cell r="F4029" t="str">
            <v>Low Participation Case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5834317.1500000004</v>
          </cell>
          <cell r="S4029">
            <v>12509121.98</v>
          </cell>
          <cell r="T4029">
            <v>26286343.199999999</v>
          </cell>
          <cell r="U4029">
            <v>16130618.27</v>
          </cell>
          <cell r="V4029">
            <v>10911310.720000001</v>
          </cell>
          <cell r="W4029">
            <v>4823091.07</v>
          </cell>
          <cell r="X4029">
            <v>4899046.41</v>
          </cell>
          <cell r="Y4029">
            <v>4974249.76</v>
          </cell>
          <cell r="Z4029">
            <v>5049879.66</v>
          </cell>
          <cell r="AA4029">
            <v>5126289.05</v>
          </cell>
          <cell r="AB4029">
            <v>5203203.5</v>
          </cell>
          <cell r="AC4029">
            <v>5283869.59</v>
          </cell>
          <cell r="AD4029">
            <v>5405233.1200000001</v>
          </cell>
          <cell r="AE4029">
            <v>5502775.29</v>
          </cell>
          <cell r="AF4029">
            <v>5602414.6799999997</v>
          </cell>
          <cell r="AG4029">
            <v>5704204.7300000004</v>
          </cell>
          <cell r="AH4029">
            <v>5808200.4400000004</v>
          </cell>
          <cell r="AI4029">
            <v>5914458.3899999997</v>
          </cell>
          <cell r="AJ4029">
            <v>6023036.7800000003</v>
          </cell>
          <cell r="AK4029">
            <v>6133995.5099999998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</row>
        <row r="4030">
          <cell r="A4030" t="str">
            <v>WYExtra Large C&amp;ITime-Of-UseNon-Incentive CostsLow Participation Case0</v>
          </cell>
          <cell r="B4030" t="str">
            <v>WY</v>
          </cell>
          <cell r="C4030" t="str">
            <v>Extra Large C&amp;I</v>
          </cell>
          <cell r="D4030" t="str">
            <v>Time-Of-Use</v>
          </cell>
          <cell r="E4030" t="str">
            <v>Non-Incentive Costs</v>
          </cell>
          <cell r="F4030" t="str">
            <v>Low Participation Case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5482636.7300000004</v>
          </cell>
          <cell r="S4030">
            <v>11437731.27</v>
          </cell>
          <cell r="T4030">
            <v>23748445.530000001</v>
          </cell>
          <cell r="U4030">
            <v>12818922.52</v>
          </cell>
          <cell r="V4030">
            <v>7177502.6100000003</v>
          </cell>
          <cell r="W4030">
            <v>1035039.42</v>
          </cell>
          <cell r="X4030">
            <v>1056694.75</v>
          </cell>
          <cell r="Y4030">
            <v>1077608.81</v>
          </cell>
          <cell r="Z4030">
            <v>1098962.6200000001</v>
          </cell>
          <cell r="AA4030">
            <v>1121099.71</v>
          </cell>
          <cell r="AB4030">
            <v>1143734.93</v>
          </cell>
          <cell r="AC4030">
            <v>1169950.97</v>
          </cell>
          <cell r="AD4030">
            <v>1234739.83</v>
          </cell>
          <cell r="AE4030">
            <v>1274929.31</v>
          </cell>
          <cell r="AF4030">
            <v>1316427.29</v>
          </cell>
          <cell r="AG4030">
            <v>1359276.37</v>
          </cell>
          <cell r="AH4030">
            <v>1403520.56</v>
          </cell>
          <cell r="AI4030">
            <v>1449205.28</v>
          </cell>
          <cell r="AJ4030">
            <v>1496377.44</v>
          </cell>
          <cell r="AK4030">
            <v>1545085.48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</row>
        <row r="4031">
          <cell r="A4031" t="str">
            <v>WYExtra Large C&amp;ITime-Of-UseSummer Peak Reduction @Meter  (MW)Low Participation Case0</v>
          </cell>
          <cell r="B4031" t="str">
            <v>WY</v>
          </cell>
          <cell r="C4031" t="str">
            <v>Extra Large C&amp;I</v>
          </cell>
          <cell r="D4031" t="str">
            <v>Time-Of-Use</v>
          </cell>
          <cell r="E4031" t="str">
            <v>Summer Peak Reduction @Meter  (MW)</v>
          </cell>
          <cell r="F4031" t="str">
            <v>Low Participation Case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5.1061481672101516</v>
          </cell>
          <cell r="S4031">
            <v>15.546439584201273</v>
          </cell>
          <cell r="T4031">
            <v>36.769815927493447</v>
          </cell>
          <cell r="U4031">
            <v>47.99510590524666</v>
          </cell>
          <cell r="V4031">
            <v>54.039254216657497</v>
          </cell>
          <cell r="W4031">
            <v>54.75501228123791</v>
          </cell>
          <cell r="X4031">
            <v>55.462504704051796</v>
          </cell>
          <cell r="Y4031">
            <v>56.170704503007471</v>
          </cell>
          <cell r="Z4031">
            <v>56.91276145592839</v>
          </cell>
          <cell r="AA4031">
            <v>57.74360864977195</v>
          </cell>
          <cell r="AB4031">
            <v>58.507439221742665</v>
          </cell>
          <cell r="AC4031">
            <v>59.27262640549219</v>
          </cell>
          <cell r="AD4031">
            <v>60.065513565673378</v>
          </cell>
          <cell r="AE4031">
            <v>60.869007140432515</v>
          </cell>
          <cell r="AF4031">
            <v>61.683249011282939</v>
          </cell>
          <cell r="AG4031">
            <v>62.508382957680382</v>
          </cell>
          <cell r="AH4031">
            <v>63.344554682411669</v>
          </cell>
          <cell r="AI4031">
            <v>64.191911837323005</v>
          </cell>
          <cell r="AJ4031">
            <v>65.050604049392433</v>
          </cell>
          <cell r="AK4031">
            <v>65.920782947151125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</row>
        <row r="4032">
          <cell r="A4032" t="str">
            <v>WYExtra Large C&amp;ITime-Of-UseSummer Peak Reduction @Generation (MW)Low Participation Case0</v>
          </cell>
          <cell r="B4032" t="str">
            <v>WY</v>
          </cell>
          <cell r="C4032" t="str">
            <v>Extra Large C&amp;I</v>
          </cell>
          <cell r="D4032" t="str">
            <v>Time-Of-Use</v>
          </cell>
          <cell r="E4032" t="str">
            <v>Summer Peak Reduction @Generation (MW)</v>
          </cell>
          <cell r="F4032" t="str">
            <v>Low Participation Case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5.6309529854545115</v>
          </cell>
          <cell r="S4032">
            <v>17.1442871462299</v>
          </cell>
          <cell r="T4032">
            <v>40.548980952242438</v>
          </cell>
          <cell r="U4032">
            <v>52.92799504328039</v>
          </cell>
          <cell r="V4032">
            <v>59.593354892652727</v>
          </cell>
          <cell r="W4032">
            <v>60.382677857562754</v>
          </cell>
          <cell r="X4032">
            <v>61.162885646285609</v>
          </cell>
          <cell r="Y4032">
            <v>61.94387351456492</v>
          </cell>
          <cell r="Z4032">
            <v>62.762198341341403</v>
          </cell>
          <cell r="AA4032">
            <v>63.678439181486489</v>
          </cell>
          <cell r="AB4032">
            <v>64.520775498172327</v>
          </cell>
          <cell r="AC4032">
            <v>65.364607857843168</v>
          </cell>
          <cell r="AD4032">
            <v>66.238987169908881</v>
          </cell>
          <cell r="AE4032">
            <v>67.125063013269198</v>
          </cell>
          <cell r="AF4032">
            <v>68.022991851877961</v>
          </cell>
          <cell r="AG4032">
            <v>68.932932242700019</v>
          </cell>
          <cell r="AH4032">
            <v>69.855044863709381</v>
          </cell>
          <cell r="AI4032">
            <v>70.789492542261797</v>
          </cell>
          <cell r="AJ4032">
            <v>71.73644028384696</v>
          </cell>
          <cell r="AK4032">
            <v>72.696055301225314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</row>
        <row r="4033">
          <cell r="A4033" t="str">
            <v>WYExtra Large C&amp;ITime-Of-UseWinter Peak Reduction @Meter  (MW)Low Participation Case0</v>
          </cell>
          <cell r="B4033" t="str">
            <v>WY</v>
          </cell>
          <cell r="C4033" t="str">
            <v>Extra Large C&amp;I</v>
          </cell>
          <cell r="D4033" t="str">
            <v>Time-Of-Use</v>
          </cell>
          <cell r="E4033" t="str">
            <v>Winter Peak Reduction @Meter  (MW)</v>
          </cell>
          <cell r="F4033" t="str">
            <v>Low Participation Case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</row>
        <row r="4034">
          <cell r="A4034" t="str">
            <v>WYExtra Large C&amp;ITime-Of-UseWinter Peak Reduction @Generation (MW)Low Participation Case0</v>
          </cell>
          <cell r="B4034" t="str">
            <v>WY</v>
          </cell>
          <cell r="C4034" t="str">
            <v>Extra Large C&amp;I</v>
          </cell>
          <cell r="D4034" t="str">
            <v>Time-Of-Use</v>
          </cell>
          <cell r="E4034" t="str">
            <v>Winter Peak Reduction @Generation (MW)</v>
          </cell>
          <cell r="F4034" t="str">
            <v>Low Participation Case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</row>
        <row r="4035">
          <cell r="A4035" t="str">
            <v>WYExtra Large C&amp;ITime-Of-UseProgram Annual BenefitsLow Participation Case0</v>
          </cell>
          <cell r="B4035" t="str">
            <v>WY</v>
          </cell>
          <cell r="C4035" t="str">
            <v>Extra Large C&amp;I</v>
          </cell>
          <cell r="D4035" t="str">
            <v>Time-Of-Use</v>
          </cell>
          <cell r="E4035" t="str">
            <v>Program Annual Benefits</v>
          </cell>
          <cell r="F4035" t="str">
            <v>Low Participation Case</v>
          </cell>
          <cell r="G4035">
            <v>0</v>
          </cell>
        </row>
        <row r="4036">
          <cell r="A4036" t="str">
            <v>WYExtra Large C&amp;ITime-Of-UseNew ParticipantsLow Participation Case0</v>
          </cell>
          <cell r="B4036" t="str">
            <v>WY</v>
          </cell>
          <cell r="C4036" t="str">
            <v>Extra Large C&amp;I</v>
          </cell>
          <cell r="D4036" t="str">
            <v>Time-Of-Use</v>
          </cell>
          <cell r="E4036" t="str">
            <v>New Participants</v>
          </cell>
          <cell r="F4036" t="str">
            <v>Low Participation Case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16746.686550000006</v>
          </cell>
          <cell r="S4036">
            <v>34271.919000000009</v>
          </cell>
          <cell r="T4036">
            <v>69833.664450000011</v>
          </cell>
          <cell r="U4036">
            <v>36847.527750000037</v>
          </cell>
          <cell r="V4036">
            <v>20100.588749999937</v>
          </cell>
          <cell r="W4036">
            <v>2583.0255000000179</v>
          </cell>
          <cell r="X4036">
            <v>2585.7149999999965</v>
          </cell>
          <cell r="Y4036">
            <v>2585.2035000000324</v>
          </cell>
          <cell r="Z4036">
            <v>2584.5764999999665</v>
          </cell>
          <cell r="AA4036">
            <v>2584.3950000000186</v>
          </cell>
          <cell r="AB4036">
            <v>2584.7249999999767</v>
          </cell>
          <cell r="AC4036">
            <v>2592.8595000000205</v>
          </cell>
          <cell r="AD4036">
            <v>2694.0321599718882</v>
          </cell>
          <cell r="AE4036">
            <v>2731.0805338135397</v>
          </cell>
          <cell r="AF4036">
            <v>2768.6383974915661</v>
          </cell>
          <cell r="AG4036">
            <v>2806.7127575183695</v>
          </cell>
          <cell r="AH4036">
            <v>2845.3107167601411</v>
          </cell>
          <cell r="AI4036">
            <v>2884.4394757617847</v>
          </cell>
          <cell r="AJ4036">
            <v>2924.1063340901455</v>
          </cell>
          <cell r="AK4036">
            <v>2964.3186916958948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</row>
        <row r="4037">
          <cell r="A4037" t="str">
            <v>WYExtra Large C&amp;ITime-Of-UseIncentive CostsLow Participation Case0</v>
          </cell>
          <cell r="B4037" t="str">
            <v>WY</v>
          </cell>
          <cell r="C4037" t="str">
            <v>Extra Large C&amp;I</v>
          </cell>
          <cell r="D4037" t="str">
            <v>Time-Of-Use</v>
          </cell>
          <cell r="E4037" t="str">
            <v>Incentive Costs</v>
          </cell>
          <cell r="F4037" t="str">
            <v>Low Participation Case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351680.42</v>
          </cell>
          <cell r="S4037">
            <v>1071390.72</v>
          </cell>
          <cell r="T4037">
            <v>2537897.67</v>
          </cell>
          <cell r="U4037">
            <v>3311695.75</v>
          </cell>
          <cell r="V4037">
            <v>3733808.12</v>
          </cell>
          <cell r="W4037">
            <v>3788051.65</v>
          </cell>
          <cell r="X4037">
            <v>3842351.67</v>
          </cell>
          <cell r="Y4037">
            <v>3896640.94</v>
          </cell>
          <cell r="Z4037">
            <v>3950917.05</v>
          </cell>
          <cell r="AA4037">
            <v>4005189.34</v>
          </cell>
          <cell r="AB4037">
            <v>4059468.57</v>
          </cell>
          <cell r="AC4037">
            <v>4113918.62</v>
          </cell>
          <cell r="AD4037">
            <v>4170493.29</v>
          </cell>
          <cell r="AE4037">
            <v>4227845.9800000004</v>
          </cell>
          <cell r="AF4037">
            <v>4285987.3899999997</v>
          </cell>
          <cell r="AG4037">
            <v>4344928.3600000003</v>
          </cell>
          <cell r="AH4037">
            <v>4404679.88</v>
          </cell>
          <cell r="AI4037">
            <v>4465253.1100000003</v>
          </cell>
          <cell r="AJ4037">
            <v>4526659.34</v>
          </cell>
          <cell r="AK4037">
            <v>4588910.04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</row>
        <row r="4038">
          <cell r="A4038" t="str">
            <v>WYExtra Large C&amp;ITime-Of-UseParticipantsLow Participation Case0</v>
          </cell>
          <cell r="B4038" t="str">
            <v>WY</v>
          </cell>
          <cell r="C4038" t="str">
            <v>Extra Large C&amp;I</v>
          </cell>
          <cell r="D4038" t="str">
            <v>Time-Of-Use</v>
          </cell>
          <cell r="E4038" t="str">
            <v>Participants</v>
          </cell>
          <cell r="F4038" t="str">
            <v>Low Participation Case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16746.686550000006</v>
          </cell>
          <cell r="S4038">
            <v>51018.605550000015</v>
          </cell>
          <cell r="T4038">
            <v>120852.27000000002</v>
          </cell>
          <cell r="U4038">
            <v>157699.79775000006</v>
          </cell>
          <cell r="V4038">
            <v>177800.38649999999</v>
          </cell>
          <cell r="W4038">
            <v>180383.41200000001</v>
          </cell>
          <cell r="X4038">
            <v>182969.12700000001</v>
          </cell>
          <cell r="Y4038">
            <v>185554.33050000004</v>
          </cell>
          <cell r="Z4038">
            <v>188138.90700000001</v>
          </cell>
          <cell r="AA4038">
            <v>190723.30200000003</v>
          </cell>
          <cell r="AB4038">
            <v>193308.027</v>
          </cell>
          <cell r="AC4038">
            <v>195900.88650000002</v>
          </cell>
          <cell r="AD4038">
            <v>198594.91865997191</v>
          </cell>
          <cell r="AE4038">
            <v>201325.99919378545</v>
          </cell>
          <cell r="AF4038">
            <v>204094.63759127702</v>
          </cell>
          <cell r="AG4038">
            <v>206901.35034879539</v>
          </cell>
          <cell r="AH4038">
            <v>209746.66106555553</v>
          </cell>
          <cell r="AI4038">
            <v>212631.10054131731</v>
          </cell>
          <cell r="AJ4038">
            <v>215555.20687540746</v>
          </cell>
          <cell r="AK4038">
            <v>218519.52556710335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</row>
        <row r="4039">
          <cell r="A4039" t="str">
            <v>WYIrrigationTime-Of-UseProgram Annual BenefitsLow Participation Case0</v>
          </cell>
          <cell r="B4039" t="str">
            <v>WY</v>
          </cell>
          <cell r="C4039" t="str">
            <v>Irrigation</v>
          </cell>
          <cell r="D4039" t="str">
            <v>Time-Of-Use</v>
          </cell>
          <cell r="E4039" t="str">
            <v>Program Annual Benefits</v>
          </cell>
          <cell r="F4039" t="str">
            <v>Low Participation Case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573231.01</v>
          </cell>
          <cell r="S4039">
            <v>1745288.43</v>
          </cell>
          <cell r="T4039">
            <v>4127886.26</v>
          </cell>
          <cell r="U4039">
            <v>5388069.9000000004</v>
          </cell>
          <cell r="V4039">
            <v>6066603.5300000003</v>
          </cell>
          <cell r="W4039">
            <v>6146956.6100000003</v>
          </cell>
          <cell r="X4039">
            <v>6226381.7599999998</v>
          </cell>
          <cell r="Y4039">
            <v>6305886.3200000003</v>
          </cell>
          <cell r="Z4039">
            <v>6389191.79</v>
          </cell>
          <cell r="AA4039">
            <v>6482465.1100000003</v>
          </cell>
          <cell r="AB4039">
            <v>6568214.9500000002</v>
          </cell>
          <cell r="AC4039">
            <v>6654117.0800000001</v>
          </cell>
          <cell r="AD4039">
            <v>6743128.8899999997</v>
          </cell>
          <cell r="AE4039">
            <v>6833331.4100000001</v>
          </cell>
          <cell r="AF4039">
            <v>6924740.5700000003</v>
          </cell>
          <cell r="AG4039">
            <v>7017372.5</v>
          </cell>
          <cell r="AH4039">
            <v>7111243.5700000003</v>
          </cell>
          <cell r="AI4039">
            <v>7206370.3399999999</v>
          </cell>
          <cell r="AJ4039">
            <v>7302769.6200000001</v>
          </cell>
          <cell r="AK4039">
            <v>7400458.4299999997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</row>
        <row r="4040">
          <cell r="A4040" t="str">
            <v>WYIrrigationTime-Of-UseProgram Annual CostsLow Participation Case0</v>
          </cell>
          <cell r="B4040" t="str">
            <v>WY</v>
          </cell>
          <cell r="C4040" t="str">
            <v>Irrigation</v>
          </cell>
          <cell r="D4040" t="str">
            <v>Time-Of-Use</v>
          </cell>
          <cell r="E4040" t="str">
            <v>Program Annual Costs</v>
          </cell>
          <cell r="F4040" t="str">
            <v>Low Participation Case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5834317.1500000004</v>
          </cell>
          <cell r="S4040">
            <v>12509121.98</v>
          </cell>
          <cell r="T4040">
            <v>26286343.199999999</v>
          </cell>
          <cell r="U4040">
            <v>16130618.27</v>
          </cell>
          <cell r="V4040">
            <v>10911310.720000001</v>
          </cell>
          <cell r="W4040">
            <v>4823091.07</v>
          </cell>
          <cell r="X4040">
            <v>4899046.41</v>
          </cell>
          <cell r="Y4040">
            <v>4974249.76</v>
          </cell>
          <cell r="Z4040">
            <v>5049879.66</v>
          </cell>
          <cell r="AA4040">
            <v>5126289.05</v>
          </cell>
          <cell r="AB4040">
            <v>5203203.5</v>
          </cell>
          <cell r="AC4040">
            <v>5283869.59</v>
          </cell>
          <cell r="AD4040">
            <v>5405233.1200000001</v>
          </cell>
          <cell r="AE4040">
            <v>5502775.29</v>
          </cell>
          <cell r="AF4040">
            <v>5602414.6799999997</v>
          </cell>
          <cell r="AG4040">
            <v>5704204.7300000004</v>
          </cell>
          <cell r="AH4040">
            <v>5808200.4400000004</v>
          </cell>
          <cell r="AI4040">
            <v>5914458.3899999997</v>
          </cell>
          <cell r="AJ4040">
            <v>6023036.7800000003</v>
          </cell>
          <cell r="AK4040">
            <v>6133995.5099999998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</row>
        <row r="4041">
          <cell r="A4041" t="str">
            <v>WYIrrigationTime-Of-UseNon-Incentive CostsLow Participation Case0</v>
          </cell>
          <cell r="B4041" t="str">
            <v>WY</v>
          </cell>
          <cell r="C4041" t="str">
            <v>Irrigation</v>
          </cell>
          <cell r="D4041" t="str">
            <v>Time-Of-Use</v>
          </cell>
          <cell r="E4041" t="str">
            <v>Non-Incentive Costs</v>
          </cell>
          <cell r="F4041" t="str">
            <v>Low Participation Case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5482636.7300000004</v>
          </cell>
          <cell r="S4041">
            <v>11437731.27</v>
          </cell>
          <cell r="T4041">
            <v>23748445.530000001</v>
          </cell>
          <cell r="U4041">
            <v>12818922.52</v>
          </cell>
          <cell r="V4041">
            <v>7177502.6100000003</v>
          </cell>
          <cell r="W4041">
            <v>1035039.42</v>
          </cell>
          <cell r="X4041">
            <v>1056694.75</v>
          </cell>
          <cell r="Y4041">
            <v>1077608.81</v>
          </cell>
          <cell r="Z4041">
            <v>1098962.6200000001</v>
          </cell>
          <cell r="AA4041">
            <v>1121099.71</v>
          </cell>
          <cell r="AB4041">
            <v>1143734.93</v>
          </cell>
          <cell r="AC4041">
            <v>1169950.97</v>
          </cell>
          <cell r="AD4041">
            <v>1234739.83</v>
          </cell>
          <cell r="AE4041">
            <v>1274929.31</v>
          </cell>
          <cell r="AF4041">
            <v>1316427.29</v>
          </cell>
          <cell r="AG4041">
            <v>1359276.37</v>
          </cell>
          <cell r="AH4041">
            <v>1403520.56</v>
          </cell>
          <cell r="AI4041">
            <v>1449205.28</v>
          </cell>
          <cell r="AJ4041">
            <v>1496377.44</v>
          </cell>
          <cell r="AK4041">
            <v>1545085.48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</row>
        <row r="4042">
          <cell r="A4042" t="str">
            <v>WYIrrigationTime-Of-UseSummer Peak Reduction @Meter  (MW)Low Participation Case0</v>
          </cell>
          <cell r="B4042" t="str">
            <v>WY</v>
          </cell>
          <cell r="C4042" t="str">
            <v>Irrigation</v>
          </cell>
          <cell r="D4042" t="str">
            <v>Time-Of-Use</v>
          </cell>
          <cell r="E4042" t="str">
            <v>Summer Peak Reduction @Meter  (MW)</v>
          </cell>
          <cell r="F4042" t="str">
            <v>Low Participation Case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5.1061481672101516</v>
          </cell>
          <cell r="S4042">
            <v>15.546439584201273</v>
          </cell>
          <cell r="T4042">
            <v>36.769815927493447</v>
          </cell>
          <cell r="U4042">
            <v>47.99510590524666</v>
          </cell>
          <cell r="V4042">
            <v>54.039254216657497</v>
          </cell>
          <cell r="W4042">
            <v>54.75501228123791</v>
          </cell>
          <cell r="X4042">
            <v>55.462504704051796</v>
          </cell>
          <cell r="Y4042">
            <v>56.170704503007471</v>
          </cell>
          <cell r="Z4042">
            <v>56.91276145592839</v>
          </cell>
          <cell r="AA4042">
            <v>57.74360864977195</v>
          </cell>
          <cell r="AB4042">
            <v>58.507439221742665</v>
          </cell>
          <cell r="AC4042">
            <v>59.27262640549219</v>
          </cell>
          <cell r="AD4042">
            <v>60.065513565673378</v>
          </cell>
          <cell r="AE4042">
            <v>60.869007140432515</v>
          </cell>
          <cell r="AF4042">
            <v>61.683249011282939</v>
          </cell>
          <cell r="AG4042">
            <v>62.508382957680382</v>
          </cell>
          <cell r="AH4042">
            <v>63.344554682411669</v>
          </cell>
          <cell r="AI4042">
            <v>64.191911837323005</v>
          </cell>
          <cell r="AJ4042">
            <v>65.050604049392433</v>
          </cell>
          <cell r="AK4042">
            <v>65.920782947151125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</row>
        <row r="4043">
          <cell r="A4043" t="str">
            <v>WYIrrigationTime-Of-UseSummer Peak Reduction @Generation (MW)Low Participation Case0</v>
          </cell>
          <cell r="B4043" t="str">
            <v>WY</v>
          </cell>
          <cell r="C4043" t="str">
            <v>Irrigation</v>
          </cell>
          <cell r="D4043" t="str">
            <v>Time-Of-Use</v>
          </cell>
          <cell r="E4043" t="str">
            <v>Summer Peak Reduction @Generation (MW)</v>
          </cell>
          <cell r="F4043" t="str">
            <v>Low Participation Case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5.6309529854545115</v>
          </cell>
          <cell r="S4043">
            <v>17.1442871462299</v>
          </cell>
          <cell r="T4043">
            <v>40.548980952242438</v>
          </cell>
          <cell r="U4043">
            <v>52.92799504328039</v>
          </cell>
          <cell r="V4043">
            <v>59.593354892652727</v>
          </cell>
          <cell r="W4043">
            <v>60.382677857562754</v>
          </cell>
          <cell r="X4043">
            <v>61.162885646285609</v>
          </cell>
          <cell r="Y4043">
            <v>61.94387351456492</v>
          </cell>
          <cell r="Z4043">
            <v>62.762198341341403</v>
          </cell>
          <cell r="AA4043">
            <v>63.678439181486489</v>
          </cell>
          <cell r="AB4043">
            <v>64.520775498172327</v>
          </cell>
          <cell r="AC4043">
            <v>65.364607857843168</v>
          </cell>
          <cell r="AD4043">
            <v>66.238987169908881</v>
          </cell>
          <cell r="AE4043">
            <v>67.125063013269198</v>
          </cell>
          <cell r="AF4043">
            <v>68.022991851877961</v>
          </cell>
          <cell r="AG4043">
            <v>68.932932242700019</v>
          </cell>
          <cell r="AH4043">
            <v>69.855044863709381</v>
          </cell>
          <cell r="AI4043">
            <v>70.789492542261797</v>
          </cell>
          <cell r="AJ4043">
            <v>71.73644028384696</v>
          </cell>
          <cell r="AK4043">
            <v>72.696055301225314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</row>
        <row r="4044">
          <cell r="A4044" t="str">
            <v>WYIrrigationTime-Of-UseWinter Peak Reduction @Meter  (MW)Low Participation Case0</v>
          </cell>
          <cell r="B4044" t="str">
            <v>WY</v>
          </cell>
          <cell r="C4044" t="str">
            <v>Irrigation</v>
          </cell>
          <cell r="D4044" t="str">
            <v>Time-Of-Use</v>
          </cell>
          <cell r="E4044" t="str">
            <v>Winter Peak Reduction @Meter  (MW)</v>
          </cell>
          <cell r="F4044" t="str">
            <v>Low Participation Case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</row>
        <row r="4045">
          <cell r="A4045" t="str">
            <v>WYIrrigationTime-Of-UseWinter Peak Reduction @Generation (MW)Low Participation Case0</v>
          </cell>
          <cell r="B4045" t="str">
            <v>WY</v>
          </cell>
          <cell r="C4045" t="str">
            <v>Irrigation</v>
          </cell>
          <cell r="D4045" t="str">
            <v>Time-Of-Use</v>
          </cell>
          <cell r="E4045" t="str">
            <v>Winter Peak Reduction @Generation (MW)</v>
          </cell>
          <cell r="F4045" t="str">
            <v>Low Participation Case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</row>
        <row r="4046">
          <cell r="A4046" t="str">
            <v>WYIrrigationTime-Of-UseProgram Annual BenefitsLow Participation Case0</v>
          </cell>
          <cell r="B4046" t="str">
            <v>WY</v>
          </cell>
          <cell r="C4046" t="str">
            <v>Irrigation</v>
          </cell>
          <cell r="D4046" t="str">
            <v>Time-Of-Use</v>
          </cell>
          <cell r="E4046" t="str">
            <v>Program Annual Benefits</v>
          </cell>
          <cell r="F4046" t="str">
            <v>Low Participation Case</v>
          </cell>
          <cell r="G4046">
            <v>0</v>
          </cell>
        </row>
        <row r="4047">
          <cell r="A4047" t="str">
            <v>WYIrrigationTime-Of-UseNew ParticipantsLow Participation Case0</v>
          </cell>
          <cell r="B4047" t="str">
            <v>WY</v>
          </cell>
          <cell r="C4047" t="str">
            <v>Irrigation</v>
          </cell>
          <cell r="D4047" t="str">
            <v>Time-Of-Use</v>
          </cell>
          <cell r="E4047" t="str">
            <v>New Participants</v>
          </cell>
          <cell r="F4047" t="str">
            <v>Low Participation Case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16746.686550000006</v>
          </cell>
          <cell r="S4047">
            <v>34271.919000000009</v>
          </cell>
          <cell r="T4047">
            <v>69833.664450000011</v>
          </cell>
          <cell r="U4047">
            <v>36847.527750000037</v>
          </cell>
          <cell r="V4047">
            <v>20100.588749999937</v>
          </cell>
          <cell r="W4047">
            <v>2583.0255000000179</v>
          </cell>
          <cell r="X4047">
            <v>2585.7149999999965</v>
          </cell>
          <cell r="Y4047">
            <v>2585.2035000000324</v>
          </cell>
          <cell r="Z4047">
            <v>2584.5764999999665</v>
          </cell>
          <cell r="AA4047">
            <v>2584.3950000000186</v>
          </cell>
          <cell r="AB4047">
            <v>2584.7249999999767</v>
          </cell>
          <cell r="AC4047">
            <v>2592.8595000000205</v>
          </cell>
          <cell r="AD4047">
            <v>2694.0321599718882</v>
          </cell>
          <cell r="AE4047">
            <v>2731.0805338135397</v>
          </cell>
          <cell r="AF4047">
            <v>2768.6383974915661</v>
          </cell>
          <cell r="AG4047">
            <v>2806.7127575183695</v>
          </cell>
          <cell r="AH4047">
            <v>2845.3107167601411</v>
          </cell>
          <cell r="AI4047">
            <v>2884.4394757617847</v>
          </cell>
          <cell r="AJ4047">
            <v>2924.1063340901455</v>
          </cell>
          <cell r="AK4047">
            <v>2964.3186916958948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</row>
        <row r="4048">
          <cell r="A4048" t="str">
            <v>WYIrrigationTime-Of-UseIncentive CostsLow Participation Case0</v>
          </cell>
          <cell r="B4048" t="str">
            <v>WY</v>
          </cell>
          <cell r="C4048" t="str">
            <v>Irrigation</v>
          </cell>
          <cell r="D4048" t="str">
            <v>Time-Of-Use</v>
          </cell>
          <cell r="E4048" t="str">
            <v>Incentive Costs</v>
          </cell>
          <cell r="F4048" t="str">
            <v>Low Participation Case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351680.42</v>
          </cell>
          <cell r="S4048">
            <v>1071390.72</v>
          </cell>
          <cell r="T4048">
            <v>2537897.67</v>
          </cell>
          <cell r="U4048">
            <v>3311695.75</v>
          </cell>
          <cell r="V4048">
            <v>3733808.12</v>
          </cell>
          <cell r="W4048">
            <v>3788051.65</v>
          </cell>
          <cell r="X4048">
            <v>3842351.67</v>
          </cell>
          <cell r="Y4048">
            <v>3896640.94</v>
          </cell>
          <cell r="Z4048">
            <v>3950917.05</v>
          </cell>
          <cell r="AA4048">
            <v>4005189.34</v>
          </cell>
          <cell r="AB4048">
            <v>4059468.57</v>
          </cell>
          <cell r="AC4048">
            <v>4113918.62</v>
          </cell>
          <cell r="AD4048">
            <v>4170493.29</v>
          </cell>
          <cell r="AE4048">
            <v>4227845.9800000004</v>
          </cell>
          <cell r="AF4048">
            <v>4285987.3899999997</v>
          </cell>
          <cell r="AG4048">
            <v>4344928.3600000003</v>
          </cell>
          <cell r="AH4048">
            <v>4404679.88</v>
          </cell>
          <cell r="AI4048">
            <v>4465253.1100000003</v>
          </cell>
          <cell r="AJ4048">
            <v>4526659.34</v>
          </cell>
          <cell r="AK4048">
            <v>4588910.04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</row>
        <row r="4049">
          <cell r="A4049" t="str">
            <v>WYIrrigationTime-Of-UseParticipantsLow Participation Case0</v>
          </cell>
          <cell r="B4049" t="str">
            <v>WY</v>
          </cell>
          <cell r="C4049" t="str">
            <v>Irrigation</v>
          </cell>
          <cell r="D4049" t="str">
            <v>Time-Of-Use</v>
          </cell>
          <cell r="E4049" t="str">
            <v>Participants</v>
          </cell>
          <cell r="F4049" t="str">
            <v>Low Participation Case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16746.686550000006</v>
          </cell>
          <cell r="S4049">
            <v>51018.605550000015</v>
          </cell>
          <cell r="T4049">
            <v>120852.27000000002</v>
          </cell>
          <cell r="U4049">
            <v>157699.79775000006</v>
          </cell>
          <cell r="V4049">
            <v>177800.38649999999</v>
          </cell>
          <cell r="W4049">
            <v>180383.41200000001</v>
          </cell>
          <cell r="X4049">
            <v>182969.12700000001</v>
          </cell>
          <cell r="Y4049">
            <v>185554.33050000004</v>
          </cell>
          <cell r="Z4049">
            <v>188138.90700000001</v>
          </cell>
          <cell r="AA4049">
            <v>190723.30200000003</v>
          </cell>
          <cell r="AB4049">
            <v>193308.027</v>
          </cell>
          <cell r="AC4049">
            <v>195900.88650000002</v>
          </cell>
          <cell r="AD4049">
            <v>198594.91865997191</v>
          </cell>
          <cell r="AE4049">
            <v>201325.99919378545</v>
          </cell>
          <cell r="AF4049">
            <v>204094.63759127702</v>
          </cell>
          <cell r="AG4049">
            <v>206901.35034879539</v>
          </cell>
          <cell r="AH4049">
            <v>209746.66106555553</v>
          </cell>
          <cell r="AI4049">
            <v>212631.10054131731</v>
          </cell>
          <cell r="AJ4049">
            <v>215555.20687540746</v>
          </cell>
          <cell r="AK4049">
            <v>218519.52556710335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</row>
        <row r="4050">
          <cell r="A4050" t="str">
            <v>WYLarge C&amp;ITime-Of-UseProgram Annual BenefitsLow Participation Case0</v>
          </cell>
          <cell r="B4050" t="str">
            <v>WY</v>
          </cell>
          <cell r="C4050" t="str">
            <v>Large C&amp;I</v>
          </cell>
          <cell r="D4050" t="str">
            <v>Time-Of-Use</v>
          </cell>
          <cell r="E4050" t="str">
            <v>Program Annual Benefits</v>
          </cell>
          <cell r="F4050" t="str">
            <v>Low Participation Case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573231.01</v>
          </cell>
          <cell r="S4050">
            <v>1745288.43</v>
          </cell>
          <cell r="T4050">
            <v>4127886.26</v>
          </cell>
          <cell r="U4050">
            <v>5388069.9000000004</v>
          </cell>
          <cell r="V4050">
            <v>6066603.5300000003</v>
          </cell>
          <cell r="W4050">
            <v>6146956.6100000003</v>
          </cell>
          <cell r="X4050">
            <v>6226381.7599999998</v>
          </cell>
          <cell r="Y4050">
            <v>6305886.3200000003</v>
          </cell>
          <cell r="Z4050">
            <v>6389191.79</v>
          </cell>
          <cell r="AA4050">
            <v>6482465.1100000003</v>
          </cell>
          <cell r="AB4050">
            <v>6568214.9500000002</v>
          </cell>
          <cell r="AC4050">
            <v>6654117.0800000001</v>
          </cell>
          <cell r="AD4050">
            <v>6743128.8899999997</v>
          </cell>
          <cell r="AE4050">
            <v>6833331.4100000001</v>
          </cell>
          <cell r="AF4050">
            <v>6924740.5700000003</v>
          </cell>
          <cell r="AG4050">
            <v>7017372.5</v>
          </cell>
          <cell r="AH4050">
            <v>7111243.5700000003</v>
          </cell>
          <cell r="AI4050">
            <v>7206370.3399999999</v>
          </cell>
          <cell r="AJ4050">
            <v>7302769.6200000001</v>
          </cell>
          <cell r="AK4050">
            <v>7400458.4299999997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</row>
        <row r="4051">
          <cell r="A4051" t="str">
            <v>WYLarge C&amp;ITime-Of-UseProgram Annual CostsLow Participation Case0</v>
          </cell>
          <cell r="B4051" t="str">
            <v>WY</v>
          </cell>
          <cell r="C4051" t="str">
            <v>Large C&amp;I</v>
          </cell>
          <cell r="D4051" t="str">
            <v>Time-Of-Use</v>
          </cell>
          <cell r="E4051" t="str">
            <v>Program Annual Costs</v>
          </cell>
          <cell r="F4051" t="str">
            <v>Low Participation Case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5834317.1500000004</v>
          </cell>
          <cell r="S4051">
            <v>12509121.98</v>
          </cell>
          <cell r="T4051">
            <v>26286343.199999999</v>
          </cell>
          <cell r="U4051">
            <v>16130618.27</v>
          </cell>
          <cell r="V4051">
            <v>10911310.720000001</v>
          </cell>
          <cell r="W4051">
            <v>4823091.07</v>
          </cell>
          <cell r="X4051">
            <v>4899046.41</v>
          </cell>
          <cell r="Y4051">
            <v>4974249.76</v>
          </cell>
          <cell r="Z4051">
            <v>5049879.66</v>
          </cell>
          <cell r="AA4051">
            <v>5126289.05</v>
          </cell>
          <cell r="AB4051">
            <v>5203203.5</v>
          </cell>
          <cell r="AC4051">
            <v>5283869.59</v>
          </cell>
          <cell r="AD4051">
            <v>5405233.1200000001</v>
          </cell>
          <cell r="AE4051">
            <v>5502775.29</v>
          </cell>
          <cell r="AF4051">
            <v>5602414.6799999997</v>
          </cell>
          <cell r="AG4051">
            <v>5704204.7300000004</v>
          </cell>
          <cell r="AH4051">
            <v>5808200.4400000004</v>
          </cell>
          <cell r="AI4051">
            <v>5914458.3899999997</v>
          </cell>
          <cell r="AJ4051">
            <v>6023036.7800000003</v>
          </cell>
          <cell r="AK4051">
            <v>6133995.5099999998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</row>
        <row r="4052">
          <cell r="A4052" t="str">
            <v>WYLarge C&amp;ITime-Of-UseNon-Incentive CostsLow Participation Case0</v>
          </cell>
          <cell r="B4052" t="str">
            <v>WY</v>
          </cell>
          <cell r="C4052" t="str">
            <v>Large C&amp;I</v>
          </cell>
          <cell r="D4052" t="str">
            <v>Time-Of-Use</v>
          </cell>
          <cell r="E4052" t="str">
            <v>Non-Incentive Costs</v>
          </cell>
          <cell r="F4052" t="str">
            <v>Low Participation Case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5482636.7300000004</v>
          </cell>
          <cell r="S4052">
            <v>11437731.27</v>
          </cell>
          <cell r="T4052">
            <v>23748445.530000001</v>
          </cell>
          <cell r="U4052">
            <v>12818922.52</v>
          </cell>
          <cell r="V4052">
            <v>7177502.6100000003</v>
          </cell>
          <cell r="W4052">
            <v>1035039.42</v>
          </cell>
          <cell r="X4052">
            <v>1056694.75</v>
          </cell>
          <cell r="Y4052">
            <v>1077608.81</v>
          </cell>
          <cell r="Z4052">
            <v>1098962.6200000001</v>
          </cell>
          <cell r="AA4052">
            <v>1121099.71</v>
          </cell>
          <cell r="AB4052">
            <v>1143734.93</v>
          </cell>
          <cell r="AC4052">
            <v>1169950.97</v>
          </cell>
          <cell r="AD4052">
            <v>1234739.83</v>
          </cell>
          <cell r="AE4052">
            <v>1274929.31</v>
          </cell>
          <cell r="AF4052">
            <v>1316427.29</v>
          </cell>
          <cell r="AG4052">
            <v>1359276.37</v>
          </cell>
          <cell r="AH4052">
            <v>1403520.56</v>
          </cell>
          <cell r="AI4052">
            <v>1449205.28</v>
          </cell>
          <cell r="AJ4052">
            <v>1496377.44</v>
          </cell>
          <cell r="AK4052">
            <v>1545085.48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</row>
        <row r="4053">
          <cell r="A4053" t="str">
            <v>WYLarge C&amp;ITime-Of-UseSummer Peak Reduction @Meter  (MW)Low Participation Case0</v>
          </cell>
          <cell r="B4053" t="str">
            <v>WY</v>
          </cell>
          <cell r="C4053" t="str">
            <v>Large C&amp;I</v>
          </cell>
          <cell r="D4053" t="str">
            <v>Time-Of-Use</v>
          </cell>
          <cell r="E4053" t="str">
            <v>Summer Peak Reduction @Meter  (MW)</v>
          </cell>
          <cell r="F4053" t="str">
            <v>Low Participation Case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5.1061481672101516</v>
          </cell>
          <cell r="S4053">
            <v>15.546439584201273</v>
          </cell>
          <cell r="T4053">
            <v>36.769815927493447</v>
          </cell>
          <cell r="U4053">
            <v>47.99510590524666</v>
          </cell>
          <cell r="V4053">
            <v>54.039254216657497</v>
          </cell>
          <cell r="W4053">
            <v>54.75501228123791</v>
          </cell>
          <cell r="X4053">
            <v>55.462504704051796</v>
          </cell>
          <cell r="Y4053">
            <v>56.170704503007471</v>
          </cell>
          <cell r="Z4053">
            <v>56.91276145592839</v>
          </cell>
          <cell r="AA4053">
            <v>57.74360864977195</v>
          </cell>
          <cell r="AB4053">
            <v>58.507439221742665</v>
          </cell>
          <cell r="AC4053">
            <v>59.27262640549219</v>
          </cell>
          <cell r="AD4053">
            <v>60.065513565673378</v>
          </cell>
          <cell r="AE4053">
            <v>60.869007140432515</v>
          </cell>
          <cell r="AF4053">
            <v>61.683249011282939</v>
          </cell>
          <cell r="AG4053">
            <v>62.508382957680382</v>
          </cell>
          <cell r="AH4053">
            <v>63.344554682411669</v>
          </cell>
          <cell r="AI4053">
            <v>64.191911837323005</v>
          </cell>
          <cell r="AJ4053">
            <v>65.050604049392433</v>
          </cell>
          <cell r="AK4053">
            <v>65.920782947151125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</row>
        <row r="4054">
          <cell r="A4054" t="str">
            <v>WYLarge C&amp;ITime-Of-UseSummer Peak Reduction @Generation (MW)Low Participation Case0</v>
          </cell>
          <cell r="B4054" t="str">
            <v>WY</v>
          </cell>
          <cell r="C4054" t="str">
            <v>Large C&amp;I</v>
          </cell>
          <cell r="D4054" t="str">
            <v>Time-Of-Use</v>
          </cell>
          <cell r="E4054" t="str">
            <v>Summer Peak Reduction @Generation (MW)</v>
          </cell>
          <cell r="F4054" t="str">
            <v>Low Participation Case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5.6309529854545115</v>
          </cell>
          <cell r="S4054">
            <v>17.1442871462299</v>
          </cell>
          <cell r="T4054">
            <v>40.548980952242438</v>
          </cell>
          <cell r="U4054">
            <v>52.92799504328039</v>
          </cell>
          <cell r="V4054">
            <v>59.593354892652727</v>
          </cell>
          <cell r="W4054">
            <v>60.382677857562754</v>
          </cell>
          <cell r="X4054">
            <v>61.162885646285609</v>
          </cell>
          <cell r="Y4054">
            <v>61.94387351456492</v>
          </cell>
          <cell r="Z4054">
            <v>62.762198341341403</v>
          </cell>
          <cell r="AA4054">
            <v>63.678439181486489</v>
          </cell>
          <cell r="AB4054">
            <v>64.520775498172327</v>
          </cell>
          <cell r="AC4054">
            <v>65.364607857843168</v>
          </cell>
          <cell r="AD4054">
            <v>66.238987169908881</v>
          </cell>
          <cell r="AE4054">
            <v>67.125063013269198</v>
          </cell>
          <cell r="AF4054">
            <v>68.022991851877961</v>
          </cell>
          <cell r="AG4054">
            <v>68.932932242700019</v>
          </cell>
          <cell r="AH4054">
            <v>69.855044863709381</v>
          </cell>
          <cell r="AI4054">
            <v>70.789492542261797</v>
          </cell>
          <cell r="AJ4054">
            <v>71.73644028384696</v>
          </cell>
          <cell r="AK4054">
            <v>72.696055301225314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</row>
        <row r="4055">
          <cell r="A4055" t="str">
            <v>WYLarge C&amp;ITime-Of-UseWinter Peak Reduction @Meter  (MW)Low Participation Case0</v>
          </cell>
          <cell r="B4055" t="str">
            <v>WY</v>
          </cell>
          <cell r="C4055" t="str">
            <v>Large C&amp;I</v>
          </cell>
          <cell r="D4055" t="str">
            <v>Time-Of-Use</v>
          </cell>
          <cell r="E4055" t="str">
            <v>Winter Peak Reduction @Meter  (MW)</v>
          </cell>
          <cell r="F4055" t="str">
            <v>Low Participation Case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</row>
        <row r="4056">
          <cell r="A4056" t="str">
            <v>WYLarge C&amp;ITime-Of-UseWinter Peak Reduction @Generation (MW)Low Participation Case0</v>
          </cell>
          <cell r="B4056" t="str">
            <v>WY</v>
          </cell>
          <cell r="C4056" t="str">
            <v>Large C&amp;I</v>
          </cell>
          <cell r="D4056" t="str">
            <v>Time-Of-Use</v>
          </cell>
          <cell r="E4056" t="str">
            <v>Winter Peak Reduction @Generation (MW)</v>
          </cell>
          <cell r="F4056" t="str">
            <v>Low Participation Case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</row>
        <row r="4057">
          <cell r="A4057" t="str">
            <v>WYLarge C&amp;ITime-Of-UseProgram Annual BenefitsLow Participation Case0</v>
          </cell>
          <cell r="B4057" t="str">
            <v>WY</v>
          </cell>
          <cell r="C4057" t="str">
            <v>Large C&amp;I</v>
          </cell>
          <cell r="D4057" t="str">
            <v>Time-Of-Use</v>
          </cell>
          <cell r="E4057" t="str">
            <v>Program Annual Benefits</v>
          </cell>
          <cell r="F4057" t="str">
            <v>Low Participation Case</v>
          </cell>
          <cell r="G4057">
            <v>0</v>
          </cell>
        </row>
        <row r="4058">
          <cell r="A4058" t="str">
            <v>WYLarge C&amp;ITime-Of-UseNew ParticipantsLow Participation Case0</v>
          </cell>
          <cell r="B4058" t="str">
            <v>WY</v>
          </cell>
          <cell r="C4058" t="str">
            <v>Large C&amp;I</v>
          </cell>
          <cell r="D4058" t="str">
            <v>Time-Of-Use</v>
          </cell>
          <cell r="E4058" t="str">
            <v>New Participants</v>
          </cell>
          <cell r="F4058" t="str">
            <v>Low Participation Case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16746.686550000006</v>
          </cell>
          <cell r="S4058">
            <v>34271.919000000009</v>
          </cell>
          <cell r="T4058">
            <v>69833.664450000011</v>
          </cell>
          <cell r="U4058">
            <v>36847.527750000037</v>
          </cell>
          <cell r="V4058">
            <v>20100.588749999937</v>
          </cell>
          <cell r="W4058">
            <v>2583.0255000000179</v>
          </cell>
          <cell r="X4058">
            <v>2585.7149999999965</v>
          </cell>
          <cell r="Y4058">
            <v>2585.2035000000324</v>
          </cell>
          <cell r="Z4058">
            <v>2584.5764999999665</v>
          </cell>
          <cell r="AA4058">
            <v>2584.3950000000186</v>
          </cell>
          <cell r="AB4058">
            <v>2584.7249999999767</v>
          </cell>
          <cell r="AC4058">
            <v>2592.8595000000205</v>
          </cell>
          <cell r="AD4058">
            <v>2694.0321599718882</v>
          </cell>
          <cell r="AE4058">
            <v>2731.0805338135397</v>
          </cell>
          <cell r="AF4058">
            <v>2768.6383974915661</v>
          </cell>
          <cell r="AG4058">
            <v>2806.7127575183695</v>
          </cell>
          <cell r="AH4058">
            <v>2845.3107167601411</v>
          </cell>
          <cell r="AI4058">
            <v>2884.4394757617847</v>
          </cell>
          <cell r="AJ4058">
            <v>2924.1063340901455</v>
          </cell>
          <cell r="AK4058">
            <v>2964.3186916958948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</row>
        <row r="4059">
          <cell r="A4059" t="str">
            <v>WYLarge C&amp;ITime-Of-UseIncentive CostsLow Participation Case0</v>
          </cell>
          <cell r="B4059" t="str">
            <v>WY</v>
          </cell>
          <cell r="C4059" t="str">
            <v>Large C&amp;I</v>
          </cell>
          <cell r="D4059" t="str">
            <v>Time-Of-Use</v>
          </cell>
          <cell r="E4059" t="str">
            <v>Incentive Costs</v>
          </cell>
          <cell r="F4059" t="str">
            <v>Low Participation Case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351680.42</v>
          </cell>
          <cell r="S4059">
            <v>1071390.72</v>
          </cell>
          <cell r="T4059">
            <v>2537897.67</v>
          </cell>
          <cell r="U4059">
            <v>3311695.75</v>
          </cell>
          <cell r="V4059">
            <v>3733808.12</v>
          </cell>
          <cell r="W4059">
            <v>3788051.65</v>
          </cell>
          <cell r="X4059">
            <v>3842351.67</v>
          </cell>
          <cell r="Y4059">
            <v>3896640.94</v>
          </cell>
          <cell r="Z4059">
            <v>3950917.05</v>
          </cell>
          <cell r="AA4059">
            <v>4005189.34</v>
          </cell>
          <cell r="AB4059">
            <v>4059468.57</v>
          </cell>
          <cell r="AC4059">
            <v>4113918.62</v>
          </cell>
          <cell r="AD4059">
            <v>4170493.29</v>
          </cell>
          <cell r="AE4059">
            <v>4227845.9800000004</v>
          </cell>
          <cell r="AF4059">
            <v>4285987.3899999997</v>
          </cell>
          <cell r="AG4059">
            <v>4344928.3600000003</v>
          </cell>
          <cell r="AH4059">
            <v>4404679.88</v>
          </cell>
          <cell r="AI4059">
            <v>4465253.1100000003</v>
          </cell>
          <cell r="AJ4059">
            <v>4526659.34</v>
          </cell>
          <cell r="AK4059">
            <v>4588910.04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</row>
        <row r="4060">
          <cell r="A4060" t="str">
            <v>WYLarge C&amp;ITime-Of-UseParticipantsLow Participation Case0</v>
          </cell>
          <cell r="B4060" t="str">
            <v>WY</v>
          </cell>
          <cell r="C4060" t="str">
            <v>Large C&amp;I</v>
          </cell>
          <cell r="D4060" t="str">
            <v>Time-Of-Use</v>
          </cell>
          <cell r="E4060" t="str">
            <v>Participants</v>
          </cell>
          <cell r="F4060" t="str">
            <v>Low Participation Case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16746.686550000006</v>
          </cell>
          <cell r="S4060">
            <v>51018.605550000015</v>
          </cell>
          <cell r="T4060">
            <v>120852.27000000002</v>
          </cell>
          <cell r="U4060">
            <v>157699.79775000006</v>
          </cell>
          <cell r="V4060">
            <v>177800.38649999999</v>
          </cell>
          <cell r="W4060">
            <v>180383.41200000001</v>
          </cell>
          <cell r="X4060">
            <v>182969.12700000001</v>
          </cell>
          <cell r="Y4060">
            <v>185554.33050000004</v>
          </cell>
          <cell r="Z4060">
            <v>188138.90700000001</v>
          </cell>
          <cell r="AA4060">
            <v>190723.30200000003</v>
          </cell>
          <cell r="AB4060">
            <v>193308.027</v>
          </cell>
          <cell r="AC4060">
            <v>195900.88650000002</v>
          </cell>
          <cell r="AD4060">
            <v>198594.91865997191</v>
          </cell>
          <cell r="AE4060">
            <v>201325.99919378545</v>
          </cell>
          <cell r="AF4060">
            <v>204094.63759127702</v>
          </cell>
          <cell r="AG4060">
            <v>206901.35034879539</v>
          </cell>
          <cell r="AH4060">
            <v>209746.66106555553</v>
          </cell>
          <cell r="AI4060">
            <v>212631.10054131731</v>
          </cell>
          <cell r="AJ4060">
            <v>215555.20687540746</v>
          </cell>
          <cell r="AK4060">
            <v>218519.52556710335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</row>
        <row r="4061">
          <cell r="A4061" t="str">
            <v>WYMedium C&amp;ITime-Of-UseProgram Annual BenefitsLow Participation Case0</v>
          </cell>
          <cell r="B4061" t="str">
            <v>WY</v>
          </cell>
          <cell r="C4061" t="str">
            <v>Medium C&amp;I</v>
          </cell>
          <cell r="D4061" t="str">
            <v>Time-Of-Use</v>
          </cell>
          <cell r="E4061" t="str">
            <v>Program Annual Benefits</v>
          </cell>
          <cell r="F4061" t="str">
            <v>Low Participation Case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573231.01</v>
          </cell>
          <cell r="S4061">
            <v>1745288.43</v>
          </cell>
          <cell r="T4061">
            <v>4127886.26</v>
          </cell>
          <cell r="U4061">
            <v>5388069.9000000004</v>
          </cell>
          <cell r="V4061">
            <v>6066603.5300000003</v>
          </cell>
          <cell r="W4061">
            <v>6146956.6100000003</v>
          </cell>
          <cell r="X4061">
            <v>6226381.7599999998</v>
          </cell>
          <cell r="Y4061">
            <v>6305886.3200000003</v>
          </cell>
          <cell r="Z4061">
            <v>6389191.79</v>
          </cell>
          <cell r="AA4061">
            <v>6482465.1100000003</v>
          </cell>
          <cell r="AB4061">
            <v>6568214.9500000002</v>
          </cell>
          <cell r="AC4061">
            <v>6654117.0800000001</v>
          </cell>
          <cell r="AD4061">
            <v>6743128.8899999997</v>
          </cell>
          <cell r="AE4061">
            <v>6833331.4100000001</v>
          </cell>
          <cell r="AF4061">
            <v>6924740.5700000003</v>
          </cell>
          <cell r="AG4061">
            <v>7017372.5</v>
          </cell>
          <cell r="AH4061">
            <v>7111243.5700000003</v>
          </cell>
          <cell r="AI4061">
            <v>7206370.3399999999</v>
          </cell>
          <cell r="AJ4061">
            <v>7302769.6200000001</v>
          </cell>
          <cell r="AK4061">
            <v>7400458.4299999997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</row>
        <row r="4062">
          <cell r="A4062" t="str">
            <v>WYMedium C&amp;ITime-Of-UseProgram Annual CostsLow Participation Case0</v>
          </cell>
          <cell r="B4062" t="str">
            <v>WY</v>
          </cell>
          <cell r="C4062" t="str">
            <v>Medium C&amp;I</v>
          </cell>
          <cell r="D4062" t="str">
            <v>Time-Of-Use</v>
          </cell>
          <cell r="E4062" t="str">
            <v>Program Annual Costs</v>
          </cell>
          <cell r="F4062" t="str">
            <v>Low Participation Case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5834317.1500000004</v>
          </cell>
          <cell r="S4062">
            <v>12509121.98</v>
          </cell>
          <cell r="T4062">
            <v>26286343.199999999</v>
          </cell>
          <cell r="U4062">
            <v>16130618.27</v>
          </cell>
          <cell r="V4062">
            <v>10911310.720000001</v>
          </cell>
          <cell r="W4062">
            <v>4823091.07</v>
          </cell>
          <cell r="X4062">
            <v>4899046.41</v>
          </cell>
          <cell r="Y4062">
            <v>4974249.76</v>
          </cell>
          <cell r="Z4062">
            <v>5049879.66</v>
          </cell>
          <cell r="AA4062">
            <v>5126289.05</v>
          </cell>
          <cell r="AB4062">
            <v>5203203.5</v>
          </cell>
          <cell r="AC4062">
            <v>5283869.59</v>
          </cell>
          <cell r="AD4062">
            <v>5405233.1200000001</v>
          </cell>
          <cell r="AE4062">
            <v>5502775.29</v>
          </cell>
          <cell r="AF4062">
            <v>5602414.6799999997</v>
          </cell>
          <cell r="AG4062">
            <v>5704204.7300000004</v>
          </cell>
          <cell r="AH4062">
            <v>5808200.4400000004</v>
          </cell>
          <cell r="AI4062">
            <v>5914458.3899999997</v>
          </cell>
          <cell r="AJ4062">
            <v>6023036.7800000003</v>
          </cell>
          <cell r="AK4062">
            <v>6133995.5099999998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</row>
        <row r="4063">
          <cell r="A4063" t="str">
            <v>WYMedium C&amp;ITime-Of-UseNon-Incentive CostsLow Participation Case0</v>
          </cell>
          <cell r="B4063" t="str">
            <v>WY</v>
          </cell>
          <cell r="C4063" t="str">
            <v>Medium C&amp;I</v>
          </cell>
          <cell r="D4063" t="str">
            <v>Time-Of-Use</v>
          </cell>
          <cell r="E4063" t="str">
            <v>Non-Incentive Costs</v>
          </cell>
          <cell r="F4063" t="str">
            <v>Low Participation Case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5482636.7300000004</v>
          </cell>
          <cell r="S4063">
            <v>11437731.27</v>
          </cell>
          <cell r="T4063">
            <v>23748445.530000001</v>
          </cell>
          <cell r="U4063">
            <v>12818922.52</v>
          </cell>
          <cell r="V4063">
            <v>7177502.6100000003</v>
          </cell>
          <cell r="W4063">
            <v>1035039.42</v>
          </cell>
          <cell r="X4063">
            <v>1056694.75</v>
          </cell>
          <cell r="Y4063">
            <v>1077608.81</v>
          </cell>
          <cell r="Z4063">
            <v>1098962.6200000001</v>
          </cell>
          <cell r="AA4063">
            <v>1121099.71</v>
          </cell>
          <cell r="AB4063">
            <v>1143734.93</v>
          </cell>
          <cell r="AC4063">
            <v>1169950.97</v>
          </cell>
          <cell r="AD4063">
            <v>1234739.83</v>
          </cell>
          <cell r="AE4063">
            <v>1274929.31</v>
          </cell>
          <cell r="AF4063">
            <v>1316427.29</v>
          </cell>
          <cell r="AG4063">
            <v>1359276.37</v>
          </cell>
          <cell r="AH4063">
            <v>1403520.56</v>
          </cell>
          <cell r="AI4063">
            <v>1449205.28</v>
          </cell>
          <cell r="AJ4063">
            <v>1496377.44</v>
          </cell>
          <cell r="AK4063">
            <v>1545085.48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</row>
        <row r="4064">
          <cell r="A4064" t="str">
            <v>WYMedium C&amp;ITime-Of-UseSummer Peak Reduction @Meter  (MW)Low Participation Case0</v>
          </cell>
          <cell r="B4064" t="str">
            <v>WY</v>
          </cell>
          <cell r="C4064" t="str">
            <v>Medium C&amp;I</v>
          </cell>
          <cell r="D4064" t="str">
            <v>Time-Of-Use</v>
          </cell>
          <cell r="E4064" t="str">
            <v>Summer Peak Reduction @Meter  (MW)</v>
          </cell>
          <cell r="F4064" t="str">
            <v>Low Participation Case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5.1061481672101516</v>
          </cell>
          <cell r="S4064">
            <v>15.546439584201273</v>
          </cell>
          <cell r="T4064">
            <v>36.769815927493447</v>
          </cell>
          <cell r="U4064">
            <v>47.99510590524666</v>
          </cell>
          <cell r="V4064">
            <v>54.039254216657497</v>
          </cell>
          <cell r="W4064">
            <v>54.75501228123791</v>
          </cell>
          <cell r="X4064">
            <v>55.462504704051796</v>
          </cell>
          <cell r="Y4064">
            <v>56.170704503007471</v>
          </cell>
          <cell r="Z4064">
            <v>56.91276145592839</v>
          </cell>
          <cell r="AA4064">
            <v>57.74360864977195</v>
          </cell>
          <cell r="AB4064">
            <v>58.507439221742665</v>
          </cell>
          <cell r="AC4064">
            <v>59.27262640549219</v>
          </cell>
          <cell r="AD4064">
            <v>60.065513565673378</v>
          </cell>
          <cell r="AE4064">
            <v>60.869007140432515</v>
          </cell>
          <cell r="AF4064">
            <v>61.683249011282939</v>
          </cell>
          <cell r="AG4064">
            <v>62.508382957680382</v>
          </cell>
          <cell r="AH4064">
            <v>63.344554682411669</v>
          </cell>
          <cell r="AI4064">
            <v>64.191911837323005</v>
          </cell>
          <cell r="AJ4064">
            <v>65.050604049392433</v>
          </cell>
          <cell r="AK4064">
            <v>65.920782947151125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</row>
        <row r="4065">
          <cell r="A4065" t="str">
            <v>WYMedium C&amp;ITime-Of-UseSummer Peak Reduction @Generation (MW)Low Participation Case0</v>
          </cell>
          <cell r="B4065" t="str">
            <v>WY</v>
          </cell>
          <cell r="C4065" t="str">
            <v>Medium C&amp;I</v>
          </cell>
          <cell r="D4065" t="str">
            <v>Time-Of-Use</v>
          </cell>
          <cell r="E4065" t="str">
            <v>Summer Peak Reduction @Generation (MW)</v>
          </cell>
          <cell r="F4065" t="str">
            <v>Low Participation Case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5.6309529854545115</v>
          </cell>
          <cell r="S4065">
            <v>17.1442871462299</v>
          </cell>
          <cell r="T4065">
            <v>40.548980952242438</v>
          </cell>
          <cell r="U4065">
            <v>52.92799504328039</v>
          </cell>
          <cell r="V4065">
            <v>59.593354892652727</v>
          </cell>
          <cell r="W4065">
            <v>60.382677857562754</v>
          </cell>
          <cell r="X4065">
            <v>61.162885646285609</v>
          </cell>
          <cell r="Y4065">
            <v>61.94387351456492</v>
          </cell>
          <cell r="Z4065">
            <v>62.762198341341403</v>
          </cell>
          <cell r="AA4065">
            <v>63.678439181486489</v>
          </cell>
          <cell r="AB4065">
            <v>64.520775498172327</v>
          </cell>
          <cell r="AC4065">
            <v>65.364607857843168</v>
          </cell>
          <cell r="AD4065">
            <v>66.238987169908881</v>
          </cell>
          <cell r="AE4065">
            <v>67.125063013269198</v>
          </cell>
          <cell r="AF4065">
            <v>68.022991851877961</v>
          </cell>
          <cell r="AG4065">
            <v>68.932932242700019</v>
          </cell>
          <cell r="AH4065">
            <v>69.855044863709381</v>
          </cell>
          <cell r="AI4065">
            <v>70.789492542261797</v>
          </cell>
          <cell r="AJ4065">
            <v>71.73644028384696</v>
          </cell>
          <cell r="AK4065">
            <v>72.696055301225314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</row>
        <row r="4066">
          <cell r="A4066" t="str">
            <v>WYMedium C&amp;ITime-Of-UseWinter Peak Reduction @Meter  (MW)Low Participation Case0</v>
          </cell>
          <cell r="B4066" t="str">
            <v>WY</v>
          </cell>
          <cell r="C4066" t="str">
            <v>Medium C&amp;I</v>
          </cell>
          <cell r="D4066" t="str">
            <v>Time-Of-Use</v>
          </cell>
          <cell r="E4066" t="str">
            <v>Winter Peak Reduction @Meter  (MW)</v>
          </cell>
          <cell r="F4066" t="str">
            <v>Low Participation Case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</row>
        <row r="4067">
          <cell r="A4067" t="str">
            <v>WYMedium C&amp;ITime-Of-UseWinter Peak Reduction @Generation (MW)Low Participation Case0</v>
          </cell>
          <cell r="B4067" t="str">
            <v>WY</v>
          </cell>
          <cell r="C4067" t="str">
            <v>Medium C&amp;I</v>
          </cell>
          <cell r="D4067" t="str">
            <v>Time-Of-Use</v>
          </cell>
          <cell r="E4067" t="str">
            <v>Winter Peak Reduction @Generation (MW)</v>
          </cell>
          <cell r="F4067" t="str">
            <v>Low Participation Case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</row>
        <row r="4068">
          <cell r="A4068" t="str">
            <v>WYMedium C&amp;ITime-Of-UseProgram Annual BenefitsLow Participation Case0</v>
          </cell>
          <cell r="B4068" t="str">
            <v>WY</v>
          </cell>
          <cell r="C4068" t="str">
            <v>Medium C&amp;I</v>
          </cell>
          <cell r="D4068" t="str">
            <v>Time-Of-Use</v>
          </cell>
          <cell r="E4068" t="str">
            <v>Program Annual Benefits</v>
          </cell>
          <cell r="F4068" t="str">
            <v>Low Participation Case</v>
          </cell>
          <cell r="G4068">
            <v>0</v>
          </cell>
        </row>
        <row r="4069">
          <cell r="A4069" t="str">
            <v>WYMedium C&amp;ITime-Of-UseNew ParticipantsLow Participation Case0</v>
          </cell>
          <cell r="B4069" t="str">
            <v>WY</v>
          </cell>
          <cell r="C4069" t="str">
            <v>Medium C&amp;I</v>
          </cell>
          <cell r="D4069" t="str">
            <v>Time-Of-Use</v>
          </cell>
          <cell r="E4069" t="str">
            <v>New Participants</v>
          </cell>
          <cell r="F4069" t="str">
            <v>Low Participation Case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16746.686550000006</v>
          </cell>
          <cell r="S4069">
            <v>34271.919000000009</v>
          </cell>
          <cell r="T4069">
            <v>69833.664450000011</v>
          </cell>
          <cell r="U4069">
            <v>36847.527750000037</v>
          </cell>
          <cell r="V4069">
            <v>20100.588749999937</v>
          </cell>
          <cell r="W4069">
            <v>2583.0255000000179</v>
          </cell>
          <cell r="X4069">
            <v>2585.7149999999965</v>
          </cell>
          <cell r="Y4069">
            <v>2585.2035000000324</v>
          </cell>
          <cell r="Z4069">
            <v>2584.5764999999665</v>
          </cell>
          <cell r="AA4069">
            <v>2584.3950000000186</v>
          </cell>
          <cell r="AB4069">
            <v>2584.7249999999767</v>
          </cell>
          <cell r="AC4069">
            <v>2592.8595000000205</v>
          </cell>
          <cell r="AD4069">
            <v>2694.0321599718882</v>
          </cell>
          <cell r="AE4069">
            <v>2731.0805338135397</v>
          </cell>
          <cell r="AF4069">
            <v>2768.6383974915661</v>
          </cell>
          <cell r="AG4069">
            <v>2806.7127575183695</v>
          </cell>
          <cell r="AH4069">
            <v>2845.3107167601411</v>
          </cell>
          <cell r="AI4069">
            <v>2884.4394757617847</v>
          </cell>
          <cell r="AJ4069">
            <v>2924.1063340901455</v>
          </cell>
          <cell r="AK4069">
            <v>2964.3186916958948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</row>
        <row r="4070">
          <cell r="A4070" t="str">
            <v>WYMedium C&amp;ITime-Of-UseIncentive CostsLow Participation Case0</v>
          </cell>
          <cell r="B4070" t="str">
            <v>WY</v>
          </cell>
          <cell r="C4070" t="str">
            <v>Medium C&amp;I</v>
          </cell>
          <cell r="D4070" t="str">
            <v>Time-Of-Use</v>
          </cell>
          <cell r="E4070" t="str">
            <v>Incentive Costs</v>
          </cell>
          <cell r="F4070" t="str">
            <v>Low Participation Case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351680.42</v>
          </cell>
          <cell r="S4070">
            <v>1071390.72</v>
          </cell>
          <cell r="T4070">
            <v>2537897.67</v>
          </cell>
          <cell r="U4070">
            <v>3311695.75</v>
          </cell>
          <cell r="V4070">
            <v>3733808.12</v>
          </cell>
          <cell r="W4070">
            <v>3788051.65</v>
          </cell>
          <cell r="X4070">
            <v>3842351.67</v>
          </cell>
          <cell r="Y4070">
            <v>3896640.94</v>
          </cell>
          <cell r="Z4070">
            <v>3950917.05</v>
          </cell>
          <cell r="AA4070">
            <v>4005189.34</v>
          </cell>
          <cell r="AB4070">
            <v>4059468.57</v>
          </cell>
          <cell r="AC4070">
            <v>4113918.62</v>
          </cell>
          <cell r="AD4070">
            <v>4170493.29</v>
          </cell>
          <cell r="AE4070">
            <v>4227845.9800000004</v>
          </cell>
          <cell r="AF4070">
            <v>4285987.3899999997</v>
          </cell>
          <cell r="AG4070">
            <v>4344928.3600000003</v>
          </cell>
          <cell r="AH4070">
            <v>4404679.88</v>
          </cell>
          <cell r="AI4070">
            <v>4465253.1100000003</v>
          </cell>
          <cell r="AJ4070">
            <v>4526659.34</v>
          </cell>
          <cell r="AK4070">
            <v>4588910.04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</row>
        <row r="4071">
          <cell r="A4071" t="str">
            <v>WYMedium C&amp;ITime-Of-UseParticipantsLow Participation Case0</v>
          </cell>
          <cell r="B4071" t="str">
            <v>WY</v>
          </cell>
          <cell r="C4071" t="str">
            <v>Medium C&amp;I</v>
          </cell>
          <cell r="D4071" t="str">
            <v>Time-Of-Use</v>
          </cell>
          <cell r="E4071" t="str">
            <v>Participants</v>
          </cell>
          <cell r="F4071" t="str">
            <v>Low Participation Case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16746.686550000006</v>
          </cell>
          <cell r="S4071">
            <v>51018.605550000015</v>
          </cell>
          <cell r="T4071">
            <v>120852.27000000002</v>
          </cell>
          <cell r="U4071">
            <v>157699.79775000006</v>
          </cell>
          <cell r="V4071">
            <v>177800.38649999999</v>
          </cell>
          <cell r="W4071">
            <v>180383.41200000001</v>
          </cell>
          <cell r="X4071">
            <v>182969.12700000001</v>
          </cell>
          <cell r="Y4071">
            <v>185554.33050000004</v>
          </cell>
          <cell r="Z4071">
            <v>188138.90700000001</v>
          </cell>
          <cell r="AA4071">
            <v>190723.30200000003</v>
          </cell>
          <cell r="AB4071">
            <v>193308.027</v>
          </cell>
          <cell r="AC4071">
            <v>195900.88650000002</v>
          </cell>
          <cell r="AD4071">
            <v>198594.91865997191</v>
          </cell>
          <cell r="AE4071">
            <v>201325.99919378545</v>
          </cell>
          <cell r="AF4071">
            <v>204094.63759127702</v>
          </cell>
          <cell r="AG4071">
            <v>206901.35034879539</v>
          </cell>
          <cell r="AH4071">
            <v>209746.66106555553</v>
          </cell>
          <cell r="AI4071">
            <v>212631.10054131731</v>
          </cell>
          <cell r="AJ4071">
            <v>215555.20687540746</v>
          </cell>
          <cell r="AK4071">
            <v>218519.52556710335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</row>
        <row r="4072">
          <cell r="A4072" t="str">
            <v>WYResidentialTime-Of-UseProgram Annual BenefitsLow Participation Case0</v>
          </cell>
          <cell r="B4072" t="str">
            <v>WY</v>
          </cell>
          <cell r="C4072" t="str">
            <v>Residential</v>
          </cell>
          <cell r="D4072" t="str">
            <v>Time-Of-Use</v>
          </cell>
          <cell r="E4072" t="str">
            <v>Program Annual Benefits</v>
          </cell>
          <cell r="F4072" t="str">
            <v>Low Participation Case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573231.01</v>
          </cell>
          <cell r="S4072">
            <v>1745288.43</v>
          </cell>
          <cell r="T4072">
            <v>4127886.26</v>
          </cell>
          <cell r="U4072">
            <v>5388069.9000000004</v>
          </cell>
          <cell r="V4072">
            <v>6066603.5300000003</v>
          </cell>
          <cell r="W4072">
            <v>6146956.6100000003</v>
          </cell>
          <cell r="X4072">
            <v>6226381.7599999998</v>
          </cell>
          <cell r="Y4072">
            <v>6305886.3200000003</v>
          </cell>
          <cell r="Z4072">
            <v>6389191.79</v>
          </cell>
          <cell r="AA4072">
            <v>6482465.1100000003</v>
          </cell>
          <cell r="AB4072">
            <v>6568214.9500000002</v>
          </cell>
          <cell r="AC4072">
            <v>6654117.0800000001</v>
          </cell>
          <cell r="AD4072">
            <v>6743128.8899999997</v>
          </cell>
          <cell r="AE4072">
            <v>6833331.4100000001</v>
          </cell>
          <cell r="AF4072">
            <v>6924740.5700000003</v>
          </cell>
          <cell r="AG4072">
            <v>7017372.5</v>
          </cell>
          <cell r="AH4072">
            <v>7111243.5700000003</v>
          </cell>
          <cell r="AI4072">
            <v>7206370.3399999999</v>
          </cell>
          <cell r="AJ4072">
            <v>7302769.6200000001</v>
          </cell>
          <cell r="AK4072">
            <v>7400458.4299999997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</row>
        <row r="4073">
          <cell r="A4073" t="str">
            <v>WYResidentialTime-Of-UseProgram Annual CostsLow Participation Case0</v>
          </cell>
          <cell r="B4073" t="str">
            <v>WY</v>
          </cell>
          <cell r="C4073" t="str">
            <v>Residential</v>
          </cell>
          <cell r="D4073" t="str">
            <v>Time-Of-Use</v>
          </cell>
          <cell r="E4073" t="str">
            <v>Program Annual Costs</v>
          </cell>
          <cell r="F4073" t="str">
            <v>Low Participation Case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5834317.1500000004</v>
          </cell>
          <cell r="S4073">
            <v>12509121.98</v>
          </cell>
          <cell r="T4073">
            <v>26286343.199999999</v>
          </cell>
          <cell r="U4073">
            <v>16130618.27</v>
          </cell>
          <cell r="V4073">
            <v>10911310.720000001</v>
          </cell>
          <cell r="W4073">
            <v>4823091.07</v>
          </cell>
          <cell r="X4073">
            <v>4899046.41</v>
          </cell>
          <cell r="Y4073">
            <v>4974249.76</v>
          </cell>
          <cell r="Z4073">
            <v>5049879.66</v>
          </cell>
          <cell r="AA4073">
            <v>5126289.05</v>
          </cell>
          <cell r="AB4073">
            <v>5203203.5</v>
          </cell>
          <cell r="AC4073">
            <v>5283869.59</v>
          </cell>
          <cell r="AD4073">
            <v>5405233.1200000001</v>
          </cell>
          <cell r="AE4073">
            <v>5502775.29</v>
          </cell>
          <cell r="AF4073">
            <v>5602414.6799999997</v>
          </cell>
          <cell r="AG4073">
            <v>5704204.7300000004</v>
          </cell>
          <cell r="AH4073">
            <v>5808200.4400000004</v>
          </cell>
          <cell r="AI4073">
            <v>5914458.3899999997</v>
          </cell>
          <cell r="AJ4073">
            <v>6023036.7800000003</v>
          </cell>
          <cell r="AK4073">
            <v>6133995.5099999998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</row>
        <row r="4074">
          <cell r="A4074" t="str">
            <v>WYResidentialTime-Of-UseNon-Incentive CostsLow Participation Case0</v>
          </cell>
          <cell r="B4074" t="str">
            <v>WY</v>
          </cell>
          <cell r="C4074" t="str">
            <v>Residential</v>
          </cell>
          <cell r="D4074" t="str">
            <v>Time-Of-Use</v>
          </cell>
          <cell r="E4074" t="str">
            <v>Non-Incentive Costs</v>
          </cell>
          <cell r="F4074" t="str">
            <v>Low Participation Case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5482636.7300000004</v>
          </cell>
          <cell r="S4074">
            <v>11437731.27</v>
          </cell>
          <cell r="T4074">
            <v>23748445.530000001</v>
          </cell>
          <cell r="U4074">
            <v>12818922.52</v>
          </cell>
          <cell r="V4074">
            <v>7177502.6100000003</v>
          </cell>
          <cell r="W4074">
            <v>1035039.42</v>
          </cell>
          <cell r="X4074">
            <v>1056694.75</v>
          </cell>
          <cell r="Y4074">
            <v>1077608.81</v>
          </cell>
          <cell r="Z4074">
            <v>1098962.6200000001</v>
          </cell>
          <cell r="AA4074">
            <v>1121099.71</v>
          </cell>
          <cell r="AB4074">
            <v>1143734.93</v>
          </cell>
          <cell r="AC4074">
            <v>1169950.97</v>
          </cell>
          <cell r="AD4074">
            <v>1234739.83</v>
          </cell>
          <cell r="AE4074">
            <v>1274929.31</v>
          </cell>
          <cell r="AF4074">
            <v>1316427.29</v>
          </cell>
          <cell r="AG4074">
            <v>1359276.37</v>
          </cell>
          <cell r="AH4074">
            <v>1403520.56</v>
          </cell>
          <cell r="AI4074">
            <v>1449205.28</v>
          </cell>
          <cell r="AJ4074">
            <v>1496377.44</v>
          </cell>
          <cell r="AK4074">
            <v>1545085.48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</row>
        <row r="4075">
          <cell r="A4075" t="str">
            <v>WYResidentialTime-Of-UseSummer Peak Reduction @Meter  (MW)Low Participation Case0</v>
          </cell>
          <cell r="B4075" t="str">
            <v>WY</v>
          </cell>
          <cell r="C4075" t="str">
            <v>Residential</v>
          </cell>
          <cell r="D4075" t="str">
            <v>Time-Of-Use</v>
          </cell>
          <cell r="E4075" t="str">
            <v>Summer Peak Reduction @Meter  (MW)</v>
          </cell>
          <cell r="F4075" t="str">
            <v>Low Participation Case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5.1061481672101516</v>
          </cell>
          <cell r="S4075">
            <v>15.546439584201273</v>
          </cell>
          <cell r="T4075">
            <v>36.769815927493447</v>
          </cell>
          <cell r="U4075">
            <v>47.99510590524666</v>
          </cell>
          <cell r="V4075">
            <v>54.039254216657497</v>
          </cell>
          <cell r="W4075">
            <v>54.75501228123791</v>
          </cell>
          <cell r="X4075">
            <v>55.462504704051796</v>
          </cell>
          <cell r="Y4075">
            <v>56.170704503007471</v>
          </cell>
          <cell r="Z4075">
            <v>56.91276145592839</v>
          </cell>
          <cell r="AA4075">
            <v>57.74360864977195</v>
          </cell>
          <cell r="AB4075">
            <v>58.507439221742665</v>
          </cell>
          <cell r="AC4075">
            <v>59.27262640549219</v>
          </cell>
          <cell r="AD4075">
            <v>60.065513565673378</v>
          </cell>
          <cell r="AE4075">
            <v>60.869007140432515</v>
          </cell>
          <cell r="AF4075">
            <v>61.683249011282939</v>
          </cell>
          <cell r="AG4075">
            <v>62.508382957680382</v>
          </cell>
          <cell r="AH4075">
            <v>63.344554682411669</v>
          </cell>
          <cell r="AI4075">
            <v>64.191911837323005</v>
          </cell>
          <cell r="AJ4075">
            <v>65.050604049392433</v>
          </cell>
          <cell r="AK4075">
            <v>65.920782947151125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</row>
        <row r="4076">
          <cell r="A4076" t="str">
            <v>WYResidentialTime-Of-UseSummer Peak Reduction @Generation (MW)Low Participation Case0</v>
          </cell>
          <cell r="B4076" t="str">
            <v>WY</v>
          </cell>
          <cell r="C4076" t="str">
            <v>Residential</v>
          </cell>
          <cell r="D4076" t="str">
            <v>Time-Of-Use</v>
          </cell>
          <cell r="E4076" t="str">
            <v>Summer Peak Reduction @Generation (MW)</v>
          </cell>
          <cell r="F4076" t="str">
            <v>Low Participation Case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5.6309529854545115</v>
          </cell>
          <cell r="S4076">
            <v>17.1442871462299</v>
          </cell>
          <cell r="T4076">
            <v>40.548980952242438</v>
          </cell>
          <cell r="U4076">
            <v>52.92799504328039</v>
          </cell>
          <cell r="V4076">
            <v>59.593354892652727</v>
          </cell>
          <cell r="W4076">
            <v>60.382677857562754</v>
          </cell>
          <cell r="X4076">
            <v>61.162885646285609</v>
          </cell>
          <cell r="Y4076">
            <v>61.94387351456492</v>
          </cell>
          <cell r="Z4076">
            <v>62.762198341341403</v>
          </cell>
          <cell r="AA4076">
            <v>63.678439181486489</v>
          </cell>
          <cell r="AB4076">
            <v>64.520775498172327</v>
          </cell>
          <cell r="AC4076">
            <v>65.364607857843168</v>
          </cell>
          <cell r="AD4076">
            <v>66.238987169908881</v>
          </cell>
          <cell r="AE4076">
            <v>67.125063013269198</v>
          </cell>
          <cell r="AF4076">
            <v>68.022991851877961</v>
          </cell>
          <cell r="AG4076">
            <v>68.932932242700019</v>
          </cell>
          <cell r="AH4076">
            <v>69.855044863709381</v>
          </cell>
          <cell r="AI4076">
            <v>70.789492542261797</v>
          </cell>
          <cell r="AJ4076">
            <v>71.73644028384696</v>
          </cell>
          <cell r="AK4076">
            <v>72.696055301225314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</row>
        <row r="4077">
          <cell r="A4077" t="str">
            <v>WYResidentialTime-Of-UseWinter Peak Reduction @Meter  (MW)Low Participation Case0</v>
          </cell>
          <cell r="B4077" t="str">
            <v>WY</v>
          </cell>
          <cell r="C4077" t="str">
            <v>Residential</v>
          </cell>
          <cell r="D4077" t="str">
            <v>Time-Of-Use</v>
          </cell>
          <cell r="E4077" t="str">
            <v>Winter Peak Reduction @Meter  (MW)</v>
          </cell>
          <cell r="F4077" t="str">
            <v>Low Participation Case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</row>
        <row r="4078">
          <cell r="A4078" t="str">
            <v>WYResidentialTime-Of-UseWinter Peak Reduction @Generation (MW)Low Participation Case0</v>
          </cell>
          <cell r="B4078" t="str">
            <v>WY</v>
          </cell>
          <cell r="C4078" t="str">
            <v>Residential</v>
          </cell>
          <cell r="D4078" t="str">
            <v>Time-Of-Use</v>
          </cell>
          <cell r="E4078" t="str">
            <v>Winter Peak Reduction @Generation (MW)</v>
          </cell>
          <cell r="F4078" t="str">
            <v>Low Participation Case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</row>
        <row r="4079">
          <cell r="A4079" t="str">
            <v>WYResidentialTime-Of-UseProgram Annual BenefitsLow Participation Case0</v>
          </cell>
          <cell r="B4079" t="str">
            <v>WY</v>
          </cell>
          <cell r="C4079" t="str">
            <v>Residential</v>
          </cell>
          <cell r="D4079" t="str">
            <v>Time-Of-Use</v>
          </cell>
          <cell r="E4079" t="str">
            <v>Program Annual Benefits</v>
          </cell>
          <cell r="F4079" t="str">
            <v>Low Participation Case</v>
          </cell>
          <cell r="G4079">
            <v>0</v>
          </cell>
        </row>
        <row r="4080">
          <cell r="A4080" t="str">
            <v>WYResidentialTime-Of-UseNew ParticipantsLow Participation Case0</v>
          </cell>
          <cell r="B4080" t="str">
            <v>WY</v>
          </cell>
          <cell r="C4080" t="str">
            <v>Residential</v>
          </cell>
          <cell r="D4080" t="str">
            <v>Time-Of-Use</v>
          </cell>
          <cell r="E4080" t="str">
            <v>New Participants</v>
          </cell>
          <cell r="F4080" t="str">
            <v>Low Participation Case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16746.686550000006</v>
          </cell>
          <cell r="S4080">
            <v>34271.919000000009</v>
          </cell>
          <cell r="T4080">
            <v>69833.664450000011</v>
          </cell>
          <cell r="U4080">
            <v>36847.527750000037</v>
          </cell>
          <cell r="V4080">
            <v>20100.588749999937</v>
          </cell>
          <cell r="W4080">
            <v>2583.0255000000179</v>
          </cell>
          <cell r="X4080">
            <v>2585.7149999999965</v>
          </cell>
          <cell r="Y4080">
            <v>2585.2035000000324</v>
          </cell>
          <cell r="Z4080">
            <v>2584.5764999999665</v>
          </cell>
          <cell r="AA4080">
            <v>2584.3950000000186</v>
          </cell>
          <cell r="AB4080">
            <v>2584.7249999999767</v>
          </cell>
          <cell r="AC4080">
            <v>2592.8595000000205</v>
          </cell>
          <cell r="AD4080">
            <v>2694.0321599718882</v>
          </cell>
          <cell r="AE4080">
            <v>2731.0805338135397</v>
          </cell>
          <cell r="AF4080">
            <v>2768.6383974915661</v>
          </cell>
          <cell r="AG4080">
            <v>2806.7127575183695</v>
          </cell>
          <cell r="AH4080">
            <v>2845.3107167601411</v>
          </cell>
          <cell r="AI4080">
            <v>2884.4394757617847</v>
          </cell>
          <cell r="AJ4080">
            <v>2924.1063340901455</v>
          </cell>
          <cell r="AK4080">
            <v>2964.3186916958948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</row>
        <row r="4081">
          <cell r="A4081" t="str">
            <v>WYResidentialTime-Of-UseIncentive CostsLow Participation Case0</v>
          </cell>
          <cell r="B4081" t="str">
            <v>WY</v>
          </cell>
          <cell r="C4081" t="str">
            <v>Residential</v>
          </cell>
          <cell r="D4081" t="str">
            <v>Time-Of-Use</v>
          </cell>
          <cell r="E4081" t="str">
            <v>Incentive Costs</v>
          </cell>
          <cell r="F4081" t="str">
            <v>Low Participation Case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351680.42</v>
          </cell>
          <cell r="S4081">
            <v>1071390.72</v>
          </cell>
          <cell r="T4081">
            <v>2537897.67</v>
          </cell>
          <cell r="U4081">
            <v>3311695.75</v>
          </cell>
          <cell r="V4081">
            <v>3733808.12</v>
          </cell>
          <cell r="W4081">
            <v>3788051.65</v>
          </cell>
          <cell r="X4081">
            <v>3842351.67</v>
          </cell>
          <cell r="Y4081">
            <v>3896640.94</v>
          </cell>
          <cell r="Z4081">
            <v>3950917.05</v>
          </cell>
          <cell r="AA4081">
            <v>4005189.34</v>
          </cell>
          <cell r="AB4081">
            <v>4059468.57</v>
          </cell>
          <cell r="AC4081">
            <v>4113918.62</v>
          </cell>
          <cell r="AD4081">
            <v>4170493.29</v>
          </cell>
          <cell r="AE4081">
            <v>4227845.9800000004</v>
          </cell>
          <cell r="AF4081">
            <v>4285987.3899999997</v>
          </cell>
          <cell r="AG4081">
            <v>4344928.3600000003</v>
          </cell>
          <cell r="AH4081">
            <v>4404679.88</v>
          </cell>
          <cell r="AI4081">
            <v>4465253.1100000003</v>
          </cell>
          <cell r="AJ4081">
            <v>4526659.34</v>
          </cell>
          <cell r="AK4081">
            <v>4588910.04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</row>
        <row r="4082">
          <cell r="A4082" t="str">
            <v>WYResidentialTime-Of-UseParticipantsLow Participation Case0</v>
          </cell>
          <cell r="B4082" t="str">
            <v>WY</v>
          </cell>
          <cell r="C4082" t="str">
            <v>Residential</v>
          </cell>
          <cell r="D4082" t="str">
            <v>Time-Of-Use</v>
          </cell>
          <cell r="E4082" t="str">
            <v>Participants</v>
          </cell>
          <cell r="F4082" t="str">
            <v>Low Participation Case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16746.686550000006</v>
          </cell>
          <cell r="S4082">
            <v>51018.605550000015</v>
          </cell>
          <cell r="T4082">
            <v>120852.27000000002</v>
          </cell>
          <cell r="U4082">
            <v>157699.79775000006</v>
          </cell>
          <cell r="V4082">
            <v>177800.38649999999</v>
          </cell>
          <cell r="W4082">
            <v>180383.41200000001</v>
          </cell>
          <cell r="X4082">
            <v>182969.12700000001</v>
          </cell>
          <cell r="Y4082">
            <v>185554.33050000004</v>
          </cell>
          <cell r="Z4082">
            <v>188138.90700000001</v>
          </cell>
          <cell r="AA4082">
            <v>190723.30200000003</v>
          </cell>
          <cell r="AB4082">
            <v>193308.027</v>
          </cell>
          <cell r="AC4082">
            <v>195900.88650000002</v>
          </cell>
          <cell r="AD4082">
            <v>198594.91865997191</v>
          </cell>
          <cell r="AE4082">
            <v>201325.99919378545</v>
          </cell>
          <cell r="AF4082">
            <v>204094.63759127702</v>
          </cell>
          <cell r="AG4082">
            <v>206901.35034879539</v>
          </cell>
          <cell r="AH4082">
            <v>209746.66106555553</v>
          </cell>
          <cell r="AI4082">
            <v>212631.10054131731</v>
          </cell>
          <cell r="AJ4082">
            <v>215555.20687540746</v>
          </cell>
          <cell r="AK4082">
            <v>218519.52556710335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</row>
        <row r="4083">
          <cell r="A4083" t="str">
            <v>WYSmall C&amp;ITime-Of-UseProgram Annual BenefitsLow Participation Case0</v>
          </cell>
          <cell r="B4083" t="str">
            <v>WY</v>
          </cell>
          <cell r="C4083" t="str">
            <v>Small C&amp;I</v>
          </cell>
          <cell r="D4083" t="str">
            <v>Time-Of-Use</v>
          </cell>
          <cell r="E4083" t="str">
            <v>Program Annual Benefits</v>
          </cell>
          <cell r="F4083" t="str">
            <v>Low Participation Case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573231.01</v>
          </cell>
          <cell r="S4083">
            <v>1745288.43</v>
          </cell>
          <cell r="T4083">
            <v>4127886.26</v>
          </cell>
          <cell r="U4083">
            <v>5388069.9000000004</v>
          </cell>
          <cell r="V4083">
            <v>6066603.5300000003</v>
          </cell>
          <cell r="W4083">
            <v>6146956.6100000003</v>
          </cell>
          <cell r="X4083">
            <v>6226381.7599999998</v>
          </cell>
          <cell r="Y4083">
            <v>6305886.3200000003</v>
          </cell>
          <cell r="Z4083">
            <v>6389191.79</v>
          </cell>
          <cell r="AA4083">
            <v>6482465.1100000003</v>
          </cell>
          <cell r="AB4083">
            <v>6568214.9500000002</v>
          </cell>
          <cell r="AC4083">
            <v>6654117.0800000001</v>
          </cell>
          <cell r="AD4083">
            <v>6743128.8899999997</v>
          </cell>
          <cell r="AE4083">
            <v>6833331.4100000001</v>
          </cell>
          <cell r="AF4083">
            <v>6924740.5700000003</v>
          </cell>
          <cell r="AG4083">
            <v>7017372.5</v>
          </cell>
          <cell r="AH4083">
            <v>7111243.5700000003</v>
          </cell>
          <cell r="AI4083">
            <v>7206370.3399999999</v>
          </cell>
          <cell r="AJ4083">
            <v>7302769.6200000001</v>
          </cell>
          <cell r="AK4083">
            <v>7400458.4299999997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</row>
        <row r="4084">
          <cell r="A4084" t="str">
            <v>WYSmall C&amp;ITime-Of-UseProgram Annual CostsLow Participation Case0</v>
          </cell>
          <cell r="B4084" t="str">
            <v>WY</v>
          </cell>
          <cell r="C4084" t="str">
            <v>Small C&amp;I</v>
          </cell>
          <cell r="D4084" t="str">
            <v>Time-Of-Use</v>
          </cell>
          <cell r="E4084" t="str">
            <v>Program Annual Costs</v>
          </cell>
          <cell r="F4084" t="str">
            <v>Low Participation Case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5834317.1500000004</v>
          </cell>
          <cell r="S4084">
            <v>12509121.98</v>
          </cell>
          <cell r="T4084">
            <v>26286343.199999999</v>
          </cell>
          <cell r="U4084">
            <v>16130618.27</v>
          </cell>
          <cell r="V4084">
            <v>10911310.720000001</v>
          </cell>
          <cell r="W4084">
            <v>4823091.07</v>
          </cell>
          <cell r="X4084">
            <v>4899046.41</v>
          </cell>
          <cell r="Y4084">
            <v>4974249.76</v>
          </cell>
          <cell r="Z4084">
            <v>5049879.66</v>
          </cell>
          <cell r="AA4084">
            <v>5126289.05</v>
          </cell>
          <cell r="AB4084">
            <v>5203203.5</v>
          </cell>
          <cell r="AC4084">
            <v>5283869.59</v>
          </cell>
          <cell r="AD4084">
            <v>5405233.1200000001</v>
          </cell>
          <cell r="AE4084">
            <v>5502775.29</v>
          </cell>
          <cell r="AF4084">
            <v>5602414.6799999997</v>
          </cell>
          <cell r="AG4084">
            <v>5704204.7300000004</v>
          </cell>
          <cell r="AH4084">
            <v>5808200.4400000004</v>
          </cell>
          <cell r="AI4084">
            <v>5914458.3899999997</v>
          </cell>
          <cell r="AJ4084">
            <v>6023036.7800000003</v>
          </cell>
          <cell r="AK4084">
            <v>6133995.5099999998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</row>
        <row r="4085">
          <cell r="A4085" t="str">
            <v>WYSmall C&amp;ITime-Of-UseNon-Incentive CostsLow Participation Case0</v>
          </cell>
          <cell r="B4085" t="str">
            <v>WY</v>
          </cell>
          <cell r="C4085" t="str">
            <v>Small C&amp;I</v>
          </cell>
          <cell r="D4085" t="str">
            <v>Time-Of-Use</v>
          </cell>
          <cell r="E4085" t="str">
            <v>Non-Incentive Costs</v>
          </cell>
          <cell r="F4085" t="str">
            <v>Low Participation Case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5482636.7300000004</v>
          </cell>
          <cell r="S4085">
            <v>11437731.27</v>
          </cell>
          <cell r="T4085">
            <v>23748445.530000001</v>
          </cell>
          <cell r="U4085">
            <v>12818922.52</v>
          </cell>
          <cell r="V4085">
            <v>7177502.6100000003</v>
          </cell>
          <cell r="W4085">
            <v>1035039.42</v>
          </cell>
          <cell r="X4085">
            <v>1056694.75</v>
          </cell>
          <cell r="Y4085">
            <v>1077608.81</v>
          </cell>
          <cell r="Z4085">
            <v>1098962.6200000001</v>
          </cell>
          <cell r="AA4085">
            <v>1121099.71</v>
          </cell>
          <cell r="AB4085">
            <v>1143734.93</v>
          </cell>
          <cell r="AC4085">
            <v>1169950.97</v>
          </cell>
          <cell r="AD4085">
            <v>1234739.83</v>
          </cell>
          <cell r="AE4085">
            <v>1274929.31</v>
          </cell>
          <cell r="AF4085">
            <v>1316427.29</v>
          </cell>
          <cell r="AG4085">
            <v>1359276.37</v>
          </cell>
          <cell r="AH4085">
            <v>1403520.56</v>
          </cell>
          <cell r="AI4085">
            <v>1449205.28</v>
          </cell>
          <cell r="AJ4085">
            <v>1496377.44</v>
          </cell>
          <cell r="AK4085">
            <v>1545085.48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</row>
        <row r="4086">
          <cell r="A4086" t="str">
            <v>WYSmall C&amp;ITime-Of-UseSummer Peak Reduction @Meter  (MW)Low Participation Case0</v>
          </cell>
          <cell r="B4086" t="str">
            <v>WY</v>
          </cell>
          <cell r="C4086" t="str">
            <v>Small C&amp;I</v>
          </cell>
          <cell r="D4086" t="str">
            <v>Time-Of-Use</v>
          </cell>
          <cell r="E4086" t="str">
            <v>Summer Peak Reduction @Meter  (MW)</v>
          </cell>
          <cell r="F4086" t="str">
            <v>Low Participation Case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5.1061481672101516</v>
          </cell>
          <cell r="S4086">
            <v>15.546439584201273</v>
          </cell>
          <cell r="T4086">
            <v>36.769815927493447</v>
          </cell>
          <cell r="U4086">
            <v>47.99510590524666</v>
          </cell>
          <cell r="V4086">
            <v>54.039254216657497</v>
          </cell>
          <cell r="W4086">
            <v>54.75501228123791</v>
          </cell>
          <cell r="X4086">
            <v>55.462504704051796</v>
          </cell>
          <cell r="Y4086">
            <v>56.170704503007471</v>
          </cell>
          <cell r="Z4086">
            <v>56.91276145592839</v>
          </cell>
          <cell r="AA4086">
            <v>57.74360864977195</v>
          </cell>
          <cell r="AB4086">
            <v>58.507439221742665</v>
          </cell>
          <cell r="AC4086">
            <v>59.27262640549219</v>
          </cell>
          <cell r="AD4086">
            <v>60.065513565673378</v>
          </cell>
          <cell r="AE4086">
            <v>60.869007140432515</v>
          </cell>
          <cell r="AF4086">
            <v>61.683249011282939</v>
          </cell>
          <cell r="AG4086">
            <v>62.508382957680382</v>
          </cell>
          <cell r="AH4086">
            <v>63.344554682411669</v>
          </cell>
          <cell r="AI4086">
            <v>64.191911837323005</v>
          </cell>
          <cell r="AJ4086">
            <v>65.050604049392433</v>
          </cell>
          <cell r="AK4086">
            <v>65.920782947151125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</row>
        <row r="4087">
          <cell r="A4087" t="str">
            <v>WYSmall C&amp;ITime-Of-UseSummer Peak Reduction @Generation (MW)Low Participation Case0</v>
          </cell>
          <cell r="B4087" t="str">
            <v>WY</v>
          </cell>
          <cell r="C4087" t="str">
            <v>Small C&amp;I</v>
          </cell>
          <cell r="D4087" t="str">
            <v>Time-Of-Use</v>
          </cell>
          <cell r="E4087" t="str">
            <v>Summer Peak Reduction @Generation (MW)</v>
          </cell>
          <cell r="F4087" t="str">
            <v>Low Participation Case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5.6309529854545115</v>
          </cell>
          <cell r="S4087">
            <v>17.1442871462299</v>
          </cell>
          <cell r="T4087">
            <v>40.548980952242438</v>
          </cell>
          <cell r="U4087">
            <v>52.92799504328039</v>
          </cell>
          <cell r="V4087">
            <v>59.593354892652727</v>
          </cell>
          <cell r="W4087">
            <v>60.382677857562754</v>
          </cell>
          <cell r="X4087">
            <v>61.162885646285609</v>
          </cell>
          <cell r="Y4087">
            <v>61.94387351456492</v>
          </cell>
          <cell r="Z4087">
            <v>62.762198341341403</v>
          </cell>
          <cell r="AA4087">
            <v>63.678439181486489</v>
          </cell>
          <cell r="AB4087">
            <v>64.520775498172327</v>
          </cell>
          <cell r="AC4087">
            <v>65.364607857843168</v>
          </cell>
          <cell r="AD4087">
            <v>66.238987169908881</v>
          </cell>
          <cell r="AE4087">
            <v>67.125063013269198</v>
          </cell>
          <cell r="AF4087">
            <v>68.022991851877961</v>
          </cell>
          <cell r="AG4087">
            <v>68.932932242700019</v>
          </cell>
          <cell r="AH4087">
            <v>69.855044863709381</v>
          </cell>
          <cell r="AI4087">
            <v>70.789492542261797</v>
          </cell>
          <cell r="AJ4087">
            <v>71.73644028384696</v>
          </cell>
          <cell r="AK4087">
            <v>72.696055301225314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</row>
        <row r="4088">
          <cell r="A4088" t="str">
            <v>WYSmall C&amp;ITime-Of-UseWinter Peak Reduction @Meter  (MW)Low Participation Case0</v>
          </cell>
          <cell r="B4088" t="str">
            <v>WY</v>
          </cell>
          <cell r="C4088" t="str">
            <v>Small C&amp;I</v>
          </cell>
          <cell r="D4088" t="str">
            <v>Time-Of-Use</v>
          </cell>
          <cell r="E4088" t="str">
            <v>Winter Peak Reduction @Meter  (MW)</v>
          </cell>
          <cell r="F4088" t="str">
            <v>Low Participation Case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</row>
        <row r="4089">
          <cell r="A4089" t="str">
            <v>WYSmall C&amp;ITime-Of-UseWinter Peak Reduction @Generation (MW)Low Participation Case0</v>
          </cell>
          <cell r="B4089" t="str">
            <v>WY</v>
          </cell>
          <cell r="C4089" t="str">
            <v>Small C&amp;I</v>
          </cell>
          <cell r="D4089" t="str">
            <v>Time-Of-Use</v>
          </cell>
          <cell r="E4089" t="str">
            <v>Winter Peak Reduction @Generation (MW)</v>
          </cell>
          <cell r="F4089" t="str">
            <v>Low Participation Case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</row>
        <row r="4090">
          <cell r="A4090" t="str">
            <v>WYSmall C&amp;ITime-Of-UseProgram Annual BenefitsLow Participation Case0</v>
          </cell>
          <cell r="B4090" t="str">
            <v>WY</v>
          </cell>
          <cell r="C4090" t="str">
            <v>Small C&amp;I</v>
          </cell>
          <cell r="D4090" t="str">
            <v>Time-Of-Use</v>
          </cell>
          <cell r="E4090" t="str">
            <v>Program Annual Benefits</v>
          </cell>
          <cell r="F4090" t="str">
            <v>Low Participation Case</v>
          </cell>
          <cell r="G4090">
            <v>0</v>
          </cell>
        </row>
        <row r="4091">
          <cell r="A4091" t="str">
            <v>WYSmall C&amp;ITime-Of-UseNew ParticipantsLow Participation Case0</v>
          </cell>
          <cell r="B4091" t="str">
            <v>WY</v>
          </cell>
          <cell r="C4091" t="str">
            <v>Small C&amp;I</v>
          </cell>
          <cell r="D4091" t="str">
            <v>Time-Of-Use</v>
          </cell>
          <cell r="E4091" t="str">
            <v>New Participants</v>
          </cell>
          <cell r="F4091" t="str">
            <v>Low Participation Case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16746.686550000006</v>
          </cell>
          <cell r="S4091">
            <v>34271.919000000009</v>
          </cell>
          <cell r="T4091">
            <v>69833.664450000011</v>
          </cell>
          <cell r="U4091">
            <v>36847.527750000037</v>
          </cell>
          <cell r="V4091">
            <v>20100.588749999937</v>
          </cell>
          <cell r="W4091">
            <v>2583.0255000000179</v>
          </cell>
          <cell r="X4091">
            <v>2585.7149999999965</v>
          </cell>
          <cell r="Y4091">
            <v>2585.2035000000324</v>
          </cell>
          <cell r="Z4091">
            <v>2584.5764999999665</v>
          </cell>
          <cell r="AA4091">
            <v>2584.3950000000186</v>
          </cell>
          <cell r="AB4091">
            <v>2584.7249999999767</v>
          </cell>
          <cell r="AC4091">
            <v>2592.8595000000205</v>
          </cell>
          <cell r="AD4091">
            <v>2694.0321599718882</v>
          </cell>
          <cell r="AE4091">
            <v>2731.0805338135397</v>
          </cell>
          <cell r="AF4091">
            <v>2768.6383974915661</v>
          </cell>
          <cell r="AG4091">
            <v>2806.7127575183695</v>
          </cell>
          <cell r="AH4091">
            <v>2845.3107167601411</v>
          </cell>
          <cell r="AI4091">
            <v>2884.4394757617847</v>
          </cell>
          <cell r="AJ4091">
            <v>2924.1063340901455</v>
          </cell>
          <cell r="AK4091">
            <v>2964.3186916958948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</row>
        <row r="4092">
          <cell r="A4092" t="str">
            <v>WYSmall C&amp;ITime-Of-UseIncentive CostsLow Participation Case0</v>
          </cell>
          <cell r="B4092" t="str">
            <v>WY</v>
          </cell>
          <cell r="C4092" t="str">
            <v>Small C&amp;I</v>
          </cell>
          <cell r="D4092" t="str">
            <v>Time-Of-Use</v>
          </cell>
          <cell r="E4092" t="str">
            <v>Incentive Costs</v>
          </cell>
          <cell r="F4092" t="str">
            <v>Low Participation Case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351680.42</v>
          </cell>
          <cell r="S4092">
            <v>1071390.72</v>
          </cell>
          <cell r="T4092">
            <v>2537897.67</v>
          </cell>
          <cell r="U4092">
            <v>3311695.75</v>
          </cell>
          <cell r="V4092">
            <v>3733808.12</v>
          </cell>
          <cell r="W4092">
            <v>3788051.65</v>
          </cell>
          <cell r="X4092">
            <v>3842351.67</v>
          </cell>
          <cell r="Y4092">
            <v>3896640.94</v>
          </cell>
          <cell r="Z4092">
            <v>3950917.05</v>
          </cell>
          <cell r="AA4092">
            <v>4005189.34</v>
          </cell>
          <cell r="AB4092">
            <v>4059468.57</v>
          </cell>
          <cell r="AC4092">
            <v>4113918.62</v>
          </cell>
          <cell r="AD4092">
            <v>4170493.29</v>
          </cell>
          <cell r="AE4092">
            <v>4227845.9800000004</v>
          </cell>
          <cell r="AF4092">
            <v>4285987.3899999997</v>
          </cell>
          <cell r="AG4092">
            <v>4344928.3600000003</v>
          </cell>
          <cell r="AH4092">
            <v>4404679.88</v>
          </cell>
          <cell r="AI4092">
            <v>4465253.1100000003</v>
          </cell>
          <cell r="AJ4092">
            <v>4526659.34</v>
          </cell>
          <cell r="AK4092">
            <v>4588910.04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</row>
        <row r="4093">
          <cell r="A4093" t="str">
            <v>WYSmall C&amp;ITime-Of-UseParticipantsLow Participation Case0</v>
          </cell>
          <cell r="B4093" t="str">
            <v>WY</v>
          </cell>
          <cell r="C4093" t="str">
            <v>Small C&amp;I</v>
          </cell>
          <cell r="D4093" t="str">
            <v>Time-Of-Use</v>
          </cell>
          <cell r="E4093" t="str">
            <v>Participants</v>
          </cell>
          <cell r="F4093" t="str">
            <v>Low Participation Case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16746.686550000006</v>
          </cell>
          <cell r="S4093">
            <v>51018.605550000015</v>
          </cell>
          <cell r="T4093">
            <v>120852.27000000002</v>
          </cell>
          <cell r="U4093">
            <v>157699.79775000006</v>
          </cell>
          <cell r="V4093">
            <v>177800.38649999999</v>
          </cell>
          <cell r="W4093">
            <v>180383.41200000001</v>
          </cell>
          <cell r="X4093">
            <v>182969.12700000001</v>
          </cell>
          <cell r="Y4093">
            <v>185554.33050000004</v>
          </cell>
          <cell r="Z4093">
            <v>188138.90700000001</v>
          </cell>
          <cell r="AA4093">
            <v>190723.30200000003</v>
          </cell>
          <cell r="AB4093">
            <v>193308.027</v>
          </cell>
          <cell r="AC4093">
            <v>195900.88650000002</v>
          </cell>
          <cell r="AD4093">
            <v>198594.91865997191</v>
          </cell>
          <cell r="AE4093">
            <v>201325.99919378545</v>
          </cell>
          <cell r="AF4093">
            <v>204094.63759127702</v>
          </cell>
          <cell r="AG4093">
            <v>206901.35034879539</v>
          </cell>
          <cell r="AH4093">
            <v>209746.66106555553</v>
          </cell>
          <cell r="AI4093">
            <v>212631.10054131731</v>
          </cell>
          <cell r="AJ4093">
            <v>215555.20687540746</v>
          </cell>
          <cell r="AK4093">
            <v>218519.52556710335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</row>
        <row r="4094">
          <cell r="A4094" t="str">
            <v>WYResidentialDemand ChargeProgram Annual BenefitsLow Participation Case0</v>
          </cell>
          <cell r="B4094" t="str">
            <v>WY</v>
          </cell>
          <cell r="C4094" t="str">
            <v>Residential</v>
          </cell>
          <cell r="D4094" t="str">
            <v>Demand Charge</v>
          </cell>
          <cell r="E4094" t="str">
            <v>Program Annual Benefits</v>
          </cell>
          <cell r="F4094" t="str">
            <v>Low Participation Case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573231.01</v>
          </cell>
          <cell r="S4094">
            <v>1745288.43</v>
          </cell>
          <cell r="T4094">
            <v>4127886.26</v>
          </cell>
          <cell r="U4094">
            <v>5388069.9000000004</v>
          </cell>
          <cell r="V4094">
            <v>6066603.5300000003</v>
          </cell>
          <cell r="W4094">
            <v>6146956.6100000003</v>
          </cell>
          <cell r="X4094">
            <v>6226381.7599999998</v>
          </cell>
          <cell r="Y4094">
            <v>6305886.3200000003</v>
          </cell>
          <cell r="Z4094">
            <v>6389191.79</v>
          </cell>
          <cell r="AA4094">
            <v>6482465.1100000003</v>
          </cell>
          <cell r="AB4094">
            <v>6568214.9500000002</v>
          </cell>
          <cell r="AC4094">
            <v>6654117.0800000001</v>
          </cell>
          <cell r="AD4094">
            <v>6743128.8899999997</v>
          </cell>
          <cell r="AE4094">
            <v>6833331.4100000001</v>
          </cell>
          <cell r="AF4094">
            <v>6924740.5700000003</v>
          </cell>
          <cell r="AG4094">
            <v>7017372.5</v>
          </cell>
          <cell r="AH4094">
            <v>7111243.5700000003</v>
          </cell>
          <cell r="AI4094">
            <v>7206370.3399999999</v>
          </cell>
          <cell r="AJ4094">
            <v>7302769.6200000001</v>
          </cell>
          <cell r="AK4094">
            <v>7400458.4299999997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</row>
        <row r="4095">
          <cell r="A4095" t="str">
            <v>WYResidentialDemand ChargeProgram Annual CostsLow Participation Case0</v>
          </cell>
          <cell r="B4095" t="str">
            <v>WY</v>
          </cell>
          <cell r="C4095" t="str">
            <v>Residential</v>
          </cell>
          <cell r="D4095" t="str">
            <v>Demand Charge</v>
          </cell>
          <cell r="E4095" t="str">
            <v>Program Annual Costs</v>
          </cell>
          <cell r="F4095" t="str">
            <v>Low Participation Case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5834317.1500000004</v>
          </cell>
          <cell r="S4095">
            <v>12509121.98</v>
          </cell>
          <cell r="T4095">
            <v>26286343.199999999</v>
          </cell>
          <cell r="U4095">
            <v>16130618.27</v>
          </cell>
          <cell r="V4095">
            <v>10911310.720000001</v>
          </cell>
          <cell r="W4095">
            <v>4823091.07</v>
          </cell>
          <cell r="X4095">
            <v>4899046.41</v>
          </cell>
          <cell r="Y4095">
            <v>4974249.76</v>
          </cell>
          <cell r="Z4095">
            <v>5049879.66</v>
          </cell>
          <cell r="AA4095">
            <v>5126289.05</v>
          </cell>
          <cell r="AB4095">
            <v>5203203.5</v>
          </cell>
          <cell r="AC4095">
            <v>5283869.59</v>
          </cell>
          <cell r="AD4095">
            <v>5405233.1200000001</v>
          </cell>
          <cell r="AE4095">
            <v>5502775.29</v>
          </cell>
          <cell r="AF4095">
            <v>5602414.6799999997</v>
          </cell>
          <cell r="AG4095">
            <v>5704204.7300000004</v>
          </cell>
          <cell r="AH4095">
            <v>5808200.4400000004</v>
          </cell>
          <cell r="AI4095">
            <v>5914458.3899999997</v>
          </cell>
          <cell r="AJ4095">
            <v>6023036.7800000003</v>
          </cell>
          <cell r="AK4095">
            <v>6133995.5099999998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</row>
        <row r="4096">
          <cell r="A4096" t="str">
            <v>WYResidentialDemand ChargeNon-Incentive CostsLow Participation Case0</v>
          </cell>
          <cell r="B4096" t="str">
            <v>WY</v>
          </cell>
          <cell r="C4096" t="str">
            <v>Residential</v>
          </cell>
          <cell r="D4096" t="str">
            <v>Demand Charge</v>
          </cell>
          <cell r="E4096" t="str">
            <v>Non-Incentive Costs</v>
          </cell>
          <cell r="F4096" t="str">
            <v>Low Participation Case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5482636.7300000004</v>
          </cell>
          <cell r="S4096">
            <v>11437731.27</v>
          </cell>
          <cell r="T4096">
            <v>23748445.530000001</v>
          </cell>
          <cell r="U4096">
            <v>12818922.52</v>
          </cell>
          <cell r="V4096">
            <v>7177502.6100000003</v>
          </cell>
          <cell r="W4096">
            <v>1035039.42</v>
          </cell>
          <cell r="X4096">
            <v>1056694.75</v>
          </cell>
          <cell r="Y4096">
            <v>1077608.81</v>
          </cell>
          <cell r="Z4096">
            <v>1098962.6200000001</v>
          </cell>
          <cell r="AA4096">
            <v>1121099.71</v>
          </cell>
          <cell r="AB4096">
            <v>1143734.93</v>
          </cell>
          <cell r="AC4096">
            <v>1169950.97</v>
          </cell>
          <cell r="AD4096">
            <v>1234739.83</v>
          </cell>
          <cell r="AE4096">
            <v>1274929.31</v>
          </cell>
          <cell r="AF4096">
            <v>1316427.29</v>
          </cell>
          <cell r="AG4096">
            <v>1359276.37</v>
          </cell>
          <cell r="AH4096">
            <v>1403520.56</v>
          </cell>
          <cell r="AI4096">
            <v>1449205.28</v>
          </cell>
          <cell r="AJ4096">
            <v>1496377.44</v>
          </cell>
          <cell r="AK4096">
            <v>1545085.48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</row>
        <row r="4097">
          <cell r="A4097" t="str">
            <v>WYResidentialDemand ChargeSummer Peak Reduction @Meter  (MW)Low Participation Case0</v>
          </cell>
          <cell r="B4097" t="str">
            <v>WY</v>
          </cell>
          <cell r="C4097" t="str">
            <v>Residential</v>
          </cell>
          <cell r="D4097" t="str">
            <v>Demand Charge</v>
          </cell>
          <cell r="E4097" t="str">
            <v>Summer Peak Reduction @Meter  (MW)</v>
          </cell>
          <cell r="F4097" t="str">
            <v>Low Participation Case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5.1061481672101516</v>
          </cell>
          <cell r="S4097">
            <v>15.546439584201273</v>
          </cell>
          <cell r="T4097">
            <v>36.769815927493447</v>
          </cell>
          <cell r="U4097">
            <v>47.99510590524666</v>
          </cell>
          <cell r="V4097">
            <v>54.039254216657497</v>
          </cell>
          <cell r="W4097">
            <v>54.75501228123791</v>
          </cell>
          <cell r="X4097">
            <v>55.462504704051796</v>
          </cell>
          <cell r="Y4097">
            <v>56.170704503007471</v>
          </cell>
          <cell r="Z4097">
            <v>56.91276145592839</v>
          </cell>
          <cell r="AA4097">
            <v>57.74360864977195</v>
          </cell>
          <cell r="AB4097">
            <v>58.507439221742665</v>
          </cell>
          <cell r="AC4097">
            <v>59.27262640549219</v>
          </cell>
          <cell r="AD4097">
            <v>60.065513565673378</v>
          </cell>
          <cell r="AE4097">
            <v>60.869007140432515</v>
          </cell>
          <cell r="AF4097">
            <v>61.683249011282939</v>
          </cell>
          <cell r="AG4097">
            <v>62.508382957680382</v>
          </cell>
          <cell r="AH4097">
            <v>63.344554682411669</v>
          </cell>
          <cell r="AI4097">
            <v>64.191911837323005</v>
          </cell>
          <cell r="AJ4097">
            <v>65.050604049392433</v>
          </cell>
          <cell r="AK4097">
            <v>65.920782947151125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</row>
        <row r="4098">
          <cell r="A4098" t="str">
            <v>WYResidentialDemand ChargeSummer Peak Reduction @Generation (MW)Low Participation Case0</v>
          </cell>
          <cell r="B4098" t="str">
            <v>WY</v>
          </cell>
          <cell r="C4098" t="str">
            <v>Residential</v>
          </cell>
          <cell r="D4098" t="str">
            <v>Demand Charge</v>
          </cell>
          <cell r="E4098" t="str">
            <v>Summer Peak Reduction @Generation (MW)</v>
          </cell>
          <cell r="F4098" t="str">
            <v>Low Participation Case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5.6309529854545115</v>
          </cell>
          <cell r="S4098">
            <v>17.1442871462299</v>
          </cell>
          <cell r="T4098">
            <v>40.548980952242438</v>
          </cell>
          <cell r="U4098">
            <v>52.92799504328039</v>
          </cell>
          <cell r="V4098">
            <v>59.593354892652727</v>
          </cell>
          <cell r="W4098">
            <v>60.382677857562754</v>
          </cell>
          <cell r="X4098">
            <v>61.162885646285609</v>
          </cell>
          <cell r="Y4098">
            <v>61.94387351456492</v>
          </cell>
          <cell r="Z4098">
            <v>62.762198341341403</v>
          </cell>
          <cell r="AA4098">
            <v>63.678439181486489</v>
          </cell>
          <cell r="AB4098">
            <v>64.520775498172327</v>
          </cell>
          <cell r="AC4098">
            <v>65.364607857843168</v>
          </cell>
          <cell r="AD4098">
            <v>66.238987169908881</v>
          </cell>
          <cell r="AE4098">
            <v>67.125063013269198</v>
          </cell>
          <cell r="AF4098">
            <v>68.022991851877961</v>
          </cell>
          <cell r="AG4098">
            <v>68.932932242700019</v>
          </cell>
          <cell r="AH4098">
            <v>69.855044863709381</v>
          </cell>
          <cell r="AI4098">
            <v>70.789492542261797</v>
          </cell>
          <cell r="AJ4098">
            <v>71.73644028384696</v>
          </cell>
          <cell r="AK4098">
            <v>72.696055301225314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</row>
        <row r="4099">
          <cell r="A4099" t="str">
            <v>WYResidentialDemand ChargeWinter Peak Reduction @Meter  (MW)Low Participation Case0</v>
          </cell>
          <cell r="B4099" t="str">
            <v>WY</v>
          </cell>
          <cell r="C4099" t="str">
            <v>Residential</v>
          </cell>
          <cell r="D4099" t="str">
            <v>Demand Charge</v>
          </cell>
          <cell r="E4099" t="str">
            <v>Winter Peak Reduction @Meter  (MW)</v>
          </cell>
          <cell r="F4099" t="str">
            <v>Low Participation Case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</row>
        <row r="4100">
          <cell r="A4100" t="str">
            <v>WYResidentialDemand ChargeWinter Peak Reduction @Generation (MW)Low Participation Case0</v>
          </cell>
          <cell r="B4100" t="str">
            <v>WY</v>
          </cell>
          <cell r="C4100" t="str">
            <v>Residential</v>
          </cell>
          <cell r="D4100" t="str">
            <v>Demand Charge</v>
          </cell>
          <cell r="E4100" t="str">
            <v>Winter Peak Reduction @Generation (MW)</v>
          </cell>
          <cell r="F4100" t="str">
            <v>Low Participation Case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</row>
        <row r="4101">
          <cell r="A4101" t="str">
            <v>WYResidentialDemand ChargeProgram Annual BenefitsLow Participation Case0</v>
          </cell>
          <cell r="B4101" t="str">
            <v>WY</v>
          </cell>
          <cell r="C4101" t="str">
            <v>Residential</v>
          </cell>
          <cell r="D4101" t="str">
            <v>Demand Charge</v>
          </cell>
          <cell r="E4101" t="str">
            <v>Program Annual Benefits</v>
          </cell>
          <cell r="F4101" t="str">
            <v>Low Participation Case</v>
          </cell>
          <cell r="G4101">
            <v>0</v>
          </cell>
        </row>
        <row r="4102">
          <cell r="A4102" t="str">
            <v>WYResidentialDemand ChargeNew ParticipantsLow Participation Case0</v>
          </cell>
          <cell r="B4102" t="str">
            <v>WY</v>
          </cell>
          <cell r="C4102" t="str">
            <v>Residential</v>
          </cell>
          <cell r="D4102" t="str">
            <v>Demand Charge</v>
          </cell>
          <cell r="E4102" t="str">
            <v>New Participants</v>
          </cell>
          <cell r="F4102" t="str">
            <v>Low Participation Case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16746.686550000006</v>
          </cell>
          <cell r="S4102">
            <v>34271.919000000009</v>
          </cell>
          <cell r="T4102">
            <v>69833.664450000011</v>
          </cell>
          <cell r="U4102">
            <v>36847.527750000037</v>
          </cell>
          <cell r="V4102">
            <v>20100.588749999937</v>
          </cell>
          <cell r="W4102">
            <v>2583.0255000000179</v>
          </cell>
          <cell r="X4102">
            <v>2585.7149999999965</v>
          </cell>
          <cell r="Y4102">
            <v>2585.2035000000324</v>
          </cell>
          <cell r="Z4102">
            <v>2584.5764999999665</v>
          </cell>
          <cell r="AA4102">
            <v>2584.3950000000186</v>
          </cell>
          <cell r="AB4102">
            <v>2584.7249999999767</v>
          </cell>
          <cell r="AC4102">
            <v>2592.8595000000205</v>
          </cell>
          <cell r="AD4102">
            <v>2694.0321599718882</v>
          </cell>
          <cell r="AE4102">
            <v>2731.0805338135397</v>
          </cell>
          <cell r="AF4102">
            <v>2768.6383974915661</v>
          </cell>
          <cell r="AG4102">
            <v>2806.7127575183695</v>
          </cell>
          <cell r="AH4102">
            <v>2845.3107167601411</v>
          </cell>
          <cell r="AI4102">
            <v>2884.4394757617847</v>
          </cell>
          <cell r="AJ4102">
            <v>2924.1063340901455</v>
          </cell>
          <cell r="AK4102">
            <v>2964.3186916958948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</row>
        <row r="4103">
          <cell r="A4103" t="str">
            <v>WYResidentialDemand ChargeIncentive CostsLow Participation Case0</v>
          </cell>
          <cell r="B4103" t="str">
            <v>WY</v>
          </cell>
          <cell r="C4103" t="str">
            <v>Residential</v>
          </cell>
          <cell r="D4103" t="str">
            <v>Demand Charge</v>
          </cell>
          <cell r="E4103" t="str">
            <v>Incentive Costs</v>
          </cell>
          <cell r="F4103" t="str">
            <v>Low Participation Case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351680.42</v>
          </cell>
          <cell r="S4103">
            <v>1071390.72</v>
          </cell>
          <cell r="T4103">
            <v>2537897.67</v>
          </cell>
          <cell r="U4103">
            <v>3311695.75</v>
          </cell>
          <cell r="V4103">
            <v>3733808.12</v>
          </cell>
          <cell r="W4103">
            <v>3788051.65</v>
          </cell>
          <cell r="X4103">
            <v>3842351.67</v>
          </cell>
          <cell r="Y4103">
            <v>3896640.94</v>
          </cell>
          <cell r="Z4103">
            <v>3950917.05</v>
          </cell>
          <cell r="AA4103">
            <v>4005189.34</v>
          </cell>
          <cell r="AB4103">
            <v>4059468.57</v>
          </cell>
          <cell r="AC4103">
            <v>4113918.62</v>
          </cell>
          <cell r="AD4103">
            <v>4170493.29</v>
          </cell>
          <cell r="AE4103">
            <v>4227845.9800000004</v>
          </cell>
          <cell r="AF4103">
            <v>4285987.3899999997</v>
          </cell>
          <cell r="AG4103">
            <v>4344928.3600000003</v>
          </cell>
          <cell r="AH4103">
            <v>4404679.88</v>
          </cell>
          <cell r="AI4103">
            <v>4465253.1100000003</v>
          </cell>
          <cell r="AJ4103">
            <v>4526659.34</v>
          </cell>
          <cell r="AK4103">
            <v>4588910.04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</row>
        <row r="4104">
          <cell r="A4104" t="str">
            <v>WYResidentialDemand ChargeParticipantsLow Participation Case0</v>
          </cell>
          <cell r="B4104" t="str">
            <v>WY</v>
          </cell>
          <cell r="C4104" t="str">
            <v>Residential</v>
          </cell>
          <cell r="D4104" t="str">
            <v>Demand Charge</v>
          </cell>
          <cell r="E4104" t="str">
            <v>Participants</v>
          </cell>
          <cell r="F4104" t="str">
            <v>Low Participation Case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16746.686550000006</v>
          </cell>
          <cell r="S4104">
            <v>51018.605550000015</v>
          </cell>
          <cell r="T4104">
            <v>120852.27000000002</v>
          </cell>
          <cell r="U4104">
            <v>157699.79775000006</v>
          </cell>
          <cell r="V4104">
            <v>177800.38649999999</v>
          </cell>
          <cell r="W4104">
            <v>180383.41200000001</v>
          </cell>
          <cell r="X4104">
            <v>182969.12700000001</v>
          </cell>
          <cell r="Y4104">
            <v>185554.33050000004</v>
          </cell>
          <cell r="Z4104">
            <v>188138.90700000001</v>
          </cell>
          <cell r="AA4104">
            <v>190723.30200000003</v>
          </cell>
          <cell r="AB4104">
            <v>193308.027</v>
          </cell>
          <cell r="AC4104">
            <v>195900.88650000002</v>
          </cell>
          <cell r="AD4104">
            <v>198594.91865997191</v>
          </cell>
          <cell r="AE4104">
            <v>201325.99919378545</v>
          </cell>
          <cell r="AF4104">
            <v>204094.63759127702</v>
          </cell>
          <cell r="AG4104">
            <v>206901.35034879539</v>
          </cell>
          <cell r="AH4104">
            <v>209746.66106555553</v>
          </cell>
          <cell r="AI4104">
            <v>212631.10054131731</v>
          </cell>
          <cell r="AJ4104">
            <v>215555.20687540746</v>
          </cell>
          <cell r="AK4104">
            <v>218519.52556710335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</row>
        <row r="4105">
          <cell r="A4105" t="str">
            <v>WYResidentialTime-Of-Use EV ChargingProgram Annual BenefitsLow Participation Case0</v>
          </cell>
          <cell r="B4105" t="str">
            <v>WY</v>
          </cell>
          <cell r="C4105" t="str">
            <v>Residential</v>
          </cell>
          <cell r="D4105" t="str">
            <v>Time-Of-Use EV Charging</v>
          </cell>
          <cell r="E4105" t="str">
            <v>Program Annual Benefits</v>
          </cell>
          <cell r="F4105" t="str">
            <v>Low Participation Case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573231.01</v>
          </cell>
          <cell r="S4105">
            <v>1745288.43</v>
          </cell>
          <cell r="T4105">
            <v>4127886.26</v>
          </cell>
          <cell r="U4105">
            <v>5388069.9000000004</v>
          </cell>
          <cell r="V4105">
            <v>6066603.5300000003</v>
          </cell>
          <cell r="W4105">
            <v>6146956.6100000003</v>
          </cell>
          <cell r="X4105">
            <v>6226381.7599999998</v>
          </cell>
          <cell r="Y4105">
            <v>6305886.3200000003</v>
          </cell>
          <cell r="Z4105">
            <v>6389191.79</v>
          </cell>
          <cell r="AA4105">
            <v>6482465.1100000003</v>
          </cell>
          <cell r="AB4105">
            <v>6568214.9500000002</v>
          </cell>
          <cell r="AC4105">
            <v>6654117.0800000001</v>
          </cell>
          <cell r="AD4105">
            <v>6743128.8899999997</v>
          </cell>
          <cell r="AE4105">
            <v>6833331.4100000001</v>
          </cell>
          <cell r="AF4105">
            <v>6924740.5700000003</v>
          </cell>
          <cell r="AG4105">
            <v>7017372.5</v>
          </cell>
          <cell r="AH4105">
            <v>7111243.5700000003</v>
          </cell>
          <cell r="AI4105">
            <v>7206370.3399999999</v>
          </cell>
          <cell r="AJ4105">
            <v>7302769.6200000001</v>
          </cell>
          <cell r="AK4105">
            <v>7400458.4299999997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</row>
        <row r="4106">
          <cell r="A4106" t="str">
            <v>WYResidentialTime-Of-Use EV ChargingProgram Annual CostsLow Participation Case0</v>
          </cell>
          <cell r="B4106" t="str">
            <v>WY</v>
          </cell>
          <cell r="C4106" t="str">
            <v>Residential</v>
          </cell>
          <cell r="D4106" t="str">
            <v>Time-Of-Use EV Charging</v>
          </cell>
          <cell r="E4106" t="str">
            <v>Program Annual Costs</v>
          </cell>
          <cell r="F4106" t="str">
            <v>Low Participation Case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5834317.1500000004</v>
          </cell>
          <cell r="S4106">
            <v>12509121.98</v>
          </cell>
          <cell r="T4106">
            <v>26286343.199999999</v>
          </cell>
          <cell r="U4106">
            <v>16130618.27</v>
          </cell>
          <cell r="V4106">
            <v>10911310.720000001</v>
          </cell>
          <cell r="W4106">
            <v>4823091.07</v>
          </cell>
          <cell r="X4106">
            <v>4899046.41</v>
          </cell>
          <cell r="Y4106">
            <v>4974249.76</v>
          </cell>
          <cell r="Z4106">
            <v>5049879.66</v>
          </cell>
          <cell r="AA4106">
            <v>5126289.05</v>
          </cell>
          <cell r="AB4106">
            <v>5203203.5</v>
          </cell>
          <cell r="AC4106">
            <v>5283869.59</v>
          </cell>
          <cell r="AD4106">
            <v>5405233.1200000001</v>
          </cell>
          <cell r="AE4106">
            <v>5502775.29</v>
          </cell>
          <cell r="AF4106">
            <v>5602414.6799999997</v>
          </cell>
          <cell r="AG4106">
            <v>5704204.7300000004</v>
          </cell>
          <cell r="AH4106">
            <v>5808200.4400000004</v>
          </cell>
          <cell r="AI4106">
            <v>5914458.3899999997</v>
          </cell>
          <cell r="AJ4106">
            <v>6023036.7800000003</v>
          </cell>
          <cell r="AK4106">
            <v>6133995.5099999998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</row>
        <row r="4107">
          <cell r="A4107" t="str">
            <v>WYResidentialTime-Of-Use EV ChargingNon-Incentive CostsLow Participation Case0</v>
          </cell>
          <cell r="B4107" t="str">
            <v>WY</v>
          </cell>
          <cell r="C4107" t="str">
            <v>Residential</v>
          </cell>
          <cell r="D4107" t="str">
            <v>Time-Of-Use EV Charging</v>
          </cell>
          <cell r="E4107" t="str">
            <v>Non-Incentive Costs</v>
          </cell>
          <cell r="F4107" t="str">
            <v>Low Participation Case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5482636.7300000004</v>
          </cell>
          <cell r="S4107">
            <v>11437731.27</v>
          </cell>
          <cell r="T4107">
            <v>23748445.530000001</v>
          </cell>
          <cell r="U4107">
            <v>12818922.52</v>
          </cell>
          <cell r="V4107">
            <v>7177502.6100000003</v>
          </cell>
          <cell r="W4107">
            <v>1035039.42</v>
          </cell>
          <cell r="X4107">
            <v>1056694.75</v>
          </cell>
          <cell r="Y4107">
            <v>1077608.81</v>
          </cell>
          <cell r="Z4107">
            <v>1098962.6200000001</v>
          </cell>
          <cell r="AA4107">
            <v>1121099.71</v>
          </cell>
          <cell r="AB4107">
            <v>1143734.93</v>
          </cell>
          <cell r="AC4107">
            <v>1169950.97</v>
          </cell>
          <cell r="AD4107">
            <v>1234739.83</v>
          </cell>
          <cell r="AE4107">
            <v>1274929.31</v>
          </cell>
          <cell r="AF4107">
            <v>1316427.29</v>
          </cell>
          <cell r="AG4107">
            <v>1359276.37</v>
          </cell>
          <cell r="AH4107">
            <v>1403520.56</v>
          </cell>
          <cell r="AI4107">
            <v>1449205.28</v>
          </cell>
          <cell r="AJ4107">
            <v>1496377.44</v>
          </cell>
          <cell r="AK4107">
            <v>1545085.48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</row>
        <row r="4108">
          <cell r="A4108" t="str">
            <v>WYResidentialTime-Of-Use EV ChargingSummer Peak Reduction @Meter  (MW)Low Participation Case0</v>
          </cell>
          <cell r="B4108" t="str">
            <v>WY</v>
          </cell>
          <cell r="C4108" t="str">
            <v>Residential</v>
          </cell>
          <cell r="D4108" t="str">
            <v>Time-Of-Use EV Charging</v>
          </cell>
          <cell r="E4108" t="str">
            <v>Summer Peak Reduction @Meter  (MW)</v>
          </cell>
          <cell r="F4108" t="str">
            <v>Low Participation Case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5.1061481672101516</v>
          </cell>
          <cell r="S4108">
            <v>15.546439584201273</v>
          </cell>
          <cell r="T4108">
            <v>36.769815927493447</v>
          </cell>
          <cell r="U4108">
            <v>47.99510590524666</v>
          </cell>
          <cell r="V4108">
            <v>54.039254216657497</v>
          </cell>
          <cell r="W4108">
            <v>54.75501228123791</v>
          </cell>
          <cell r="X4108">
            <v>55.462504704051796</v>
          </cell>
          <cell r="Y4108">
            <v>56.170704503007471</v>
          </cell>
          <cell r="Z4108">
            <v>56.91276145592839</v>
          </cell>
          <cell r="AA4108">
            <v>57.74360864977195</v>
          </cell>
          <cell r="AB4108">
            <v>58.507439221742665</v>
          </cell>
          <cell r="AC4108">
            <v>59.27262640549219</v>
          </cell>
          <cell r="AD4108">
            <v>60.065513565673378</v>
          </cell>
          <cell r="AE4108">
            <v>60.869007140432515</v>
          </cell>
          <cell r="AF4108">
            <v>61.683249011282939</v>
          </cell>
          <cell r="AG4108">
            <v>62.508382957680382</v>
          </cell>
          <cell r="AH4108">
            <v>63.344554682411669</v>
          </cell>
          <cell r="AI4108">
            <v>64.191911837323005</v>
          </cell>
          <cell r="AJ4108">
            <v>65.050604049392433</v>
          </cell>
          <cell r="AK4108">
            <v>65.920782947151125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</row>
        <row r="4109">
          <cell r="A4109" t="str">
            <v>WYResidentialTime-Of-Use EV ChargingSummer Peak Reduction @Generation (MW)Low Participation Case0</v>
          </cell>
          <cell r="B4109" t="str">
            <v>WY</v>
          </cell>
          <cell r="C4109" t="str">
            <v>Residential</v>
          </cell>
          <cell r="D4109" t="str">
            <v>Time-Of-Use EV Charging</v>
          </cell>
          <cell r="E4109" t="str">
            <v>Summer Peak Reduction @Generation (MW)</v>
          </cell>
          <cell r="F4109" t="str">
            <v>Low Participation Case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5.6309529854545115</v>
          </cell>
          <cell r="S4109">
            <v>17.1442871462299</v>
          </cell>
          <cell r="T4109">
            <v>40.548980952242438</v>
          </cell>
          <cell r="U4109">
            <v>52.92799504328039</v>
          </cell>
          <cell r="V4109">
            <v>59.593354892652727</v>
          </cell>
          <cell r="W4109">
            <v>60.382677857562754</v>
          </cell>
          <cell r="X4109">
            <v>61.162885646285609</v>
          </cell>
          <cell r="Y4109">
            <v>61.94387351456492</v>
          </cell>
          <cell r="Z4109">
            <v>62.762198341341403</v>
          </cell>
          <cell r="AA4109">
            <v>63.678439181486489</v>
          </cell>
          <cell r="AB4109">
            <v>64.520775498172327</v>
          </cell>
          <cell r="AC4109">
            <v>65.364607857843168</v>
          </cell>
          <cell r="AD4109">
            <v>66.238987169908881</v>
          </cell>
          <cell r="AE4109">
            <v>67.125063013269198</v>
          </cell>
          <cell r="AF4109">
            <v>68.022991851877961</v>
          </cell>
          <cell r="AG4109">
            <v>68.932932242700019</v>
          </cell>
          <cell r="AH4109">
            <v>69.855044863709381</v>
          </cell>
          <cell r="AI4109">
            <v>70.789492542261797</v>
          </cell>
          <cell r="AJ4109">
            <v>71.73644028384696</v>
          </cell>
          <cell r="AK4109">
            <v>72.696055301225314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</row>
        <row r="4110">
          <cell r="A4110" t="str">
            <v>WYResidentialTime-Of-Use EV ChargingWinter Peak Reduction @Meter  (MW)Low Participation Case0</v>
          </cell>
          <cell r="B4110" t="str">
            <v>WY</v>
          </cell>
          <cell r="C4110" t="str">
            <v>Residential</v>
          </cell>
          <cell r="D4110" t="str">
            <v>Time-Of-Use EV Charging</v>
          </cell>
          <cell r="E4110" t="str">
            <v>Winter Peak Reduction @Meter  (MW)</v>
          </cell>
          <cell r="F4110" t="str">
            <v>Low Participation Case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</row>
        <row r="4111">
          <cell r="A4111" t="str">
            <v>WYResidentialTime-Of-Use EV ChargingWinter Peak Reduction @Generation (MW)Low Participation Case0</v>
          </cell>
          <cell r="B4111" t="str">
            <v>WY</v>
          </cell>
          <cell r="C4111" t="str">
            <v>Residential</v>
          </cell>
          <cell r="D4111" t="str">
            <v>Time-Of-Use EV Charging</v>
          </cell>
          <cell r="E4111" t="str">
            <v>Winter Peak Reduction @Generation (MW)</v>
          </cell>
          <cell r="F4111" t="str">
            <v>Low Participation Case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</row>
        <row r="4112">
          <cell r="A4112" t="str">
            <v>WYResidentialTime-Of-Use EV ChargingProgram Annual BenefitsLow Participation Case0</v>
          </cell>
          <cell r="B4112" t="str">
            <v>WY</v>
          </cell>
          <cell r="C4112" t="str">
            <v>Residential</v>
          </cell>
          <cell r="D4112" t="str">
            <v>Time-Of-Use EV Charging</v>
          </cell>
          <cell r="E4112" t="str">
            <v>Program Annual Benefits</v>
          </cell>
          <cell r="F4112" t="str">
            <v>Low Participation Case</v>
          </cell>
          <cell r="G4112">
            <v>0</v>
          </cell>
        </row>
        <row r="4113">
          <cell r="A4113" t="str">
            <v>WYResidentialTime-Of-Use EV ChargingNew ParticipantsLow Participation Case0</v>
          </cell>
          <cell r="B4113" t="str">
            <v>WY</v>
          </cell>
          <cell r="C4113" t="str">
            <v>Residential</v>
          </cell>
          <cell r="D4113" t="str">
            <v>Time-Of-Use EV Charging</v>
          </cell>
          <cell r="E4113" t="str">
            <v>New Participants</v>
          </cell>
          <cell r="F4113" t="str">
            <v>Low Participation Case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16746.686550000006</v>
          </cell>
          <cell r="S4113">
            <v>34271.919000000009</v>
          </cell>
          <cell r="T4113">
            <v>69833.664450000011</v>
          </cell>
          <cell r="U4113">
            <v>36847.527750000037</v>
          </cell>
          <cell r="V4113">
            <v>20100.588749999937</v>
          </cell>
          <cell r="W4113">
            <v>2583.0255000000179</v>
          </cell>
          <cell r="X4113">
            <v>2585.7149999999965</v>
          </cell>
          <cell r="Y4113">
            <v>2585.2035000000324</v>
          </cell>
          <cell r="Z4113">
            <v>2584.5764999999665</v>
          </cell>
          <cell r="AA4113">
            <v>2584.3950000000186</v>
          </cell>
          <cell r="AB4113">
            <v>2584.7249999999767</v>
          </cell>
          <cell r="AC4113">
            <v>2592.8595000000205</v>
          </cell>
          <cell r="AD4113">
            <v>2694.0321599718882</v>
          </cell>
          <cell r="AE4113">
            <v>2731.0805338135397</v>
          </cell>
          <cell r="AF4113">
            <v>2768.6383974915661</v>
          </cell>
          <cell r="AG4113">
            <v>2806.7127575183695</v>
          </cell>
          <cell r="AH4113">
            <v>2845.3107167601411</v>
          </cell>
          <cell r="AI4113">
            <v>2884.4394757617847</v>
          </cell>
          <cell r="AJ4113">
            <v>2924.1063340901455</v>
          </cell>
          <cell r="AK4113">
            <v>2964.3186916958948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</row>
        <row r="4114">
          <cell r="A4114" t="str">
            <v>WYResidentialTime-Of-Use EV ChargingIncentive CostsLow Participation Case0</v>
          </cell>
          <cell r="B4114" t="str">
            <v>WY</v>
          </cell>
          <cell r="C4114" t="str">
            <v>Residential</v>
          </cell>
          <cell r="D4114" t="str">
            <v>Time-Of-Use EV Charging</v>
          </cell>
          <cell r="E4114" t="str">
            <v>Incentive Costs</v>
          </cell>
          <cell r="F4114" t="str">
            <v>Low Participation Case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351680.42</v>
          </cell>
          <cell r="S4114">
            <v>1071390.72</v>
          </cell>
          <cell r="T4114">
            <v>2537897.67</v>
          </cell>
          <cell r="U4114">
            <v>3311695.75</v>
          </cell>
          <cell r="V4114">
            <v>3733808.12</v>
          </cell>
          <cell r="W4114">
            <v>3788051.65</v>
          </cell>
          <cell r="X4114">
            <v>3842351.67</v>
          </cell>
          <cell r="Y4114">
            <v>3896640.94</v>
          </cell>
          <cell r="Z4114">
            <v>3950917.05</v>
          </cell>
          <cell r="AA4114">
            <v>4005189.34</v>
          </cell>
          <cell r="AB4114">
            <v>4059468.57</v>
          </cell>
          <cell r="AC4114">
            <v>4113918.62</v>
          </cell>
          <cell r="AD4114">
            <v>4170493.29</v>
          </cell>
          <cell r="AE4114">
            <v>4227845.9800000004</v>
          </cell>
          <cell r="AF4114">
            <v>4285987.3899999997</v>
          </cell>
          <cell r="AG4114">
            <v>4344928.3600000003</v>
          </cell>
          <cell r="AH4114">
            <v>4404679.88</v>
          </cell>
          <cell r="AI4114">
            <v>4465253.1100000003</v>
          </cell>
          <cell r="AJ4114">
            <v>4526659.34</v>
          </cell>
          <cell r="AK4114">
            <v>4588910.04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</row>
        <row r="4115">
          <cell r="A4115" t="str">
            <v>WYResidentialTime-Of-Use EV ChargingParticipantsLow Participation Case0</v>
          </cell>
          <cell r="B4115" t="str">
            <v>WY</v>
          </cell>
          <cell r="C4115" t="str">
            <v>Residential</v>
          </cell>
          <cell r="D4115" t="str">
            <v>Time-Of-Use EV Charging</v>
          </cell>
          <cell r="E4115" t="str">
            <v>Participants</v>
          </cell>
          <cell r="F4115" t="str">
            <v>Low Participation Case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16746.686550000006</v>
          </cell>
          <cell r="S4115">
            <v>51018.605550000015</v>
          </cell>
          <cell r="T4115">
            <v>120852.27000000002</v>
          </cell>
          <cell r="U4115">
            <v>157699.79775000006</v>
          </cell>
          <cell r="V4115">
            <v>177800.38649999999</v>
          </cell>
          <cell r="W4115">
            <v>180383.41200000001</v>
          </cell>
          <cell r="X4115">
            <v>182969.12700000001</v>
          </cell>
          <cell r="Y4115">
            <v>185554.33050000004</v>
          </cell>
          <cell r="Z4115">
            <v>188138.90700000001</v>
          </cell>
          <cell r="AA4115">
            <v>190723.30200000003</v>
          </cell>
          <cell r="AB4115">
            <v>193308.027</v>
          </cell>
          <cell r="AC4115">
            <v>195900.88650000002</v>
          </cell>
          <cell r="AD4115">
            <v>198594.91865997191</v>
          </cell>
          <cell r="AE4115">
            <v>201325.99919378545</v>
          </cell>
          <cell r="AF4115">
            <v>204094.63759127702</v>
          </cell>
          <cell r="AG4115">
            <v>206901.35034879539</v>
          </cell>
          <cell r="AH4115">
            <v>209746.66106555553</v>
          </cell>
          <cell r="AI4115">
            <v>212631.10054131731</v>
          </cell>
          <cell r="AJ4115">
            <v>215555.20687540746</v>
          </cell>
          <cell r="AK4115">
            <v>218519.52556710335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</row>
        <row r="4116">
          <cell r="A4116" t="str">
            <v>WYExtra Large C&amp;ICritical Peak PricingProgram Annual BenefitsHigh Participation Case0</v>
          </cell>
          <cell r="B4116" t="str">
            <v>WY</v>
          </cell>
          <cell r="C4116" t="str">
            <v>Extra Large C&amp;I</v>
          </cell>
          <cell r="D4116" t="str">
            <v>Critical Peak Pricing</v>
          </cell>
          <cell r="E4116" t="str">
            <v>Program Annual Benefits</v>
          </cell>
          <cell r="F4116" t="str">
            <v>High Participation Case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573231.01</v>
          </cell>
          <cell r="S4116">
            <v>1745288.43</v>
          </cell>
          <cell r="T4116">
            <v>4127886.26</v>
          </cell>
          <cell r="U4116">
            <v>5388069.9000000004</v>
          </cell>
          <cell r="V4116">
            <v>6066603.5300000003</v>
          </cell>
          <cell r="W4116">
            <v>6146956.6100000003</v>
          </cell>
          <cell r="X4116">
            <v>6226381.7599999998</v>
          </cell>
          <cell r="Y4116">
            <v>6305886.3200000003</v>
          </cell>
          <cell r="Z4116">
            <v>6389191.79</v>
          </cell>
          <cell r="AA4116">
            <v>6482465.1100000003</v>
          </cell>
          <cell r="AB4116">
            <v>6568214.9500000002</v>
          </cell>
          <cell r="AC4116">
            <v>6654117.0800000001</v>
          </cell>
          <cell r="AD4116">
            <v>6743128.8899999997</v>
          </cell>
          <cell r="AE4116">
            <v>6833331.4100000001</v>
          </cell>
          <cell r="AF4116">
            <v>6924740.5700000003</v>
          </cell>
          <cell r="AG4116">
            <v>7017372.5</v>
          </cell>
          <cell r="AH4116">
            <v>7111243.5700000003</v>
          </cell>
          <cell r="AI4116">
            <v>7206370.3399999999</v>
          </cell>
          <cell r="AJ4116">
            <v>7302769.6200000001</v>
          </cell>
          <cell r="AK4116">
            <v>7400458.4299999997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</row>
        <row r="4117">
          <cell r="A4117" t="str">
            <v>WYExtra Large C&amp;ICritical Peak PricingProgram Annual CostsHigh Participation Case0</v>
          </cell>
          <cell r="B4117" t="str">
            <v>WY</v>
          </cell>
          <cell r="C4117" t="str">
            <v>Extra Large C&amp;I</v>
          </cell>
          <cell r="D4117" t="str">
            <v>Critical Peak Pricing</v>
          </cell>
          <cell r="E4117" t="str">
            <v>Program Annual Costs</v>
          </cell>
          <cell r="F4117" t="str">
            <v>High Participation Case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5834317.1500000004</v>
          </cell>
          <cell r="S4117">
            <v>12509121.98</v>
          </cell>
          <cell r="T4117">
            <v>26286343.199999999</v>
          </cell>
          <cell r="U4117">
            <v>16130618.27</v>
          </cell>
          <cell r="V4117">
            <v>10911310.720000001</v>
          </cell>
          <cell r="W4117">
            <v>4823091.07</v>
          </cell>
          <cell r="X4117">
            <v>4899046.41</v>
          </cell>
          <cell r="Y4117">
            <v>4974249.76</v>
          </cell>
          <cell r="Z4117">
            <v>5049879.66</v>
          </cell>
          <cell r="AA4117">
            <v>5126289.05</v>
          </cell>
          <cell r="AB4117">
            <v>5203203.5</v>
          </cell>
          <cell r="AC4117">
            <v>5283869.59</v>
          </cell>
          <cell r="AD4117">
            <v>5405233.1200000001</v>
          </cell>
          <cell r="AE4117">
            <v>5502775.29</v>
          </cell>
          <cell r="AF4117">
            <v>5602414.6799999997</v>
          </cell>
          <cell r="AG4117">
            <v>5704204.7300000004</v>
          </cell>
          <cell r="AH4117">
            <v>5808200.4400000004</v>
          </cell>
          <cell r="AI4117">
            <v>5914458.3899999997</v>
          </cell>
          <cell r="AJ4117">
            <v>6023036.7800000003</v>
          </cell>
          <cell r="AK4117">
            <v>6133995.5099999998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</row>
        <row r="4118">
          <cell r="A4118" t="str">
            <v>WYExtra Large C&amp;ICritical Peak PricingNon-Incentive CostsHigh Participation Case0</v>
          </cell>
          <cell r="B4118" t="str">
            <v>WY</v>
          </cell>
          <cell r="C4118" t="str">
            <v>Extra Large C&amp;I</v>
          </cell>
          <cell r="D4118" t="str">
            <v>Critical Peak Pricing</v>
          </cell>
          <cell r="E4118" t="str">
            <v>Non-Incentive Costs</v>
          </cell>
          <cell r="F4118" t="str">
            <v>High Participation Case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5482636.7300000004</v>
          </cell>
          <cell r="S4118">
            <v>11437731.27</v>
          </cell>
          <cell r="T4118">
            <v>23748445.530000001</v>
          </cell>
          <cell r="U4118">
            <v>12818922.52</v>
          </cell>
          <cell r="V4118">
            <v>7177502.6100000003</v>
          </cell>
          <cell r="W4118">
            <v>1035039.42</v>
          </cell>
          <cell r="X4118">
            <v>1056694.75</v>
          </cell>
          <cell r="Y4118">
            <v>1077608.81</v>
          </cell>
          <cell r="Z4118">
            <v>1098962.6200000001</v>
          </cell>
          <cell r="AA4118">
            <v>1121099.71</v>
          </cell>
          <cell r="AB4118">
            <v>1143734.93</v>
          </cell>
          <cell r="AC4118">
            <v>1169950.97</v>
          </cell>
          <cell r="AD4118">
            <v>1234739.83</v>
          </cell>
          <cell r="AE4118">
            <v>1274929.31</v>
          </cell>
          <cell r="AF4118">
            <v>1316427.29</v>
          </cell>
          <cell r="AG4118">
            <v>1359276.37</v>
          </cell>
          <cell r="AH4118">
            <v>1403520.56</v>
          </cell>
          <cell r="AI4118">
            <v>1449205.28</v>
          </cell>
          <cell r="AJ4118">
            <v>1496377.44</v>
          </cell>
          <cell r="AK4118">
            <v>1545085.48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</row>
        <row r="4119">
          <cell r="A4119" t="str">
            <v>WYExtra Large C&amp;ICritical Peak PricingSummer Peak Reduction @Meter  (MW)High Participation Case0</v>
          </cell>
          <cell r="B4119" t="str">
            <v>WY</v>
          </cell>
          <cell r="C4119" t="str">
            <v>Extra Large C&amp;I</v>
          </cell>
          <cell r="D4119" t="str">
            <v>Critical Peak Pricing</v>
          </cell>
          <cell r="E4119" t="str">
            <v>Summer Peak Reduction @Meter  (MW)</v>
          </cell>
          <cell r="F4119" t="str">
            <v>High Participation Case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5.1061481672101516</v>
          </cell>
          <cell r="S4119">
            <v>15.546439584201273</v>
          </cell>
          <cell r="T4119">
            <v>36.769815927493447</v>
          </cell>
          <cell r="U4119">
            <v>47.99510590524666</v>
          </cell>
          <cell r="V4119">
            <v>54.039254216657497</v>
          </cell>
          <cell r="W4119">
            <v>54.75501228123791</v>
          </cell>
          <cell r="X4119">
            <v>55.462504704051796</v>
          </cell>
          <cell r="Y4119">
            <v>56.170704503007471</v>
          </cell>
          <cell r="Z4119">
            <v>56.91276145592839</v>
          </cell>
          <cell r="AA4119">
            <v>57.74360864977195</v>
          </cell>
          <cell r="AB4119">
            <v>58.507439221742665</v>
          </cell>
          <cell r="AC4119">
            <v>59.27262640549219</v>
          </cell>
          <cell r="AD4119">
            <v>60.065513565673378</v>
          </cell>
          <cell r="AE4119">
            <v>60.869007140432515</v>
          </cell>
          <cell r="AF4119">
            <v>61.683249011282939</v>
          </cell>
          <cell r="AG4119">
            <v>62.508382957680382</v>
          </cell>
          <cell r="AH4119">
            <v>63.344554682411669</v>
          </cell>
          <cell r="AI4119">
            <v>64.191911837323005</v>
          </cell>
          <cell r="AJ4119">
            <v>65.050604049392433</v>
          </cell>
          <cell r="AK4119">
            <v>65.920782947151125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</row>
        <row r="4120">
          <cell r="A4120" t="str">
            <v>WYExtra Large C&amp;ICritical Peak PricingSummer Peak Reduction @Generation (MW)High Participation Case0</v>
          </cell>
          <cell r="B4120" t="str">
            <v>WY</v>
          </cell>
          <cell r="C4120" t="str">
            <v>Extra Large C&amp;I</v>
          </cell>
          <cell r="D4120" t="str">
            <v>Critical Peak Pricing</v>
          </cell>
          <cell r="E4120" t="str">
            <v>Summer Peak Reduction @Generation (MW)</v>
          </cell>
          <cell r="F4120" t="str">
            <v>High Participation Case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5.6309529854545115</v>
          </cell>
          <cell r="S4120">
            <v>17.1442871462299</v>
          </cell>
          <cell r="T4120">
            <v>40.548980952242438</v>
          </cell>
          <cell r="U4120">
            <v>52.92799504328039</v>
          </cell>
          <cell r="V4120">
            <v>59.593354892652727</v>
          </cell>
          <cell r="W4120">
            <v>60.382677857562754</v>
          </cell>
          <cell r="X4120">
            <v>61.162885646285609</v>
          </cell>
          <cell r="Y4120">
            <v>61.94387351456492</v>
          </cell>
          <cell r="Z4120">
            <v>62.762198341341403</v>
          </cell>
          <cell r="AA4120">
            <v>63.678439181486489</v>
          </cell>
          <cell r="AB4120">
            <v>64.520775498172327</v>
          </cell>
          <cell r="AC4120">
            <v>65.364607857843168</v>
          </cell>
          <cell r="AD4120">
            <v>66.238987169908881</v>
          </cell>
          <cell r="AE4120">
            <v>67.125063013269198</v>
          </cell>
          <cell r="AF4120">
            <v>68.022991851877961</v>
          </cell>
          <cell r="AG4120">
            <v>68.932932242700019</v>
          </cell>
          <cell r="AH4120">
            <v>69.855044863709381</v>
          </cell>
          <cell r="AI4120">
            <v>70.789492542261797</v>
          </cell>
          <cell r="AJ4120">
            <v>71.73644028384696</v>
          </cell>
          <cell r="AK4120">
            <v>72.696055301225314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</row>
        <row r="4121">
          <cell r="A4121" t="str">
            <v>WYExtra Large C&amp;ICritical Peak PricingWinter Peak Reduction @Meter  (MW)High Participation Case0</v>
          </cell>
          <cell r="B4121" t="str">
            <v>WY</v>
          </cell>
          <cell r="C4121" t="str">
            <v>Extra Large C&amp;I</v>
          </cell>
          <cell r="D4121" t="str">
            <v>Critical Peak Pricing</v>
          </cell>
          <cell r="E4121" t="str">
            <v>Winter Peak Reduction @Meter  (MW)</v>
          </cell>
          <cell r="F4121" t="str">
            <v>High Participation Case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</row>
        <row r="4122">
          <cell r="A4122" t="str">
            <v>WYExtra Large C&amp;ICritical Peak PricingWinter Peak Reduction @Generation (MW)High Participation Case0</v>
          </cell>
          <cell r="B4122" t="str">
            <v>WY</v>
          </cell>
          <cell r="C4122" t="str">
            <v>Extra Large C&amp;I</v>
          </cell>
          <cell r="D4122" t="str">
            <v>Critical Peak Pricing</v>
          </cell>
          <cell r="E4122" t="str">
            <v>Winter Peak Reduction @Generation (MW)</v>
          </cell>
          <cell r="F4122" t="str">
            <v>High Participation Case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</row>
        <row r="4123">
          <cell r="A4123" t="str">
            <v>WYExtra Large C&amp;ICritical Peak PricingProgram Annual BenefitsHigh Participation Case0</v>
          </cell>
          <cell r="B4123" t="str">
            <v>WY</v>
          </cell>
          <cell r="C4123" t="str">
            <v>Extra Large C&amp;I</v>
          </cell>
          <cell r="D4123" t="str">
            <v>Critical Peak Pricing</v>
          </cell>
          <cell r="E4123" t="str">
            <v>Program Annual Benefits</v>
          </cell>
          <cell r="F4123" t="str">
            <v>High Participation Case</v>
          </cell>
          <cell r="G4123">
            <v>0</v>
          </cell>
        </row>
        <row r="4124">
          <cell r="A4124" t="str">
            <v>WYExtra Large C&amp;ICritical Peak PricingNew ParticipantsHigh Participation Case0</v>
          </cell>
          <cell r="B4124" t="str">
            <v>WY</v>
          </cell>
          <cell r="C4124" t="str">
            <v>Extra Large C&amp;I</v>
          </cell>
          <cell r="D4124" t="str">
            <v>Critical Peak Pricing</v>
          </cell>
          <cell r="E4124" t="str">
            <v>New Participants</v>
          </cell>
          <cell r="F4124" t="str">
            <v>High Participation Case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16746.686550000006</v>
          </cell>
          <cell r="S4124">
            <v>34271.919000000009</v>
          </cell>
          <cell r="T4124">
            <v>69833.664450000011</v>
          </cell>
          <cell r="U4124">
            <v>36847.527750000037</v>
          </cell>
          <cell r="V4124">
            <v>20100.588749999937</v>
          </cell>
          <cell r="W4124">
            <v>2583.0255000000179</v>
          </cell>
          <cell r="X4124">
            <v>2585.7149999999965</v>
          </cell>
          <cell r="Y4124">
            <v>2585.2035000000324</v>
          </cell>
          <cell r="Z4124">
            <v>2584.5764999999665</v>
          </cell>
          <cell r="AA4124">
            <v>2584.3950000000186</v>
          </cell>
          <cell r="AB4124">
            <v>2584.7249999999767</v>
          </cell>
          <cell r="AC4124">
            <v>2592.8595000000205</v>
          </cell>
          <cell r="AD4124">
            <v>2694.0321599718882</v>
          </cell>
          <cell r="AE4124">
            <v>2731.0805338135397</v>
          </cell>
          <cell r="AF4124">
            <v>2768.6383974915661</v>
          </cell>
          <cell r="AG4124">
            <v>2806.7127575183695</v>
          </cell>
          <cell r="AH4124">
            <v>2845.3107167601411</v>
          </cell>
          <cell r="AI4124">
            <v>2884.4394757617847</v>
          </cell>
          <cell r="AJ4124">
            <v>2924.1063340901455</v>
          </cell>
          <cell r="AK4124">
            <v>2964.3186916958948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</row>
        <row r="4125">
          <cell r="A4125" t="str">
            <v>WYExtra Large C&amp;ICritical Peak PricingIncentive CostsHigh Participation Case0</v>
          </cell>
          <cell r="B4125" t="str">
            <v>WY</v>
          </cell>
          <cell r="C4125" t="str">
            <v>Extra Large C&amp;I</v>
          </cell>
          <cell r="D4125" t="str">
            <v>Critical Peak Pricing</v>
          </cell>
          <cell r="E4125" t="str">
            <v>Incentive Costs</v>
          </cell>
          <cell r="F4125" t="str">
            <v>High Participation Case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351680.42</v>
          </cell>
          <cell r="S4125">
            <v>1071390.72</v>
          </cell>
          <cell r="T4125">
            <v>2537897.67</v>
          </cell>
          <cell r="U4125">
            <v>3311695.75</v>
          </cell>
          <cell r="V4125">
            <v>3733808.12</v>
          </cell>
          <cell r="W4125">
            <v>3788051.65</v>
          </cell>
          <cell r="X4125">
            <v>3842351.67</v>
          </cell>
          <cell r="Y4125">
            <v>3896640.94</v>
          </cell>
          <cell r="Z4125">
            <v>3950917.05</v>
          </cell>
          <cell r="AA4125">
            <v>4005189.34</v>
          </cell>
          <cell r="AB4125">
            <v>4059468.57</v>
          </cell>
          <cell r="AC4125">
            <v>4113918.62</v>
          </cell>
          <cell r="AD4125">
            <v>4170493.29</v>
          </cell>
          <cell r="AE4125">
            <v>4227845.9800000004</v>
          </cell>
          <cell r="AF4125">
            <v>4285987.3899999997</v>
          </cell>
          <cell r="AG4125">
            <v>4344928.3600000003</v>
          </cell>
          <cell r="AH4125">
            <v>4404679.88</v>
          </cell>
          <cell r="AI4125">
            <v>4465253.1100000003</v>
          </cell>
          <cell r="AJ4125">
            <v>4526659.34</v>
          </cell>
          <cell r="AK4125">
            <v>4588910.04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</row>
        <row r="4126">
          <cell r="A4126" t="str">
            <v>WYExtra Large C&amp;ICritical Peak PricingParticipantsHigh Participation Case0</v>
          </cell>
          <cell r="B4126" t="str">
            <v>WY</v>
          </cell>
          <cell r="C4126" t="str">
            <v>Extra Large C&amp;I</v>
          </cell>
          <cell r="D4126" t="str">
            <v>Critical Peak Pricing</v>
          </cell>
          <cell r="E4126" t="str">
            <v>Participants</v>
          </cell>
          <cell r="F4126" t="str">
            <v>High Participation Case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16746.686550000006</v>
          </cell>
          <cell r="S4126">
            <v>51018.605550000015</v>
          </cell>
          <cell r="T4126">
            <v>120852.27000000002</v>
          </cell>
          <cell r="U4126">
            <v>157699.79775000006</v>
          </cell>
          <cell r="V4126">
            <v>177800.38649999999</v>
          </cell>
          <cell r="W4126">
            <v>180383.41200000001</v>
          </cell>
          <cell r="X4126">
            <v>182969.12700000001</v>
          </cell>
          <cell r="Y4126">
            <v>185554.33050000004</v>
          </cell>
          <cell r="Z4126">
            <v>188138.90700000001</v>
          </cell>
          <cell r="AA4126">
            <v>190723.30200000003</v>
          </cell>
          <cell r="AB4126">
            <v>193308.027</v>
          </cell>
          <cell r="AC4126">
            <v>195900.88650000002</v>
          </cell>
          <cell r="AD4126">
            <v>198594.91865997191</v>
          </cell>
          <cell r="AE4126">
            <v>201325.99919378545</v>
          </cell>
          <cell r="AF4126">
            <v>204094.63759127702</v>
          </cell>
          <cell r="AG4126">
            <v>206901.35034879539</v>
          </cell>
          <cell r="AH4126">
            <v>209746.66106555553</v>
          </cell>
          <cell r="AI4126">
            <v>212631.10054131731</v>
          </cell>
          <cell r="AJ4126">
            <v>215555.20687540746</v>
          </cell>
          <cell r="AK4126">
            <v>218519.52556710335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</row>
        <row r="4127">
          <cell r="A4127" t="str">
            <v>WYIrrigationCritical Peak PricingProgram Annual BenefitsHigh Participation Case0</v>
          </cell>
          <cell r="B4127" t="str">
            <v>WY</v>
          </cell>
          <cell r="C4127" t="str">
            <v>Irrigation</v>
          </cell>
          <cell r="D4127" t="str">
            <v>Critical Peak Pricing</v>
          </cell>
          <cell r="E4127" t="str">
            <v>Program Annual Benefits</v>
          </cell>
          <cell r="F4127" t="str">
            <v>High Participation Case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573231.01</v>
          </cell>
          <cell r="S4127">
            <v>1745288.43</v>
          </cell>
          <cell r="T4127">
            <v>4127886.26</v>
          </cell>
          <cell r="U4127">
            <v>5388069.9000000004</v>
          </cell>
          <cell r="V4127">
            <v>6066603.5300000003</v>
          </cell>
          <cell r="W4127">
            <v>6146956.6100000003</v>
          </cell>
          <cell r="X4127">
            <v>6226381.7599999998</v>
          </cell>
          <cell r="Y4127">
            <v>6305886.3200000003</v>
          </cell>
          <cell r="Z4127">
            <v>6389191.79</v>
          </cell>
          <cell r="AA4127">
            <v>6482465.1100000003</v>
          </cell>
          <cell r="AB4127">
            <v>6568214.9500000002</v>
          </cell>
          <cell r="AC4127">
            <v>6654117.0800000001</v>
          </cell>
          <cell r="AD4127">
            <v>6743128.8899999997</v>
          </cell>
          <cell r="AE4127">
            <v>6833331.4100000001</v>
          </cell>
          <cell r="AF4127">
            <v>6924740.5700000003</v>
          </cell>
          <cell r="AG4127">
            <v>7017372.5</v>
          </cell>
          <cell r="AH4127">
            <v>7111243.5700000003</v>
          </cell>
          <cell r="AI4127">
            <v>7206370.3399999999</v>
          </cell>
          <cell r="AJ4127">
            <v>7302769.6200000001</v>
          </cell>
          <cell r="AK4127">
            <v>7400458.4299999997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</row>
        <row r="4128">
          <cell r="A4128" t="str">
            <v>WYIrrigationCritical Peak PricingProgram Annual CostsHigh Participation Case0</v>
          </cell>
          <cell r="B4128" t="str">
            <v>WY</v>
          </cell>
          <cell r="C4128" t="str">
            <v>Irrigation</v>
          </cell>
          <cell r="D4128" t="str">
            <v>Critical Peak Pricing</v>
          </cell>
          <cell r="E4128" t="str">
            <v>Program Annual Costs</v>
          </cell>
          <cell r="F4128" t="str">
            <v>High Participation Case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5834317.1500000004</v>
          </cell>
          <cell r="S4128">
            <v>12509121.98</v>
          </cell>
          <cell r="T4128">
            <v>26286343.199999999</v>
          </cell>
          <cell r="U4128">
            <v>16130618.27</v>
          </cell>
          <cell r="V4128">
            <v>10911310.720000001</v>
          </cell>
          <cell r="W4128">
            <v>4823091.07</v>
          </cell>
          <cell r="X4128">
            <v>4899046.41</v>
          </cell>
          <cell r="Y4128">
            <v>4974249.76</v>
          </cell>
          <cell r="Z4128">
            <v>5049879.66</v>
          </cell>
          <cell r="AA4128">
            <v>5126289.05</v>
          </cell>
          <cell r="AB4128">
            <v>5203203.5</v>
          </cell>
          <cell r="AC4128">
            <v>5283869.59</v>
          </cell>
          <cell r="AD4128">
            <v>5405233.1200000001</v>
          </cell>
          <cell r="AE4128">
            <v>5502775.29</v>
          </cell>
          <cell r="AF4128">
            <v>5602414.6799999997</v>
          </cell>
          <cell r="AG4128">
            <v>5704204.7300000004</v>
          </cell>
          <cell r="AH4128">
            <v>5808200.4400000004</v>
          </cell>
          <cell r="AI4128">
            <v>5914458.3899999997</v>
          </cell>
          <cell r="AJ4128">
            <v>6023036.7800000003</v>
          </cell>
          <cell r="AK4128">
            <v>6133995.5099999998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</row>
        <row r="4129">
          <cell r="A4129" t="str">
            <v>WYIrrigationCritical Peak PricingNon-Incentive CostsHigh Participation Case0</v>
          </cell>
          <cell r="B4129" t="str">
            <v>WY</v>
          </cell>
          <cell r="C4129" t="str">
            <v>Irrigation</v>
          </cell>
          <cell r="D4129" t="str">
            <v>Critical Peak Pricing</v>
          </cell>
          <cell r="E4129" t="str">
            <v>Non-Incentive Costs</v>
          </cell>
          <cell r="F4129" t="str">
            <v>High Participation Case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5482636.7300000004</v>
          </cell>
          <cell r="S4129">
            <v>11437731.27</v>
          </cell>
          <cell r="T4129">
            <v>23748445.530000001</v>
          </cell>
          <cell r="U4129">
            <v>12818922.52</v>
          </cell>
          <cell r="V4129">
            <v>7177502.6100000003</v>
          </cell>
          <cell r="W4129">
            <v>1035039.42</v>
          </cell>
          <cell r="X4129">
            <v>1056694.75</v>
          </cell>
          <cell r="Y4129">
            <v>1077608.81</v>
          </cell>
          <cell r="Z4129">
            <v>1098962.6200000001</v>
          </cell>
          <cell r="AA4129">
            <v>1121099.71</v>
          </cell>
          <cell r="AB4129">
            <v>1143734.93</v>
          </cell>
          <cell r="AC4129">
            <v>1169950.97</v>
          </cell>
          <cell r="AD4129">
            <v>1234739.83</v>
          </cell>
          <cell r="AE4129">
            <v>1274929.31</v>
          </cell>
          <cell r="AF4129">
            <v>1316427.29</v>
          </cell>
          <cell r="AG4129">
            <v>1359276.37</v>
          </cell>
          <cell r="AH4129">
            <v>1403520.56</v>
          </cell>
          <cell r="AI4129">
            <v>1449205.28</v>
          </cell>
          <cell r="AJ4129">
            <v>1496377.44</v>
          </cell>
          <cell r="AK4129">
            <v>1545085.48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</row>
        <row r="4130">
          <cell r="A4130" t="str">
            <v>WYIrrigationCritical Peak PricingSummer Peak Reduction @Meter  (MW)High Participation Case0</v>
          </cell>
          <cell r="B4130" t="str">
            <v>WY</v>
          </cell>
          <cell r="C4130" t="str">
            <v>Irrigation</v>
          </cell>
          <cell r="D4130" t="str">
            <v>Critical Peak Pricing</v>
          </cell>
          <cell r="E4130" t="str">
            <v>Summer Peak Reduction @Meter  (MW)</v>
          </cell>
          <cell r="F4130" t="str">
            <v>High Participation Case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5.1061481672101516</v>
          </cell>
          <cell r="S4130">
            <v>15.546439584201273</v>
          </cell>
          <cell r="T4130">
            <v>36.769815927493447</v>
          </cell>
          <cell r="U4130">
            <v>47.99510590524666</v>
          </cell>
          <cell r="V4130">
            <v>54.039254216657497</v>
          </cell>
          <cell r="W4130">
            <v>54.75501228123791</v>
          </cell>
          <cell r="X4130">
            <v>55.462504704051796</v>
          </cell>
          <cell r="Y4130">
            <v>56.170704503007471</v>
          </cell>
          <cell r="Z4130">
            <v>56.91276145592839</v>
          </cell>
          <cell r="AA4130">
            <v>57.74360864977195</v>
          </cell>
          <cell r="AB4130">
            <v>58.507439221742665</v>
          </cell>
          <cell r="AC4130">
            <v>59.27262640549219</v>
          </cell>
          <cell r="AD4130">
            <v>60.065513565673378</v>
          </cell>
          <cell r="AE4130">
            <v>60.869007140432515</v>
          </cell>
          <cell r="AF4130">
            <v>61.683249011282939</v>
          </cell>
          <cell r="AG4130">
            <v>62.508382957680382</v>
          </cell>
          <cell r="AH4130">
            <v>63.344554682411669</v>
          </cell>
          <cell r="AI4130">
            <v>64.191911837323005</v>
          </cell>
          <cell r="AJ4130">
            <v>65.050604049392433</v>
          </cell>
          <cell r="AK4130">
            <v>65.920782947151125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</row>
        <row r="4131">
          <cell r="A4131" t="str">
            <v>WYIrrigationCritical Peak PricingSummer Peak Reduction @Generation (MW)High Participation Case0</v>
          </cell>
          <cell r="B4131" t="str">
            <v>WY</v>
          </cell>
          <cell r="C4131" t="str">
            <v>Irrigation</v>
          </cell>
          <cell r="D4131" t="str">
            <v>Critical Peak Pricing</v>
          </cell>
          <cell r="E4131" t="str">
            <v>Summer Peak Reduction @Generation (MW)</v>
          </cell>
          <cell r="F4131" t="str">
            <v>High Participation Case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5.6309529854545115</v>
          </cell>
          <cell r="S4131">
            <v>17.1442871462299</v>
          </cell>
          <cell r="T4131">
            <v>40.548980952242438</v>
          </cell>
          <cell r="U4131">
            <v>52.92799504328039</v>
          </cell>
          <cell r="V4131">
            <v>59.593354892652727</v>
          </cell>
          <cell r="W4131">
            <v>60.382677857562754</v>
          </cell>
          <cell r="X4131">
            <v>61.162885646285609</v>
          </cell>
          <cell r="Y4131">
            <v>61.94387351456492</v>
          </cell>
          <cell r="Z4131">
            <v>62.762198341341403</v>
          </cell>
          <cell r="AA4131">
            <v>63.678439181486489</v>
          </cell>
          <cell r="AB4131">
            <v>64.520775498172327</v>
          </cell>
          <cell r="AC4131">
            <v>65.364607857843168</v>
          </cell>
          <cell r="AD4131">
            <v>66.238987169908881</v>
          </cell>
          <cell r="AE4131">
            <v>67.125063013269198</v>
          </cell>
          <cell r="AF4131">
            <v>68.022991851877961</v>
          </cell>
          <cell r="AG4131">
            <v>68.932932242700019</v>
          </cell>
          <cell r="AH4131">
            <v>69.855044863709381</v>
          </cell>
          <cell r="AI4131">
            <v>70.789492542261797</v>
          </cell>
          <cell r="AJ4131">
            <v>71.73644028384696</v>
          </cell>
          <cell r="AK4131">
            <v>72.696055301225314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</row>
        <row r="4132">
          <cell r="A4132" t="str">
            <v>WYIrrigationCritical Peak PricingWinter Peak Reduction @Meter  (MW)High Participation Case0</v>
          </cell>
          <cell r="B4132" t="str">
            <v>WY</v>
          </cell>
          <cell r="C4132" t="str">
            <v>Irrigation</v>
          </cell>
          <cell r="D4132" t="str">
            <v>Critical Peak Pricing</v>
          </cell>
          <cell r="E4132" t="str">
            <v>Winter Peak Reduction @Meter  (MW)</v>
          </cell>
          <cell r="F4132" t="str">
            <v>High Participation Case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</row>
        <row r="4133">
          <cell r="A4133" t="str">
            <v>WYIrrigationCritical Peak PricingWinter Peak Reduction @Generation (MW)High Participation Case0</v>
          </cell>
          <cell r="B4133" t="str">
            <v>WY</v>
          </cell>
          <cell r="C4133" t="str">
            <v>Irrigation</v>
          </cell>
          <cell r="D4133" t="str">
            <v>Critical Peak Pricing</v>
          </cell>
          <cell r="E4133" t="str">
            <v>Winter Peak Reduction @Generation (MW)</v>
          </cell>
          <cell r="F4133" t="str">
            <v>High Participation Case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</row>
        <row r="4134">
          <cell r="A4134" t="str">
            <v>WYIrrigationCritical Peak PricingProgram Annual BenefitsHigh Participation Case0</v>
          </cell>
          <cell r="B4134" t="str">
            <v>WY</v>
          </cell>
          <cell r="C4134" t="str">
            <v>Irrigation</v>
          </cell>
          <cell r="D4134" t="str">
            <v>Critical Peak Pricing</v>
          </cell>
          <cell r="E4134" t="str">
            <v>Program Annual Benefits</v>
          </cell>
          <cell r="F4134" t="str">
            <v>High Participation Case</v>
          </cell>
          <cell r="G4134">
            <v>0</v>
          </cell>
        </row>
        <row r="4135">
          <cell r="A4135" t="str">
            <v>WYIrrigationCritical Peak PricingNew ParticipantsHigh Participation Case0</v>
          </cell>
          <cell r="B4135" t="str">
            <v>WY</v>
          </cell>
          <cell r="C4135" t="str">
            <v>Irrigation</v>
          </cell>
          <cell r="D4135" t="str">
            <v>Critical Peak Pricing</v>
          </cell>
          <cell r="E4135" t="str">
            <v>New Participants</v>
          </cell>
          <cell r="F4135" t="str">
            <v>High Participation Case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16746.686550000006</v>
          </cell>
          <cell r="S4135">
            <v>34271.919000000009</v>
          </cell>
          <cell r="T4135">
            <v>69833.664450000011</v>
          </cell>
          <cell r="U4135">
            <v>36847.527750000037</v>
          </cell>
          <cell r="V4135">
            <v>20100.588749999937</v>
          </cell>
          <cell r="W4135">
            <v>2583.0255000000179</v>
          </cell>
          <cell r="X4135">
            <v>2585.7149999999965</v>
          </cell>
          <cell r="Y4135">
            <v>2585.2035000000324</v>
          </cell>
          <cell r="Z4135">
            <v>2584.5764999999665</v>
          </cell>
          <cell r="AA4135">
            <v>2584.3950000000186</v>
          </cell>
          <cell r="AB4135">
            <v>2584.7249999999767</v>
          </cell>
          <cell r="AC4135">
            <v>2592.8595000000205</v>
          </cell>
          <cell r="AD4135">
            <v>2694.0321599718882</v>
          </cell>
          <cell r="AE4135">
            <v>2731.0805338135397</v>
          </cell>
          <cell r="AF4135">
            <v>2768.6383974915661</v>
          </cell>
          <cell r="AG4135">
            <v>2806.7127575183695</v>
          </cell>
          <cell r="AH4135">
            <v>2845.3107167601411</v>
          </cell>
          <cell r="AI4135">
            <v>2884.4394757617847</v>
          </cell>
          <cell r="AJ4135">
            <v>2924.1063340901455</v>
          </cell>
          <cell r="AK4135">
            <v>2964.3186916958948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</row>
        <row r="4136">
          <cell r="A4136" t="str">
            <v>WYIrrigationCritical Peak PricingIncentive CostsHigh Participation Case0</v>
          </cell>
          <cell r="B4136" t="str">
            <v>WY</v>
          </cell>
          <cell r="C4136" t="str">
            <v>Irrigation</v>
          </cell>
          <cell r="D4136" t="str">
            <v>Critical Peak Pricing</v>
          </cell>
          <cell r="E4136" t="str">
            <v>Incentive Costs</v>
          </cell>
          <cell r="F4136" t="str">
            <v>High Participation Case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351680.42</v>
          </cell>
          <cell r="S4136">
            <v>1071390.72</v>
          </cell>
          <cell r="T4136">
            <v>2537897.67</v>
          </cell>
          <cell r="U4136">
            <v>3311695.75</v>
          </cell>
          <cell r="V4136">
            <v>3733808.12</v>
          </cell>
          <cell r="W4136">
            <v>3788051.65</v>
          </cell>
          <cell r="X4136">
            <v>3842351.67</v>
          </cell>
          <cell r="Y4136">
            <v>3896640.94</v>
          </cell>
          <cell r="Z4136">
            <v>3950917.05</v>
          </cell>
          <cell r="AA4136">
            <v>4005189.34</v>
          </cell>
          <cell r="AB4136">
            <v>4059468.57</v>
          </cell>
          <cell r="AC4136">
            <v>4113918.62</v>
          </cell>
          <cell r="AD4136">
            <v>4170493.29</v>
          </cell>
          <cell r="AE4136">
            <v>4227845.9800000004</v>
          </cell>
          <cell r="AF4136">
            <v>4285987.3899999997</v>
          </cell>
          <cell r="AG4136">
            <v>4344928.3600000003</v>
          </cell>
          <cell r="AH4136">
            <v>4404679.88</v>
          </cell>
          <cell r="AI4136">
            <v>4465253.1100000003</v>
          </cell>
          <cell r="AJ4136">
            <v>4526659.34</v>
          </cell>
          <cell r="AK4136">
            <v>4588910.04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</row>
        <row r="4137">
          <cell r="A4137" t="str">
            <v>WYIrrigationCritical Peak PricingParticipantsHigh Participation Case0</v>
          </cell>
          <cell r="B4137" t="str">
            <v>WY</v>
          </cell>
          <cell r="C4137" t="str">
            <v>Irrigation</v>
          </cell>
          <cell r="D4137" t="str">
            <v>Critical Peak Pricing</v>
          </cell>
          <cell r="E4137" t="str">
            <v>Participants</v>
          </cell>
          <cell r="F4137" t="str">
            <v>High Participation Case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16746.686550000006</v>
          </cell>
          <cell r="S4137">
            <v>51018.605550000015</v>
          </cell>
          <cell r="T4137">
            <v>120852.27000000002</v>
          </cell>
          <cell r="U4137">
            <v>157699.79775000006</v>
          </cell>
          <cell r="V4137">
            <v>177800.38649999999</v>
          </cell>
          <cell r="W4137">
            <v>180383.41200000001</v>
          </cell>
          <cell r="X4137">
            <v>182969.12700000001</v>
          </cell>
          <cell r="Y4137">
            <v>185554.33050000004</v>
          </cell>
          <cell r="Z4137">
            <v>188138.90700000001</v>
          </cell>
          <cell r="AA4137">
            <v>190723.30200000003</v>
          </cell>
          <cell r="AB4137">
            <v>193308.027</v>
          </cell>
          <cell r="AC4137">
            <v>195900.88650000002</v>
          </cell>
          <cell r="AD4137">
            <v>198594.91865997191</v>
          </cell>
          <cell r="AE4137">
            <v>201325.99919378545</v>
          </cell>
          <cell r="AF4137">
            <v>204094.63759127702</v>
          </cell>
          <cell r="AG4137">
            <v>206901.35034879539</v>
          </cell>
          <cell r="AH4137">
            <v>209746.66106555553</v>
          </cell>
          <cell r="AI4137">
            <v>212631.10054131731</v>
          </cell>
          <cell r="AJ4137">
            <v>215555.20687540746</v>
          </cell>
          <cell r="AK4137">
            <v>218519.52556710335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</row>
        <row r="4138">
          <cell r="A4138" t="str">
            <v>WYLarge C&amp;ICritical Peak PricingProgram Annual BenefitsHigh Participation Case0</v>
          </cell>
          <cell r="B4138" t="str">
            <v>WY</v>
          </cell>
          <cell r="C4138" t="str">
            <v>Large C&amp;I</v>
          </cell>
          <cell r="D4138" t="str">
            <v>Critical Peak Pricing</v>
          </cell>
          <cell r="E4138" t="str">
            <v>Program Annual Benefits</v>
          </cell>
          <cell r="F4138" t="str">
            <v>High Participation Case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573231.01</v>
          </cell>
          <cell r="S4138">
            <v>1745288.43</v>
          </cell>
          <cell r="T4138">
            <v>4127886.26</v>
          </cell>
          <cell r="U4138">
            <v>5388069.9000000004</v>
          </cell>
          <cell r="V4138">
            <v>6066603.5300000003</v>
          </cell>
          <cell r="W4138">
            <v>6146956.6100000003</v>
          </cell>
          <cell r="X4138">
            <v>6226381.7599999998</v>
          </cell>
          <cell r="Y4138">
            <v>6305886.3200000003</v>
          </cell>
          <cell r="Z4138">
            <v>6389191.79</v>
          </cell>
          <cell r="AA4138">
            <v>6482465.1100000003</v>
          </cell>
          <cell r="AB4138">
            <v>6568214.9500000002</v>
          </cell>
          <cell r="AC4138">
            <v>6654117.0800000001</v>
          </cell>
          <cell r="AD4138">
            <v>6743128.8899999997</v>
          </cell>
          <cell r="AE4138">
            <v>6833331.4100000001</v>
          </cell>
          <cell r="AF4138">
            <v>6924740.5700000003</v>
          </cell>
          <cell r="AG4138">
            <v>7017372.5</v>
          </cell>
          <cell r="AH4138">
            <v>7111243.5700000003</v>
          </cell>
          <cell r="AI4138">
            <v>7206370.3399999999</v>
          </cell>
          <cell r="AJ4138">
            <v>7302769.6200000001</v>
          </cell>
          <cell r="AK4138">
            <v>7400458.4299999997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</row>
        <row r="4139">
          <cell r="A4139" t="str">
            <v>WYLarge C&amp;ICritical Peak PricingProgram Annual CostsHigh Participation Case0</v>
          </cell>
          <cell r="B4139" t="str">
            <v>WY</v>
          </cell>
          <cell r="C4139" t="str">
            <v>Large C&amp;I</v>
          </cell>
          <cell r="D4139" t="str">
            <v>Critical Peak Pricing</v>
          </cell>
          <cell r="E4139" t="str">
            <v>Program Annual Costs</v>
          </cell>
          <cell r="F4139" t="str">
            <v>High Participation Case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5834317.1500000004</v>
          </cell>
          <cell r="S4139">
            <v>12509121.98</v>
          </cell>
          <cell r="T4139">
            <v>26286343.199999999</v>
          </cell>
          <cell r="U4139">
            <v>16130618.27</v>
          </cell>
          <cell r="V4139">
            <v>10911310.720000001</v>
          </cell>
          <cell r="W4139">
            <v>4823091.07</v>
          </cell>
          <cell r="X4139">
            <v>4899046.41</v>
          </cell>
          <cell r="Y4139">
            <v>4974249.76</v>
          </cell>
          <cell r="Z4139">
            <v>5049879.66</v>
          </cell>
          <cell r="AA4139">
            <v>5126289.05</v>
          </cell>
          <cell r="AB4139">
            <v>5203203.5</v>
          </cell>
          <cell r="AC4139">
            <v>5283869.59</v>
          </cell>
          <cell r="AD4139">
            <v>5405233.1200000001</v>
          </cell>
          <cell r="AE4139">
            <v>5502775.29</v>
          </cell>
          <cell r="AF4139">
            <v>5602414.6799999997</v>
          </cell>
          <cell r="AG4139">
            <v>5704204.7300000004</v>
          </cell>
          <cell r="AH4139">
            <v>5808200.4400000004</v>
          </cell>
          <cell r="AI4139">
            <v>5914458.3899999997</v>
          </cell>
          <cell r="AJ4139">
            <v>6023036.7800000003</v>
          </cell>
          <cell r="AK4139">
            <v>6133995.5099999998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</row>
        <row r="4140">
          <cell r="A4140" t="str">
            <v>WYLarge C&amp;ICritical Peak PricingNon-Incentive CostsHigh Participation Case0</v>
          </cell>
          <cell r="B4140" t="str">
            <v>WY</v>
          </cell>
          <cell r="C4140" t="str">
            <v>Large C&amp;I</v>
          </cell>
          <cell r="D4140" t="str">
            <v>Critical Peak Pricing</v>
          </cell>
          <cell r="E4140" t="str">
            <v>Non-Incentive Costs</v>
          </cell>
          <cell r="F4140" t="str">
            <v>High Participation Case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5482636.7300000004</v>
          </cell>
          <cell r="S4140">
            <v>11437731.27</v>
          </cell>
          <cell r="T4140">
            <v>23748445.530000001</v>
          </cell>
          <cell r="U4140">
            <v>12818922.52</v>
          </cell>
          <cell r="V4140">
            <v>7177502.6100000003</v>
          </cell>
          <cell r="W4140">
            <v>1035039.42</v>
          </cell>
          <cell r="X4140">
            <v>1056694.75</v>
          </cell>
          <cell r="Y4140">
            <v>1077608.81</v>
          </cell>
          <cell r="Z4140">
            <v>1098962.6200000001</v>
          </cell>
          <cell r="AA4140">
            <v>1121099.71</v>
          </cell>
          <cell r="AB4140">
            <v>1143734.93</v>
          </cell>
          <cell r="AC4140">
            <v>1169950.97</v>
          </cell>
          <cell r="AD4140">
            <v>1234739.83</v>
          </cell>
          <cell r="AE4140">
            <v>1274929.31</v>
          </cell>
          <cell r="AF4140">
            <v>1316427.29</v>
          </cell>
          <cell r="AG4140">
            <v>1359276.37</v>
          </cell>
          <cell r="AH4140">
            <v>1403520.56</v>
          </cell>
          <cell r="AI4140">
            <v>1449205.28</v>
          </cell>
          <cell r="AJ4140">
            <v>1496377.44</v>
          </cell>
          <cell r="AK4140">
            <v>1545085.48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</row>
        <row r="4141">
          <cell r="A4141" t="str">
            <v>WYLarge C&amp;ICritical Peak PricingSummer Peak Reduction @Meter  (MW)High Participation Case0</v>
          </cell>
          <cell r="B4141" t="str">
            <v>WY</v>
          </cell>
          <cell r="C4141" t="str">
            <v>Large C&amp;I</v>
          </cell>
          <cell r="D4141" t="str">
            <v>Critical Peak Pricing</v>
          </cell>
          <cell r="E4141" t="str">
            <v>Summer Peak Reduction @Meter  (MW)</v>
          </cell>
          <cell r="F4141" t="str">
            <v>High Participation Case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5.1061481672101516</v>
          </cell>
          <cell r="S4141">
            <v>15.546439584201273</v>
          </cell>
          <cell r="T4141">
            <v>36.769815927493447</v>
          </cell>
          <cell r="U4141">
            <v>47.99510590524666</v>
          </cell>
          <cell r="V4141">
            <v>54.039254216657497</v>
          </cell>
          <cell r="W4141">
            <v>54.75501228123791</v>
          </cell>
          <cell r="X4141">
            <v>55.462504704051796</v>
          </cell>
          <cell r="Y4141">
            <v>56.170704503007471</v>
          </cell>
          <cell r="Z4141">
            <v>56.91276145592839</v>
          </cell>
          <cell r="AA4141">
            <v>57.74360864977195</v>
          </cell>
          <cell r="AB4141">
            <v>58.507439221742665</v>
          </cell>
          <cell r="AC4141">
            <v>59.27262640549219</v>
          </cell>
          <cell r="AD4141">
            <v>60.065513565673378</v>
          </cell>
          <cell r="AE4141">
            <v>60.869007140432515</v>
          </cell>
          <cell r="AF4141">
            <v>61.683249011282939</v>
          </cell>
          <cell r="AG4141">
            <v>62.508382957680382</v>
          </cell>
          <cell r="AH4141">
            <v>63.344554682411669</v>
          </cell>
          <cell r="AI4141">
            <v>64.191911837323005</v>
          </cell>
          <cell r="AJ4141">
            <v>65.050604049392433</v>
          </cell>
          <cell r="AK4141">
            <v>65.920782947151125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</row>
        <row r="4142">
          <cell r="A4142" t="str">
            <v>WYLarge C&amp;ICritical Peak PricingSummer Peak Reduction @Generation (MW)High Participation Case0</v>
          </cell>
          <cell r="B4142" t="str">
            <v>WY</v>
          </cell>
          <cell r="C4142" t="str">
            <v>Large C&amp;I</v>
          </cell>
          <cell r="D4142" t="str">
            <v>Critical Peak Pricing</v>
          </cell>
          <cell r="E4142" t="str">
            <v>Summer Peak Reduction @Generation (MW)</v>
          </cell>
          <cell r="F4142" t="str">
            <v>High Participation Case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5.6309529854545115</v>
          </cell>
          <cell r="S4142">
            <v>17.1442871462299</v>
          </cell>
          <cell r="T4142">
            <v>40.548980952242438</v>
          </cell>
          <cell r="U4142">
            <v>52.92799504328039</v>
          </cell>
          <cell r="V4142">
            <v>59.593354892652727</v>
          </cell>
          <cell r="W4142">
            <v>60.382677857562754</v>
          </cell>
          <cell r="X4142">
            <v>61.162885646285609</v>
          </cell>
          <cell r="Y4142">
            <v>61.94387351456492</v>
          </cell>
          <cell r="Z4142">
            <v>62.762198341341403</v>
          </cell>
          <cell r="AA4142">
            <v>63.678439181486489</v>
          </cell>
          <cell r="AB4142">
            <v>64.520775498172327</v>
          </cell>
          <cell r="AC4142">
            <v>65.364607857843168</v>
          </cell>
          <cell r="AD4142">
            <v>66.238987169908881</v>
          </cell>
          <cell r="AE4142">
            <v>67.125063013269198</v>
          </cell>
          <cell r="AF4142">
            <v>68.022991851877961</v>
          </cell>
          <cell r="AG4142">
            <v>68.932932242700019</v>
          </cell>
          <cell r="AH4142">
            <v>69.855044863709381</v>
          </cell>
          <cell r="AI4142">
            <v>70.789492542261797</v>
          </cell>
          <cell r="AJ4142">
            <v>71.73644028384696</v>
          </cell>
          <cell r="AK4142">
            <v>72.696055301225314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</row>
        <row r="4143">
          <cell r="A4143" t="str">
            <v>WYLarge C&amp;ICritical Peak PricingWinter Peak Reduction @Meter  (MW)High Participation Case0</v>
          </cell>
          <cell r="B4143" t="str">
            <v>WY</v>
          </cell>
          <cell r="C4143" t="str">
            <v>Large C&amp;I</v>
          </cell>
          <cell r="D4143" t="str">
            <v>Critical Peak Pricing</v>
          </cell>
          <cell r="E4143" t="str">
            <v>Winter Peak Reduction @Meter  (MW)</v>
          </cell>
          <cell r="F4143" t="str">
            <v>High Participation Case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</row>
        <row r="4144">
          <cell r="A4144" t="str">
            <v>WYLarge C&amp;ICritical Peak PricingWinter Peak Reduction @Generation (MW)High Participation Case0</v>
          </cell>
          <cell r="B4144" t="str">
            <v>WY</v>
          </cell>
          <cell r="C4144" t="str">
            <v>Large C&amp;I</v>
          </cell>
          <cell r="D4144" t="str">
            <v>Critical Peak Pricing</v>
          </cell>
          <cell r="E4144" t="str">
            <v>Winter Peak Reduction @Generation (MW)</v>
          </cell>
          <cell r="F4144" t="str">
            <v>High Participation Case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</row>
        <row r="4145">
          <cell r="A4145" t="str">
            <v>WYLarge C&amp;ICritical Peak PricingProgram Annual BenefitsHigh Participation Case0</v>
          </cell>
          <cell r="B4145" t="str">
            <v>WY</v>
          </cell>
          <cell r="C4145" t="str">
            <v>Large C&amp;I</v>
          </cell>
          <cell r="D4145" t="str">
            <v>Critical Peak Pricing</v>
          </cell>
          <cell r="E4145" t="str">
            <v>Program Annual Benefits</v>
          </cell>
          <cell r="F4145" t="str">
            <v>High Participation Case</v>
          </cell>
          <cell r="G4145">
            <v>0</v>
          </cell>
        </row>
        <row r="4146">
          <cell r="A4146" t="str">
            <v>WYLarge C&amp;ICritical Peak PricingNew ParticipantsHigh Participation Case0</v>
          </cell>
          <cell r="B4146" t="str">
            <v>WY</v>
          </cell>
          <cell r="C4146" t="str">
            <v>Large C&amp;I</v>
          </cell>
          <cell r="D4146" t="str">
            <v>Critical Peak Pricing</v>
          </cell>
          <cell r="E4146" t="str">
            <v>New Participants</v>
          </cell>
          <cell r="F4146" t="str">
            <v>High Participation Case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16746.686550000006</v>
          </cell>
          <cell r="S4146">
            <v>34271.919000000009</v>
          </cell>
          <cell r="T4146">
            <v>69833.664450000011</v>
          </cell>
          <cell r="U4146">
            <v>36847.527750000037</v>
          </cell>
          <cell r="V4146">
            <v>20100.588749999937</v>
          </cell>
          <cell r="W4146">
            <v>2583.0255000000179</v>
          </cell>
          <cell r="X4146">
            <v>2585.7149999999965</v>
          </cell>
          <cell r="Y4146">
            <v>2585.2035000000324</v>
          </cell>
          <cell r="Z4146">
            <v>2584.5764999999665</v>
          </cell>
          <cell r="AA4146">
            <v>2584.3950000000186</v>
          </cell>
          <cell r="AB4146">
            <v>2584.7249999999767</v>
          </cell>
          <cell r="AC4146">
            <v>2592.8595000000205</v>
          </cell>
          <cell r="AD4146">
            <v>2694.0321599718882</v>
          </cell>
          <cell r="AE4146">
            <v>2731.0805338135397</v>
          </cell>
          <cell r="AF4146">
            <v>2768.6383974915661</v>
          </cell>
          <cell r="AG4146">
            <v>2806.7127575183695</v>
          </cell>
          <cell r="AH4146">
            <v>2845.3107167601411</v>
          </cell>
          <cell r="AI4146">
            <v>2884.4394757617847</v>
          </cell>
          <cell r="AJ4146">
            <v>2924.1063340901455</v>
          </cell>
          <cell r="AK4146">
            <v>2964.3186916958948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</row>
        <row r="4147">
          <cell r="A4147" t="str">
            <v>WYLarge C&amp;ICritical Peak PricingIncentive CostsHigh Participation Case0</v>
          </cell>
          <cell r="B4147" t="str">
            <v>WY</v>
          </cell>
          <cell r="C4147" t="str">
            <v>Large C&amp;I</v>
          </cell>
          <cell r="D4147" t="str">
            <v>Critical Peak Pricing</v>
          </cell>
          <cell r="E4147" t="str">
            <v>Incentive Costs</v>
          </cell>
          <cell r="F4147" t="str">
            <v>High Participation Case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351680.42</v>
          </cell>
          <cell r="S4147">
            <v>1071390.72</v>
          </cell>
          <cell r="T4147">
            <v>2537897.67</v>
          </cell>
          <cell r="U4147">
            <v>3311695.75</v>
          </cell>
          <cell r="V4147">
            <v>3733808.12</v>
          </cell>
          <cell r="W4147">
            <v>3788051.65</v>
          </cell>
          <cell r="X4147">
            <v>3842351.67</v>
          </cell>
          <cell r="Y4147">
            <v>3896640.94</v>
          </cell>
          <cell r="Z4147">
            <v>3950917.05</v>
          </cell>
          <cell r="AA4147">
            <v>4005189.34</v>
          </cell>
          <cell r="AB4147">
            <v>4059468.57</v>
          </cell>
          <cell r="AC4147">
            <v>4113918.62</v>
          </cell>
          <cell r="AD4147">
            <v>4170493.29</v>
          </cell>
          <cell r="AE4147">
            <v>4227845.9800000004</v>
          </cell>
          <cell r="AF4147">
            <v>4285987.3899999997</v>
          </cell>
          <cell r="AG4147">
            <v>4344928.3600000003</v>
          </cell>
          <cell r="AH4147">
            <v>4404679.88</v>
          </cell>
          <cell r="AI4147">
            <v>4465253.1100000003</v>
          </cell>
          <cell r="AJ4147">
            <v>4526659.34</v>
          </cell>
          <cell r="AK4147">
            <v>4588910.04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</row>
        <row r="4148">
          <cell r="A4148" t="str">
            <v>WYLarge C&amp;ICritical Peak PricingParticipantsHigh Participation Case0</v>
          </cell>
          <cell r="B4148" t="str">
            <v>WY</v>
          </cell>
          <cell r="C4148" t="str">
            <v>Large C&amp;I</v>
          </cell>
          <cell r="D4148" t="str">
            <v>Critical Peak Pricing</v>
          </cell>
          <cell r="E4148" t="str">
            <v>Participants</v>
          </cell>
          <cell r="F4148" t="str">
            <v>High Participation Case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16746.686550000006</v>
          </cell>
          <cell r="S4148">
            <v>51018.605550000015</v>
          </cell>
          <cell r="T4148">
            <v>120852.27000000002</v>
          </cell>
          <cell r="U4148">
            <v>157699.79775000006</v>
          </cell>
          <cell r="V4148">
            <v>177800.38649999999</v>
          </cell>
          <cell r="W4148">
            <v>180383.41200000001</v>
          </cell>
          <cell r="X4148">
            <v>182969.12700000001</v>
          </cell>
          <cell r="Y4148">
            <v>185554.33050000004</v>
          </cell>
          <cell r="Z4148">
            <v>188138.90700000001</v>
          </cell>
          <cell r="AA4148">
            <v>190723.30200000003</v>
          </cell>
          <cell r="AB4148">
            <v>193308.027</v>
          </cell>
          <cell r="AC4148">
            <v>195900.88650000002</v>
          </cell>
          <cell r="AD4148">
            <v>198594.91865997191</v>
          </cell>
          <cell r="AE4148">
            <v>201325.99919378545</v>
          </cell>
          <cell r="AF4148">
            <v>204094.63759127702</v>
          </cell>
          <cell r="AG4148">
            <v>206901.35034879539</v>
          </cell>
          <cell r="AH4148">
            <v>209746.66106555553</v>
          </cell>
          <cell r="AI4148">
            <v>212631.10054131731</v>
          </cell>
          <cell r="AJ4148">
            <v>215555.20687540746</v>
          </cell>
          <cell r="AK4148">
            <v>218519.52556710335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</row>
        <row r="4149">
          <cell r="A4149" t="str">
            <v>WYMedium C&amp;ICritical Peak PricingProgram Annual BenefitsHigh Participation Case0</v>
          </cell>
          <cell r="B4149" t="str">
            <v>WY</v>
          </cell>
          <cell r="C4149" t="str">
            <v>Medium C&amp;I</v>
          </cell>
          <cell r="D4149" t="str">
            <v>Critical Peak Pricing</v>
          </cell>
          <cell r="E4149" t="str">
            <v>Program Annual Benefits</v>
          </cell>
          <cell r="F4149" t="str">
            <v>High Participation Case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573231.01</v>
          </cell>
          <cell r="S4149">
            <v>1745288.43</v>
          </cell>
          <cell r="T4149">
            <v>4127886.26</v>
          </cell>
          <cell r="U4149">
            <v>5388069.9000000004</v>
          </cell>
          <cell r="V4149">
            <v>6066603.5300000003</v>
          </cell>
          <cell r="W4149">
            <v>6146956.6100000003</v>
          </cell>
          <cell r="X4149">
            <v>6226381.7599999998</v>
          </cell>
          <cell r="Y4149">
            <v>6305886.3200000003</v>
          </cell>
          <cell r="Z4149">
            <v>6389191.79</v>
          </cell>
          <cell r="AA4149">
            <v>6482465.1100000003</v>
          </cell>
          <cell r="AB4149">
            <v>6568214.9500000002</v>
          </cell>
          <cell r="AC4149">
            <v>6654117.0800000001</v>
          </cell>
          <cell r="AD4149">
            <v>6743128.8899999997</v>
          </cell>
          <cell r="AE4149">
            <v>6833331.4100000001</v>
          </cell>
          <cell r="AF4149">
            <v>6924740.5700000003</v>
          </cell>
          <cell r="AG4149">
            <v>7017372.5</v>
          </cell>
          <cell r="AH4149">
            <v>7111243.5700000003</v>
          </cell>
          <cell r="AI4149">
            <v>7206370.3399999999</v>
          </cell>
          <cell r="AJ4149">
            <v>7302769.6200000001</v>
          </cell>
          <cell r="AK4149">
            <v>7400458.4299999997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</row>
        <row r="4150">
          <cell r="A4150" t="str">
            <v>WYMedium C&amp;ICritical Peak PricingProgram Annual CostsHigh Participation Case0</v>
          </cell>
          <cell r="B4150" t="str">
            <v>WY</v>
          </cell>
          <cell r="C4150" t="str">
            <v>Medium C&amp;I</v>
          </cell>
          <cell r="D4150" t="str">
            <v>Critical Peak Pricing</v>
          </cell>
          <cell r="E4150" t="str">
            <v>Program Annual Costs</v>
          </cell>
          <cell r="F4150" t="str">
            <v>High Participation Case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5834317.1500000004</v>
          </cell>
          <cell r="S4150">
            <v>12509121.98</v>
          </cell>
          <cell r="T4150">
            <v>26286343.199999999</v>
          </cell>
          <cell r="U4150">
            <v>16130618.27</v>
          </cell>
          <cell r="V4150">
            <v>10911310.720000001</v>
          </cell>
          <cell r="W4150">
            <v>4823091.07</v>
          </cell>
          <cell r="X4150">
            <v>4899046.41</v>
          </cell>
          <cell r="Y4150">
            <v>4974249.76</v>
          </cell>
          <cell r="Z4150">
            <v>5049879.66</v>
          </cell>
          <cell r="AA4150">
            <v>5126289.05</v>
          </cell>
          <cell r="AB4150">
            <v>5203203.5</v>
          </cell>
          <cell r="AC4150">
            <v>5283869.59</v>
          </cell>
          <cell r="AD4150">
            <v>5405233.1200000001</v>
          </cell>
          <cell r="AE4150">
            <v>5502775.29</v>
          </cell>
          <cell r="AF4150">
            <v>5602414.6799999997</v>
          </cell>
          <cell r="AG4150">
            <v>5704204.7300000004</v>
          </cell>
          <cell r="AH4150">
            <v>5808200.4400000004</v>
          </cell>
          <cell r="AI4150">
            <v>5914458.3899999997</v>
          </cell>
          <cell r="AJ4150">
            <v>6023036.7800000003</v>
          </cell>
          <cell r="AK4150">
            <v>6133995.5099999998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</row>
        <row r="4151">
          <cell r="A4151" t="str">
            <v>WYMedium C&amp;ICritical Peak PricingNon-Incentive CostsHigh Participation Case0</v>
          </cell>
          <cell r="B4151" t="str">
            <v>WY</v>
          </cell>
          <cell r="C4151" t="str">
            <v>Medium C&amp;I</v>
          </cell>
          <cell r="D4151" t="str">
            <v>Critical Peak Pricing</v>
          </cell>
          <cell r="E4151" t="str">
            <v>Non-Incentive Costs</v>
          </cell>
          <cell r="F4151" t="str">
            <v>High Participation Case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5482636.7300000004</v>
          </cell>
          <cell r="S4151">
            <v>11437731.27</v>
          </cell>
          <cell r="T4151">
            <v>23748445.530000001</v>
          </cell>
          <cell r="U4151">
            <v>12818922.52</v>
          </cell>
          <cell r="V4151">
            <v>7177502.6100000003</v>
          </cell>
          <cell r="W4151">
            <v>1035039.42</v>
          </cell>
          <cell r="X4151">
            <v>1056694.75</v>
          </cell>
          <cell r="Y4151">
            <v>1077608.81</v>
          </cell>
          <cell r="Z4151">
            <v>1098962.6200000001</v>
          </cell>
          <cell r="AA4151">
            <v>1121099.71</v>
          </cell>
          <cell r="AB4151">
            <v>1143734.93</v>
          </cell>
          <cell r="AC4151">
            <v>1169950.97</v>
          </cell>
          <cell r="AD4151">
            <v>1234739.83</v>
          </cell>
          <cell r="AE4151">
            <v>1274929.31</v>
          </cell>
          <cell r="AF4151">
            <v>1316427.29</v>
          </cell>
          <cell r="AG4151">
            <v>1359276.37</v>
          </cell>
          <cell r="AH4151">
            <v>1403520.56</v>
          </cell>
          <cell r="AI4151">
            <v>1449205.28</v>
          </cell>
          <cell r="AJ4151">
            <v>1496377.44</v>
          </cell>
          <cell r="AK4151">
            <v>1545085.48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</row>
        <row r="4152">
          <cell r="A4152" t="str">
            <v>WYMedium C&amp;ICritical Peak PricingSummer Peak Reduction @Meter  (MW)High Participation Case0</v>
          </cell>
          <cell r="B4152" t="str">
            <v>WY</v>
          </cell>
          <cell r="C4152" t="str">
            <v>Medium C&amp;I</v>
          </cell>
          <cell r="D4152" t="str">
            <v>Critical Peak Pricing</v>
          </cell>
          <cell r="E4152" t="str">
            <v>Summer Peak Reduction @Meter  (MW)</v>
          </cell>
          <cell r="F4152" t="str">
            <v>High Participation Case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5.1061481672101516</v>
          </cell>
          <cell r="S4152">
            <v>15.546439584201273</v>
          </cell>
          <cell r="T4152">
            <v>36.769815927493447</v>
          </cell>
          <cell r="U4152">
            <v>47.99510590524666</v>
          </cell>
          <cell r="V4152">
            <v>54.039254216657497</v>
          </cell>
          <cell r="W4152">
            <v>54.75501228123791</v>
          </cell>
          <cell r="X4152">
            <v>55.462504704051796</v>
          </cell>
          <cell r="Y4152">
            <v>56.170704503007471</v>
          </cell>
          <cell r="Z4152">
            <v>56.91276145592839</v>
          </cell>
          <cell r="AA4152">
            <v>57.74360864977195</v>
          </cell>
          <cell r="AB4152">
            <v>58.507439221742665</v>
          </cell>
          <cell r="AC4152">
            <v>59.27262640549219</v>
          </cell>
          <cell r="AD4152">
            <v>60.065513565673378</v>
          </cell>
          <cell r="AE4152">
            <v>60.869007140432515</v>
          </cell>
          <cell r="AF4152">
            <v>61.683249011282939</v>
          </cell>
          <cell r="AG4152">
            <v>62.508382957680382</v>
          </cell>
          <cell r="AH4152">
            <v>63.344554682411669</v>
          </cell>
          <cell r="AI4152">
            <v>64.191911837323005</v>
          </cell>
          <cell r="AJ4152">
            <v>65.050604049392433</v>
          </cell>
          <cell r="AK4152">
            <v>65.920782947151125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</row>
        <row r="4153">
          <cell r="A4153" t="str">
            <v>WYMedium C&amp;ICritical Peak PricingSummer Peak Reduction @Generation (MW)High Participation Case0</v>
          </cell>
          <cell r="B4153" t="str">
            <v>WY</v>
          </cell>
          <cell r="C4153" t="str">
            <v>Medium C&amp;I</v>
          </cell>
          <cell r="D4153" t="str">
            <v>Critical Peak Pricing</v>
          </cell>
          <cell r="E4153" t="str">
            <v>Summer Peak Reduction @Generation (MW)</v>
          </cell>
          <cell r="F4153" t="str">
            <v>High Participation Case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5.6309529854545115</v>
          </cell>
          <cell r="S4153">
            <v>17.1442871462299</v>
          </cell>
          <cell r="T4153">
            <v>40.548980952242438</v>
          </cell>
          <cell r="U4153">
            <v>52.92799504328039</v>
          </cell>
          <cell r="V4153">
            <v>59.593354892652727</v>
          </cell>
          <cell r="W4153">
            <v>60.382677857562754</v>
          </cell>
          <cell r="X4153">
            <v>61.162885646285609</v>
          </cell>
          <cell r="Y4153">
            <v>61.94387351456492</v>
          </cell>
          <cell r="Z4153">
            <v>62.762198341341403</v>
          </cell>
          <cell r="AA4153">
            <v>63.678439181486489</v>
          </cell>
          <cell r="AB4153">
            <v>64.520775498172327</v>
          </cell>
          <cell r="AC4153">
            <v>65.364607857843168</v>
          </cell>
          <cell r="AD4153">
            <v>66.238987169908881</v>
          </cell>
          <cell r="AE4153">
            <v>67.125063013269198</v>
          </cell>
          <cell r="AF4153">
            <v>68.022991851877961</v>
          </cell>
          <cell r="AG4153">
            <v>68.932932242700019</v>
          </cell>
          <cell r="AH4153">
            <v>69.855044863709381</v>
          </cell>
          <cell r="AI4153">
            <v>70.789492542261797</v>
          </cell>
          <cell r="AJ4153">
            <v>71.73644028384696</v>
          </cell>
          <cell r="AK4153">
            <v>72.696055301225314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</row>
        <row r="4154">
          <cell r="A4154" t="str">
            <v>WYMedium C&amp;ICritical Peak PricingWinter Peak Reduction @Meter  (MW)High Participation Case0</v>
          </cell>
          <cell r="B4154" t="str">
            <v>WY</v>
          </cell>
          <cell r="C4154" t="str">
            <v>Medium C&amp;I</v>
          </cell>
          <cell r="D4154" t="str">
            <v>Critical Peak Pricing</v>
          </cell>
          <cell r="E4154" t="str">
            <v>Winter Peak Reduction @Meter  (MW)</v>
          </cell>
          <cell r="F4154" t="str">
            <v>High Participation Case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</row>
        <row r="4155">
          <cell r="A4155" t="str">
            <v>WYMedium C&amp;ICritical Peak PricingWinter Peak Reduction @Generation (MW)High Participation Case0</v>
          </cell>
          <cell r="B4155" t="str">
            <v>WY</v>
          </cell>
          <cell r="C4155" t="str">
            <v>Medium C&amp;I</v>
          </cell>
          <cell r="D4155" t="str">
            <v>Critical Peak Pricing</v>
          </cell>
          <cell r="E4155" t="str">
            <v>Winter Peak Reduction @Generation (MW)</v>
          </cell>
          <cell r="F4155" t="str">
            <v>High Participation Case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</row>
        <row r="4156">
          <cell r="A4156" t="str">
            <v>WYMedium C&amp;ICritical Peak PricingProgram Annual BenefitsHigh Participation Case0</v>
          </cell>
          <cell r="B4156" t="str">
            <v>WY</v>
          </cell>
          <cell r="C4156" t="str">
            <v>Medium C&amp;I</v>
          </cell>
          <cell r="D4156" t="str">
            <v>Critical Peak Pricing</v>
          </cell>
          <cell r="E4156" t="str">
            <v>Program Annual Benefits</v>
          </cell>
          <cell r="F4156" t="str">
            <v>High Participation Case</v>
          </cell>
          <cell r="G4156">
            <v>0</v>
          </cell>
        </row>
        <row r="4157">
          <cell r="A4157" t="str">
            <v>WYMedium C&amp;ICritical Peak PricingNew ParticipantsHigh Participation Case0</v>
          </cell>
          <cell r="B4157" t="str">
            <v>WY</v>
          </cell>
          <cell r="C4157" t="str">
            <v>Medium C&amp;I</v>
          </cell>
          <cell r="D4157" t="str">
            <v>Critical Peak Pricing</v>
          </cell>
          <cell r="E4157" t="str">
            <v>New Participants</v>
          </cell>
          <cell r="F4157" t="str">
            <v>High Participation Case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16746.686550000006</v>
          </cell>
          <cell r="S4157">
            <v>34271.919000000009</v>
          </cell>
          <cell r="T4157">
            <v>69833.664450000011</v>
          </cell>
          <cell r="U4157">
            <v>36847.527750000037</v>
          </cell>
          <cell r="V4157">
            <v>20100.588749999937</v>
          </cell>
          <cell r="W4157">
            <v>2583.0255000000179</v>
          </cell>
          <cell r="X4157">
            <v>2585.7149999999965</v>
          </cell>
          <cell r="Y4157">
            <v>2585.2035000000324</v>
          </cell>
          <cell r="Z4157">
            <v>2584.5764999999665</v>
          </cell>
          <cell r="AA4157">
            <v>2584.3950000000186</v>
          </cell>
          <cell r="AB4157">
            <v>2584.7249999999767</v>
          </cell>
          <cell r="AC4157">
            <v>2592.8595000000205</v>
          </cell>
          <cell r="AD4157">
            <v>2694.0321599718882</v>
          </cell>
          <cell r="AE4157">
            <v>2731.0805338135397</v>
          </cell>
          <cell r="AF4157">
            <v>2768.6383974915661</v>
          </cell>
          <cell r="AG4157">
            <v>2806.7127575183695</v>
          </cell>
          <cell r="AH4157">
            <v>2845.3107167601411</v>
          </cell>
          <cell r="AI4157">
            <v>2884.4394757617847</v>
          </cell>
          <cell r="AJ4157">
            <v>2924.1063340901455</v>
          </cell>
          <cell r="AK4157">
            <v>2964.3186916958948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</row>
        <row r="4158">
          <cell r="A4158" t="str">
            <v>WYMedium C&amp;ICritical Peak PricingIncentive CostsHigh Participation Case0</v>
          </cell>
          <cell r="B4158" t="str">
            <v>WY</v>
          </cell>
          <cell r="C4158" t="str">
            <v>Medium C&amp;I</v>
          </cell>
          <cell r="D4158" t="str">
            <v>Critical Peak Pricing</v>
          </cell>
          <cell r="E4158" t="str">
            <v>Incentive Costs</v>
          </cell>
          <cell r="F4158" t="str">
            <v>High Participation Case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351680.42</v>
          </cell>
          <cell r="S4158">
            <v>1071390.72</v>
          </cell>
          <cell r="T4158">
            <v>2537897.67</v>
          </cell>
          <cell r="U4158">
            <v>3311695.75</v>
          </cell>
          <cell r="V4158">
            <v>3733808.12</v>
          </cell>
          <cell r="W4158">
            <v>3788051.65</v>
          </cell>
          <cell r="X4158">
            <v>3842351.67</v>
          </cell>
          <cell r="Y4158">
            <v>3896640.94</v>
          </cell>
          <cell r="Z4158">
            <v>3950917.05</v>
          </cell>
          <cell r="AA4158">
            <v>4005189.34</v>
          </cell>
          <cell r="AB4158">
            <v>4059468.57</v>
          </cell>
          <cell r="AC4158">
            <v>4113918.62</v>
          </cell>
          <cell r="AD4158">
            <v>4170493.29</v>
          </cell>
          <cell r="AE4158">
            <v>4227845.9800000004</v>
          </cell>
          <cell r="AF4158">
            <v>4285987.3899999997</v>
          </cell>
          <cell r="AG4158">
            <v>4344928.3600000003</v>
          </cell>
          <cell r="AH4158">
            <v>4404679.88</v>
          </cell>
          <cell r="AI4158">
            <v>4465253.1100000003</v>
          </cell>
          <cell r="AJ4158">
            <v>4526659.34</v>
          </cell>
          <cell r="AK4158">
            <v>4588910.04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</row>
        <row r="4159">
          <cell r="A4159" t="str">
            <v>WYMedium C&amp;ICritical Peak PricingParticipantsHigh Participation Case0</v>
          </cell>
          <cell r="B4159" t="str">
            <v>WY</v>
          </cell>
          <cell r="C4159" t="str">
            <v>Medium C&amp;I</v>
          </cell>
          <cell r="D4159" t="str">
            <v>Critical Peak Pricing</v>
          </cell>
          <cell r="E4159" t="str">
            <v>Participants</v>
          </cell>
          <cell r="F4159" t="str">
            <v>High Participation Case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16746.686550000006</v>
          </cell>
          <cell r="S4159">
            <v>51018.605550000015</v>
          </cell>
          <cell r="T4159">
            <v>120852.27000000002</v>
          </cell>
          <cell r="U4159">
            <v>157699.79775000006</v>
          </cell>
          <cell r="V4159">
            <v>177800.38649999999</v>
          </cell>
          <cell r="W4159">
            <v>180383.41200000001</v>
          </cell>
          <cell r="X4159">
            <v>182969.12700000001</v>
          </cell>
          <cell r="Y4159">
            <v>185554.33050000004</v>
          </cell>
          <cell r="Z4159">
            <v>188138.90700000001</v>
          </cell>
          <cell r="AA4159">
            <v>190723.30200000003</v>
          </cell>
          <cell r="AB4159">
            <v>193308.027</v>
          </cell>
          <cell r="AC4159">
            <v>195900.88650000002</v>
          </cell>
          <cell r="AD4159">
            <v>198594.91865997191</v>
          </cell>
          <cell r="AE4159">
            <v>201325.99919378545</v>
          </cell>
          <cell r="AF4159">
            <v>204094.63759127702</v>
          </cell>
          <cell r="AG4159">
            <v>206901.35034879539</v>
          </cell>
          <cell r="AH4159">
            <v>209746.66106555553</v>
          </cell>
          <cell r="AI4159">
            <v>212631.10054131731</v>
          </cell>
          <cell r="AJ4159">
            <v>215555.20687540746</v>
          </cell>
          <cell r="AK4159">
            <v>218519.52556710335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</row>
        <row r="4160">
          <cell r="A4160" t="str">
            <v>WYResidentialCritical Peak PricingProgram Annual BenefitsHigh Participation Case0</v>
          </cell>
          <cell r="B4160" t="str">
            <v>WY</v>
          </cell>
          <cell r="C4160" t="str">
            <v>Residential</v>
          </cell>
          <cell r="D4160" t="str">
            <v>Critical Peak Pricing</v>
          </cell>
          <cell r="E4160" t="str">
            <v>Program Annual Benefits</v>
          </cell>
          <cell r="F4160" t="str">
            <v>High Participation Case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573231.01</v>
          </cell>
          <cell r="S4160">
            <v>1745288.43</v>
          </cell>
          <cell r="T4160">
            <v>4127886.26</v>
          </cell>
          <cell r="U4160">
            <v>5388069.9000000004</v>
          </cell>
          <cell r="V4160">
            <v>6066603.5300000003</v>
          </cell>
          <cell r="W4160">
            <v>6146956.6100000003</v>
          </cell>
          <cell r="X4160">
            <v>6226381.7599999998</v>
          </cell>
          <cell r="Y4160">
            <v>6305886.3200000003</v>
          </cell>
          <cell r="Z4160">
            <v>6389191.79</v>
          </cell>
          <cell r="AA4160">
            <v>6482465.1100000003</v>
          </cell>
          <cell r="AB4160">
            <v>6568214.9500000002</v>
          </cell>
          <cell r="AC4160">
            <v>6654117.0800000001</v>
          </cell>
          <cell r="AD4160">
            <v>6743128.8899999997</v>
          </cell>
          <cell r="AE4160">
            <v>6833331.4100000001</v>
          </cell>
          <cell r="AF4160">
            <v>6924740.5700000003</v>
          </cell>
          <cell r="AG4160">
            <v>7017372.5</v>
          </cell>
          <cell r="AH4160">
            <v>7111243.5700000003</v>
          </cell>
          <cell r="AI4160">
            <v>7206370.3399999999</v>
          </cell>
          <cell r="AJ4160">
            <v>7302769.6200000001</v>
          </cell>
          <cell r="AK4160">
            <v>7400458.4299999997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</row>
        <row r="4161">
          <cell r="A4161" t="str">
            <v>WYResidentialCritical Peak PricingProgram Annual CostsHigh Participation Case0</v>
          </cell>
          <cell r="B4161" t="str">
            <v>WY</v>
          </cell>
          <cell r="C4161" t="str">
            <v>Residential</v>
          </cell>
          <cell r="D4161" t="str">
            <v>Critical Peak Pricing</v>
          </cell>
          <cell r="E4161" t="str">
            <v>Program Annual Costs</v>
          </cell>
          <cell r="F4161" t="str">
            <v>High Participation Case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5834317.1500000004</v>
          </cell>
          <cell r="S4161">
            <v>12509121.98</v>
          </cell>
          <cell r="T4161">
            <v>26286343.199999999</v>
          </cell>
          <cell r="U4161">
            <v>16130618.27</v>
          </cell>
          <cell r="V4161">
            <v>10911310.720000001</v>
          </cell>
          <cell r="W4161">
            <v>4823091.07</v>
          </cell>
          <cell r="X4161">
            <v>4899046.41</v>
          </cell>
          <cell r="Y4161">
            <v>4974249.76</v>
          </cell>
          <cell r="Z4161">
            <v>5049879.66</v>
          </cell>
          <cell r="AA4161">
            <v>5126289.05</v>
          </cell>
          <cell r="AB4161">
            <v>5203203.5</v>
          </cell>
          <cell r="AC4161">
            <v>5283869.59</v>
          </cell>
          <cell r="AD4161">
            <v>5405233.1200000001</v>
          </cell>
          <cell r="AE4161">
            <v>5502775.29</v>
          </cell>
          <cell r="AF4161">
            <v>5602414.6799999997</v>
          </cell>
          <cell r="AG4161">
            <v>5704204.7300000004</v>
          </cell>
          <cell r="AH4161">
            <v>5808200.4400000004</v>
          </cell>
          <cell r="AI4161">
            <v>5914458.3899999997</v>
          </cell>
          <cell r="AJ4161">
            <v>6023036.7800000003</v>
          </cell>
          <cell r="AK4161">
            <v>6133995.5099999998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</row>
        <row r="4162">
          <cell r="A4162" t="str">
            <v>WYResidentialCritical Peak PricingNon-Incentive CostsHigh Participation Case0</v>
          </cell>
          <cell r="B4162" t="str">
            <v>WY</v>
          </cell>
          <cell r="C4162" t="str">
            <v>Residential</v>
          </cell>
          <cell r="D4162" t="str">
            <v>Critical Peak Pricing</v>
          </cell>
          <cell r="E4162" t="str">
            <v>Non-Incentive Costs</v>
          </cell>
          <cell r="F4162" t="str">
            <v>High Participation Case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5482636.7300000004</v>
          </cell>
          <cell r="S4162">
            <v>11437731.27</v>
          </cell>
          <cell r="T4162">
            <v>23748445.530000001</v>
          </cell>
          <cell r="U4162">
            <v>12818922.52</v>
          </cell>
          <cell r="V4162">
            <v>7177502.6100000003</v>
          </cell>
          <cell r="W4162">
            <v>1035039.42</v>
          </cell>
          <cell r="X4162">
            <v>1056694.75</v>
          </cell>
          <cell r="Y4162">
            <v>1077608.81</v>
          </cell>
          <cell r="Z4162">
            <v>1098962.6200000001</v>
          </cell>
          <cell r="AA4162">
            <v>1121099.71</v>
          </cell>
          <cell r="AB4162">
            <v>1143734.93</v>
          </cell>
          <cell r="AC4162">
            <v>1169950.97</v>
          </cell>
          <cell r="AD4162">
            <v>1234739.83</v>
          </cell>
          <cell r="AE4162">
            <v>1274929.31</v>
          </cell>
          <cell r="AF4162">
            <v>1316427.29</v>
          </cell>
          <cell r="AG4162">
            <v>1359276.37</v>
          </cell>
          <cell r="AH4162">
            <v>1403520.56</v>
          </cell>
          <cell r="AI4162">
            <v>1449205.28</v>
          </cell>
          <cell r="AJ4162">
            <v>1496377.44</v>
          </cell>
          <cell r="AK4162">
            <v>1545085.48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</row>
        <row r="4163">
          <cell r="A4163" t="str">
            <v>WYResidentialCritical Peak PricingSummer Peak Reduction @Meter  (MW)High Participation Case0</v>
          </cell>
          <cell r="B4163" t="str">
            <v>WY</v>
          </cell>
          <cell r="C4163" t="str">
            <v>Residential</v>
          </cell>
          <cell r="D4163" t="str">
            <v>Critical Peak Pricing</v>
          </cell>
          <cell r="E4163" t="str">
            <v>Summer Peak Reduction @Meter  (MW)</v>
          </cell>
          <cell r="F4163" t="str">
            <v>High Participation Case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5.1061481672101516</v>
          </cell>
          <cell r="S4163">
            <v>15.546439584201273</v>
          </cell>
          <cell r="T4163">
            <v>36.769815927493447</v>
          </cell>
          <cell r="U4163">
            <v>47.99510590524666</v>
          </cell>
          <cell r="V4163">
            <v>54.039254216657497</v>
          </cell>
          <cell r="W4163">
            <v>54.75501228123791</v>
          </cell>
          <cell r="X4163">
            <v>55.462504704051796</v>
          </cell>
          <cell r="Y4163">
            <v>56.170704503007471</v>
          </cell>
          <cell r="Z4163">
            <v>56.91276145592839</v>
          </cell>
          <cell r="AA4163">
            <v>57.74360864977195</v>
          </cell>
          <cell r="AB4163">
            <v>58.507439221742665</v>
          </cell>
          <cell r="AC4163">
            <v>59.27262640549219</v>
          </cell>
          <cell r="AD4163">
            <v>60.065513565673378</v>
          </cell>
          <cell r="AE4163">
            <v>60.869007140432515</v>
          </cell>
          <cell r="AF4163">
            <v>61.683249011282939</v>
          </cell>
          <cell r="AG4163">
            <v>62.508382957680382</v>
          </cell>
          <cell r="AH4163">
            <v>63.344554682411669</v>
          </cell>
          <cell r="AI4163">
            <v>64.191911837323005</v>
          </cell>
          <cell r="AJ4163">
            <v>65.050604049392433</v>
          </cell>
          <cell r="AK4163">
            <v>65.920782947151125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</row>
        <row r="4164">
          <cell r="A4164" t="str">
            <v>WYResidentialCritical Peak PricingSummer Peak Reduction @Generation (MW)High Participation Case0</v>
          </cell>
          <cell r="B4164" t="str">
            <v>WY</v>
          </cell>
          <cell r="C4164" t="str">
            <v>Residential</v>
          </cell>
          <cell r="D4164" t="str">
            <v>Critical Peak Pricing</v>
          </cell>
          <cell r="E4164" t="str">
            <v>Summer Peak Reduction @Generation (MW)</v>
          </cell>
          <cell r="F4164" t="str">
            <v>High Participation Case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5.6309529854545115</v>
          </cell>
          <cell r="S4164">
            <v>17.1442871462299</v>
          </cell>
          <cell r="T4164">
            <v>40.548980952242438</v>
          </cell>
          <cell r="U4164">
            <v>52.92799504328039</v>
          </cell>
          <cell r="V4164">
            <v>59.593354892652727</v>
          </cell>
          <cell r="W4164">
            <v>60.382677857562754</v>
          </cell>
          <cell r="X4164">
            <v>61.162885646285609</v>
          </cell>
          <cell r="Y4164">
            <v>61.94387351456492</v>
          </cell>
          <cell r="Z4164">
            <v>62.762198341341403</v>
          </cell>
          <cell r="AA4164">
            <v>63.678439181486489</v>
          </cell>
          <cell r="AB4164">
            <v>64.520775498172327</v>
          </cell>
          <cell r="AC4164">
            <v>65.364607857843168</v>
          </cell>
          <cell r="AD4164">
            <v>66.238987169908881</v>
          </cell>
          <cell r="AE4164">
            <v>67.125063013269198</v>
          </cell>
          <cell r="AF4164">
            <v>68.022991851877961</v>
          </cell>
          <cell r="AG4164">
            <v>68.932932242700019</v>
          </cell>
          <cell r="AH4164">
            <v>69.855044863709381</v>
          </cell>
          <cell r="AI4164">
            <v>70.789492542261797</v>
          </cell>
          <cell r="AJ4164">
            <v>71.73644028384696</v>
          </cell>
          <cell r="AK4164">
            <v>72.696055301225314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</row>
        <row r="4165">
          <cell r="A4165" t="str">
            <v>WYResidentialCritical Peak PricingWinter Peak Reduction @Meter  (MW)High Participation Case0</v>
          </cell>
          <cell r="B4165" t="str">
            <v>WY</v>
          </cell>
          <cell r="C4165" t="str">
            <v>Residential</v>
          </cell>
          <cell r="D4165" t="str">
            <v>Critical Peak Pricing</v>
          </cell>
          <cell r="E4165" t="str">
            <v>Winter Peak Reduction @Meter  (MW)</v>
          </cell>
          <cell r="F4165" t="str">
            <v>High Participation Case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</row>
        <row r="4166">
          <cell r="A4166" t="str">
            <v>WYResidentialCritical Peak PricingWinter Peak Reduction @Generation (MW)High Participation Case0</v>
          </cell>
          <cell r="B4166" t="str">
            <v>WY</v>
          </cell>
          <cell r="C4166" t="str">
            <v>Residential</v>
          </cell>
          <cell r="D4166" t="str">
            <v>Critical Peak Pricing</v>
          </cell>
          <cell r="E4166" t="str">
            <v>Winter Peak Reduction @Generation (MW)</v>
          </cell>
          <cell r="F4166" t="str">
            <v>High Participation Case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</row>
        <row r="4167">
          <cell r="A4167" t="str">
            <v>WYResidentialCritical Peak PricingProgram Annual BenefitsHigh Participation Case0</v>
          </cell>
          <cell r="B4167" t="str">
            <v>WY</v>
          </cell>
          <cell r="C4167" t="str">
            <v>Residential</v>
          </cell>
          <cell r="D4167" t="str">
            <v>Critical Peak Pricing</v>
          </cell>
          <cell r="E4167" t="str">
            <v>Program Annual Benefits</v>
          </cell>
          <cell r="F4167" t="str">
            <v>High Participation Case</v>
          </cell>
          <cell r="G4167">
            <v>0</v>
          </cell>
        </row>
        <row r="4168">
          <cell r="A4168" t="str">
            <v>WYResidentialCritical Peak PricingNew ParticipantsHigh Participation Case0</v>
          </cell>
          <cell r="B4168" t="str">
            <v>WY</v>
          </cell>
          <cell r="C4168" t="str">
            <v>Residential</v>
          </cell>
          <cell r="D4168" t="str">
            <v>Critical Peak Pricing</v>
          </cell>
          <cell r="E4168" t="str">
            <v>New Participants</v>
          </cell>
          <cell r="F4168" t="str">
            <v>High Participation Case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16746.686550000006</v>
          </cell>
          <cell r="S4168">
            <v>34271.919000000009</v>
          </cell>
          <cell r="T4168">
            <v>69833.664450000011</v>
          </cell>
          <cell r="U4168">
            <v>36847.527750000037</v>
          </cell>
          <cell r="V4168">
            <v>20100.588749999937</v>
          </cell>
          <cell r="W4168">
            <v>2583.0255000000179</v>
          </cell>
          <cell r="X4168">
            <v>2585.7149999999965</v>
          </cell>
          <cell r="Y4168">
            <v>2585.2035000000324</v>
          </cell>
          <cell r="Z4168">
            <v>2584.5764999999665</v>
          </cell>
          <cell r="AA4168">
            <v>2584.3950000000186</v>
          </cell>
          <cell r="AB4168">
            <v>2584.7249999999767</v>
          </cell>
          <cell r="AC4168">
            <v>2592.8595000000205</v>
          </cell>
          <cell r="AD4168">
            <v>2694.0321599718882</v>
          </cell>
          <cell r="AE4168">
            <v>2731.0805338135397</v>
          </cell>
          <cell r="AF4168">
            <v>2768.6383974915661</v>
          </cell>
          <cell r="AG4168">
            <v>2806.7127575183695</v>
          </cell>
          <cell r="AH4168">
            <v>2845.3107167601411</v>
          </cell>
          <cell r="AI4168">
            <v>2884.4394757617847</v>
          </cell>
          <cell r="AJ4168">
            <v>2924.1063340901455</v>
          </cell>
          <cell r="AK4168">
            <v>2964.3186916958948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</row>
        <row r="4169">
          <cell r="A4169" t="str">
            <v>WYResidentialCritical Peak PricingIncentive CostsHigh Participation Case0</v>
          </cell>
          <cell r="B4169" t="str">
            <v>WY</v>
          </cell>
          <cell r="C4169" t="str">
            <v>Residential</v>
          </cell>
          <cell r="D4169" t="str">
            <v>Critical Peak Pricing</v>
          </cell>
          <cell r="E4169" t="str">
            <v>Incentive Costs</v>
          </cell>
          <cell r="F4169" t="str">
            <v>High Participation Case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351680.42</v>
          </cell>
          <cell r="S4169">
            <v>1071390.72</v>
          </cell>
          <cell r="T4169">
            <v>2537897.67</v>
          </cell>
          <cell r="U4169">
            <v>3311695.75</v>
          </cell>
          <cell r="V4169">
            <v>3733808.12</v>
          </cell>
          <cell r="W4169">
            <v>3788051.65</v>
          </cell>
          <cell r="X4169">
            <v>3842351.67</v>
          </cell>
          <cell r="Y4169">
            <v>3896640.94</v>
          </cell>
          <cell r="Z4169">
            <v>3950917.05</v>
          </cell>
          <cell r="AA4169">
            <v>4005189.34</v>
          </cell>
          <cell r="AB4169">
            <v>4059468.57</v>
          </cell>
          <cell r="AC4169">
            <v>4113918.62</v>
          </cell>
          <cell r="AD4169">
            <v>4170493.29</v>
          </cell>
          <cell r="AE4169">
            <v>4227845.9800000004</v>
          </cell>
          <cell r="AF4169">
            <v>4285987.3899999997</v>
          </cell>
          <cell r="AG4169">
            <v>4344928.3600000003</v>
          </cell>
          <cell r="AH4169">
            <v>4404679.88</v>
          </cell>
          <cell r="AI4169">
            <v>4465253.1100000003</v>
          </cell>
          <cell r="AJ4169">
            <v>4526659.34</v>
          </cell>
          <cell r="AK4169">
            <v>4588910.04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</row>
        <row r="4170">
          <cell r="A4170" t="str">
            <v>WYResidentialCritical Peak PricingParticipantsHigh Participation Case0</v>
          </cell>
          <cell r="B4170" t="str">
            <v>WY</v>
          </cell>
          <cell r="C4170" t="str">
            <v>Residential</v>
          </cell>
          <cell r="D4170" t="str">
            <v>Critical Peak Pricing</v>
          </cell>
          <cell r="E4170" t="str">
            <v>Participants</v>
          </cell>
          <cell r="F4170" t="str">
            <v>High Participation Case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16746.686550000006</v>
          </cell>
          <cell r="S4170">
            <v>51018.605550000015</v>
          </cell>
          <cell r="T4170">
            <v>120852.27000000002</v>
          </cell>
          <cell r="U4170">
            <v>157699.79775000006</v>
          </cell>
          <cell r="V4170">
            <v>177800.38649999999</v>
          </cell>
          <cell r="W4170">
            <v>180383.41200000001</v>
          </cell>
          <cell r="X4170">
            <v>182969.12700000001</v>
          </cell>
          <cell r="Y4170">
            <v>185554.33050000004</v>
          </cell>
          <cell r="Z4170">
            <v>188138.90700000001</v>
          </cell>
          <cell r="AA4170">
            <v>190723.30200000003</v>
          </cell>
          <cell r="AB4170">
            <v>193308.027</v>
          </cell>
          <cell r="AC4170">
            <v>195900.88650000002</v>
          </cell>
          <cell r="AD4170">
            <v>198594.91865997191</v>
          </cell>
          <cell r="AE4170">
            <v>201325.99919378545</v>
          </cell>
          <cell r="AF4170">
            <v>204094.63759127702</v>
          </cell>
          <cell r="AG4170">
            <v>206901.35034879539</v>
          </cell>
          <cell r="AH4170">
            <v>209746.66106555553</v>
          </cell>
          <cell r="AI4170">
            <v>212631.10054131731</v>
          </cell>
          <cell r="AJ4170">
            <v>215555.20687540746</v>
          </cell>
          <cell r="AK4170">
            <v>218519.52556710335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</row>
        <row r="4171">
          <cell r="A4171" t="str">
            <v>WYSmall C&amp;ICritical Peak PricingProgram Annual BenefitsHigh Participation Case0</v>
          </cell>
          <cell r="B4171" t="str">
            <v>WY</v>
          </cell>
          <cell r="C4171" t="str">
            <v>Small C&amp;I</v>
          </cell>
          <cell r="D4171" t="str">
            <v>Critical Peak Pricing</v>
          </cell>
          <cell r="E4171" t="str">
            <v>Program Annual Benefits</v>
          </cell>
          <cell r="F4171" t="str">
            <v>High Participation Case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573231.01</v>
          </cell>
          <cell r="S4171">
            <v>1745288.43</v>
          </cell>
          <cell r="T4171">
            <v>4127886.26</v>
          </cell>
          <cell r="U4171">
            <v>5388069.9000000004</v>
          </cell>
          <cell r="V4171">
            <v>6066603.5300000003</v>
          </cell>
          <cell r="W4171">
            <v>6146956.6100000003</v>
          </cell>
          <cell r="X4171">
            <v>6226381.7599999998</v>
          </cell>
          <cell r="Y4171">
            <v>6305886.3200000003</v>
          </cell>
          <cell r="Z4171">
            <v>6389191.79</v>
          </cell>
          <cell r="AA4171">
            <v>6482465.1100000003</v>
          </cell>
          <cell r="AB4171">
            <v>6568214.9500000002</v>
          </cell>
          <cell r="AC4171">
            <v>6654117.0800000001</v>
          </cell>
          <cell r="AD4171">
            <v>6743128.8899999997</v>
          </cell>
          <cell r="AE4171">
            <v>6833331.4100000001</v>
          </cell>
          <cell r="AF4171">
            <v>6924740.5700000003</v>
          </cell>
          <cell r="AG4171">
            <v>7017372.5</v>
          </cell>
          <cell r="AH4171">
            <v>7111243.5700000003</v>
          </cell>
          <cell r="AI4171">
            <v>7206370.3399999999</v>
          </cell>
          <cell r="AJ4171">
            <v>7302769.6200000001</v>
          </cell>
          <cell r="AK4171">
            <v>7400458.4299999997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</row>
        <row r="4172">
          <cell r="A4172" t="str">
            <v>WYSmall C&amp;ICritical Peak PricingProgram Annual CostsHigh Participation Case0</v>
          </cell>
          <cell r="B4172" t="str">
            <v>WY</v>
          </cell>
          <cell r="C4172" t="str">
            <v>Small C&amp;I</v>
          </cell>
          <cell r="D4172" t="str">
            <v>Critical Peak Pricing</v>
          </cell>
          <cell r="E4172" t="str">
            <v>Program Annual Costs</v>
          </cell>
          <cell r="F4172" t="str">
            <v>High Participation Case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5834317.1500000004</v>
          </cell>
          <cell r="S4172">
            <v>12509121.98</v>
          </cell>
          <cell r="T4172">
            <v>26286343.199999999</v>
          </cell>
          <cell r="U4172">
            <v>16130618.27</v>
          </cell>
          <cell r="V4172">
            <v>10911310.720000001</v>
          </cell>
          <cell r="W4172">
            <v>4823091.07</v>
          </cell>
          <cell r="X4172">
            <v>4899046.41</v>
          </cell>
          <cell r="Y4172">
            <v>4974249.76</v>
          </cell>
          <cell r="Z4172">
            <v>5049879.66</v>
          </cell>
          <cell r="AA4172">
            <v>5126289.05</v>
          </cell>
          <cell r="AB4172">
            <v>5203203.5</v>
          </cell>
          <cell r="AC4172">
            <v>5283869.59</v>
          </cell>
          <cell r="AD4172">
            <v>5405233.1200000001</v>
          </cell>
          <cell r="AE4172">
            <v>5502775.29</v>
          </cell>
          <cell r="AF4172">
            <v>5602414.6799999997</v>
          </cell>
          <cell r="AG4172">
            <v>5704204.7300000004</v>
          </cell>
          <cell r="AH4172">
            <v>5808200.4400000004</v>
          </cell>
          <cell r="AI4172">
            <v>5914458.3899999997</v>
          </cell>
          <cell r="AJ4172">
            <v>6023036.7800000003</v>
          </cell>
          <cell r="AK4172">
            <v>6133995.5099999998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</row>
        <row r="4173">
          <cell r="A4173" t="str">
            <v>WYSmall C&amp;ICritical Peak PricingNon-Incentive CostsHigh Participation Case0</v>
          </cell>
          <cell r="B4173" t="str">
            <v>WY</v>
          </cell>
          <cell r="C4173" t="str">
            <v>Small C&amp;I</v>
          </cell>
          <cell r="D4173" t="str">
            <v>Critical Peak Pricing</v>
          </cell>
          <cell r="E4173" t="str">
            <v>Non-Incentive Costs</v>
          </cell>
          <cell r="F4173" t="str">
            <v>High Participation Case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5482636.7300000004</v>
          </cell>
          <cell r="S4173">
            <v>11437731.27</v>
          </cell>
          <cell r="T4173">
            <v>23748445.530000001</v>
          </cell>
          <cell r="U4173">
            <v>12818922.52</v>
          </cell>
          <cell r="V4173">
            <v>7177502.6100000003</v>
          </cell>
          <cell r="W4173">
            <v>1035039.42</v>
          </cell>
          <cell r="X4173">
            <v>1056694.75</v>
          </cell>
          <cell r="Y4173">
            <v>1077608.81</v>
          </cell>
          <cell r="Z4173">
            <v>1098962.6200000001</v>
          </cell>
          <cell r="AA4173">
            <v>1121099.71</v>
          </cell>
          <cell r="AB4173">
            <v>1143734.93</v>
          </cell>
          <cell r="AC4173">
            <v>1169950.97</v>
          </cell>
          <cell r="AD4173">
            <v>1234739.83</v>
          </cell>
          <cell r="AE4173">
            <v>1274929.31</v>
          </cell>
          <cell r="AF4173">
            <v>1316427.29</v>
          </cell>
          <cell r="AG4173">
            <v>1359276.37</v>
          </cell>
          <cell r="AH4173">
            <v>1403520.56</v>
          </cell>
          <cell r="AI4173">
            <v>1449205.28</v>
          </cell>
          <cell r="AJ4173">
            <v>1496377.44</v>
          </cell>
          <cell r="AK4173">
            <v>1545085.48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</row>
        <row r="4174">
          <cell r="A4174" t="str">
            <v>WYSmall C&amp;ICritical Peak PricingSummer Peak Reduction @Meter  (MW)High Participation Case0</v>
          </cell>
          <cell r="B4174" t="str">
            <v>WY</v>
          </cell>
          <cell r="C4174" t="str">
            <v>Small C&amp;I</v>
          </cell>
          <cell r="D4174" t="str">
            <v>Critical Peak Pricing</v>
          </cell>
          <cell r="E4174" t="str">
            <v>Summer Peak Reduction @Meter  (MW)</v>
          </cell>
          <cell r="F4174" t="str">
            <v>High Participation Case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5.1061481672101516</v>
          </cell>
          <cell r="S4174">
            <v>15.546439584201273</v>
          </cell>
          <cell r="T4174">
            <v>36.769815927493447</v>
          </cell>
          <cell r="U4174">
            <v>47.99510590524666</v>
          </cell>
          <cell r="V4174">
            <v>54.039254216657497</v>
          </cell>
          <cell r="W4174">
            <v>54.75501228123791</v>
          </cell>
          <cell r="X4174">
            <v>55.462504704051796</v>
          </cell>
          <cell r="Y4174">
            <v>56.170704503007471</v>
          </cell>
          <cell r="Z4174">
            <v>56.91276145592839</v>
          </cell>
          <cell r="AA4174">
            <v>57.74360864977195</v>
          </cell>
          <cell r="AB4174">
            <v>58.507439221742665</v>
          </cell>
          <cell r="AC4174">
            <v>59.27262640549219</v>
          </cell>
          <cell r="AD4174">
            <v>60.065513565673378</v>
          </cell>
          <cell r="AE4174">
            <v>60.869007140432515</v>
          </cell>
          <cell r="AF4174">
            <v>61.683249011282939</v>
          </cell>
          <cell r="AG4174">
            <v>62.508382957680382</v>
          </cell>
          <cell r="AH4174">
            <v>63.344554682411669</v>
          </cell>
          <cell r="AI4174">
            <v>64.191911837323005</v>
          </cell>
          <cell r="AJ4174">
            <v>65.050604049392433</v>
          </cell>
          <cell r="AK4174">
            <v>65.920782947151125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</row>
        <row r="4175">
          <cell r="A4175" t="str">
            <v>WYSmall C&amp;ICritical Peak PricingSummer Peak Reduction @Generation (MW)High Participation Case0</v>
          </cell>
          <cell r="B4175" t="str">
            <v>WY</v>
          </cell>
          <cell r="C4175" t="str">
            <v>Small C&amp;I</v>
          </cell>
          <cell r="D4175" t="str">
            <v>Critical Peak Pricing</v>
          </cell>
          <cell r="E4175" t="str">
            <v>Summer Peak Reduction @Generation (MW)</v>
          </cell>
          <cell r="F4175" t="str">
            <v>High Participation Case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5.6309529854545115</v>
          </cell>
          <cell r="S4175">
            <v>17.1442871462299</v>
          </cell>
          <cell r="T4175">
            <v>40.548980952242438</v>
          </cell>
          <cell r="U4175">
            <v>52.92799504328039</v>
          </cell>
          <cell r="V4175">
            <v>59.593354892652727</v>
          </cell>
          <cell r="W4175">
            <v>60.382677857562754</v>
          </cell>
          <cell r="X4175">
            <v>61.162885646285609</v>
          </cell>
          <cell r="Y4175">
            <v>61.94387351456492</v>
          </cell>
          <cell r="Z4175">
            <v>62.762198341341403</v>
          </cell>
          <cell r="AA4175">
            <v>63.678439181486489</v>
          </cell>
          <cell r="AB4175">
            <v>64.520775498172327</v>
          </cell>
          <cell r="AC4175">
            <v>65.364607857843168</v>
          </cell>
          <cell r="AD4175">
            <v>66.238987169908881</v>
          </cell>
          <cell r="AE4175">
            <v>67.125063013269198</v>
          </cell>
          <cell r="AF4175">
            <v>68.022991851877961</v>
          </cell>
          <cell r="AG4175">
            <v>68.932932242700019</v>
          </cell>
          <cell r="AH4175">
            <v>69.855044863709381</v>
          </cell>
          <cell r="AI4175">
            <v>70.789492542261797</v>
          </cell>
          <cell r="AJ4175">
            <v>71.73644028384696</v>
          </cell>
          <cell r="AK4175">
            <v>72.696055301225314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</row>
        <row r="4176">
          <cell r="A4176" t="str">
            <v>WYSmall C&amp;ICritical Peak PricingWinter Peak Reduction @Meter  (MW)High Participation Case0</v>
          </cell>
          <cell r="B4176" t="str">
            <v>WY</v>
          </cell>
          <cell r="C4176" t="str">
            <v>Small C&amp;I</v>
          </cell>
          <cell r="D4176" t="str">
            <v>Critical Peak Pricing</v>
          </cell>
          <cell r="E4176" t="str">
            <v>Winter Peak Reduction @Meter  (MW)</v>
          </cell>
          <cell r="F4176" t="str">
            <v>High Participation Case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</row>
        <row r="4177">
          <cell r="A4177" t="str">
            <v>WYSmall C&amp;ICritical Peak PricingWinter Peak Reduction @Generation (MW)High Participation Case0</v>
          </cell>
          <cell r="B4177" t="str">
            <v>WY</v>
          </cell>
          <cell r="C4177" t="str">
            <v>Small C&amp;I</v>
          </cell>
          <cell r="D4177" t="str">
            <v>Critical Peak Pricing</v>
          </cell>
          <cell r="E4177" t="str">
            <v>Winter Peak Reduction @Generation (MW)</v>
          </cell>
          <cell r="F4177" t="str">
            <v>High Participation Case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</row>
        <row r="4178">
          <cell r="A4178" t="str">
            <v>WYSmall C&amp;ICritical Peak PricingProgram Annual BenefitsHigh Participation Case0</v>
          </cell>
          <cell r="B4178" t="str">
            <v>WY</v>
          </cell>
          <cell r="C4178" t="str">
            <v>Small C&amp;I</v>
          </cell>
          <cell r="D4178" t="str">
            <v>Critical Peak Pricing</v>
          </cell>
          <cell r="E4178" t="str">
            <v>Program Annual Benefits</v>
          </cell>
          <cell r="F4178" t="str">
            <v>High Participation Case</v>
          </cell>
          <cell r="G4178">
            <v>0</v>
          </cell>
        </row>
        <row r="4179">
          <cell r="A4179" t="str">
            <v>WYSmall C&amp;ICritical Peak PricingNew ParticipantsHigh Participation Case0</v>
          </cell>
          <cell r="B4179" t="str">
            <v>WY</v>
          </cell>
          <cell r="C4179" t="str">
            <v>Small C&amp;I</v>
          </cell>
          <cell r="D4179" t="str">
            <v>Critical Peak Pricing</v>
          </cell>
          <cell r="E4179" t="str">
            <v>New Participants</v>
          </cell>
          <cell r="F4179" t="str">
            <v>High Participation Case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16746.686550000006</v>
          </cell>
          <cell r="S4179">
            <v>34271.919000000009</v>
          </cell>
          <cell r="T4179">
            <v>69833.664450000011</v>
          </cell>
          <cell r="U4179">
            <v>36847.527750000037</v>
          </cell>
          <cell r="V4179">
            <v>20100.588749999937</v>
          </cell>
          <cell r="W4179">
            <v>2583.0255000000179</v>
          </cell>
          <cell r="X4179">
            <v>2585.7149999999965</v>
          </cell>
          <cell r="Y4179">
            <v>2585.2035000000324</v>
          </cell>
          <cell r="Z4179">
            <v>2584.5764999999665</v>
          </cell>
          <cell r="AA4179">
            <v>2584.3950000000186</v>
          </cell>
          <cell r="AB4179">
            <v>2584.7249999999767</v>
          </cell>
          <cell r="AC4179">
            <v>2592.8595000000205</v>
          </cell>
          <cell r="AD4179">
            <v>2694.0321599718882</v>
          </cell>
          <cell r="AE4179">
            <v>2731.0805338135397</v>
          </cell>
          <cell r="AF4179">
            <v>2768.6383974915661</v>
          </cell>
          <cell r="AG4179">
            <v>2806.7127575183695</v>
          </cell>
          <cell r="AH4179">
            <v>2845.3107167601411</v>
          </cell>
          <cell r="AI4179">
            <v>2884.4394757617847</v>
          </cell>
          <cell r="AJ4179">
            <v>2924.1063340901455</v>
          </cell>
          <cell r="AK4179">
            <v>2964.3186916958948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</row>
        <row r="4180">
          <cell r="A4180" t="str">
            <v>WYSmall C&amp;ICritical Peak PricingIncentive CostsHigh Participation Case0</v>
          </cell>
          <cell r="B4180" t="str">
            <v>WY</v>
          </cell>
          <cell r="C4180" t="str">
            <v>Small C&amp;I</v>
          </cell>
          <cell r="D4180" t="str">
            <v>Critical Peak Pricing</v>
          </cell>
          <cell r="E4180" t="str">
            <v>Incentive Costs</v>
          </cell>
          <cell r="F4180" t="str">
            <v>High Participation Case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351680.42</v>
          </cell>
          <cell r="S4180">
            <v>1071390.72</v>
          </cell>
          <cell r="T4180">
            <v>2537897.67</v>
          </cell>
          <cell r="U4180">
            <v>3311695.75</v>
          </cell>
          <cell r="V4180">
            <v>3733808.12</v>
          </cell>
          <cell r="W4180">
            <v>3788051.65</v>
          </cell>
          <cell r="X4180">
            <v>3842351.67</v>
          </cell>
          <cell r="Y4180">
            <v>3896640.94</v>
          </cell>
          <cell r="Z4180">
            <v>3950917.05</v>
          </cell>
          <cell r="AA4180">
            <v>4005189.34</v>
          </cell>
          <cell r="AB4180">
            <v>4059468.57</v>
          </cell>
          <cell r="AC4180">
            <v>4113918.62</v>
          </cell>
          <cell r="AD4180">
            <v>4170493.29</v>
          </cell>
          <cell r="AE4180">
            <v>4227845.9800000004</v>
          </cell>
          <cell r="AF4180">
            <v>4285987.3899999997</v>
          </cell>
          <cell r="AG4180">
            <v>4344928.3600000003</v>
          </cell>
          <cell r="AH4180">
            <v>4404679.88</v>
          </cell>
          <cell r="AI4180">
            <v>4465253.1100000003</v>
          </cell>
          <cell r="AJ4180">
            <v>4526659.34</v>
          </cell>
          <cell r="AK4180">
            <v>4588910.04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</row>
        <row r="4181">
          <cell r="A4181" t="str">
            <v>WYSmall C&amp;ICritical Peak PricingParticipantsHigh Participation Case0</v>
          </cell>
          <cell r="B4181" t="str">
            <v>WY</v>
          </cell>
          <cell r="C4181" t="str">
            <v>Small C&amp;I</v>
          </cell>
          <cell r="D4181" t="str">
            <v>Critical Peak Pricing</v>
          </cell>
          <cell r="E4181" t="str">
            <v>Participants</v>
          </cell>
          <cell r="F4181" t="str">
            <v>High Participation Case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16746.686550000006</v>
          </cell>
          <cell r="S4181">
            <v>51018.605550000015</v>
          </cell>
          <cell r="T4181">
            <v>120852.27000000002</v>
          </cell>
          <cell r="U4181">
            <v>157699.79775000006</v>
          </cell>
          <cell r="V4181">
            <v>177800.38649999999</v>
          </cell>
          <cell r="W4181">
            <v>180383.41200000001</v>
          </cell>
          <cell r="X4181">
            <v>182969.12700000001</v>
          </cell>
          <cell r="Y4181">
            <v>185554.33050000004</v>
          </cell>
          <cell r="Z4181">
            <v>188138.90700000001</v>
          </cell>
          <cell r="AA4181">
            <v>190723.30200000003</v>
          </cell>
          <cell r="AB4181">
            <v>193308.027</v>
          </cell>
          <cell r="AC4181">
            <v>195900.88650000002</v>
          </cell>
          <cell r="AD4181">
            <v>198594.91865997191</v>
          </cell>
          <cell r="AE4181">
            <v>201325.99919378545</v>
          </cell>
          <cell r="AF4181">
            <v>204094.63759127702</v>
          </cell>
          <cell r="AG4181">
            <v>206901.35034879539</v>
          </cell>
          <cell r="AH4181">
            <v>209746.66106555553</v>
          </cell>
          <cell r="AI4181">
            <v>212631.10054131731</v>
          </cell>
          <cell r="AJ4181">
            <v>215555.20687540746</v>
          </cell>
          <cell r="AK4181">
            <v>218519.52556710335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</row>
        <row r="4182">
          <cell r="A4182" t="str">
            <v>WYExtra Large C&amp;ICurtail AgreementsProgram Annual BenefitsHigh Participation Case0</v>
          </cell>
          <cell r="B4182" t="str">
            <v>WY</v>
          </cell>
          <cell r="C4182" t="str">
            <v>Extra Large C&amp;I</v>
          </cell>
          <cell r="D4182" t="str">
            <v>Curtail Agreements</v>
          </cell>
          <cell r="E4182" t="str">
            <v>Program Annual Benefits</v>
          </cell>
          <cell r="F4182" t="str">
            <v>High Participation Case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573231.01</v>
          </cell>
          <cell r="S4182">
            <v>1745288.43</v>
          </cell>
          <cell r="T4182">
            <v>4127886.26</v>
          </cell>
          <cell r="U4182">
            <v>5388069.9000000004</v>
          </cell>
          <cell r="V4182">
            <v>6066603.5300000003</v>
          </cell>
          <cell r="W4182">
            <v>6146956.6100000003</v>
          </cell>
          <cell r="X4182">
            <v>6226381.7599999998</v>
          </cell>
          <cell r="Y4182">
            <v>6305886.3200000003</v>
          </cell>
          <cell r="Z4182">
            <v>6389191.79</v>
          </cell>
          <cell r="AA4182">
            <v>6482465.1100000003</v>
          </cell>
          <cell r="AB4182">
            <v>6568214.9500000002</v>
          </cell>
          <cell r="AC4182">
            <v>6654117.0800000001</v>
          </cell>
          <cell r="AD4182">
            <v>6743128.8899999997</v>
          </cell>
          <cell r="AE4182">
            <v>6833331.4100000001</v>
          </cell>
          <cell r="AF4182">
            <v>6924740.5700000003</v>
          </cell>
          <cell r="AG4182">
            <v>7017372.5</v>
          </cell>
          <cell r="AH4182">
            <v>7111243.5700000003</v>
          </cell>
          <cell r="AI4182">
            <v>7206370.3399999999</v>
          </cell>
          <cell r="AJ4182">
            <v>7302769.6200000001</v>
          </cell>
          <cell r="AK4182">
            <v>7400458.4299999997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</row>
        <row r="4183">
          <cell r="A4183" t="str">
            <v>WYExtra Large C&amp;ICurtail AgreementsProgram Annual CostsHigh Participation Case0</v>
          </cell>
          <cell r="B4183" t="str">
            <v>WY</v>
          </cell>
          <cell r="C4183" t="str">
            <v>Extra Large C&amp;I</v>
          </cell>
          <cell r="D4183" t="str">
            <v>Curtail Agreements</v>
          </cell>
          <cell r="E4183" t="str">
            <v>Program Annual Costs</v>
          </cell>
          <cell r="F4183" t="str">
            <v>High Participation Case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5834317.1500000004</v>
          </cell>
          <cell r="S4183">
            <v>12509121.98</v>
          </cell>
          <cell r="T4183">
            <v>26286343.199999999</v>
          </cell>
          <cell r="U4183">
            <v>16130618.27</v>
          </cell>
          <cell r="V4183">
            <v>10911310.720000001</v>
          </cell>
          <cell r="W4183">
            <v>4823091.07</v>
          </cell>
          <cell r="X4183">
            <v>4899046.41</v>
          </cell>
          <cell r="Y4183">
            <v>4974249.76</v>
          </cell>
          <cell r="Z4183">
            <v>5049879.66</v>
          </cell>
          <cell r="AA4183">
            <v>5126289.05</v>
          </cell>
          <cell r="AB4183">
            <v>5203203.5</v>
          </cell>
          <cell r="AC4183">
            <v>5283869.59</v>
          </cell>
          <cell r="AD4183">
            <v>5405233.1200000001</v>
          </cell>
          <cell r="AE4183">
            <v>5502775.29</v>
          </cell>
          <cell r="AF4183">
            <v>5602414.6799999997</v>
          </cell>
          <cell r="AG4183">
            <v>5704204.7300000004</v>
          </cell>
          <cell r="AH4183">
            <v>5808200.4400000004</v>
          </cell>
          <cell r="AI4183">
            <v>5914458.3899999997</v>
          </cell>
          <cell r="AJ4183">
            <v>6023036.7800000003</v>
          </cell>
          <cell r="AK4183">
            <v>6133995.5099999998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</row>
        <row r="4184">
          <cell r="A4184" t="str">
            <v>WYExtra Large C&amp;ICurtail AgreementsNon-Incentive CostsHigh Participation Case0</v>
          </cell>
          <cell r="B4184" t="str">
            <v>WY</v>
          </cell>
          <cell r="C4184" t="str">
            <v>Extra Large C&amp;I</v>
          </cell>
          <cell r="D4184" t="str">
            <v>Curtail Agreements</v>
          </cell>
          <cell r="E4184" t="str">
            <v>Non-Incentive Costs</v>
          </cell>
          <cell r="F4184" t="str">
            <v>High Participation Case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5482636.7300000004</v>
          </cell>
          <cell r="S4184">
            <v>11437731.27</v>
          </cell>
          <cell r="T4184">
            <v>23748445.530000001</v>
          </cell>
          <cell r="U4184">
            <v>12818922.52</v>
          </cell>
          <cell r="V4184">
            <v>7177502.6100000003</v>
          </cell>
          <cell r="W4184">
            <v>1035039.42</v>
          </cell>
          <cell r="X4184">
            <v>1056694.75</v>
          </cell>
          <cell r="Y4184">
            <v>1077608.81</v>
          </cell>
          <cell r="Z4184">
            <v>1098962.6200000001</v>
          </cell>
          <cell r="AA4184">
            <v>1121099.71</v>
          </cell>
          <cell r="AB4184">
            <v>1143734.93</v>
          </cell>
          <cell r="AC4184">
            <v>1169950.97</v>
          </cell>
          <cell r="AD4184">
            <v>1234739.83</v>
          </cell>
          <cell r="AE4184">
            <v>1274929.31</v>
          </cell>
          <cell r="AF4184">
            <v>1316427.29</v>
          </cell>
          <cell r="AG4184">
            <v>1359276.37</v>
          </cell>
          <cell r="AH4184">
            <v>1403520.56</v>
          </cell>
          <cell r="AI4184">
            <v>1449205.28</v>
          </cell>
          <cell r="AJ4184">
            <v>1496377.44</v>
          </cell>
          <cell r="AK4184">
            <v>1545085.48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</row>
        <row r="4185">
          <cell r="A4185" t="str">
            <v>WYExtra Large C&amp;ICurtail AgreementsSummer Peak Reduction @Meter  (MW)High Participation Case0</v>
          </cell>
          <cell r="B4185" t="str">
            <v>WY</v>
          </cell>
          <cell r="C4185" t="str">
            <v>Extra Large C&amp;I</v>
          </cell>
          <cell r="D4185" t="str">
            <v>Curtail Agreements</v>
          </cell>
          <cell r="E4185" t="str">
            <v>Summer Peak Reduction @Meter  (MW)</v>
          </cell>
          <cell r="F4185" t="str">
            <v>High Participation Case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5.1061481672101516</v>
          </cell>
          <cell r="S4185">
            <v>15.546439584201273</v>
          </cell>
          <cell r="T4185">
            <v>36.769815927493447</v>
          </cell>
          <cell r="U4185">
            <v>47.99510590524666</v>
          </cell>
          <cell r="V4185">
            <v>54.039254216657497</v>
          </cell>
          <cell r="W4185">
            <v>54.75501228123791</v>
          </cell>
          <cell r="X4185">
            <v>55.462504704051796</v>
          </cell>
          <cell r="Y4185">
            <v>56.170704503007471</v>
          </cell>
          <cell r="Z4185">
            <v>56.91276145592839</v>
          </cell>
          <cell r="AA4185">
            <v>57.74360864977195</v>
          </cell>
          <cell r="AB4185">
            <v>58.507439221742665</v>
          </cell>
          <cell r="AC4185">
            <v>59.27262640549219</v>
          </cell>
          <cell r="AD4185">
            <v>60.065513565673378</v>
          </cell>
          <cell r="AE4185">
            <v>60.869007140432515</v>
          </cell>
          <cell r="AF4185">
            <v>61.683249011282939</v>
          </cell>
          <cell r="AG4185">
            <v>62.508382957680382</v>
          </cell>
          <cell r="AH4185">
            <v>63.344554682411669</v>
          </cell>
          <cell r="AI4185">
            <v>64.191911837323005</v>
          </cell>
          <cell r="AJ4185">
            <v>65.050604049392433</v>
          </cell>
          <cell r="AK4185">
            <v>65.920782947151125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</row>
        <row r="4186">
          <cell r="A4186" t="str">
            <v>WYExtra Large C&amp;ICurtail AgreementsSummer Peak Reduction @Generation (MW)High Participation Case0</v>
          </cell>
          <cell r="B4186" t="str">
            <v>WY</v>
          </cell>
          <cell r="C4186" t="str">
            <v>Extra Large C&amp;I</v>
          </cell>
          <cell r="D4186" t="str">
            <v>Curtail Agreements</v>
          </cell>
          <cell r="E4186" t="str">
            <v>Summer Peak Reduction @Generation (MW)</v>
          </cell>
          <cell r="F4186" t="str">
            <v>High Participation Case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5.6309529854545115</v>
          </cell>
          <cell r="S4186">
            <v>17.1442871462299</v>
          </cell>
          <cell r="T4186">
            <v>40.548980952242438</v>
          </cell>
          <cell r="U4186">
            <v>52.92799504328039</v>
          </cell>
          <cell r="V4186">
            <v>59.593354892652727</v>
          </cell>
          <cell r="W4186">
            <v>60.382677857562754</v>
          </cell>
          <cell r="X4186">
            <v>61.162885646285609</v>
          </cell>
          <cell r="Y4186">
            <v>61.94387351456492</v>
          </cell>
          <cell r="Z4186">
            <v>62.762198341341403</v>
          </cell>
          <cell r="AA4186">
            <v>63.678439181486489</v>
          </cell>
          <cell r="AB4186">
            <v>64.520775498172327</v>
          </cell>
          <cell r="AC4186">
            <v>65.364607857843168</v>
          </cell>
          <cell r="AD4186">
            <v>66.238987169908881</v>
          </cell>
          <cell r="AE4186">
            <v>67.125063013269198</v>
          </cell>
          <cell r="AF4186">
            <v>68.022991851877961</v>
          </cell>
          <cell r="AG4186">
            <v>68.932932242700019</v>
          </cell>
          <cell r="AH4186">
            <v>69.855044863709381</v>
          </cell>
          <cell r="AI4186">
            <v>70.789492542261797</v>
          </cell>
          <cell r="AJ4186">
            <v>71.73644028384696</v>
          </cell>
          <cell r="AK4186">
            <v>72.696055301225314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</row>
        <row r="4187">
          <cell r="A4187" t="str">
            <v>WYExtra Large C&amp;ICurtail AgreementsWinter Peak Reduction @Meter  (MW)High Participation Case0</v>
          </cell>
          <cell r="B4187" t="str">
            <v>WY</v>
          </cell>
          <cell r="C4187" t="str">
            <v>Extra Large C&amp;I</v>
          </cell>
          <cell r="D4187" t="str">
            <v>Curtail Agreements</v>
          </cell>
          <cell r="E4187" t="str">
            <v>Winter Peak Reduction @Meter  (MW)</v>
          </cell>
          <cell r="F4187" t="str">
            <v>High Participation Case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</row>
        <row r="4188">
          <cell r="A4188" t="str">
            <v>WYExtra Large C&amp;ICurtail AgreementsWinter Peak Reduction @Generation (MW)High Participation Case0</v>
          </cell>
          <cell r="B4188" t="str">
            <v>WY</v>
          </cell>
          <cell r="C4188" t="str">
            <v>Extra Large C&amp;I</v>
          </cell>
          <cell r="D4188" t="str">
            <v>Curtail Agreements</v>
          </cell>
          <cell r="E4188" t="str">
            <v>Winter Peak Reduction @Generation (MW)</v>
          </cell>
          <cell r="F4188" t="str">
            <v>High Participation Case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</row>
        <row r="4189">
          <cell r="A4189" t="str">
            <v>WYExtra Large C&amp;ICurtail AgreementsProgram Annual BenefitsHigh Participation Case0</v>
          </cell>
          <cell r="B4189" t="str">
            <v>WY</v>
          </cell>
          <cell r="C4189" t="str">
            <v>Extra Large C&amp;I</v>
          </cell>
          <cell r="D4189" t="str">
            <v>Curtail Agreements</v>
          </cell>
          <cell r="E4189" t="str">
            <v>Program Annual Benefits</v>
          </cell>
          <cell r="F4189" t="str">
            <v>High Participation Case</v>
          </cell>
          <cell r="G4189">
            <v>0</v>
          </cell>
        </row>
        <row r="4190">
          <cell r="A4190" t="str">
            <v>WYExtra Large C&amp;ICurtail AgreementsNew ParticipantsHigh Participation Case0</v>
          </cell>
          <cell r="B4190" t="str">
            <v>WY</v>
          </cell>
          <cell r="C4190" t="str">
            <v>Extra Large C&amp;I</v>
          </cell>
          <cell r="D4190" t="str">
            <v>Curtail Agreements</v>
          </cell>
          <cell r="E4190" t="str">
            <v>New Participants</v>
          </cell>
          <cell r="F4190" t="str">
            <v>High Participation Case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16746.686550000006</v>
          </cell>
          <cell r="S4190">
            <v>34271.919000000009</v>
          </cell>
          <cell r="T4190">
            <v>69833.664450000011</v>
          </cell>
          <cell r="U4190">
            <v>36847.527750000037</v>
          </cell>
          <cell r="V4190">
            <v>20100.588749999937</v>
          </cell>
          <cell r="W4190">
            <v>2583.0255000000179</v>
          </cell>
          <cell r="X4190">
            <v>2585.7149999999965</v>
          </cell>
          <cell r="Y4190">
            <v>2585.2035000000324</v>
          </cell>
          <cell r="Z4190">
            <v>2584.5764999999665</v>
          </cell>
          <cell r="AA4190">
            <v>2584.3950000000186</v>
          </cell>
          <cell r="AB4190">
            <v>2584.7249999999767</v>
          </cell>
          <cell r="AC4190">
            <v>2592.8595000000205</v>
          </cell>
          <cell r="AD4190">
            <v>2694.0321599718882</v>
          </cell>
          <cell r="AE4190">
            <v>2731.0805338135397</v>
          </cell>
          <cell r="AF4190">
            <v>2768.6383974915661</v>
          </cell>
          <cell r="AG4190">
            <v>2806.7127575183695</v>
          </cell>
          <cell r="AH4190">
            <v>2845.3107167601411</v>
          </cell>
          <cell r="AI4190">
            <v>2884.4394757617847</v>
          </cell>
          <cell r="AJ4190">
            <v>2924.1063340901455</v>
          </cell>
          <cell r="AK4190">
            <v>2964.3186916958948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</row>
        <row r="4191">
          <cell r="A4191" t="str">
            <v>WYExtra Large C&amp;ICurtail AgreementsIncentive CostsHigh Participation Case0</v>
          </cell>
          <cell r="B4191" t="str">
            <v>WY</v>
          </cell>
          <cell r="C4191" t="str">
            <v>Extra Large C&amp;I</v>
          </cell>
          <cell r="D4191" t="str">
            <v>Curtail Agreements</v>
          </cell>
          <cell r="E4191" t="str">
            <v>Incentive Costs</v>
          </cell>
          <cell r="F4191" t="str">
            <v>High Participation Case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351680.42</v>
          </cell>
          <cell r="S4191">
            <v>1071390.72</v>
          </cell>
          <cell r="T4191">
            <v>2537897.67</v>
          </cell>
          <cell r="U4191">
            <v>3311695.75</v>
          </cell>
          <cell r="V4191">
            <v>3733808.12</v>
          </cell>
          <cell r="W4191">
            <v>3788051.65</v>
          </cell>
          <cell r="X4191">
            <v>3842351.67</v>
          </cell>
          <cell r="Y4191">
            <v>3896640.94</v>
          </cell>
          <cell r="Z4191">
            <v>3950917.05</v>
          </cell>
          <cell r="AA4191">
            <v>4005189.34</v>
          </cell>
          <cell r="AB4191">
            <v>4059468.57</v>
          </cell>
          <cell r="AC4191">
            <v>4113918.62</v>
          </cell>
          <cell r="AD4191">
            <v>4170493.29</v>
          </cell>
          <cell r="AE4191">
            <v>4227845.9800000004</v>
          </cell>
          <cell r="AF4191">
            <v>4285987.3899999997</v>
          </cell>
          <cell r="AG4191">
            <v>4344928.3600000003</v>
          </cell>
          <cell r="AH4191">
            <v>4404679.88</v>
          </cell>
          <cell r="AI4191">
            <v>4465253.1100000003</v>
          </cell>
          <cell r="AJ4191">
            <v>4526659.34</v>
          </cell>
          <cell r="AK4191">
            <v>4588910.04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</row>
        <row r="4192">
          <cell r="A4192" t="str">
            <v>WYExtra Large C&amp;ICurtail AgreementsParticipantsHigh Participation Case0</v>
          </cell>
          <cell r="B4192" t="str">
            <v>WY</v>
          </cell>
          <cell r="C4192" t="str">
            <v>Extra Large C&amp;I</v>
          </cell>
          <cell r="D4192" t="str">
            <v>Curtail Agreements</v>
          </cell>
          <cell r="E4192" t="str">
            <v>Participants</v>
          </cell>
          <cell r="F4192" t="str">
            <v>High Participation Case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16746.686550000006</v>
          </cell>
          <cell r="S4192">
            <v>51018.605550000015</v>
          </cell>
          <cell r="T4192">
            <v>120852.27000000002</v>
          </cell>
          <cell r="U4192">
            <v>157699.79775000006</v>
          </cell>
          <cell r="V4192">
            <v>177800.38649999999</v>
          </cell>
          <cell r="W4192">
            <v>180383.41200000001</v>
          </cell>
          <cell r="X4192">
            <v>182969.12700000001</v>
          </cell>
          <cell r="Y4192">
            <v>185554.33050000004</v>
          </cell>
          <cell r="Z4192">
            <v>188138.90700000001</v>
          </cell>
          <cell r="AA4192">
            <v>190723.30200000003</v>
          </cell>
          <cell r="AB4192">
            <v>193308.027</v>
          </cell>
          <cell r="AC4192">
            <v>195900.88650000002</v>
          </cell>
          <cell r="AD4192">
            <v>198594.91865997191</v>
          </cell>
          <cell r="AE4192">
            <v>201325.99919378545</v>
          </cell>
          <cell r="AF4192">
            <v>204094.63759127702</v>
          </cell>
          <cell r="AG4192">
            <v>206901.35034879539</v>
          </cell>
          <cell r="AH4192">
            <v>209746.66106555553</v>
          </cell>
          <cell r="AI4192">
            <v>212631.10054131731</v>
          </cell>
          <cell r="AJ4192">
            <v>215555.20687540746</v>
          </cell>
          <cell r="AK4192">
            <v>218519.52556710335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</row>
        <row r="4193">
          <cell r="A4193" t="str">
            <v>WYLarge C&amp;ICurtail AgreementsProgram Annual BenefitsHigh Participation Case0</v>
          </cell>
          <cell r="B4193" t="str">
            <v>WY</v>
          </cell>
          <cell r="C4193" t="str">
            <v>Large C&amp;I</v>
          </cell>
          <cell r="D4193" t="str">
            <v>Curtail Agreements</v>
          </cell>
          <cell r="E4193" t="str">
            <v>Program Annual Benefits</v>
          </cell>
          <cell r="F4193" t="str">
            <v>High Participation Case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573231.01</v>
          </cell>
          <cell r="S4193">
            <v>1745288.43</v>
          </cell>
          <cell r="T4193">
            <v>4127886.26</v>
          </cell>
          <cell r="U4193">
            <v>5388069.9000000004</v>
          </cell>
          <cell r="V4193">
            <v>6066603.5300000003</v>
          </cell>
          <cell r="W4193">
            <v>6146956.6100000003</v>
          </cell>
          <cell r="X4193">
            <v>6226381.7599999998</v>
          </cell>
          <cell r="Y4193">
            <v>6305886.3200000003</v>
          </cell>
          <cell r="Z4193">
            <v>6389191.79</v>
          </cell>
          <cell r="AA4193">
            <v>6482465.1100000003</v>
          </cell>
          <cell r="AB4193">
            <v>6568214.9500000002</v>
          </cell>
          <cell r="AC4193">
            <v>6654117.0800000001</v>
          </cell>
          <cell r="AD4193">
            <v>6743128.8899999997</v>
          </cell>
          <cell r="AE4193">
            <v>6833331.4100000001</v>
          </cell>
          <cell r="AF4193">
            <v>6924740.5700000003</v>
          </cell>
          <cell r="AG4193">
            <v>7017372.5</v>
          </cell>
          <cell r="AH4193">
            <v>7111243.5700000003</v>
          </cell>
          <cell r="AI4193">
            <v>7206370.3399999999</v>
          </cell>
          <cell r="AJ4193">
            <v>7302769.6200000001</v>
          </cell>
          <cell r="AK4193">
            <v>7400458.4299999997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</row>
        <row r="4194">
          <cell r="A4194" t="str">
            <v>WYLarge C&amp;ICurtail AgreementsProgram Annual CostsHigh Participation Case0</v>
          </cell>
          <cell r="B4194" t="str">
            <v>WY</v>
          </cell>
          <cell r="C4194" t="str">
            <v>Large C&amp;I</v>
          </cell>
          <cell r="D4194" t="str">
            <v>Curtail Agreements</v>
          </cell>
          <cell r="E4194" t="str">
            <v>Program Annual Costs</v>
          </cell>
          <cell r="F4194" t="str">
            <v>High Participation Case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5834317.1500000004</v>
          </cell>
          <cell r="S4194">
            <v>12509121.98</v>
          </cell>
          <cell r="T4194">
            <v>26286343.199999999</v>
          </cell>
          <cell r="U4194">
            <v>16130618.27</v>
          </cell>
          <cell r="V4194">
            <v>10911310.720000001</v>
          </cell>
          <cell r="W4194">
            <v>4823091.07</v>
          </cell>
          <cell r="X4194">
            <v>4899046.41</v>
          </cell>
          <cell r="Y4194">
            <v>4974249.76</v>
          </cell>
          <cell r="Z4194">
            <v>5049879.66</v>
          </cell>
          <cell r="AA4194">
            <v>5126289.05</v>
          </cell>
          <cell r="AB4194">
            <v>5203203.5</v>
          </cell>
          <cell r="AC4194">
            <v>5283869.59</v>
          </cell>
          <cell r="AD4194">
            <v>5405233.1200000001</v>
          </cell>
          <cell r="AE4194">
            <v>5502775.29</v>
          </cell>
          <cell r="AF4194">
            <v>5602414.6799999997</v>
          </cell>
          <cell r="AG4194">
            <v>5704204.7300000004</v>
          </cell>
          <cell r="AH4194">
            <v>5808200.4400000004</v>
          </cell>
          <cell r="AI4194">
            <v>5914458.3899999997</v>
          </cell>
          <cell r="AJ4194">
            <v>6023036.7800000003</v>
          </cell>
          <cell r="AK4194">
            <v>6133995.5099999998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</row>
        <row r="4195">
          <cell r="A4195" t="str">
            <v>WYLarge C&amp;ICurtail AgreementsNon-Incentive CostsHigh Participation Case0</v>
          </cell>
          <cell r="B4195" t="str">
            <v>WY</v>
          </cell>
          <cell r="C4195" t="str">
            <v>Large C&amp;I</v>
          </cell>
          <cell r="D4195" t="str">
            <v>Curtail Agreements</v>
          </cell>
          <cell r="E4195" t="str">
            <v>Non-Incentive Costs</v>
          </cell>
          <cell r="F4195" t="str">
            <v>High Participation Case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5482636.7300000004</v>
          </cell>
          <cell r="S4195">
            <v>11437731.27</v>
          </cell>
          <cell r="T4195">
            <v>23748445.530000001</v>
          </cell>
          <cell r="U4195">
            <v>12818922.52</v>
          </cell>
          <cell r="V4195">
            <v>7177502.6100000003</v>
          </cell>
          <cell r="W4195">
            <v>1035039.42</v>
          </cell>
          <cell r="X4195">
            <v>1056694.75</v>
          </cell>
          <cell r="Y4195">
            <v>1077608.81</v>
          </cell>
          <cell r="Z4195">
            <v>1098962.6200000001</v>
          </cell>
          <cell r="AA4195">
            <v>1121099.71</v>
          </cell>
          <cell r="AB4195">
            <v>1143734.93</v>
          </cell>
          <cell r="AC4195">
            <v>1169950.97</v>
          </cell>
          <cell r="AD4195">
            <v>1234739.83</v>
          </cell>
          <cell r="AE4195">
            <v>1274929.31</v>
          </cell>
          <cell r="AF4195">
            <v>1316427.29</v>
          </cell>
          <cell r="AG4195">
            <v>1359276.37</v>
          </cell>
          <cell r="AH4195">
            <v>1403520.56</v>
          </cell>
          <cell r="AI4195">
            <v>1449205.28</v>
          </cell>
          <cell r="AJ4195">
            <v>1496377.44</v>
          </cell>
          <cell r="AK4195">
            <v>1545085.48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</row>
        <row r="4196">
          <cell r="A4196" t="str">
            <v>WYLarge C&amp;ICurtail AgreementsSummer Peak Reduction @Meter  (MW)High Participation Case0</v>
          </cell>
          <cell r="B4196" t="str">
            <v>WY</v>
          </cell>
          <cell r="C4196" t="str">
            <v>Large C&amp;I</v>
          </cell>
          <cell r="D4196" t="str">
            <v>Curtail Agreements</v>
          </cell>
          <cell r="E4196" t="str">
            <v>Summer Peak Reduction @Meter  (MW)</v>
          </cell>
          <cell r="F4196" t="str">
            <v>High Participation Case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5.1061481672101516</v>
          </cell>
          <cell r="S4196">
            <v>15.546439584201273</v>
          </cell>
          <cell r="T4196">
            <v>36.769815927493447</v>
          </cell>
          <cell r="U4196">
            <v>47.99510590524666</v>
          </cell>
          <cell r="V4196">
            <v>54.039254216657497</v>
          </cell>
          <cell r="W4196">
            <v>54.75501228123791</v>
          </cell>
          <cell r="X4196">
            <v>55.462504704051796</v>
          </cell>
          <cell r="Y4196">
            <v>56.170704503007471</v>
          </cell>
          <cell r="Z4196">
            <v>56.91276145592839</v>
          </cell>
          <cell r="AA4196">
            <v>57.74360864977195</v>
          </cell>
          <cell r="AB4196">
            <v>58.507439221742665</v>
          </cell>
          <cell r="AC4196">
            <v>59.27262640549219</v>
          </cell>
          <cell r="AD4196">
            <v>60.065513565673378</v>
          </cell>
          <cell r="AE4196">
            <v>60.869007140432515</v>
          </cell>
          <cell r="AF4196">
            <v>61.683249011282939</v>
          </cell>
          <cell r="AG4196">
            <v>62.508382957680382</v>
          </cell>
          <cell r="AH4196">
            <v>63.344554682411669</v>
          </cell>
          <cell r="AI4196">
            <v>64.191911837323005</v>
          </cell>
          <cell r="AJ4196">
            <v>65.050604049392433</v>
          </cell>
          <cell r="AK4196">
            <v>65.920782947151125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</row>
        <row r="4197">
          <cell r="A4197" t="str">
            <v>WYLarge C&amp;ICurtail AgreementsSummer Peak Reduction @Generation (MW)High Participation Case0</v>
          </cell>
          <cell r="B4197" t="str">
            <v>WY</v>
          </cell>
          <cell r="C4197" t="str">
            <v>Large C&amp;I</v>
          </cell>
          <cell r="D4197" t="str">
            <v>Curtail Agreements</v>
          </cell>
          <cell r="E4197" t="str">
            <v>Summer Peak Reduction @Generation (MW)</v>
          </cell>
          <cell r="F4197" t="str">
            <v>High Participation Case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5.6309529854545115</v>
          </cell>
          <cell r="S4197">
            <v>17.1442871462299</v>
          </cell>
          <cell r="T4197">
            <v>40.548980952242438</v>
          </cell>
          <cell r="U4197">
            <v>52.92799504328039</v>
          </cell>
          <cell r="V4197">
            <v>59.593354892652727</v>
          </cell>
          <cell r="W4197">
            <v>60.382677857562754</v>
          </cell>
          <cell r="X4197">
            <v>61.162885646285609</v>
          </cell>
          <cell r="Y4197">
            <v>61.94387351456492</v>
          </cell>
          <cell r="Z4197">
            <v>62.762198341341403</v>
          </cell>
          <cell r="AA4197">
            <v>63.678439181486489</v>
          </cell>
          <cell r="AB4197">
            <v>64.520775498172327</v>
          </cell>
          <cell r="AC4197">
            <v>65.364607857843168</v>
          </cell>
          <cell r="AD4197">
            <v>66.238987169908881</v>
          </cell>
          <cell r="AE4197">
            <v>67.125063013269198</v>
          </cell>
          <cell r="AF4197">
            <v>68.022991851877961</v>
          </cell>
          <cell r="AG4197">
            <v>68.932932242700019</v>
          </cell>
          <cell r="AH4197">
            <v>69.855044863709381</v>
          </cell>
          <cell r="AI4197">
            <v>70.789492542261797</v>
          </cell>
          <cell r="AJ4197">
            <v>71.73644028384696</v>
          </cell>
          <cell r="AK4197">
            <v>72.696055301225314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</row>
        <row r="4198">
          <cell r="A4198" t="str">
            <v>WYLarge C&amp;ICurtail AgreementsWinter Peak Reduction @Meter  (MW)High Participation Case0</v>
          </cell>
          <cell r="B4198" t="str">
            <v>WY</v>
          </cell>
          <cell r="C4198" t="str">
            <v>Large C&amp;I</v>
          </cell>
          <cell r="D4198" t="str">
            <v>Curtail Agreements</v>
          </cell>
          <cell r="E4198" t="str">
            <v>Winter Peak Reduction @Meter  (MW)</v>
          </cell>
          <cell r="F4198" t="str">
            <v>High Participation Case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</row>
        <row r="4199">
          <cell r="A4199" t="str">
            <v>WYLarge C&amp;ICurtail AgreementsWinter Peak Reduction @Generation (MW)High Participation Case0</v>
          </cell>
          <cell r="B4199" t="str">
            <v>WY</v>
          </cell>
          <cell r="C4199" t="str">
            <v>Large C&amp;I</v>
          </cell>
          <cell r="D4199" t="str">
            <v>Curtail Agreements</v>
          </cell>
          <cell r="E4199" t="str">
            <v>Winter Peak Reduction @Generation (MW)</v>
          </cell>
          <cell r="F4199" t="str">
            <v>High Participation Case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</row>
        <row r="4200">
          <cell r="A4200" t="str">
            <v>WYLarge C&amp;ICurtail AgreementsProgram Annual BenefitsHigh Participation Case0</v>
          </cell>
          <cell r="B4200" t="str">
            <v>WY</v>
          </cell>
          <cell r="C4200" t="str">
            <v>Large C&amp;I</v>
          </cell>
          <cell r="D4200" t="str">
            <v>Curtail Agreements</v>
          </cell>
          <cell r="E4200" t="str">
            <v>Program Annual Benefits</v>
          </cell>
          <cell r="F4200" t="str">
            <v>High Participation Case</v>
          </cell>
          <cell r="G4200">
            <v>0</v>
          </cell>
        </row>
        <row r="4201">
          <cell r="A4201" t="str">
            <v>WYLarge C&amp;ICurtail AgreementsNew ParticipantsHigh Participation Case0</v>
          </cell>
          <cell r="B4201" t="str">
            <v>WY</v>
          </cell>
          <cell r="C4201" t="str">
            <v>Large C&amp;I</v>
          </cell>
          <cell r="D4201" t="str">
            <v>Curtail Agreements</v>
          </cell>
          <cell r="E4201" t="str">
            <v>New Participants</v>
          </cell>
          <cell r="F4201" t="str">
            <v>High Participation Case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16746.686550000006</v>
          </cell>
          <cell r="S4201">
            <v>34271.919000000009</v>
          </cell>
          <cell r="T4201">
            <v>69833.664450000011</v>
          </cell>
          <cell r="U4201">
            <v>36847.527750000037</v>
          </cell>
          <cell r="V4201">
            <v>20100.588749999937</v>
          </cell>
          <cell r="W4201">
            <v>2583.0255000000179</v>
          </cell>
          <cell r="X4201">
            <v>2585.7149999999965</v>
          </cell>
          <cell r="Y4201">
            <v>2585.2035000000324</v>
          </cell>
          <cell r="Z4201">
            <v>2584.5764999999665</v>
          </cell>
          <cell r="AA4201">
            <v>2584.3950000000186</v>
          </cell>
          <cell r="AB4201">
            <v>2584.7249999999767</v>
          </cell>
          <cell r="AC4201">
            <v>2592.8595000000205</v>
          </cell>
          <cell r="AD4201">
            <v>2694.0321599718882</v>
          </cell>
          <cell r="AE4201">
            <v>2731.0805338135397</v>
          </cell>
          <cell r="AF4201">
            <v>2768.6383974915661</v>
          </cell>
          <cell r="AG4201">
            <v>2806.7127575183695</v>
          </cell>
          <cell r="AH4201">
            <v>2845.3107167601411</v>
          </cell>
          <cell r="AI4201">
            <v>2884.4394757617847</v>
          </cell>
          <cell r="AJ4201">
            <v>2924.1063340901455</v>
          </cell>
          <cell r="AK4201">
            <v>2964.3186916958948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</row>
        <row r="4202">
          <cell r="A4202" t="str">
            <v>WYLarge C&amp;ICurtail AgreementsIncentive CostsHigh Participation Case0</v>
          </cell>
          <cell r="B4202" t="str">
            <v>WY</v>
          </cell>
          <cell r="C4202" t="str">
            <v>Large C&amp;I</v>
          </cell>
          <cell r="D4202" t="str">
            <v>Curtail Agreements</v>
          </cell>
          <cell r="E4202" t="str">
            <v>Incentive Costs</v>
          </cell>
          <cell r="F4202" t="str">
            <v>High Participation Case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351680.42</v>
          </cell>
          <cell r="S4202">
            <v>1071390.72</v>
          </cell>
          <cell r="T4202">
            <v>2537897.67</v>
          </cell>
          <cell r="U4202">
            <v>3311695.75</v>
          </cell>
          <cell r="V4202">
            <v>3733808.12</v>
          </cell>
          <cell r="W4202">
            <v>3788051.65</v>
          </cell>
          <cell r="X4202">
            <v>3842351.67</v>
          </cell>
          <cell r="Y4202">
            <v>3896640.94</v>
          </cell>
          <cell r="Z4202">
            <v>3950917.05</v>
          </cell>
          <cell r="AA4202">
            <v>4005189.34</v>
          </cell>
          <cell r="AB4202">
            <v>4059468.57</v>
          </cell>
          <cell r="AC4202">
            <v>4113918.62</v>
          </cell>
          <cell r="AD4202">
            <v>4170493.29</v>
          </cell>
          <cell r="AE4202">
            <v>4227845.9800000004</v>
          </cell>
          <cell r="AF4202">
            <v>4285987.3899999997</v>
          </cell>
          <cell r="AG4202">
            <v>4344928.3600000003</v>
          </cell>
          <cell r="AH4202">
            <v>4404679.88</v>
          </cell>
          <cell r="AI4202">
            <v>4465253.1100000003</v>
          </cell>
          <cell r="AJ4202">
            <v>4526659.34</v>
          </cell>
          <cell r="AK4202">
            <v>4588910.04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</row>
        <row r="4203">
          <cell r="A4203" t="str">
            <v>WYLarge C&amp;ICurtail AgreementsParticipantsHigh Participation Case0</v>
          </cell>
          <cell r="B4203" t="str">
            <v>WY</v>
          </cell>
          <cell r="C4203" t="str">
            <v>Large C&amp;I</v>
          </cell>
          <cell r="D4203" t="str">
            <v>Curtail Agreements</v>
          </cell>
          <cell r="E4203" t="str">
            <v>Participants</v>
          </cell>
          <cell r="F4203" t="str">
            <v>High Participation Case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16746.686550000006</v>
          </cell>
          <cell r="S4203">
            <v>51018.605550000015</v>
          </cell>
          <cell r="T4203">
            <v>120852.27000000002</v>
          </cell>
          <cell r="U4203">
            <v>157699.79775000006</v>
          </cell>
          <cell r="V4203">
            <v>177800.38649999999</v>
          </cell>
          <cell r="W4203">
            <v>180383.41200000001</v>
          </cell>
          <cell r="X4203">
            <v>182969.12700000001</v>
          </cell>
          <cell r="Y4203">
            <v>185554.33050000004</v>
          </cell>
          <cell r="Z4203">
            <v>188138.90700000001</v>
          </cell>
          <cell r="AA4203">
            <v>190723.30200000003</v>
          </cell>
          <cell r="AB4203">
            <v>193308.027</v>
          </cell>
          <cell r="AC4203">
            <v>195900.88650000002</v>
          </cell>
          <cell r="AD4203">
            <v>198594.91865997191</v>
          </cell>
          <cell r="AE4203">
            <v>201325.99919378545</v>
          </cell>
          <cell r="AF4203">
            <v>204094.63759127702</v>
          </cell>
          <cell r="AG4203">
            <v>206901.35034879539</v>
          </cell>
          <cell r="AH4203">
            <v>209746.66106555553</v>
          </cell>
          <cell r="AI4203">
            <v>212631.10054131731</v>
          </cell>
          <cell r="AJ4203">
            <v>215555.20687540746</v>
          </cell>
          <cell r="AK4203">
            <v>218519.52556710335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</row>
        <row r="4204">
          <cell r="A4204" t="str">
            <v>WYExtra Large C&amp;ICurtail Agreements - Non-FirmProgram Annual BenefitsHigh Participation Case0</v>
          </cell>
          <cell r="B4204" t="str">
            <v>WY</v>
          </cell>
          <cell r="C4204" t="str">
            <v>Extra Large C&amp;I</v>
          </cell>
          <cell r="D4204" t="str">
            <v>Curtail Agreements - Non-Firm</v>
          </cell>
          <cell r="E4204" t="str">
            <v>Program Annual Benefits</v>
          </cell>
          <cell r="F4204" t="str">
            <v>High Participation Case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573231.01</v>
          </cell>
          <cell r="S4204">
            <v>1745288.43</v>
          </cell>
          <cell r="T4204">
            <v>4127886.26</v>
          </cell>
          <cell r="U4204">
            <v>5388069.9000000004</v>
          </cell>
          <cell r="V4204">
            <v>6066603.5300000003</v>
          </cell>
          <cell r="W4204">
            <v>6146956.6100000003</v>
          </cell>
          <cell r="X4204">
            <v>6226381.7599999998</v>
          </cell>
          <cell r="Y4204">
            <v>6305886.3200000003</v>
          </cell>
          <cell r="Z4204">
            <v>6389191.79</v>
          </cell>
          <cell r="AA4204">
            <v>6482465.1100000003</v>
          </cell>
          <cell r="AB4204">
            <v>6568214.9500000002</v>
          </cell>
          <cell r="AC4204">
            <v>6654117.0800000001</v>
          </cell>
          <cell r="AD4204">
            <v>6743128.8899999997</v>
          </cell>
          <cell r="AE4204">
            <v>6833331.4100000001</v>
          </cell>
          <cell r="AF4204">
            <v>6924740.5700000003</v>
          </cell>
          <cell r="AG4204">
            <v>7017372.5</v>
          </cell>
          <cell r="AH4204">
            <v>7111243.5700000003</v>
          </cell>
          <cell r="AI4204">
            <v>7206370.3399999999</v>
          </cell>
          <cell r="AJ4204">
            <v>7302769.6200000001</v>
          </cell>
          <cell r="AK4204">
            <v>7400458.4299999997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</row>
        <row r="4205">
          <cell r="A4205" t="str">
            <v>WYExtra Large C&amp;ICurtail Agreements - Non-FirmProgram Annual CostsHigh Participation Case0</v>
          </cell>
          <cell r="B4205" t="str">
            <v>WY</v>
          </cell>
          <cell r="C4205" t="str">
            <v>Extra Large C&amp;I</v>
          </cell>
          <cell r="D4205" t="str">
            <v>Curtail Agreements - Non-Firm</v>
          </cell>
          <cell r="E4205" t="str">
            <v>Program Annual Costs</v>
          </cell>
          <cell r="F4205" t="str">
            <v>High Participation Case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5834317.1500000004</v>
          </cell>
          <cell r="S4205">
            <v>12509121.98</v>
          </cell>
          <cell r="T4205">
            <v>26286343.199999999</v>
          </cell>
          <cell r="U4205">
            <v>16130618.27</v>
          </cell>
          <cell r="V4205">
            <v>10911310.720000001</v>
          </cell>
          <cell r="W4205">
            <v>4823091.07</v>
          </cell>
          <cell r="X4205">
            <v>4899046.41</v>
          </cell>
          <cell r="Y4205">
            <v>4974249.76</v>
          </cell>
          <cell r="Z4205">
            <v>5049879.66</v>
          </cell>
          <cell r="AA4205">
            <v>5126289.05</v>
          </cell>
          <cell r="AB4205">
            <v>5203203.5</v>
          </cell>
          <cell r="AC4205">
            <v>5283869.59</v>
          </cell>
          <cell r="AD4205">
            <v>5405233.1200000001</v>
          </cell>
          <cell r="AE4205">
            <v>5502775.29</v>
          </cell>
          <cell r="AF4205">
            <v>5602414.6799999997</v>
          </cell>
          <cell r="AG4205">
            <v>5704204.7300000004</v>
          </cell>
          <cell r="AH4205">
            <v>5808200.4400000004</v>
          </cell>
          <cell r="AI4205">
            <v>5914458.3899999997</v>
          </cell>
          <cell r="AJ4205">
            <v>6023036.7800000003</v>
          </cell>
          <cell r="AK4205">
            <v>6133995.5099999998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</row>
        <row r="4206">
          <cell r="A4206" t="str">
            <v>WYExtra Large C&amp;ICurtail Agreements - Non-FirmNon-Incentive CostsHigh Participation Case0</v>
          </cell>
          <cell r="B4206" t="str">
            <v>WY</v>
          </cell>
          <cell r="C4206" t="str">
            <v>Extra Large C&amp;I</v>
          </cell>
          <cell r="D4206" t="str">
            <v>Curtail Agreements - Non-Firm</v>
          </cell>
          <cell r="E4206" t="str">
            <v>Non-Incentive Costs</v>
          </cell>
          <cell r="F4206" t="str">
            <v>High Participation Case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5482636.7300000004</v>
          </cell>
          <cell r="S4206">
            <v>11437731.27</v>
          </cell>
          <cell r="T4206">
            <v>23748445.530000001</v>
          </cell>
          <cell r="U4206">
            <v>12818922.52</v>
          </cell>
          <cell r="V4206">
            <v>7177502.6100000003</v>
          </cell>
          <cell r="W4206">
            <v>1035039.42</v>
          </cell>
          <cell r="X4206">
            <v>1056694.75</v>
          </cell>
          <cell r="Y4206">
            <v>1077608.81</v>
          </cell>
          <cell r="Z4206">
            <v>1098962.6200000001</v>
          </cell>
          <cell r="AA4206">
            <v>1121099.71</v>
          </cell>
          <cell r="AB4206">
            <v>1143734.93</v>
          </cell>
          <cell r="AC4206">
            <v>1169950.97</v>
          </cell>
          <cell r="AD4206">
            <v>1234739.83</v>
          </cell>
          <cell r="AE4206">
            <v>1274929.31</v>
          </cell>
          <cell r="AF4206">
            <v>1316427.29</v>
          </cell>
          <cell r="AG4206">
            <v>1359276.37</v>
          </cell>
          <cell r="AH4206">
            <v>1403520.56</v>
          </cell>
          <cell r="AI4206">
            <v>1449205.28</v>
          </cell>
          <cell r="AJ4206">
            <v>1496377.44</v>
          </cell>
          <cell r="AK4206">
            <v>1545085.48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</row>
        <row r="4207">
          <cell r="A4207" t="str">
            <v>WYExtra Large C&amp;ICurtail Agreements - Non-FirmSummer Peak Reduction @Meter  (MW)High Participation Case0</v>
          </cell>
          <cell r="B4207" t="str">
            <v>WY</v>
          </cell>
          <cell r="C4207" t="str">
            <v>Extra Large C&amp;I</v>
          </cell>
          <cell r="D4207" t="str">
            <v>Curtail Agreements - Non-Firm</v>
          </cell>
          <cell r="E4207" t="str">
            <v>Summer Peak Reduction @Meter  (MW)</v>
          </cell>
          <cell r="F4207" t="str">
            <v>High Participation Case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5.1061481672101516</v>
          </cell>
          <cell r="S4207">
            <v>15.546439584201273</v>
          </cell>
          <cell r="T4207">
            <v>36.769815927493447</v>
          </cell>
          <cell r="U4207">
            <v>47.99510590524666</v>
          </cell>
          <cell r="V4207">
            <v>54.039254216657497</v>
          </cell>
          <cell r="W4207">
            <v>54.75501228123791</v>
          </cell>
          <cell r="X4207">
            <v>55.462504704051796</v>
          </cell>
          <cell r="Y4207">
            <v>56.170704503007471</v>
          </cell>
          <cell r="Z4207">
            <v>56.91276145592839</v>
          </cell>
          <cell r="AA4207">
            <v>57.74360864977195</v>
          </cell>
          <cell r="AB4207">
            <v>58.507439221742665</v>
          </cell>
          <cell r="AC4207">
            <v>59.27262640549219</v>
          </cell>
          <cell r="AD4207">
            <v>60.065513565673378</v>
          </cell>
          <cell r="AE4207">
            <v>60.869007140432515</v>
          </cell>
          <cell r="AF4207">
            <v>61.683249011282939</v>
          </cell>
          <cell r="AG4207">
            <v>62.508382957680382</v>
          </cell>
          <cell r="AH4207">
            <v>63.344554682411669</v>
          </cell>
          <cell r="AI4207">
            <v>64.191911837323005</v>
          </cell>
          <cell r="AJ4207">
            <v>65.050604049392433</v>
          </cell>
          <cell r="AK4207">
            <v>65.920782947151125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</row>
        <row r="4208">
          <cell r="A4208" t="str">
            <v>WYExtra Large C&amp;ICurtail Agreements - Non-FirmSummer Peak Reduction @Generation (MW)High Participation Case0</v>
          </cell>
          <cell r="B4208" t="str">
            <v>WY</v>
          </cell>
          <cell r="C4208" t="str">
            <v>Extra Large C&amp;I</v>
          </cell>
          <cell r="D4208" t="str">
            <v>Curtail Agreements - Non-Firm</v>
          </cell>
          <cell r="E4208" t="str">
            <v>Summer Peak Reduction @Generation (MW)</v>
          </cell>
          <cell r="F4208" t="str">
            <v>High Participation Case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5.6309529854545115</v>
          </cell>
          <cell r="S4208">
            <v>17.1442871462299</v>
          </cell>
          <cell r="T4208">
            <v>40.548980952242438</v>
          </cell>
          <cell r="U4208">
            <v>52.92799504328039</v>
          </cell>
          <cell r="V4208">
            <v>59.593354892652727</v>
          </cell>
          <cell r="W4208">
            <v>60.382677857562754</v>
          </cell>
          <cell r="X4208">
            <v>61.162885646285609</v>
          </cell>
          <cell r="Y4208">
            <v>61.94387351456492</v>
          </cell>
          <cell r="Z4208">
            <v>62.762198341341403</v>
          </cell>
          <cell r="AA4208">
            <v>63.678439181486489</v>
          </cell>
          <cell r="AB4208">
            <v>64.520775498172327</v>
          </cell>
          <cell r="AC4208">
            <v>65.364607857843168</v>
          </cell>
          <cell r="AD4208">
            <v>66.238987169908881</v>
          </cell>
          <cell r="AE4208">
            <v>67.125063013269198</v>
          </cell>
          <cell r="AF4208">
            <v>68.022991851877961</v>
          </cell>
          <cell r="AG4208">
            <v>68.932932242700019</v>
          </cell>
          <cell r="AH4208">
            <v>69.855044863709381</v>
          </cell>
          <cell r="AI4208">
            <v>70.789492542261797</v>
          </cell>
          <cell r="AJ4208">
            <v>71.73644028384696</v>
          </cell>
          <cell r="AK4208">
            <v>72.696055301225314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</row>
        <row r="4209">
          <cell r="A4209" t="str">
            <v>WYExtra Large C&amp;ICurtail Agreements - Non-FirmWinter Peak Reduction @Meter  (MW)High Participation Case0</v>
          </cell>
          <cell r="B4209" t="str">
            <v>WY</v>
          </cell>
          <cell r="C4209" t="str">
            <v>Extra Large C&amp;I</v>
          </cell>
          <cell r="D4209" t="str">
            <v>Curtail Agreements - Non-Firm</v>
          </cell>
          <cell r="E4209" t="str">
            <v>Winter Peak Reduction @Meter  (MW)</v>
          </cell>
          <cell r="F4209" t="str">
            <v>High Participation Case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</row>
        <row r="4210">
          <cell r="A4210" t="str">
            <v>WYExtra Large C&amp;ICurtail Agreements - Non-FirmWinter Peak Reduction @Generation (MW)High Participation Case0</v>
          </cell>
          <cell r="B4210" t="str">
            <v>WY</v>
          </cell>
          <cell r="C4210" t="str">
            <v>Extra Large C&amp;I</v>
          </cell>
          <cell r="D4210" t="str">
            <v>Curtail Agreements - Non-Firm</v>
          </cell>
          <cell r="E4210" t="str">
            <v>Winter Peak Reduction @Generation (MW)</v>
          </cell>
          <cell r="F4210" t="str">
            <v>High Participation Case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</row>
        <row r="4211">
          <cell r="A4211" t="str">
            <v>WYExtra Large C&amp;ICurtail Agreements - Non-FirmProgram Annual BenefitsHigh Participation Case0</v>
          </cell>
          <cell r="B4211" t="str">
            <v>WY</v>
          </cell>
          <cell r="C4211" t="str">
            <v>Extra Large C&amp;I</v>
          </cell>
          <cell r="D4211" t="str">
            <v>Curtail Agreements - Non-Firm</v>
          </cell>
          <cell r="E4211" t="str">
            <v>Program Annual Benefits</v>
          </cell>
          <cell r="F4211" t="str">
            <v>High Participation Case</v>
          </cell>
          <cell r="G4211">
            <v>0</v>
          </cell>
        </row>
        <row r="4212">
          <cell r="A4212" t="str">
            <v>WYExtra Large C&amp;ICurtail Agreements - Non-FirmNew ParticipantsHigh Participation Case0</v>
          </cell>
          <cell r="B4212" t="str">
            <v>WY</v>
          </cell>
          <cell r="C4212" t="str">
            <v>Extra Large C&amp;I</v>
          </cell>
          <cell r="D4212" t="str">
            <v>Curtail Agreements - Non-Firm</v>
          </cell>
          <cell r="E4212" t="str">
            <v>New Participants</v>
          </cell>
          <cell r="F4212" t="str">
            <v>High Participation Case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16746.686550000006</v>
          </cell>
          <cell r="S4212">
            <v>34271.919000000009</v>
          </cell>
          <cell r="T4212">
            <v>69833.664450000011</v>
          </cell>
          <cell r="U4212">
            <v>36847.527750000037</v>
          </cell>
          <cell r="V4212">
            <v>20100.588749999937</v>
          </cell>
          <cell r="W4212">
            <v>2583.0255000000179</v>
          </cell>
          <cell r="X4212">
            <v>2585.7149999999965</v>
          </cell>
          <cell r="Y4212">
            <v>2585.2035000000324</v>
          </cell>
          <cell r="Z4212">
            <v>2584.5764999999665</v>
          </cell>
          <cell r="AA4212">
            <v>2584.3950000000186</v>
          </cell>
          <cell r="AB4212">
            <v>2584.7249999999767</v>
          </cell>
          <cell r="AC4212">
            <v>2592.8595000000205</v>
          </cell>
          <cell r="AD4212">
            <v>2694.0321599718882</v>
          </cell>
          <cell r="AE4212">
            <v>2731.0805338135397</v>
          </cell>
          <cell r="AF4212">
            <v>2768.6383974915661</v>
          </cell>
          <cell r="AG4212">
            <v>2806.7127575183695</v>
          </cell>
          <cell r="AH4212">
            <v>2845.3107167601411</v>
          </cell>
          <cell r="AI4212">
            <v>2884.4394757617847</v>
          </cell>
          <cell r="AJ4212">
            <v>2924.1063340901455</v>
          </cell>
          <cell r="AK4212">
            <v>2964.3186916958948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</row>
        <row r="4213">
          <cell r="A4213" t="str">
            <v>WYExtra Large C&amp;ICurtail Agreements - Non-FirmIncentive CostsHigh Participation Case0</v>
          </cell>
          <cell r="B4213" t="str">
            <v>WY</v>
          </cell>
          <cell r="C4213" t="str">
            <v>Extra Large C&amp;I</v>
          </cell>
          <cell r="D4213" t="str">
            <v>Curtail Agreements - Non-Firm</v>
          </cell>
          <cell r="E4213" t="str">
            <v>Incentive Costs</v>
          </cell>
          <cell r="F4213" t="str">
            <v>High Participation Case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351680.42</v>
          </cell>
          <cell r="S4213">
            <v>1071390.72</v>
          </cell>
          <cell r="T4213">
            <v>2537897.67</v>
          </cell>
          <cell r="U4213">
            <v>3311695.75</v>
          </cell>
          <cell r="V4213">
            <v>3733808.12</v>
          </cell>
          <cell r="W4213">
            <v>3788051.65</v>
          </cell>
          <cell r="X4213">
            <v>3842351.67</v>
          </cell>
          <cell r="Y4213">
            <v>3896640.94</v>
          </cell>
          <cell r="Z4213">
            <v>3950917.05</v>
          </cell>
          <cell r="AA4213">
            <v>4005189.34</v>
          </cell>
          <cell r="AB4213">
            <v>4059468.57</v>
          </cell>
          <cell r="AC4213">
            <v>4113918.62</v>
          </cell>
          <cell r="AD4213">
            <v>4170493.29</v>
          </cell>
          <cell r="AE4213">
            <v>4227845.9800000004</v>
          </cell>
          <cell r="AF4213">
            <v>4285987.3899999997</v>
          </cell>
          <cell r="AG4213">
            <v>4344928.3600000003</v>
          </cell>
          <cell r="AH4213">
            <v>4404679.88</v>
          </cell>
          <cell r="AI4213">
            <v>4465253.1100000003</v>
          </cell>
          <cell r="AJ4213">
            <v>4526659.34</v>
          </cell>
          <cell r="AK4213">
            <v>4588910.04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</row>
        <row r="4214">
          <cell r="A4214" t="str">
            <v>WYExtra Large C&amp;ICurtail Agreements - Non-FirmParticipantsHigh Participation Case0</v>
          </cell>
          <cell r="B4214" t="str">
            <v>WY</v>
          </cell>
          <cell r="C4214" t="str">
            <v>Extra Large C&amp;I</v>
          </cell>
          <cell r="D4214" t="str">
            <v>Curtail Agreements - Non-Firm</v>
          </cell>
          <cell r="E4214" t="str">
            <v>Participants</v>
          </cell>
          <cell r="F4214" t="str">
            <v>High Participation Case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16746.686550000006</v>
          </cell>
          <cell r="S4214">
            <v>51018.605550000015</v>
          </cell>
          <cell r="T4214">
            <v>120852.27000000002</v>
          </cell>
          <cell r="U4214">
            <v>157699.79775000006</v>
          </cell>
          <cell r="V4214">
            <v>177800.38649999999</v>
          </cell>
          <cell r="W4214">
            <v>180383.41200000001</v>
          </cell>
          <cell r="X4214">
            <v>182969.12700000001</v>
          </cell>
          <cell r="Y4214">
            <v>185554.33050000004</v>
          </cell>
          <cell r="Z4214">
            <v>188138.90700000001</v>
          </cell>
          <cell r="AA4214">
            <v>190723.30200000003</v>
          </cell>
          <cell r="AB4214">
            <v>193308.027</v>
          </cell>
          <cell r="AC4214">
            <v>195900.88650000002</v>
          </cell>
          <cell r="AD4214">
            <v>198594.91865997191</v>
          </cell>
          <cell r="AE4214">
            <v>201325.99919378545</v>
          </cell>
          <cell r="AF4214">
            <v>204094.63759127702</v>
          </cell>
          <cell r="AG4214">
            <v>206901.35034879539</v>
          </cell>
          <cell r="AH4214">
            <v>209746.66106555553</v>
          </cell>
          <cell r="AI4214">
            <v>212631.10054131731</v>
          </cell>
          <cell r="AJ4214">
            <v>215555.20687540746</v>
          </cell>
          <cell r="AK4214">
            <v>218519.52556710335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</row>
        <row r="4215">
          <cell r="A4215" t="str">
            <v>WYLarge C&amp;ICurtail Agreements - Non-FirmProgram Annual BenefitsHigh Participation Case0</v>
          </cell>
          <cell r="B4215" t="str">
            <v>WY</v>
          </cell>
          <cell r="C4215" t="str">
            <v>Large C&amp;I</v>
          </cell>
          <cell r="D4215" t="str">
            <v>Curtail Agreements - Non-Firm</v>
          </cell>
          <cell r="E4215" t="str">
            <v>Program Annual Benefits</v>
          </cell>
          <cell r="F4215" t="str">
            <v>High Participation Case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573231.01</v>
          </cell>
          <cell r="S4215">
            <v>1745288.43</v>
          </cell>
          <cell r="T4215">
            <v>4127886.26</v>
          </cell>
          <cell r="U4215">
            <v>5388069.9000000004</v>
          </cell>
          <cell r="V4215">
            <v>6066603.5300000003</v>
          </cell>
          <cell r="W4215">
            <v>6146956.6100000003</v>
          </cell>
          <cell r="X4215">
            <v>6226381.7599999998</v>
          </cell>
          <cell r="Y4215">
            <v>6305886.3200000003</v>
          </cell>
          <cell r="Z4215">
            <v>6389191.79</v>
          </cell>
          <cell r="AA4215">
            <v>6482465.1100000003</v>
          </cell>
          <cell r="AB4215">
            <v>6568214.9500000002</v>
          </cell>
          <cell r="AC4215">
            <v>6654117.0800000001</v>
          </cell>
          <cell r="AD4215">
            <v>6743128.8899999997</v>
          </cell>
          <cell r="AE4215">
            <v>6833331.4100000001</v>
          </cell>
          <cell r="AF4215">
            <v>6924740.5700000003</v>
          </cell>
          <cell r="AG4215">
            <v>7017372.5</v>
          </cell>
          <cell r="AH4215">
            <v>7111243.5700000003</v>
          </cell>
          <cell r="AI4215">
            <v>7206370.3399999999</v>
          </cell>
          <cell r="AJ4215">
            <v>7302769.6200000001</v>
          </cell>
          <cell r="AK4215">
            <v>7400458.4299999997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</row>
        <row r="4216">
          <cell r="A4216" t="str">
            <v>WYLarge C&amp;ICurtail Agreements - Non-FirmProgram Annual CostsHigh Participation Case0</v>
          </cell>
          <cell r="B4216" t="str">
            <v>WY</v>
          </cell>
          <cell r="C4216" t="str">
            <v>Large C&amp;I</v>
          </cell>
          <cell r="D4216" t="str">
            <v>Curtail Agreements - Non-Firm</v>
          </cell>
          <cell r="E4216" t="str">
            <v>Program Annual Costs</v>
          </cell>
          <cell r="F4216" t="str">
            <v>High Participation Case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5834317.1500000004</v>
          </cell>
          <cell r="S4216">
            <v>12509121.98</v>
          </cell>
          <cell r="T4216">
            <v>26286343.199999999</v>
          </cell>
          <cell r="U4216">
            <v>16130618.27</v>
          </cell>
          <cell r="V4216">
            <v>10911310.720000001</v>
          </cell>
          <cell r="W4216">
            <v>4823091.07</v>
          </cell>
          <cell r="X4216">
            <v>4899046.41</v>
          </cell>
          <cell r="Y4216">
            <v>4974249.76</v>
          </cell>
          <cell r="Z4216">
            <v>5049879.66</v>
          </cell>
          <cell r="AA4216">
            <v>5126289.05</v>
          </cell>
          <cell r="AB4216">
            <v>5203203.5</v>
          </cell>
          <cell r="AC4216">
            <v>5283869.59</v>
          </cell>
          <cell r="AD4216">
            <v>5405233.1200000001</v>
          </cell>
          <cell r="AE4216">
            <v>5502775.29</v>
          </cell>
          <cell r="AF4216">
            <v>5602414.6799999997</v>
          </cell>
          <cell r="AG4216">
            <v>5704204.7300000004</v>
          </cell>
          <cell r="AH4216">
            <v>5808200.4400000004</v>
          </cell>
          <cell r="AI4216">
            <v>5914458.3899999997</v>
          </cell>
          <cell r="AJ4216">
            <v>6023036.7800000003</v>
          </cell>
          <cell r="AK4216">
            <v>6133995.5099999998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</row>
        <row r="4217">
          <cell r="A4217" t="str">
            <v>WYLarge C&amp;ICurtail Agreements - Non-FirmNon-Incentive CostsHigh Participation Case0</v>
          </cell>
          <cell r="B4217" t="str">
            <v>WY</v>
          </cell>
          <cell r="C4217" t="str">
            <v>Large C&amp;I</v>
          </cell>
          <cell r="D4217" t="str">
            <v>Curtail Agreements - Non-Firm</v>
          </cell>
          <cell r="E4217" t="str">
            <v>Non-Incentive Costs</v>
          </cell>
          <cell r="F4217" t="str">
            <v>High Participation Case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5482636.7300000004</v>
          </cell>
          <cell r="S4217">
            <v>11437731.27</v>
          </cell>
          <cell r="T4217">
            <v>23748445.530000001</v>
          </cell>
          <cell r="U4217">
            <v>12818922.52</v>
          </cell>
          <cell r="V4217">
            <v>7177502.6100000003</v>
          </cell>
          <cell r="W4217">
            <v>1035039.42</v>
          </cell>
          <cell r="X4217">
            <v>1056694.75</v>
          </cell>
          <cell r="Y4217">
            <v>1077608.81</v>
          </cell>
          <cell r="Z4217">
            <v>1098962.6200000001</v>
          </cell>
          <cell r="AA4217">
            <v>1121099.71</v>
          </cell>
          <cell r="AB4217">
            <v>1143734.93</v>
          </cell>
          <cell r="AC4217">
            <v>1169950.97</v>
          </cell>
          <cell r="AD4217">
            <v>1234739.83</v>
          </cell>
          <cell r="AE4217">
            <v>1274929.31</v>
          </cell>
          <cell r="AF4217">
            <v>1316427.29</v>
          </cell>
          <cell r="AG4217">
            <v>1359276.37</v>
          </cell>
          <cell r="AH4217">
            <v>1403520.56</v>
          </cell>
          <cell r="AI4217">
            <v>1449205.28</v>
          </cell>
          <cell r="AJ4217">
            <v>1496377.44</v>
          </cell>
          <cell r="AK4217">
            <v>1545085.48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</row>
        <row r="4218">
          <cell r="A4218" t="str">
            <v>WYLarge C&amp;ICurtail Agreements - Non-FirmSummer Peak Reduction @Meter  (MW)High Participation Case0</v>
          </cell>
          <cell r="B4218" t="str">
            <v>WY</v>
          </cell>
          <cell r="C4218" t="str">
            <v>Large C&amp;I</v>
          </cell>
          <cell r="D4218" t="str">
            <v>Curtail Agreements - Non-Firm</v>
          </cell>
          <cell r="E4218" t="str">
            <v>Summer Peak Reduction @Meter  (MW)</v>
          </cell>
          <cell r="F4218" t="str">
            <v>High Participation Case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5.1061481672101516</v>
          </cell>
          <cell r="S4218">
            <v>15.546439584201273</v>
          </cell>
          <cell r="T4218">
            <v>36.769815927493447</v>
          </cell>
          <cell r="U4218">
            <v>47.99510590524666</v>
          </cell>
          <cell r="V4218">
            <v>54.039254216657497</v>
          </cell>
          <cell r="W4218">
            <v>54.75501228123791</v>
          </cell>
          <cell r="X4218">
            <v>55.462504704051796</v>
          </cell>
          <cell r="Y4218">
            <v>56.170704503007471</v>
          </cell>
          <cell r="Z4218">
            <v>56.91276145592839</v>
          </cell>
          <cell r="AA4218">
            <v>57.74360864977195</v>
          </cell>
          <cell r="AB4218">
            <v>58.507439221742665</v>
          </cell>
          <cell r="AC4218">
            <v>59.27262640549219</v>
          </cell>
          <cell r="AD4218">
            <v>60.065513565673378</v>
          </cell>
          <cell r="AE4218">
            <v>60.869007140432515</v>
          </cell>
          <cell r="AF4218">
            <v>61.683249011282939</v>
          </cell>
          <cell r="AG4218">
            <v>62.508382957680382</v>
          </cell>
          <cell r="AH4218">
            <v>63.344554682411669</v>
          </cell>
          <cell r="AI4218">
            <v>64.191911837323005</v>
          </cell>
          <cell r="AJ4218">
            <v>65.050604049392433</v>
          </cell>
          <cell r="AK4218">
            <v>65.920782947151125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</row>
        <row r="4219">
          <cell r="A4219" t="str">
            <v>WYLarge C&amp;ICurtail Agreements - Non-FirmSummer Peak Reduction @Generation (MW)High Participation Case0</v>
          </cell>
          <cell r="B4219" t="str">
            <v>WY</v>
          </cell>
          <cell r="C4219" t="str">
            <v>Large C&amp;I</v>
          </cell>
          <cell r="D4219" t="str">
            <v>Curtail Agreements - Non-Firm</v>
          </cell>
          <cell r="E4219" t="str">
            <v>Summer Peak Reduction @Generation (MW)</v>
          </cell>
          <cell r="F4219" t="str">
            <v>High Participation Case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5.6309529854545115</v>
          </cell>
          <cell r="S4219">
            <v>17.1442871462299</v>
          </cell>
          <cell r="T4219">
            <v>40.548980952242438</v>
          </cell>
          <cell r="U4219">
            <v>52.92799504328039</v>
          </cell>
          <cell r="V4219">
            <v>59.593354892652727</v>
          </cell>
          <cell r="W4219">
            <v>60.382677857562754</v>
          </cell>
          <cell r="X4219">
            <v>61.162885646285609</v>
          </cell>
          <cell r="Y4219">
            <v>61.94387351456492</v>
          </cell>
          <cell r="Z4219">
            <v>62.762198341341403</v>
          </cell>
          <cell r="AA4219">
            <v>63.678439181486489</v>
          </cell>
          <cell r="AB4219">
            <v>64.520775498172327</v>
          </cell>
          <cell r="AC4219">
            <v>65.364607857843168</v>
          </cell>
          <cell r="AD4219">
            <v>66.238987169908881</v>
          </cell>
          <cell r="AE4219">
            <v>67.125063013269198</v>
          </cell>
          <cell r="AF4219">
            <v>68.022991851877961</v>
          </cell>
          <cell r="AG4219">
            <v>68.932932242700019</v>
          </cell>
          <cell r="AH4219">
            <v>69.855044863709381</v>
          </cell>
          <cell r="AI4219">
            <v>70.789492542261797</v>
          </cell>
          <cell r="AJ4219">
            <v>71.73644028384696</v>
          </cell>
          <cell r="AK4219">
            <v>72.696055301225314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</row>
        <row r="4220">
          <cell r="A4220" t="str">
            <v>WYLarge C&amp;ICurtail Agreements - Non-FirmWinter Peak Reduction @Meter  (MW)High Participation Case0</v>
          </cell>
          <cell r="B4220" t="str">
            <v>WY</v>
          </cell>
          <cell r="C4220" t="str">
            <v>Large C&amp;I</v>
          </cell>
          <cell r="D4220" t="str">
            <v>Curtail Agreements - Non-Firm</v>
          </cell>
          <cell r="E4220" t="str">
            <v>Winter Peak Reduction @Meter  (MW)</v>
          </cell>
          <cell r="F4220" t="str">
            <v>High Participation Case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</row>
        <row r="4221">
          <cell r="A4221" t="str">
            <v>WYLarge C&amp;ICurtail Agreements - Non-FirmWinter Peak Reduction @Generation (MW)High Participation Case0</v>
          </cell>
          <cell r="B4221" t="str">
            <v>WY</v>
          </cell>
          <cell r="C4221" t="str">
            <v>Large C&amp;I</v>
          </cell>
          <cell r="D4221" t="str">
            <v>Curtail Agreements - Non-Firm</v>
          </cell>
          <cell r="E4221" t="str">
            <v>Winter Peak Reduction @Generation (MW)</v>
          </cell>
          <cell r="F4221" t="str">
            <v>High Participation Case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</row>
        <row r="4222">
          <cell r="A4222" t="str">
            <v>WYLarge C&amp;ICurtail Agreements - Non-FirmProgram Annual BenefitsHigh Participation Case0</v>
          </cell>
          <cell r="B4222" t="str">
            <v>WY</v>
          </cell>
          <cell r="C4222" t="str">
            <v>Large C&amp;I</v>
          </cell>
          <cell r="D4222" t="str">
            <v>Curtail Agreements - Non-Firm</v>
          </cell>
          <cell r="E4222" t="str">
            <v>Program Annual Benefits</v>
          </cell>
          <cell r="F4222" t="str">
            <v>High Participation Case</v>
          </cell>
          <cell r="G4222">
            <v>0</v>
          </cell>
        </row>
        <row r="4223">
          <cell r="A4223" t="str">
            <v>WYLarge C&amp;ICurtail Agreements - Non-FirmNew ParticipantsHigh Participation Case0</v>
          </cell>
          <cell r="B4223" t="str">
            <v>WY</v>
          </cell>
          <cell r="C4223" t="str">
            <v>Large C&amp;I</v>
          </cell>
          <cell r="D4223" t="str">
            <v>Curtail Agreements - Non-Firm</v>
          </cell>
          <cell r="E4223" t="str">
            <v>New Participants</v>
          </cell>
          <cell r="F4223" t="str">
            <v>High Participation Case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16746.686550000006</v>
          </cell>
          <cell r="S4223">
            <v>34271.919000000009</v>
          </cell>
          <cell r="T4223">
            <v>69833.664450000011</v>
          </cell>
          <cell r="U4223">
            <v>36847.527750000037</v>
          </cell>
          <cell r="V4223">
            <v>20100.588749999937</v>
          </cell>
          <cell r="W4223">
            <v>2583.0255000000179</v>
          </cell>
          <cell r="X4223">
            <v>2585.7149999999965</v>
          </cell>
          <cell r="Y4223">
            <v>2585.2035000000324</v>
          </cell>
          <cell r="Z4223">
            <v>2584.5764999999665</v>
          </cell>
          <cell r="AA4223">
            <v>2584.3950000000186</v>
          </cell>
          <cell r="AB4223">
            <v>2584.7249999999767</v>
          </cell>
          <cell r="AC4223">
            <v>2592.8595000000205</v>
          </cell>
          <cell r="AD4223">
            <v>2694.0321599718882</v>
          </cell>
          <cell r="AE4223">
            <v>2731.0805338135397</v>
          </cell>
          <cell r="AF4223">
            <v>2768.6383974915661</v>
          </cell>
          <cell r="AG4223">
            <v>2806.7127575183695</v>
          </cell>
          <cell r="AH4223">
            <v>2845.3107167601411</v>
          </cell>
          <cell r="AI4223">
            <v>2884.4394757617847</v>
          </cell>
          <cell r="AJ4223">
            <v>2924.1063340901455</v>
          </cell>
          <cell r="AK4223">
            <v>2964.3186916958948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</row>
        <row r="4224">
          <cell r="A4224" t="str">
            <v>WYLarge C&amp;ICurtail Agreements - Non-FirmIncentive CostsHigh Participation Case0</v>
          </cell>
          <cell r="B4224" t="str">
            <v>WY</v>
          </cell>
          <cell r="C4224" t="str">
            <v>Large C&amp;I</v>
          </cell>
          <cell r="D4224" t="str">
            <v>Curtail Agreements - Non-Firm</v>
          </cell>
          <cell r="E4224" t="str">
            <v>Incentive Costs</v>
          </cell>
          <cell r="F4224" t="str">
            <v>High Participation Case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351680.42</v>
          </cell>
          <cell r="S4224">
            <v>1071390.72</v>
          </cell>
          <cell r="T4224">
            <v>2537897.67</v>
          </cell>
          <cell r="U4224">
            <v>3311695.75</v>
          </cell>
          <cell r="V4224">
            <v>3733808.12</v>
          </cell>
          <cell r="W4224">
            <v>3788051.65</v>
          </cell>
          <cell r="X4224">
            <v>3842351.67</v>
          </cell>
          <cell r="Y4224">
            <v>3896640.94</v>
          </cell>
          <cell r="Z4224">
            <v>3950917.05</v>
          </cell>
          <cell r="AA4224">
            <v>4005189.34</v>
          </cell>
          <cell r="AB4224">
            <v>4059468.57</v>
          </cell>
          <cell r="AC4224">
            <v>4113918.62</v>
          </cell>
          <cell r="AD4224">
            <v>4170493.29</v>
          </cell>
          <cell r="AE4224">
            <v>4227845.9800000004</v>
          </cell>
          <cell r="AF4224">
            <v>4285987.3899999997</v>
          </cell>
          <cell r="AG4224">
            <v>4344928.3600000003</v>
          </cell>
          <cell r="AH4224">
            <v>4404679.88</v>
          </cell>
          <cell r="AI4224">
            <v>4465253.1100000003</v>
          </cell>
          <cell r="AJ4224">
            <v>4526659.34</v>
          </cell>
          <cell r="AK4224">
            <v>4588910.04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</row>
        <row r="4225">
          <cell r="A4225" t="str">
            <v>WYLarge C&amp;ICurtail Agreements - Non-FirmParticipantsHigh Participation Case0</v>
          </cell>
          <cell r="B4225" t="str">
            <v>WY</v>
          </cell>
          <cell r="C4225" t="str">
            <v>Large C&amp;I</v>
          </cell>
          <cell r="D4225" t="str">
            <v>Curtail Agreements - Non-Firm</v>
          </cell>
          <cell r="E4225" t="str">
            <v>Participants</v>
          </cell>
          <cell r="F4225" t="str">
            <v>High Participation Case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16746.686550000006</v>
          </cell>
          <cell r="S4225">
            <v>51018.605550000015</v>
          </cell>
          <cell r="T4225">
            <v>120852.27000000002</v>
          </cell>
          <cell r="U4225">
            <v>157699.79775000006</v>
          </cell>
          <cell r="V4225">
            <v>177800.38649999999</v>
          </cell>
          <cell r="W4225">
            <v>180383.41200000001</v>
          </cell>
          <cell r="X4225">
            <v>182969.12700000001</v>
          </cell>
          <cell r="Y4225">
            <v>185554.33050000004</v>
          </cell>
          <cell r="Z4225">
            <v>188138.90700000001</v>
          </cell>
          <cell r="AA4225">
            <v>190723.30200000003</v>
          </cell>
          <cell r="AB4225">
            <v>193308.027</v>
          </cell>
          <cell r="AC4225">
            <v>195900.88650000002</v>
          </cell>
          <cell r="AD4225">
            <v>198594.91865997191</v>
          </cell>
          <cell r="AE4225">
            <v>201325.99919378545</v>
          </cell>
          <cell r="AF4225">
            <v>204094.63759127702</v>
          </cell>
          <cell r="AG4225">
            <v>206901.35034879539</v>
          </cell>
          <cell r="AH4225">
            <v>209746.66106555553</v>
          </cell>
          <cell r="AI4225">
            <v>212631.10054131731</v>
          </cell>
          <cell r="AJ4225">
            <v>215555.20687540746</v>
          </cell>
          <cell r="AK4225">
            <v>218519.52556710335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</row>
        <row r="4226">
          <cell r="A4226" t="str">
            <v>WYMedium C&amp;IDLC Central ACProgram Annual BenefitsHigh Participation Case0</v>
          </cell>
          <cell r="B4226" t="str">
            <v>WY</v>
          </cell>
          <cell r="C4226" t="str">
            <v>Medium C&amp;I</v>
          </cell>
          <cell r="D4226" t="str">
            <v>DLC Central AC</v>
          </cell>
          <cell r="E4226" t="str">
            <v>Program Annual Benefits</v>
          </cell>
          <cell r="F4226" t="str">
            <v>High Participation Case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573231.01</v>
          </cell>
          <cell r="S4226">
            <v>1745288.43</v>
          </cell>
          <cell r="T4226">
            <v>4127886.26</v>
          </cell>
          <cell r="U4226">
            <v>5388069.9000000004</v>
          </cell>
          <cell r="V4226">
            <v>6066603.5300000003</v>
          </cell>
          <cell r="W4226">
            <v>6146956.6100000003</v>
          </cell>
          <cell r="X4226">
            <v>6226381.7599999998</v>
          </cell>
          <cell r="Y4226">
            <v>6305886.3200000003</v>
          </cell>
          <cell r="Z4226">
            <v>6389191.79</v>
          </cell>
          <cell r="AA4226">
            <v>6482465.1100000003</v>
          </cell>
          <cell r="AB4226">
            <v>6568214.9500000002</v>
          </cell>
          <cell r="AC4226">
            <v>6654117.0800000001</v>
          </cell>
          <cell r="AD4226">
            <v>6743128.8899999997</v>
          </cell>
          <cell r="AE4226">
            <v>6833331.4100000001</v>
          </cell>
          <cell r="AF4226">
            <v>6924740.5700000003</v>
          </cell>
          <cell r="AG4226">
            <v>7017372.5</v>
          </cell>
          <cell r="AH4226">
            <v>7111243.5700000003</v>
          </cell>
          <cell r="AI4226">
            <v>7206370.3399999999</v>
          </cell>
          <cell r="AJ4226">
            <v>7302769.6200000001</v>
          </cell>
          <cell r="AK4226">
            <v>7400458.4299999997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</row>
        <row r="4227">
          <cell r="A4227" t="str">
            <v>WYMedium C&amp;IDLC Central ACProgram Annual CostsHigh Participation Case0</v>
          </cell>
          <cell r="B4227" t="str">
            <v>WY</v>
          </cell>
          <cell r="C4227" t="str">
            <v>Medium C&amp;I</v>
          </cell>
          <cell r="D4227" t="str">
            <v>DLC Central AC</v>
          </cell>
          <cell r="E4227" t="str">
            <v>Program Annual Costs</v>
          </cell>
          <cell r="F4227" t="str">
            <v>High Participation Case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5834317.1500000004</v>
          </cell>
          <cell r="S4227">
            <v>12509121.98</v>
          </cell>
          <cell r="T4227">
            <v>26286343.199999999</v>
          </cell>
          <cell r="U4227">
            <v>16130618.27</v>
          </cell>
          <cell r="V4227">
            <v>10911310.720000001</v>
          </cell>
          <cell r="W4227">
            <v>4823091.07</v>
          </cell>
          <cell r="X4227">
            <v>4899046.41</v>
          </cell>
          <cell r="Y4227">
            <v>4974249.76</v>
          </cell>
          <cell r="Z4227">
            <v>5049879.66</v>
          </cell>
          <cell r="AA4227">
            <v>5126289.05</v>
          </cell>
          <cell r="AB4227">
            <v>5203203.5</v>
          </cell>
          <cell r="AC4227">
            <v>5283869.59</v>
          </cell>
          <cell r="AD4227">
            <v>5405233.1200000001</v>
          </cell>
          <cell r="AE4227">
            <v>5502775.29</v>
          </cell>
          <cell r="AF4227">
            <v>5602414.6799999997</v>
          </cell>
          <cell r="AG4227">
            <v>5704204.7300000004</v>
          </cell>
          <cell r="AH4227">
            <v>5808200.4400000004</v>
          </cell>
          <cell r="AI4227">
            <v>5914458.3899999997</v>
          </cell>
          <cell r="AJ4227">
            <v>6023036.7800000003</v>
          </cell>
          <cell r="AK4227">
            <v>6133995.5099999998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</row>
        <row r="4228">
          <cell r="A4228" t="str">
            <v>WYMedium C&amp;IDLC Central ACNon-Incentive CostsHigh Participation Case0</v>
          </cell>
          <cell r="B4228" t="str">
            <v>WY</v>
          </cell>
          <cell r="C4228" t="str">
            <v>Medium C&amp;I</v>
          </cell>
          <cell r="D4228" t="str">
            <v>DLC Central AC</v>
          </cell>
          <cell r="E4228" t="str">
            <v>Non-Incentive Costs</v>
          </cell>
          <cell r="F4228" t="str">
            <v>High Participation Case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5482636.7300000004</v>
          </cell>
          <cell r="S4228">
            <v>11437731.27</v>
          </cell>
          <cell r="T4228">
            <v>23748445.530000001</v>
          </cell>
          <cell r="U4228">
            <v>12818922.52</v>
          </cell>
          <cell r="V4228">
            <v>7177502.6100000003</v>
          </cell>
          <cell r="W4228">
            <v>1035039.42</v>
          </cell>
          <cell r="X4228">
            <v>1056694.75</v>
          </cell>
          <cell r="Y4228">
            <v>1077608.81</v>
          </cell>
          <cell r="Z4228">
            <v>1098962.6200000001</v>
          </cell>
          <cell r="AA4228">
            <v>1121099.71</v>
          </cell>
          <cell r="AB4228">
            <v>1143734.93</v>
          </cell>
          <cell r="AC4228">
            <v>1169950.97</v>
          </cell>
          <cell r="AD4228">
            <v>1234739.83</v>
          </cell>
          <cell r="AE4228">
            <v>1274929.31</v>
          </cell>
          <cell r="AF4228">
            <v>1316427.29</v>
          </cell>
          <cell r="AG4228">
            <v>1359276.37</v>
          </cell>
          <cell r="AH4228">
            <v>1403520.56</v>
          </cell>
          <cell r="AI4228">
            <v>1449205.28</v>
          </cell>
          <cell r="AJ4228">
            <v>1496377.44</v>
          </cell>
          <cell r="AK4228">
            <v>1545085.48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</row>
        <row r="4229">
          <cell r="A4229" t="str">
            <v>WYMedium C&amp;IDLC Central ACSummer Peak Reduction @Meter  (MW)High Participation Case0</v>
          </cell>
          <cell r="B4229" t="str">
            <v>WY</v>
          </cell>
          <cell r="C4229" t="str">
            <v>Medium C&amp;I</v>
          </cell>
          <cell r="D4229" t="str">
            <v>DLC Central AC</v>
          </cell>
          <cell r="E4229" t="str">
            <v>Summer Peak Reduction @Meter  (MW)</v>
          </cell>
          <cell r="F4229" t="str">
            <v>High Participation Case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5.1061481672101516</v>
          </cell>
          <cell r="S4229">
            <v>15.546439584201273</v>
          </cell>
          <cell r="T4229">
            <v>36.769815927493447</v>
          </cell>
          <cell r="U4229">
            <v>47.99510590524666</v>
          </cell>
          <cell r="V4229">
            <v>54.039254216657497</v>
          </cell>
          <cell r="W4229">
            <v>54.75501228123791</v>
          </cell>
          <cell r="X4229">
            <v>55.462504704051796</v>
          </cell>
          <cell r="Y4229">
            <v>56.170704503007471</v>
          </cell>
          <cell r="Z4229">
            <v>56.91276145592839</v>
          </cell>
          <cell r="AA4229">
            <v>57.74360864977195</v>
          </cell>
          <cell r="AB4229">
            <v>58.507439221742665</v>
          </cell>
          <cell r="AC4229">
            <v>59.27262640549219</v>
          </cell>
          <cell r="AD4229">
            <v>60.065513565673378</v>
          </cell>
          <cell r="AE4229">
            <v>60.869007140432515</v>
          </cell>
          <cell r="AF4229">
            <v>61.683249011282939</v>
          </cell>
          <cell r="AG4229">
            <v>62.508382957680382</v>
          </cell>
          <cell r="AH4229">
            <v>63.344554682411669</v>
          </cell>
          <cell r="AI4229">
            <v>64.191911837323005</v>
          </cell>
          <cell r="AJ4229">
            <v>65.050604049392433</v>
          </cell>
          <cell r="AK4229">
            <v>65.920782947151125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</row>
        <row r="4230">
          <cell r="A4230" t="str">
            <v>WYMedium C&amp;IDLC Central ACSummer Peak Reduction @Generation (MW)High Participation Case0</v>
          </cell>
          <cell r="B4230" t="str">
            <v>WY</v>
          </cell>
          <cell r="C4230" t="str">
            <v>Medium C&amp;I</v>
          </cell>
          <cell r="D4230" t="str">
            <v>DLC Central AC</v>
          </cell>
          <cell r="E4230" t="str">
            <v>Summer Peak Reduction @Generation (MW)</v>
          </cell>
          <cell r="F4230" t="str">
            <v>High Participation Case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5.6309529854545115</v>
          </cell>
          <cell r="S4230">
            <v>17.1442871462299</v>
          </cell>
          <cell r="T4230">
            <v>40.548980952242438</v>
          </cell>
          <cell r="U4230">
            <v>52.92799504328039</v>
          </cell>
          <cell r="V4230">
            <v>59.593354892652727</v>
          </cell>
          <cell r="W4230">
            <v>60.382677857562754</v>
          </cell>
          <cell r="X4230">
            <v>61.162885646285609</v>
          </cell>
          <cell r="Y4230">
            <v>61.94387351456492</v>
          </cell>
          <cell r="Z4230">
            <v>62.762198341341403</v>
          </cell>
          <cell r="AA4230">
            <v>63.678439181486489</v>
          </cell>
          <cell r="AB4230">
            <v>64.520775498172327</v>
          </cell>
          <cell r="AC4230">
            <v>65.364607857843168</v>
          </cell>
          <cell r="AD4230">
            <v>66.238987169908881</v>
          </cell>
          <cell r="AE4230">
            <v>67.125063013269198</v>
          </cell>
          <cell r="AF4230">
            <v>68.022991851877961</v>
          </cell>
          <cell r="AG4230">
            <v>68.932932242700019</v>
          </cell>
          <cell r="AH4230">
            <v>69.855044863709381</v>
          </cell>
          <cell r="AI4230">
            <v>70.789492542261797</v>
          </cell>
          <cell r="AJ4230">
            <v>71.73644028384696</v>
          </cell>
          <cell r="AK4230">
            <v>72.696055301225314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</row>
        <row r="4231">
          <cell r="A4231" t="str">
            <v>WYMedium C&amp;IDLC Central ACWinter Peak Reduction @Meter  (MW)High Participation Case0</v>
          </cell>
          <cell r="B4231" t="str">
            <v>WY</v>
          </cell>
          <cell r="C4231" t="str">
            <v>Medium C&amp;I</v>
          </cell>
          <cell r="D4231" t="str">
            <v>DLC Central AC</v>
          </cell>
          <cell r="E4231" t="str">
            <v>Winter Peak Reduction @Meter  (MW)</v>
          </cell>
          <cell r="F4231" t="str">
            <v>High Participation Case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</row>
        <row r="4232">
          <cell r="A4232" t="str">
            <v>WYMedium C&amp;IDLC Central ACWinter Peak Reduction @Generation (MW)High Participation Case0</v>
          </cell>
          <cell r="B4232" t="str">
            <v>WY</v>
          </cell>
          <cell r="C4232" t="str">
            <v>Medium C&amp;I</v>
          </cell>
          <cell r="D4232" t="str">
            <v>DLC Central AC</v>
          </cell>
          <cell r="E4232" t="str">
            <v>Winter Peak Reduction @Generation (MW)</v>
          </cell>
          <cell r="F4232" t="str">
            <v>High Participation Case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</row>
        <row r="4233">
          <cell r="A4233" t="str">
            <v>WYMedium C&amp;IDLC Central ACProgram Annual BenefitsHigh Participation Case0</v>
          </cell>
          <cell r="B4233" t="str">
            <v>WY</v>
          </cell>
          <cell r="C4233" t="str">
            <v>Medium C&amp;I</v>
          </cell>
          <cell r="D4233" t="str">
            <v>DLC Central AC</v>
          </cell>
          <cell r="E4233" t="str">
            <v>Program Annual Benefits</v>
          </cell>
          <cell r="F4233" t="str">
            <v>High Participation Case</v>
          </cell>
          <cell r="G4233">
            <v>0</v>
          </cell>
        </row>
        <row r="4234">
          <cell r="A4234" t="str">
            <v>WYMedium C&amp;IDLC Central ACNew ParticipantsHigh Participation Case0</v>
          </cell>
          <cell r="B4234" t="str">
            <v>WY</v>
          </cell>
          <cell r="C4234" t="str">
            <v>Medium C&amp;I</v>
          </cell>
          <cell r="D4234" t="str">
            <v>DLC Central AC</v>
          </cell>
          <cell r="E4234" t="str">
            <v>New Participants</v>
          </cell>
          <cell r="F4234" t="str">
            <v>High Participation Case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16746.686550000006</v>
          </cell>
          <cell r="S4234">
            <v>34271.919000000009</v>
          </cell>
          <cell r="T4234">
            <v>69833.664450000011</v>
          </cell>
          <cell r="U4234">
            <v>36847.527750000037</v>
          </cell>
          <cell r="V4234">
            <v>20100.588749999937</v>
          </cell>
          <cell r="W4234">
            <v>2583.0255000000179</v>
          </cell>
          <cell r="X4234">
            <v>2585.7149999999965</v>
          </cell>
          <cell r="Y4234">
            <v>2585.2035000000324</v>
          </cell>
          <cell r="Z4234">
            <v>2584.5764999999665</v>
          </cell>
          <cell r="AA4234">
            <v>2584.3950000000186</v>
          </cell>
          <cell r="AB4234">
            <v>2584.7249999999767</v>
          </cell>
          <cell r="AC4234">
            <v>2592.8595000000205</v>
          </cell>
          <cell r="AD4234">
            <v>2694.0321599718882</v>
          </cell>
          <cell r="AE4234">
            <v>2731.0805338135397</v>
          </cell>
          <cell r="AF4234">
            <v>2768.6383974915661</v>
          </cell>
          <cell r="AG4234">
            <v>2806.7127575183695</v>
          </cell>
          <cell r="AH4234">
            <v>2845.3107167601411</v>
          </cell>
          <cell r="AI4234">
            <v>2884.4394757617847</v>
          </cell>
          <cell r="AJ4234">
            <v>2924.1063340901455</v>
          </cell>
          <cell r="AK4234">
            <v>2964.3186916958948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</row>
        <row r="4235">
          <cell r="A4235" t="str">
            <v>WYMedium C&amp;IDLC Central ACIncentive CostsHigh Participation Case0</v>
          </cell>
          <cell r="B4235" t="str">
            <v>WY</v>
          </cell>
          <cell r="C4235" t="str">
            <v>Medium C&amp;I</v>
          </cell>
          <cell r="D4235" t="str">
            <v>DLC Central AC</v>
          </cell>
          <cell r="E4235" t="str">
            <v>Incentive Costs</v>
          </cell>
          <cell r="F4235" t="str">
            <v>High Participation Case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351680.42</v>
          </cell>
          <cell r="S4235">
            <v>1071390.72</v>
          </cell>
          <cell r="T4235">
            <v>2537897.67</v>
          </cell>
          <cell r="U4235">
            <v>3311695.75</v>
          </cell>
          <cell r="V4235">
            <v>3733808.12</v>
          </cell>
          <cell r="W4235">
            <v>3788051.65</v>
          </cell>
          <cell r="X4235">
            <v>3842351.67</v>
          </cell>
          <cell r="Y4235">
            <v>3896640.94</v>
          </cell>
          <cell r="Z4235">
            <v>3950917.05</v>
          </cell>
          <cell r="AA4235">
            <v>4005189.34</v>
          </cell>
          <cell r="AB4235">
            <v>4059468.57</v>
          </cell>
          <cell r="AC4235">
            <v>4113918.62</v>
          </cell>
          <cell r="AD4235">
            <v>4170493.29</v>
          </cell>
          <cell r="AE4235">
            <v>4227845.9800000004</v>
          </cell>
          <cell r="AF4235">
            <v>4285987.3899999997</v>
          </cell>
          <cell r="AG4235">
            <v>4344928.3600000003</v>
          </cell>
          <cell r="AH4235">
            <v>4404679.88</v>
          </cell>
          <cell r="AI4235">
            <v>4465253.1100000003</v>
          </cell>
          <cell r="AJ4235">
            <v>4526659.34</v>
          </cell>
          <cell r="AK4235">
            <v>4588910.04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</row>
        <row r="4236">
          <cell r="A4236" t="str">
            <v>WYMedium C&amp;IDLC Central ACParticipantsHigh Participation Case0</v>
          </cell>
          <cell r="B4236" t="str">
            <v>WY</v>
          </cell>
          <cell r="C4236" t="str">
            <v>Medium C&amp;I</v>
          </cell>
          <cell r="D4236" t="str">
            <v>DLC Central AC</v>
          </cell>
          <cell r="E4236" t="str">
            <v>Participants</v>
          </cell>
          <cell r="F4236" t="str">
            <v>High Participation Case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16746.686550000006</v>
          </cell>
          <cell r="S4236">
            <v>51018.605550000015</v>
          </cell>
          <cell r="T4236">
            <v>120852.27000000002</v>
          </cell>
          <cell r="U4236">
            <v>157699.79775000006</v>
          </cell>
          <cell r="V4236">
            <v>177800.38649999999</v>
          </cell>
          <cell r="W4236">
            <v>180383.41200000001</v>
          </cell>
          <cell r="X4236">
            <v>182969.12700000001</v>
          </cell>
          <cell r="Y4236">
            <v>185554.33050000004</v>
          </cell>
          <cell r="Z4236">
            <v>188138.90700000001</v>
          </cell>
          <cell r="AA4236">
            <v>190723.30200000003</v>
          </cell>
          <cell r="AB4236">
            <v>193308.027</v>
          </cell>
          <cell r="AC4236">
            <v>195900.88650000002</v>
          </cell>
          <cell r="AD4236">
            <v>198594.91865997191</v>
          </cell>
          <cell r="AE4236">
            <v>201325.99919378545</v>
          </cell>
          <cell r="AF4236">
            <v>204094.63759127702</v>
          </cell>
          <cell r="AG4236">
            <v>206901.35034879539</v>
          </cell>
          <cell r="AH4236">
            <v>209746.66106555553</v>
          </cell>
          <cell r="AI4236">
            <v>212631.10054131731</v>
          </cell>
          <cell r="AJ4236">
            <v>215555.20687540746</v>
          </cell>
          <cell r="AK4236">
            <v>218519.52556710335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</row>
        <row r="4237">
          <cell r="A4237" t="str">
            <v>WYResidentialDLC Central ACProgram Annual BenefitsHigh Participation Case0</v>
          </cell>
          <cell r="B4237" t="str">
            <v>WY</v>
          </cell>
          <cell r="C4237" t="str">
            <v>Residential</v>
          </cell>
          <cell r="D4237" t="str">
            <v>DLC Central AC</v>
          </cell>
          <cell r="E4237" t="str">
            <v>Program Annual Benefits</v>
          </cell>
          <cell r="F4237" t="str">
            <v>High Participation Case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573231.01</v>
          </cell>
          <cell r="S4237">
            <v>1745288.43</v>
          </cell>
          <cell r="T4237">
            <v>4127886.26</v>
          </cell>
          <cell r="U4237">
            <v>5388069.9000000004</v>
          </cell>
          <cell r="V4237">
            <v>6066603.5300000003</v>
          </cell>
          <cell r="W4237">
            <v>6146956.6100000003</v>
          </cell>
          <cell r="X4237">
            <v>6226381.7599999998</v>
          </cell>
          <cell r="Y4237">
            <v>6305886.3200000003</v>
          </cell>
          <cell r="Z4237">
            <v>6389191.79</v>
          </cell>
          <cell r="AA4237">
            <v>6482465.1100000003</v>
          </cell>
          <cell r="AB4237">
            <v>6568214.9500000002</v>
          </cell>
          <cell r="AC4237">
            <v>6654117.0800000001</v>
          </cell>
          <cell r="AD4237">
            <v>6743128.8899999997</v>
          </cell>
          <cell r="AE4237">
            <v>6833331.4100000001</v>
          </cell>
          <cell r="AF4237">
            <v>6924740.5700000003</v>
          </cell>
          <cell r="AG4237">
            <v>7017372.5</v>
          </cell>
          <cell r="AH4237">
            <v>7111243.5700000003</v>
          </cell>
          <cell r="AI4237">
            <v>7206370.3399999999</v>
          </cell>
          <cell r="AJ4237">
            <v>7302769.6200000001</v>
          </cell>
          <cell r="AK4237">
            <v>7400458.4299999997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</row>
        <row r="4238">
          <cell r="A4238" t="str">
            <v>WYResidentialDLC Central ACProgram Annual CostsHigh Participation Case0</v>
          </cell>
          <cell r="B4238" t="str">
            <v>WY</v>
          </cell>
          <cell r="C4238" t="str">
            <v>Residential</v>
          </cell>
          <cell r="D4238" t="str">
            <v>DLC Central AC</v>
          </cell>
          <cell r="E4238" t="str">
            <v>Program Annual Costs</v>
          </cell>
          <cell r="F4238" t="str">
            <v>High Participation Case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5834317.1500000004</v>
          </cell>
          <cell r="S4238">
            <v>12509121.98</v>
          </cell>
          <cell r="T4238">
            <v>26286343.199999999</v>
          </cell>
          <cell r="U4238">
            <v>16130618.27</v>
          </cell>
          <cell r="V4238">
            <v>10911310.720000001</v>
          </cell>
          <cell r="W4238">
            <v>4823091.07</v>
          </cell>
          <cell r="X4238">
            <v>4899046.41</v>
          </cell>
          <cell r="Y4238">
            <v>4974249.76</v>
          </cell>
          <cell r="Z4238">
            <v>5049879.66</v>
          </cell>
          <cell r="AA4238">
            <v>5126289.05</v>
          </cell>
          <cell r="AB4238">
            <v>5203203.5</v>
          </cell>
          <cell r="AC4238">
            <v>5283869.59</v>
          </cell>
          <cell r="AD4238">
            <v>5405233.1200000001</v>
          </cell>
          <cell r="AE4238">
            <v>5502775.29</v>
          </cell>
          <cell r="AF4238">
            <v>5602414.6799999997</v>
          </cell>
          <cell r="AG4238">
            <v>5704204.7300000004</v>
          </cell>
          <cell r="AH4238">
            <v>5808200.4400000004</v>
          </cell>
          <cell r="AI4238">
            <v>5914458.3899999997</v>
          </cell>
          <cell r="AJ4238">
            <v>6023036.7800000003</v>
          </cell>
          <cell r="AK4238">
            <v>6133995.5099999998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</row>
        <row r="4239">
          <cell r="A4239" t="str">
            <v>WYResidentialDLC Central ACNon-Incentive CostsHigh Participation Case0</v>
          </cell>
          <cell r="B4239" t="str">
            <v>WY</v>
          </cell>
          <cell r="C4239" t="str">
            <v>Residential</v>
          </cell>
          <cell r="D4239" t="str">
            <v>DLC Central AC</v>
          </cell>
          <cell r="E4239" t="str">
            <v>Non-Incentive Costs</v>
          </cell>
          <cell r="F4239" t="str">
            <v>High Participation Case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5482636.7300000004</v>
          </cell>
          <cell r="S4239">
            <v>11437731.27</v>
          </cell>
          <cell r="T4239">
            <v>23748445.530000001</v>
          </cell>
          <cell r="U4239">
            <v>12818922.52</v>
          </cell>
          <cell r="V4239">
            <v>7177502.6100000003</v>
          </cell>
          <cell r="W4239">
            <v>1035039.42</v>
          </cell>
          <cell r="X4239">
            <v>1056694.75</v>
          </cell>
          <cell r="Y4239">
            <v>1077608.81</v>
          </cell>
          <cell r="Z4239">
            <v>1098962.6200000001</v>
          </cell>
          <cell r="AA4239">
            <v>1121099.71</v>
          </cell>
          <cell r="AB4239">
            <v>1143734.93</v>
          </cell>
          <cell r="AC4239">
            <v>1169950.97</v>
          </cell>
          <cell r="AD4239">
            <v>1234739.83</v>
          </cell>
          <cell r="AE4239">
            <v>1274929.31</v>
          </cell>
          <cell r="AF4239">
            <v>1316427.29</v>
          </cell>
          <cell r="AG4239">
            <v>1359276.37</v>
          </cell>
          <cell r="AH4239">
            <v>1403520.56</v>
          </cell>
          <cell r="AI4239">
            <v>1449205.28</v>
          </cell>
          <cell r="AJ4239">
            <v>1496377.44</v>
          </cell>
          <cell r="AK4239">
            <v>1545085.48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</row>
        <row r="4240">
          <cell r="A4240" t="str">
            <v>WYResidentialDLC Central ACSummer Peak Reduction @Meter  (MW)High Participation Case0</v>
          </cell>
          <cell r="B4240" t="str">
            <v>WY</v>
          </cell>
          <cell r="C4240" t="str">
            <v>Residential</v>
          </cell>
          <cell r="D4240" t="str">
            <v>DLC Central AC</v>
          </cell>
          <cell r="E4240" t="str">
            <v>Summer Peak Reduction @Meter  (MW)</v>
          </cell>
          <cell r="F4240" t="str">
            <v>High Participation Case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5.1061481672101516</v>
          </cell>
          <cell r="S4240">
            <v>15.546439584201273</v>
          </cell>
          <cell r="T4240">
            <v>36.769815927493447</v>
          </cell>
          <cell r="U4240">
            <v>47.99510590524666</v>
          </cell>
          <cell r="V4240">
            <v>54.039254216657497</v>
          </cell>
          <cell r="W4240">
            <v>54.75501228123791</v>
          </cell>
          <cell r="X4240">
            <v>55.462504704051796</v>
          </cell>
          <cell r="Y4240">
            <v>56.170704503007471</v>
          </cell>
          <cell r="Z4240">
            <v>56.91276145592839</v>
          </cell>
          <cell r="AA4240">
            <v>57.74360864977195</v>
          </cell>
          <cell r="AB4240">
            <v>58.507439221742665</v>
          </cell>
          <cell r="AC4240">
            <v>59.27262640549219</v>
          </cell>
          <cell r="AD4240">
            <v>60.065513565673378</v>
          </cell>
          <cell r="AE4240">
            <v>60.869007140432515</v>
          </cell>
          <cell r="AF4240">
            <v>61.683249011282939</v>
          </cell>
          <cell r="AG4240">
            <v>62.508382957680382</v>
          </cell>
          <cell r="AH4240">
            <v>63.344554682411669</v>
          </cell>
          <cell r="AI4240">
            <v>64.191911837323005</v>
          </cell>
          <cell r="AJ4240">
            <v>65.050604049392433</v>
          </cell>
          <cell r="AK4240">
            <v>65.920782947151125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</row>
        <row r="4241">
          <cell r="A4241" t="str">
            <v>WYResidentialDLC Central ACSummer Peak Reduction @Generation (MW)High Participation Case0</v>
          </cell>
          <cell r="B4241" t="str">
            <v>WY</v>
          </cell>
          <cell r="C4241" t="str">
            <v>Residential</v>
          </cell>
          <cell r="D4241" t="str">
            <v>DLC Central AC</v>
          </cell>
          <cell r="E4241" t="str">
            <v>Summer Peak Reduction @Generation (MW)</v>
          </cell>
          <cell r="F4241" t="str">
            <v>High Participation Case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5.6309529854545115</v>
          </cell>
          <cell r="S4241">
            <v>17.1442871462299</v>
          </cell>
          <cell r="T4241">
            <v>40.548980952242438</v>
          </cell>
          <cell r="U4241">
            <v>52.92799504328039</v>
          </cell>
          <cell r="V4241">
            <v>59.593354892652727</v>
          </cell>
          <cell r="W4241">
            <v>60.382677857562754</v>
          </cell>
          <cell r="X4241">
            <v>61.162885646285609</v>
          </cell>
          <cell r="Y4241">
            <v>61.94387351456492</v>
          </cell>
          <cell r="Z4241">
            <v>62.762198341341403</v>
          </cell>
          <cell r="AA4241">
            <v>63.678439181486489</v>
          </cell>
          <cell r="AB4241">
            <v>64.520775498172327</v>
          </cell>
          <cell r="AC4241">
            <v>65.364607857843168</v>
          </cell>
          <cell r="AD4241">
            <v>66.238987169908881</v>
          </cell>
          <cell r="AE4241">
            <v>67.125063013269198</v>
          </cell>
          <cell r="AF4241">
            <v>68.022991851877961</v>
          </cell>
          <cell r="AG4241">
            <v>68.932932242700019</v>
          </cell>
          <cell r="AH4241">
            <v>69.855044863709381</v>
          </cell>
          <cell r="AI4241">
            <v>70.789492542261797</v>
          </cell>
          <cell r="AJ4241">
            <v>71.73644028384696</v>
          </cell>
          <cell r="AK4241">
            <v>72.696055301225314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</row>
        <row r="4242">
          <cell r="A4242" t="str">
            <v>WYResidentialDLC Central ACWinter Peak Reduction @Meter  (MW)High Participation Case0</v>
          </cell>
          <cell r="B4242" t="str">
            <v>WY</v>
          </cell>
          <cell r="C4242" t="str">
            <v>Residential</v>
          </cell>
          <cell r="D4242" t="str">
            <v>DLC Central AC</v>
          </cell>
          <cell r="E4242" t="str">
            <v>Winter Peak Reduction @Meter  (MW)</v>
          </cell>
          <cell r="F4242" t="str">
            <v>High Participation Case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</row>
        <row r="4243">
          <cell r="A4243" t="str">
            <v>WYResidentialDLC Central ACWinter Peak Reduction @Generation (MW)High Participation Case0</v>
          </cell>
          <cell r="B4243" t="str">
            <v>WY</v>
          </cell>
          <cell r="C4243" t="str">
            <v>Residential</v>
          </cell>
          <cell r="D4243" t="str">
            <v>DLC Central AC</v>
          </cell>
          <cell r="E4243" t="str">
            <v>Winter Peak Reduction @Generation (MW)</v>
          </cell>
          <cell r="F4243" t="str">
            <v>High Participation Case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</row>
        <row r="4244">
          <cell r="A4244" t="str">
            <v>WYResidentialDLC Central ACProgram Annual BenefitsHigh Participation Case0</v>
          </cell>
          <cell r="B4244" t="str">
            <v>WY</v>
          </cell>
          <cell r="C4244" t="str">
            <v>Residential</v>
          </cell>
          <cell r="D4244" t="str">
            <v>DLC Central AC</v>
          </cell>
          <cell r="E4244" t="str">
            <v>Program Annual Benefits</v>
          </cell>
          <cell r="F4244" t="str">
            <v>High Participation Case</v>
          </cell>
          <cell r="G4244">
            <v>0</v>
          </cell>
        </row>
        <row r="4245">
          <cell r="A4245" t="str">
            <v>WYResidentialDLC Central ACNew ParticipantsHigh Participation Case0</v>
          </cell>
          <cell r="B4245" t="str">
            <v>WY</v>
          </cell>
          <cell r="C4245" t="str">
            <v>Residential</v>
          </cell>
          <cell r="D4245" t="str">
            <v>DLC Central AC</v>
          </cell>
          <cell r="E4245" t="str">
            <v>New Participants</v>
          </cell>
          <cell r="F4245" t="str">
            <v>High Participation Case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16746.686550000006</v>
          </cell>
          <cell r="S4245">
            <v>34271.919000000009</v>
          </cell>
          <cell r="T4245">
            <v>69833.664450000011</v>
          </cell>
          <cell r="U4245">
            <v>36847.527750000037</v>
          </cell>
          <cell r="V4245">
            <v>20100.588749999937</v>
          </cell>
          <cell r="W4245">
            <v>2583.0255000000179</v>
          </cell>
          <cell r="X4245">
            <v>2585.7149999999965</v>
          </cell>
          <cell r="Y4245">
            <v>2585.2035000000324</v>
          </cell>
          <cell r="Z4245">
            <v>2584.5764999999665</v>
          </cell>
          <cell r="AA4245">
            <v>2584.3950000000186</v>
          </cell>
          <cell r="AB4245">
            <v>2584.7249999999767</v>
          </cell>
          <cell r="AC4245">
            <v>2592.8595000000205</v>
          </cell>
          <cell r="AD4245">
            <v>2694.0321599718882</v>
          </cell>
          <cell r="AE4245">
            <v>2731.0805338135397</v>
          </cell>
          <cell r="AF4245">
            <v>2768.6383974915661</v>
          </cell>
          <cell r="AG4245">
            <v>2806.7127575183695</v>
          </cell>
          <cell r="AH4245">
            <v>2845.3107167601411</v>
          </cell>
          <cell r="AI4245">
            <v>2884.4394757617847</v>
          </cell>
          <cell r="AJ4245">
            <v>2924.1063340901455</v>
          </cell>
          <cell r="AK4245">
            <v>2964.3186916958948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</row>
        <row r="4246">
          <cell r="A4246" t="str">
            <v>WYResidentialDLC Central ACIncentive CostsHigh Participation Case0</v>
          </cell>
          <cell r="B4246" t="str">
            <v>WY</v>
          </cell>
          <cell r="C4246" t="str">
            <v>Residential</v>
          </cell>
          <cell r="D4246" t="str">
            <v>DLC Central AC</v>
          </cell>
          <cell r="E4246" t="str">
            <v>Incentive Costs</v>
          </cell>
          <cell r="F4246" t="str">
            <v>High Participation Case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351680.42</v>
          </cell>
          <cell r="S4246">
            <v>1071390.72</v>
          </cell>
          <cell r="T4246">
            <v>2537897.67</v>
          </cell>
          <cell r="U4246">
            <v>3311695.75</v>
          </cell>
          <cell r="V4246">
            <v>3733808.12</v>
          </cell>
          <cell r="W4246">
            <v>3788051.65</v>
          </cell>
          <cell r="X4246">
            <v>3842351.67</v>
          </cell>
          <cell r="Y4246">
            <v>3896640.94</v>
          </cell>
          <cell r="Z4246">
            <v>3950917.05</v>
          </cell>
          <cell r="AA4246">
            <v>4005189.34</v>
          </cell>
          <cell r="AB4246">
            <v>4059468.57</v>
          </cell>
          <cell r="AC4246">
            <v>4113918.62</v>
          </cell>
          <cell r="AD4246">
            <v>4170493.29</v>
          </cell>
          <cell r="AE4246">
            <v>4227845.9800000004</v>
          </cell>
          <cell r="AF4246">
            <v>4285987.3899999997</v>
          </cell>
          <cell r="AG4246">
            <v>4344928.3600000003</v>
          </cell>
          <cell r="AH4246">
            <v>4404679.88</v>
          </cell>
          <cell r="AI4246">
            <v>4465253.1100000003</v>
          </cell>
          <cell r="AJ4246">
            <v>4526659.34</v>
          </cell>
          <cell r="AK4246">
            <v>4588910.04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</row>
        <row r="4247">
          <cell r="A4247" t="str">
            <v>WYResidentialDLC Central ACParticipantsHigh Participation Case0</v>
          </cell>
          <cell r="B4247" t="str">
            <v>WY</v>
          </cell>
          <cell r="C4247" t="str">
            <v>Residential</v>
          </cell>
          <cell r="D4247" t="str">
            <v>DLC Central AC</v>
          </cell>
          <cell r="E4247" t="str">
            <v>Participants</v>
          </cell>
          <cell r="F4247" t="str">
            <v>High Participation Case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16746.686550000006</v>
          </cell>
          <cell r="S4247">
            <v>51018.605550000015</v>
          </cell>
          <cell r="T4247">
            <v>120852.27000000002</v>
          </cell>
          <cell r="U4247">
            <v>157699.79775000006</v>
          </cell>
          <cell r="V4247">
            <v>177800.38649999999</v>
          </cell>
          <cell r="W4247">
            <v>180383.41200000001</v>
          </cell>
          <cell r="X4247">
            <v>182969.12700000001</v>
          </cell>
          <cell r="Y4247">
            <v>185554.33050000004</v>
          </cell>
          <cell r="Z4247">
            <v>188138.90700000001</v>
          </cell>
          <cell r="AA4247">
            <v>190723.30200000003</v>
          </cell>
          <cell r="AB4247">
            <v>193308.027</v>
          </cell>
          <cell r="AC4247">
            <v>195900.88650000002</v>
          </cell>
          <cell r="AD4247">
            <v>198594.91865997191</v>
          </cell>
          <cell r="AE4247">
            <v>201325.99919378545</v>
          </cell>
          <cell r="AF4247">
            <v>204094.63759127702</v>
          </cell>
          <cell r="AG4247">
            <v>206901.35034879539</v>
          </cell>
          <cell r="AH4247">
            <v>209746.66106555553</v>
          </cell>
          <cell r="AI4247">
            <v>212631.10054131731</v>
          </cell>
          <cell r="AJ4247">
            <v>215555.20687540746</v>
          </cell>
          <cell r="AK4247">
            <v>218519.52556710335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</row>
        <row r="4248">
          <cell r="A4248" t="str">
            <v>WYSmall C&amp;IDLC Central ACProgram Annual BenefitsHigh Participation Case0</v>
          </cell>
          <cell r="B4248" t="str">
            <v>WY</v>
          </cell>
          <cell r="C4248" t="str">
            <v>Small C&amp;I</v>
          </cell>
          <cell r="D4248" t="str">
            <v>DLC Central AC</v>
          </cell>
          <cell r="E4248" t="str">
            <v>Program Annual Benefits</v>
          </cell>
          <cell r="F4248" t="str">
            <v>High Participation Case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573231.01</v>
          </cell>
          <cell r="S4248">
            <v>1745288.43</v>
          </cell>
          <cell r="T4248">
            <v>4127886.26</v>
          </cell>
          <cell r="U4248">
            <v>5388069.9000000004</v>
          </cell>
          <cell r="V4248">
            <v>6066603.5300000003</v>
          </cell>
          <cell r="W4248">
            <v>6146956.6100000003</v>
          </cell>
          <cell r="X4248">
            <v>6226381.7599999998</v>
          </cell>
          <cell r="Y4248">
            <v>6305886.3200000003</v>
          </cell>
          <cell r="Z4248">
            <v>6389191.79</v>
          </cell>
          <cell r="AA4248">
            <v>6482465.1100000003</v>
          </cell>
          <cell r="AB4248">
            <v>6568214.9500000002</v>
          </cell>
          <cell r="AC4248">
            <v>6654117.0800000001</v>
          </cell>
          <cell r="AD4248">
            <v>6743128.8899999997</v>
          </cell>
          <cell r="AE4248">
            <v>6833331.4100000001</v>
          </cell>
          <cell r="AF4248">
            <v>6924740.5700000003</v>
          </cell>
          <cell r="AG4248">
            <v>7017372.5</v>
          </cell>
          <cell r="AH4248">
            <v>7111243.5700000003</v>
          </cell>
          <cell r="AI4248">
            <v>7206370.3399999999</v>
          </cell>
          <cell r="AJ4248">
            <v>7302769.6200000001</v>
          </cell>
          <cell r="AK4248">
            <v>7400458.4299999997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</row>
        <row r="4249">
          <cell r="A4249" t="str">
            <v>WYSmall C&amp;IDLC Central ACProgram Annual CostsHigh Participation Case0</v>
          </cell>
          <cell r="B4249" t="str">
            <v>WY</v>
          </cell>
          <cell r="C4249" t="str">
            <v>Small C&amp;I</v>
          </cell>
          <cell r="D4249" t="str">
            <v>DLC Central AC</v>
          </cell>
          <cell r="E4249" t="str">
            <v>Program Annual Costs</v>
          </cell>
          <cell r="F4249" t="str">
            <v>High Participation Case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5834317.1500000004</v>
          </cell>
          <cell r="S4249">
            <v>12509121.98</v>
          </cell>
          <cell r="T4249">
            <v>26286343.199999999</v>
          </cell>
          <cell r="U4249">
            <v>16130618.27</v>
          </cell>
          <cell r="V4249">
            <v>10911310.720000001</v>
          </cell>
          <cell r="W4249">
            <v>4823091.07</v>
          </cell>
          <cell r="X4249">
            <v>4899046.41</v>
          </cell>
          <cell r="Y4249">
            <v>4974249.76</v>
          </cell>
          <cell r="Z4249">
            <v>5049879.66</v>
          </cell>
          <cell r="AA4249">
            <v>5126289.05</v>
          </cell>
          <cell r="AB4249">
            <v>5203203.5</v>
          </cell>
          <cell r="AC4249">
            <v>5283869.59</v>
          </cell>
          <cell r="AD4249">
            <v>5405233.1200000001</v>
          </cell>
          <cell r="AE4249">
            <v>5502775.29</v>
          </cell>
          <cell r="AF4249">
            <v>5602414.6799999997</v>
          </cell>
          <cell r="AG4249">
            <v>5704204.7300000004</v>
          </cell>
          <cell r="AH4249">
            <v>5808200.4400000004</v>
          </cell>
          <cell r="AI4249">
            <v>5914458.3899999997</v>
          </cell>
          <cell r="AJ4249">
            <v>6023036.7800000003</v>
          </cell>
          <cell r="AK4249">
            <v>6133995.5099999998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</row>
        <row r="4250">
          <cell r="A4250" t="str">
            <v>WYSmall C&amp;IDLC Central ACNon-Incentive CostsHigh Participation Case0</v>
          </cell>
          <cell r="B4250" t="str">
            <v>WY</v>
          </cell>
          <cell r="C4250" t="str">
            <v>Small C&amp;I</v>
          </cell>
          <cell r="D4250" t="str">
            <v>DLC Central AC</v>
          </cell>
          <cell r="E4250" t="str">
            <v>Non-Incentive Costs</v>
          </cell>
          <cell r="F4250" t="str">
            <v>High Participation Case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5482636.7300000004</v>
          </cell>
          <cell r="S4250">
            <v>11437731.27</v>
          </cell>
          <cell r="T4250">
            <v>23748445.530000001</v>
          </cell>
          <cell r="U4250">
            <v>12818922.52</v>
          </cell>
          <cell r="V4250">
            <v>7177502.6100000003</v>
          </cell>
          <cell r="W4250">
            <v>1035039.42</v>
          </cell>
          <cell r="X4250">
            <v>1056694.75</v>
          </cell>
          <cell r="Y4250">
            <v>1077608.81</v>
          </cell>
          <cell r="Z4250">
            <v>1098962.6200000001</v>
          </cell>
          <cell r="AA4250">
            <v>1121099.71</v>
          </cell>
          <cell r="AB4250">
            <v>1143734.93</v>
          </cell>
          <cell r="AC4250">
            <v>1169950.97</v>
          </cell>
          <cell r="AD4250">
            <v>1234739.83</v>
          </cell>
          <cell r="AE4250">
            <v>1274929.31</v>
          </cell>
          <cell r="AF4250">
            <v>1316427.29</v>
          </cell>
          <cell r="AG4250">
            <v>1359276.37</v>
          </cell>
          <cell r="AH4250">
            <v>1403520.56</v>
          </cell>
          <cell r="AI4250">
            <v>1449205.28</v>
          </cell>
          <cell r="AJ4250">
            <v>1496377.44</v>
          </cell>
          <cell r="AK4250">
            <v>1545085.48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</row>
        <row r="4251">
          <cell r="A4251" t="str">
            <v>WYSmall C&amp;IDLC Central ACSummer Peak Reduction @Meter  (MW)High Participation Case0</v>
          </cell>
          <cell r="B4251" t="str">
            <v>WY</v>
          </cell>
          <cell r="C4251" t="str">
            <v>Small C&amp;I</v>
          </cell>
          <cell r="D4251" t="str">
            <v>DLC Central AC</v>
          </cell>
          <cell r="E4251" t="str">
            <v>Summer Peak Reduction @Meter  (MW)</v>
          </cell>
          <cell r="F4251" t="str">
            <v>High Participation Case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5.1061481672101516</v>
          </cell>
          <cell r="S4251">
            <v>15.546439584201273</v>
          </cell>
          <cell r="T4251">
            <v>36.769815927493447</v>
          </cell>
          <cell r="U4251">
            <v>47.99510590524666</v>
          </cell>
          <cell r="V4251">
            <v>54.039254216657497</v>
          </cell>
          <cell r="W4251">
            <v>54.75501228123791</v>
          </cell>
          <cell r="X4251">
            <v>55.462504704051796</v>
          </cell>
          <cell r="Y4251">
            <v>56.170704503007471</v>
          </cell>
          <cell r="Z4251">
            <v>56.91276145592839</v>
          </cell>
          <cell r="AA4251">
            <v>57.74360864977195</v>
          </cell>
          <cell r="AB4251">
            <v>58.507439221742665</v>
          </cell>
          <cell r="AC4251">
            <v>59.27262640549219</v>
          </cell>
          <cell r="AD4251">
            <v>60.065513565673378</v>
          </cell>
          <cell r="AE4251">
            <v>60.869007140432515</v>
          </cell>
          <cell r="AF4251">
            <v>61.683249011282939</v>
          </cell>
          <cell r="AG4251">
            <v>62.508382957680382</v>
          </cell>
          <cell r="AH4251">
            <v>63.344554682411669</v>
          </cell>
          <cell r="AI4251">
            <v>64.191911837323005</v>
          </cell>
          <cell r="AJ4251">
            <v>65.050604049392433</v>
          </cell>
          <cell r="AK4251">
            <v>65.920782947151125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</row>
        <row r="4252">
          <cell r="A4252" t="str">
            <v>WYSmall C&amp;IDLC Central ACSummer Peak Reduction @Generation (MW)High Participation Case0</v>
          </cell>
          <cell r="B4252" t="str">
            <v>WY</v>
          </cell>
          <cell r="C4252" t="str">
            <v>Small C&amp;I</v>
          </cell>
          <cell r="D4252" t="str">
            <v>DLC Central AC</v>
          </cell>
          <cell r="E4252" t="str">
            <v>Summer Peak Reduction @Generation (MW)</v>
          </cell>
          <cell r="F4252" t="str">
            <v>High Participation Case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5.6309529854545115</v>
          </cell>
          <cell r="S4252">
            <v>17.1442871462299</v>
          </cell>
          <cell r="T4252">
            <v>40.548980952242438</v>
          </cell>
          <cell r="U4252">
            <v>52.92799504328039</v>
          </cell>
          <cell r="V4252">
            <v>59.593354892652727</v>
          </cell>
          <cell r="W4252">
            <v>60.382677857562754</v>
          </cell>
          <cell r="X4252">
            <v>61.162885646285609</v>
          </cell>
          <cell r="Y4252">
            <v>61.94387351456492</v>
          </cell>
          <cell r="Z4252">
            <v>62.762198341341403</v>
          </cell>
          <cell r="AA4252">
            <v>63.678439181486489</v>
          </cell>
          <cell r="AB4252">
            <v>64.520775498172327</v>
          </cell>
          <cell r="AC4252">
            <v>65.364607857843168</v>
          </cell>
          <cell r="AD4252">
            <v>66.238987169908881</v>
          </cell>
          <cell r="AE4252">
            <v>67.125063013269198</v>
          </cell>
          <cell r="AF4252">
            <v>68.022991851877961</v>
          </cell>
          <cell r="AG4252">
            <v>68.932932242700019</v>
          </cell>
          <cell r="AH4252">
            <v>69.855044863709381</v>
          </cell>
          <cell r="AI4252">
            <v>70.789492542261797</v>
          </cell>
          <cell r="AJ4252">
            <v>71.73644028384696</v>
          </cell>
          <cell r="AK4252">
            <v>72.696055301225314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</row>
        <row r="4253">
          <cell r="A4253" t="str">
            <v>WYSmall C&amp;IDLC Central ACWinter Peak Reduction @Meter  (MW)High Participation Case0</v>
          </cell>
          <cell r="B4253" t="str">
            <v>WY</v>
          </cell>
          <cell r="C4253" t="str">
            <v>Small C&amp;I</v>
          </cell>
          <cell r="D4253" t="str">
            <v>DLC Central AC</v>
          </cell>
          <cell r="E4253" t="str">
            <v>Winter Peak Reduction @Meter  (MW)</v>
          </cell>
          <cell r="F4253" t="str">
            <v>High Participation Case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</row>
        <row r="4254">
          <cell r="A4254" t="str">
            <v>WYSmall C&amp;IDLC Central ACWinter Peak Reduction @Generation (MW)High Participation Case0</v>
          </cell>
          <cell r="B4254" t="str">
            <v>WY</v>
          </cell>
          <cell r="C4254" t="str">
            <v>Small C&amp;I</v>
          </cell>
          <cell r="D4254" t="str">
            <v>DLC Central AC</v>
          </cell>
          <cell r="E4254" t="str">
            <v>Winter Peak Reduction @Generation (MW)</v>
          </cell>
          <cell r="F4254" t="str">
            <v>High Participation Case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</row>
        <row r="4255">
          <cell r="A4255" t="str">
            <v>WYSmall C&amp;IDLC Central ACProgram Annual BenefitsHigh Participation Case0</v>
          </cell>
          <cell r="B4255" t="str">
            <v>WY</v>
          </cell>
          <cell r="C4255" t="str">
            <v>Small C&amp;I</v>
          </cell>
          <cell r="D4255" t="str">
            <v>DLC Central AC</v>
          </cell>
          <cell r="E4255" t="str">
            <v>Program Annual Benefits</v>
          </cell>
          <cell r="F4255" t="str">
            <v>High Participation Case</v>
          </cell>
          <cell r="G4255">
            <v>0</v>
          </cell>
        </row>
        <row r="4256">
          <cell r="A4256" t="str">
            <v>WYSmall C&amp;IDLC Central ACNew ParticipantsHigh Participation Case0</v>
          </cell>
          <cell r="B4256" t="str">
            <v>WY</v>
          </cell>
          <cell r="C4256" t="str">
            <v>Small C&amp;I</v>
          </cell>
          <cell r="D4256" t="str">
            <v>DLC Central AC</v>
          </cell>
          <cell r="E4256" t="str">
            <v>New Participants</v>
          </cell>
          <cell r="F4256" t="str">
            <v>High Participation Case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16746.686550000006</v>
          </cell>
          <cell r="S4256">
            <v>34271.919000000009</v>
          </cell>
          <cell r="T4256">
            <v>69833.664450000011</v>
          </cell>
          <cell r="U4256">
            <v>36847.527750000037</v>
          </cell>
          <cell r="V4256">
            <v>20100.588749999937</v>
          </cell>
          <cell r="W4256">
            <v>2583.0255000000179</v>
          </cell>
          <cell r="X4256">
            <v>2585.7149999999965</v>
          </cell>
          <cell r="Y4256">
            <v>2585.2035000000324</v>
          </cell>
          <cell r="Z4256">
            <v>2584.5764999999665</v>
          </cell>
          <cell r="AA4256">
            <v>2584.3950000000186</v>
          </cell>
          <cell r="AB4256">
            <v>2584.7249999999767</v>
          </cell>
          <cell r="AC4256">
            <v>2592.8595000000205</v>
          </cell>
          <cell r="AD4256">
            <v>2694.0321599718882</v>
          </cell>
          <cell r="AE4256">
            <v>2731.0805338135397</v>
          </cell>
          <cell r="AF4256">
            <v>2768.6383974915661</v>
          </cell>
          <cell r="AG4256">
            <v>2806.7127575183695</v>
          </cell>
          <cell r="AH4256">
            <v>2845.3107167601411</v>
          </cell>
          <cell r="AI4256">
            <v>2884.4394757617847</v>
          </cell>
          <cell r="AJ4256">
            <v>2924.1063340901455</v>
          </cell>
          <cell r="AK4256">
            <v>2964.3186916958948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</row>
        <row r="4257">
          <cell r="A4257" t="str">
            <v>WYSmall C&amp;IDLC Central ACIncentive CostsHigh Participation Case0</v>
          </cell>
          <cell r="B4257" t="str">
            <v>WY</v>
          </cell>
          <cell r="C4257" t="str">
            <v>Small C&amp;I</v>
          </cell>
          <cell r="D4257" t="str">
            <v>DLC Central AC</v>
          </cell>
          <cell r="E4257" t="str">
            <v>Incentive Costs</v>
          </cell>
          <cell r="F4257" t="str">
            <v>High Participation Case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351680.42</v>
          </cell>
          <cell r="S4257">
            <v>1071390.72</v>
          </cell>
          <cell r="T4257">
            <v>2537897.67</v>
          </cell>
          <cell r="U4257">
            <v>3311695.75</v>
          </cell>
          <cell r="V4257">
            <v>3733808.12</v>
          </cell>
          <cell r="W4257">
            <v>3788051.65</v>
          </cell>
          <cell r="X4257">
            <v>3842351.67</v>
          </cell>
          <cell r="Y4257">
            <v>3896640.94</v>
          </cell>
          <cell r="Z4257">
            <v>3950917.05</v>
          </cell>
          <cell r="AA4257">
            <v>4005189.34</v>
          </cell>
          <cell r="AB4257">
            <v>4059468.57</v>
          </cell>
          <cell r="AC4257">
            <v>4113918.62</v>
          </cell>
          <cell r="AD4257">
            <v>4170493.29</v>
          </cell>
          <cell r="AE4257">
            <v>4227845.9800000004</v>
          </cell>
          <cell r="AF4257">
            <v>4285987.3899999997</v>
          </cell>
          <cell r="AG4257">
            <v>4344928.3600000003</v>
          </cell>
          <cell r="AH4257">
            <v>4404679.88</v>
          </cell>
          <cell r="AI4257">
            <v>4465253.1100000003</v>
          </cell>
          <cell r="AJ4257">
            <v>4526659.34</v>
          </cell>
          <cell r="AK4257">
            <v>4588910.04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</row>
        <row r="4258">
          <cell r="A4258" t="str">
            <v>WYSmall C&amp;IDLC Central ACParticipantsHigh Participation Case0</v>
          </cell>
          <cell r="B4258" t="str">
            <v>WY</v>
          </cell>
          <cell r="C4258" t="str">
            <v>Small C&amp;I</v>
          </cell>
          <cell r="D4258" t="str">
            <v>DLC Central AC</v>
          </cell>
          <cell r="E4258" t="str">
            <v>Participants</v>
          </cell>
          <cell r="F4258" t="str">
            <v>High Participation Case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16746.686550000006</v>
          </cell>
          <cell r="S4258">
            <v>51018.605550000015</v>
          </cell>
          <cell r="T4258">
            <v>120852.27000000002</v>
          </cell>
          <cell r="U4258">
            <v>157699.79775000006</v>
          </cell>
          <cell r="V4258">
            <v>177800.38649999999</v>
          </cell>
          <cell r="W4258">
            <v>180383.41200000001</v>
          </cell>
          <cell r="X4258">
            <v>182969.12700000001</v>
          </cell>
          <cell r="Y4258">
            <v>185554.33050000004</v>
          </cell>
          <cell r="Z4258">
            <v>188138.90700000001</v>
          </cell>
          <cell r="AA4258">
            <v>190723.30200000003</v>
          </cell>
          <cell r="AB4258">
            <v>193308.027</v>
          </cell>
          <cell r="AC4258">
            <v>195900.88650000002</v>
          </cell>
          <cell r="AD4258">
            <v>198594.91865997191</v>
          </cell>
          <cell r="AE4258">
            <v>201325.99919378545</v>
          </cell>
          <cell r="AF4258">
            <v>204094.63759127702</v>
          </cell>
          <cell r="AG4258">
            <v>206901.35034879539</v>
          </cell>
          <cell r="AH4258">
            <v>209746.66106555553</v>
          </cell>
          <cell r="AI4258">
            <v>212631.10054131731</v>
          </cell>
          <cell r="AJ4258">
            <v>215555.20687540746</v>
          </cell>
          <cell r="AK4258">
            <v>218519.52556710335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</row>
        <row r="4259">
          <cell r="A4259" t="str">
            <v>WYResidentialDLC Elec Vehicle ChargingProgram Annual BenefitsHigh Participation Case0</v>
          </cell>
          <cell r="B4259" t="str">
            <v>WY</v>
          </cell>
          <cell r="C4259" t="str">
            <v>Residential</v>
          </cell>
          <cell r="D4259" t="str">
            <v>DLC Elec Vehicle Charging</v>
          </cell>
          <cell r="E4259" t="str">
            <v>Program Annual Benefits</v>
          </cell>
          <cell r="F4259" t="str">
            <v>High Participation Case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573231.01</v>
          </cell>
          <cell r="S4259">
            <v>1745288.43</v>
          </cell>
          <cell r="T4259">
            <v>4127886.26</v>
          </cell>
          <cell r="U4259">
            <v>5388069.9000000004</v>
          </cell>
          <cell r="V4259">
            <v>6066603.5300000003</v>
          </cell>
          <cell r="W4259">
            <v>6146956.6100000003</v>
          </cell>
          <cell r="X4259">
            <v>6226381.7599999998</v>
          </cell>
          <cell r="Y4259">
            <v>6305886.3200000003</v>
          </cell>
          <cell r="Z4259">
            <v>6389191.79</v>
          </cell>
          <cell r="AA4259">
            <v>6482465.1100000003</v>
          </cell>
          <cell r="AB4259">
            <v>6568214.9500000002</v>
          </cell>
          <cell r="AC4259">
            <v>6654117.0800000001</v>
          </cell>
          <cell r="AD4259">
            <v>6743128.8899999997</v>
          </cell>
          <cell r="AE4259">
            <v>6833331.4100000001</v>
          </cell>
          <cell r="AF4259">
            <v>6924740.5700000003</v>
          </cell>
          <cell r="AG4259">
            <v>7017372.5</v>
          </cell>
          <cell r="AH4259">
            <v>7111243.5700000003</v>
          </cell>
          <cell r="AI4259">
            <v>7206370.3399999999</v>
          </cell>
          <cell r="AJ4259">
            <v>7302769.6200000001</v>
          </cell>
          <cell r="AK4259">
            <v>7400458.4299999997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</row>
        <row r="4260">
          <cell r="A4260" t="str">
            <v>WYResidentialDLC Elec Vehicle ChargingProgram Annual CostsHigh Participation Case0</v>
          </cell>
          <cell r="B4260" t="str">
            <v>WY</v>
          </cell>
          <cell r="C4260" t="str">
            <v>Residential</v>
          </cell>
          <cell r="D4260" t="str">
            <v>DLC Elec Vehicle Charging</v>
          </cell>
          <cell r="E4260" t="str">
            <v>Program Annual Costs</v>
          </cell>
          <cell r="F4260" t="str">
            <v>High Participation Case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5834317.1500000004</v>
          </cell>
          <cell r="S4260">
            <v>12509121.98</v>
          </cell>
          <cell r="T4260">
            <v>26286343.199999999</v>
          </cell>
          <cell r="U4260">
            <v>16130618.27</v>
          </cell>
          <cell r="V4260">
            <v>10911310.720000001</v>
          </cell>
          <cell r="W4260">
            <v>4823091.07</v>
          </cell>
          <cell r="X4260">
            <v>4899046.41</v>
          </cell>
          <cell r="Y4260">
            <v>4974249.76</v>
          </cell>
          <cell r="Z4260">
            <v>5049879.66</v>
          </cell>
          <cell r="AA4260">
            <v>5126289.05</v>
          </cell>
          <cell r="AB4260">
            <v>5203203.5</v>
          </cell>
          <cell r="AC4260">
            <v>5283869.59</v>
          </cell>
          <cell r="AD4260">
            <v>5405233.1200000001</v>
          </cell>
          <cell r="AE4260">
            <v>5502775.29</v>
          </cell>
          <cell r="AF4260">
            <v>5602414.6799999997</v>
          </cell>
          <cell r="AG4260">
            <v>5704204.7300000004</v>
          </cell>
          <cell r="AH4260">
            <v>5808200.4400000004</v>
          </cell>
          <cell r="AI4260">
            <v>5914458.3899999997</v>
          </cell>
          <cell r="AJ4260">
            <v>6023036.7800000003</v>
          </cell>
          <cell r="AK4260">
            <v>6133995.5099999998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</row>
        <row r="4261">
          <cell r="A4261" t="str">
            <v>WYResidentialDLC Elec Vehicle ChargingNon-Incentive CostsHigh Participation Case0</v>
          </cell>
          <cell r="B4261" t="str">
            <v>WY</v>
          </cell>
          <cell r="C4261" t="str">
            <v>Residential</v>
          </cell>
          <cell r="D4261" t="str">
            <v>DLC Elec Vehicle Charging</v>
          </cell>
          <cell r="E4261" t="str">
            <v>Non-Incentive Costs</v>
          </cell>
          <cell r="F4261" t="str">
            <v>High Participation Case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5482636.7300000004</v>
          </cell>
          <cell r="S4261">
            <v>11437731.27</v>
          </cell>
          <cell r="T4261">
            <v>23748445.530000001</v>
          </cell>
          <cell r="U4261">
            <v>12818922.52</v>
          </cell>
          <cell r="V4261">
            <v>7177502.6100000003</v>
          </cell>
          <cell r="W4261">
            <v>1035039.42</v>
          </cell>
          <cell r="X4261">
            <v>1056694.75</v>
          </cell>
          <cell r="Y4261">
            <v>1077608.81</v>
          </cell>
          <cell r="Z4261">
            <v>1098962.6200000001</v>
          </cell>
          <cell r="AA4261">
            <v>1121099.71</v>
          </cell>
          <cell r="AB4261">
            <v>1143734.93</v>
          </cell>
          <cell r="AC4261">
            <v>1169950.97</v>
          </cell>
          <cell r="AD4261">
            <v>1234739.83</v>
          </cell>
          <cell r="AE4261">
            <v>1274929.31</v>
          </cell>
          <cell r="AF4261">
            <v>1316427.29</v>
          </cell>
          <cell r="AG4261">
            <v>1359276.37</v>
          </cell>
          <cell r="AH4261">
            <v>1403520.56</v>
          </cell>
          <cell r="AI4261">
            <v>1449205.28</v>
          </cell>
          <cell r="AJ4261">
            <v>1496377.44</v>
          </cell>
          <cell r="AK4261">
            <v>1545085.48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</row>
        <row r="4262">
          <cell r="A4262" t="str">
            <v>WYResidentialDLC Elec Vehicle ChargingSummer Peak Reduction @Meter  (MW)High Participation Case0</v>
          </cell>
          <cell r="B4262" t="str">
            <v>WY</v>
          </cell>
          <cell r="C4262" t="str">
            <v>Residential</v>
          </cell>
          <cell r="D4262" t="str">
            <v>DLC Elec Vehicle Charging</v>
          </cell>
          <cell r="E4262" t="str">
            <v>Summer Peak Reduction @Meter  (MW)</v>
          </cell>
          <cell r="F4262" t="str">
            <v>High Participation Case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5.1061481672101516</v>
          </cell>
          <cell r="S4262">
            <v>15.546439584201273</v>
          </cell>
          <cell r="T4262">
            <v>36.769815927493447</v>
          </cell>
          <cell r="U4262">
            <v>47.99510590524666</v>
          </cell>
          <cell r="V4262">
            <v>54.039254216657497</v>
          </cell>
          <cell r="W4262">
            <v>54.75501228123791</v>
          </cell>
          <cell r="X4262">
            <v>55.462504704051796</v>
          </cell>
          <cell r="Y4262">
            <v>56.170704503007471</v>
          </cell>
          <cell r="Z4262">
            <v>56.91276145592839</v>
          </cell>
          <cell r="AA4262">
            <v>57.74360864977195</v>
          </cell>
          <cell r="AB4262">
            <v>58.507439221742665</v>
          </cell>
          <cell r="AC4262">
            <v>59.27262640549219</v>
          </cell>
          <cell r="AD4262">
            <v>60.065513565673378</v>
          </cell>
          <cell r="AE4262">
            <v>60.869007140432515</v>
          </cell>
          <cell r="AF4262">
            <v>61.683249011282939</v>
          </cell>
          <cell r="AG4262">
            <v>62.508382957680382</v>
          </cell>
          <cell r="AH4262">
            <v>63.344554682411669</v>
          </cell>
          <cell r="AI4262">
            <v>64.191911837323005</v>
          </cell>
          <cell r="AJ4262">
            <v>65.050604049392433</v>
          </cell>
          <cell r="AK4262">
            <v>65.920782947151125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</row>
        <row r="4263">
          <cell r="A4263" t="str">
            <v>WYResidentialDLC Elec Vehicle ChargingSummer Peak Reduction @Generation (MW)High Participation Case0</v>
          </cell>
          <cell r="B4263" t="str">
            <v>WY</v>
          </cell>
          <cell r="C4263" t="str">
            <v>Residential</v>
          </cell>
          <cell r="D4263" t="str">
            <v>DLC Elec Vehicle Charging</v>
          </cell>
          <cell r="E4263" t="str">
            <v>Summer Peak Reduction @Generation (MW)</v>
          </cell>
          <cell r="F4263" t="str">
            <v>High Participation Case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5.6309529854545115</v>
          </cell>
          <cell r="S4263">
            <v>17.1442871462299</v>
          </cell>
          <cell r="T4263">
            <v>40.548980952242438</v>
          </cell>
          <cell r="U4263">
            <v>52.92799504328039</v>
          </cell>
          <cell r="V4263">
            <v>59.593354892652727</v>
          </cell>
          <cell r="W4263">
            <v>60.382677857562754</v>
          </cell>
          <cell r="X4263">
            <v>61.162885646285609</v>
          </cell>
          <cell r="Y4263">
            <v>61.94387351456492</v>
          </cell>
          <cell r="Z4263">
            <v>62.762198341341403</v>
          </cell>
          <cell r="AA4263">
            <v>63.678439181486489</v>
          </cell>
          <cell r="AB4263">
            <v>64.520775498172327</v>
          </cell>
          <cell r="AC4263">
            <v>65.364607857843168</v>
          </cell>
          <cell r="AD4263">
            <v>66.238987169908881</v>
          </cell>
          <cell r="AE4263">
            <v>67.125063013269198</v>
          </cell>
          <cell r="AF4263">
            <v>68.022991851877961</v>
          </cell>
          <cell r="AG4263">
            <v>68.932932242700019</v>
          </cell>
          <cell r="AH4263">
            <v>69.855044863709381</v>
          </cell>
          <cell r="AI4263">
            <v>70.789492542261797</v>
          </cell>
          <cell r="AJ4263">
            <v>71.73644028384696</v>
          </cell>
          <cell r="AK4263">
            <v>72.696055301225314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</row>
        <row r="4264">
          <cell r="A4264" t="str">
            <v>WYResidentialDLC Elec Vehicle ChargingWinter Peak Reduction @Meter  (MW)High Participation Case0</v>
          </cell>
          <cell r="B4264" t="str">
            <v>WY</v>
          </cell>
          <cell r="C4264" t="str">
            <v>Residential</v>
          </cell>
          <cell r="D4264" t="str">
            <v>DLC Elec Vehicle Charging</v>
          </cell>
          <cell r="E4264" t="str">
            <v>Winter Peak Reduction @Meter  (MW)</v>
          </cell>
          <cell r="F4264" t="str">
            <v>High Participation Case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</row>
        <row r="4265">
          <cell r="A4265" t="str">
            <v>WYResidentialDLC Elec Vehicle ChargingWinter Peak Reduction @Generation (MW)High Participation Case0</v>
          </cell>
          <cell r="B4265" t="str">
            <v>WY</v>
          </cell>
          <cell r="C4265" t="str">
            <v>Residential</v>
          </cell>
          <cell r="D4265" t="str">
            <v>DLC Elec Vehicle Charging</v>
          </cell>
          <cell r="E4265" t="str">
            <v>Winter Peak Reduction @Generation (MW)</v>
          </cell>
          <cell r="F4265" t="str">
            <v>High Participation Case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</row>
        <row r="4266">
          <cell r="A4266" t="str">
            <v>WYResidentialDLC Elec Vehicle ChargingProgram Annual BenefitsHigh Participation Case0</v>
          </cell>
          <cell r="B4266" t="str">
            <v>WY</v>
          </cell>
          <cell r="C4266" t="str">
            <v>Residential</v>
          </cell>
          <cell r="D4266" t="str">
            <v>DLC Elec Vehicle Charging</v>
          </cell>
          <cell r="E4266" t="str">
            <v>Program Annual Benefits</v>
          </cell>
          <cell r="F4266" t="str">
            <v>High Participation Case</v>
          </cell>
          <cell r="G4266">
            <v>0</v>
          </cell>
        </row>
        <row r="4267">
          <cell r="A4267" t="str">
            <v>WYResidentialDLC Elec Vehicle ChargingNew ParticipantsHigh Participation Case0</v>
          </cell>
          <cell r="B4267" t="str">
            <v>WY</v>
          </cell>
          <cell r="C4267" t="str">
            <v>Residential</v>
          </cell>
          <cell r="D4267" t="str">
            <v>DLC Elec Vehicle Charging</v>
          </cell>
          <cell r="E4267" t="str">
            <v>New Participants</v>
          </cell>
          <cell r="F4267" t="str">
            <v>High Participation Case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16746.686550000006</v>
          </cell>
          <cell r="S4267">
            <v>34271.919000000009</v>
          </cell>
          <cell r="T4267">
            <v>69833.664450000011</v>
          </cell>
          <cell r="U4267">
            <v>36847.527750000037</v>
          </cell>
          <cell r="V4267">
            <v>20100.588749999937</v>
          </cell>
          <cell r="W4267">
            <v>2583.0255000000179</v>
          </cell>
          <cell r="X4267">
            <v>2585.7149999999965</v>
          </cell>
          <cell r="Y4267">
            <v>2585.2035000000324</v>
          </cell>
          <cell r="Z4267">
            <v>2584.5764999999665</v>
          </cell>
          <cell r="AA4267">
            <v>2584.3950000000186</v>
          </cell>
          <cell r="AB4267">
            <v>2584.7249999999767</v>
          </cell>
          <cell r="AC4267">
            <v>2592.8595000000205</v>
          </cell>
          <cell r="AD4267">
            <v>2694.0321599718882</v>
          </cell>
          <cell r="AE4267">
            <v>2731.0805338135397</v>
          </cell>
          <cell r="AF4267">
            <v>2768.6383974915661</v>
          </cell>
          <cell r="AG4267">
            <v>2806.7127575183695</v>
          </cell>
          <cell r="AH4267">
            <v>2845.3107167601411</v>
          </cell>
          <cell r="AI4267">
            <v>2884.4394757617847</v>
          </cell>
          <cell r="AJ4267">
            <v>2924.1063340901455</v>
          </cell>
          <cell r="AK4267">
            <v>2964.3186916958948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</row>
        <row r="4268">
          <cell r="A4268" t="str">
            <v>WYResidentialDLC Elec Vehicle ChargingIncentive CostsHigh Participation Case0</v>
          </cell>
          <cell r="B4268" t="str">
            <v>WY</v>
          </cell>
          <cell r="C4268" t="str">
            <v>Residential</v>
          </cell>
          <cell r="D4268" t="str">
            <v>DLC Elec Vehicle Charging</v>
          </cell>
          <cell r="E4268" t="str">
            <v>Incentive Costs</v>
          </cell>
          <cell r="F4268" t="str">
            <v>High Participation Case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351680.42</v>
          </cell>
          <cell r="S4268">
            <v>1071390.72</v>
          </cell>
          <cell r="T4268">
            <v>2537897.67</v>
          </cell>
          <cell r="U4268">
            <v>3311695.75</v>
          </cell>
          <cell r="V4268">
            <v>3733808.12</v>
          </cell>
          <cell r="W4268">
            <v>3788051.65</v>
          </cell>
          <cell r="X4268">
            <v>3842351.67</v>
          </cell>
          <cell r="Y4268">
            <v>3896640.94</v>
          </cell>
          <cell r="Z4268">
            <v>3950917.05</v>
          </cell>
          <cell r="AA4268">
            <v>4005189.34</v>
          </cell>
          <cell r="AB4268">
            <v>4059468.57</v>
          </cell>
          <cell r="AC4268">
            <v>4113918.62</v>
          </cell>
          <cell r="AD4268">
            <v>4170493.29</v>
          </cell>
          <cell r="AE4268">
            <v>4227845.9800000004</v>
          </cell>
          <cell r="AF4268">
            <v>4285987.3899999997</v>
          </cell>
          <cell r="AG4268">
            <v>4344928.3600000003</v>
          </cell>
          <cell r="AH4268">
            <v>4404679.88</v>
          </cell>
          <cell r="AI4268">
            <v>4465253.1100000003</v>
          </cell>
          <cell r="AJ4268">
            <v>4526659.34</v>
          </cell>
          <cell r="AK4268">
            <v>4588910.04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</row>
        <row r="4269">
          <cell r="A4269" t="str">
            <v>WYResidentialDLC Elec Vehicle ChargingParticipantsHigh Participation Case0</v>
          </cell>
          <cell r="B4269" t="str">
            <v>WY</v>
          </cell>
          <cell r="C4269" t="str">
            <v>Residential</v>
          </cell>
          <cell r="D4269" t="str">
            <v>DLC Elec Vehicle Charging</v>
          </cell>
          <cell r="E4269" t="str">
            <v>Participants</v>
          </cell>
          <cell r="F4269" t="str">
            <v>High Participation Case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16746.686550000006</v>
          </cell>
          <cell r="S4269">
            <v>51018.605550000015</v>
          </cell>
          <cell r="T4269">
            <v>120852.27000000002</v>
          </cell>
          <cell r="U4269">
            <v>157699.79775000006</v>
          </cell>
          <cell r="V4269">
            <v>177800.38649999999</v>
          </cell>
          <cell r="W4269">
            <v>180383.41200000001</v>
          </cell>
          <cell r="X4269">
            <v>182969.12700000001</v>
          </cell>
          <cell r="Y4269">
            <v>185554.33050000004</v>
          </cell>
          <cell r="Z4269">
            <v>188138.90700000001</v>
          </cell>
          <cell r="AA4269">
            <v>190723.30200000003</v>
          </cell>
          <cell r="AB4269">
            <v>193308.027</v>
          </cell>
          <cell r="AC4269">
            <v>195900.88650000002</v>
          </cell>
          <cell r="AD4269">
            <v>198594.91865997191</v>
          </cell>
          <cell r="AE4269">
            <v>201325.99919378545</v>
          </cell>
          <cell r="AF4269">
            <v>204094.63759127702</v>
          </cell>
          <cell r="AG4269">
            <v>206901.35034879539</v>
          </cell>
          <cell r="AH4269">
            <v>209746.66106555553</v>
          </cell>
          <cell r="AI4269">
            <v>212631.10054131731</v>
          </cell>
          <cell r="AJ4269">
            <v>215555.20687540746</v>
          </cell>
          <cell r="AK4269">
            <v>218519.52556710335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</row>
        <row r="4270">
          <cell r="A4270" t="str">
            <v>WYIrrigationDLC IrrigationProgram Annual BenefitsHigh Participation Case0</v>
          </cell>
          <cell r="B4270" t="str">
            <v>WY</v>
          </cell>
          <cell r="C4270" t="str">
            <v>Irrigation</v>
          </cell>
          <cell r="D4270" t="str">
            <v>DLC Irrigation</v>
          </cell>
          <cell r="E4270" t="str">
            <v>Program Annual Benefits</v>
          </cell>
          <cell r="F4270" t="str">
            <v>High Participation Case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573231.01</v>
          </cell>
          <cell r="S4270">
            <v>1745288.43</v>
          </cell>
          <cell r="T4270">
            <v>4127886.26</v>
          </cell>
          <cell r="U4270">
            <v>5388069.9000000004</v>
          </cell>
          <cell r="V4270">
            <v>6066603.5300000003</v>
          </cell>
          <cell r="W4270">
            <v>6146956.6100000003</v>
          </cell>
          <cell r="X4270">
            <v>6226381.7599999998</v>
          </cell>
          <cell r="Y4270">
            <v>6305886.3200000003</v>
          </cell>
          <cell r="Z4270">
            <v>6389191.79</v>
          </cell>
          <cell r="AA4270">
            <v>6482465.1100000003</v>
          </cell>
          <cell r="AB4270">
            <v>6568214.9500000002</v>
          </cell>
          <cell r="AC4270">
            <v>6654117.0800000001</v>
          </cell>
          <cell r="AD4270">
            <v>6743128.8899999997</v>
          </cell>
          <cell r="AE4270">
            <v>6833331.4100000001</v>
          </cell>
          <cell r="AF4270">
            <v>6924740.5700000003</v>
          </cell>
          <cell r="AG4270">
            <v>7017372.5</v>
          </cell>
          <cell r="AH4270">
            <v>7111243.5700000003</v>
          </cell>
          <cell r="AI4270">
            <v>7206370.3399999999</v>
          </cell>
          <cell r="AJ4270">
            <v>7302769.6200000001</v>
          </cell>
          <cell r="AK4270">
            <v>7400458.4299999997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</row>
        <row r="4271">
          <cell r="A4271" t="str">
            <v>WYIrrigationDLC IrrigationProgram Annual CostsHigh Participation Case0</v>
          </cell>
          <cell r="B4271" t="str">
            <v>WY</v>
          </cell>
          <cell r="C4271" t="str">
            <v>Irrigation</v>
          </cell>
          <cell r="D4271" t="str">
            <v>DLC Irrigation</v>
          </cell>
          <cell r="E4271" t="str">
            <v>Program Annual Costs</v>
          </cell>
          <cell r="F4271" t="str">
            <v>High Participation Case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5834317.1500000004</v>
          </cell>
          <cell r="S4271">
            <v>12509121.98</v>
          </cell>
          <cell r="T4271">
            <v>26286343.199999999</v>
          </cell>
          <cell r="U4271">
            <v>16130618.27</v>
          </cell>
          <cell r="V4271">
            <v>10911310.720000001</v>
          </cell>
          <cell r="W4271">
            <v>4823091.07</v>
          </cell>
          <cell r="X4271">
            <v>4899046.41</v>
          </cell>
          <cell r="Y4271">
            <v>4974249.76</v>
          </cell>
          <cell r="Z4271">
            <v>5049879.66</v>
          </cell>
          <cell r="AA4271">
            <v>5126289.05</v>
          </cell>
          <cell r="AB4271">
            <v>5203203.5</v>
          </cell>
          <cell r="AC4271">
            <v>5283869.59</v>
          </cell>
          <cell r="AD4271">
            <v>5405233.1200000001</v>
          </cell>
          <cell r="AE4271">
            <v>5502775.29</v>
          </cell>
          <cell r="AF4271">
            <v>5602414.6799999997</v>
          </cell>
          <cell r="AG4271">
            <v>5704204.7300000004</v>
          </cell>
          <cell r="AH4271">
            <v>5808200.4400000004</v>
          </cell>
          <cell r="AI4271">
            <v>5914458.3899999997</v>
          </cell>
          <cell r="AJ4271">
            <v>6023036.7800000003</v>
          </cell>
          <cell r="AK4271">
            <v>6133995.5099999998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</row>
        <row r="4272">
          <cell r="A4272" t="str">
            <v>WYIrrigationDLC IrrigationNon-Incentive CostsHigh Participation Case0</v>
          </cell>
          <cell r="B4272" t="str">
            <v>WY</v>
          </cell>
          <cell r="C4272" t="str">
            <v>Irrigation</v>
          </cell>
          <cell r="D4272" t="str">
            <v>DLC Irrigation</v>
          </cell>
          <cell r="E4272" t="str">
            <v>Non-Incentive Costs</v>
          </cell>
          <cell r="F4272" t="str">
            <v>High Participation Case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5482636.7300000004</v>
          </cell>
          <cell r="S4272">
            <v>11437731.27</v>
          </cell>
          <cell r="T4272">
            <v>23748445.530000001</v>
          </cell>
          <cell r="U4272">
            <v>12818922.52</v>
          </cell>
          <cell r="V4272">
            <v>7177502.6100000003</v>
          </cell>
          <cell r="W4272">
            <v>1035039.42</v>
          </cell>
          <cell r="X4272">
            <v>1056694.75</v>
          </cell>
          <cell r="Y4272">
            <v>1077608.81</v>
          </cell>
          <cell r="Z4272">
            <v>1098962.6200000001</v>
          </cell>
          <cell r="AA4272">
            <v>1121099.71</v>
          </cell>
          <cell r="AB4272">
            <v>1143734.93</v>
          </cell>
          <cell r="AC4272">
            <v>1169950.97</v>
          </cell>
          <cell r="AD4272">
            <v>1234739.83</v>
          </cell>
          <cell r="AE4272">
            <v>1274929.31</v>
          </cell>
          <cell r="AF4272">
            <v>1316427.29</v>
          </cell>
          <cell r="AG4272">
            <v>1359276.37</v>
          </cell>
          <cell r="AH4272">
            <v>1403520.56</v>
          </cell>
          <cell r="AI4272">
            <v>1449205.28</v>
          </cell>
          <cell r="AJ4272">
            <v>1496377.44</v>
          </cell>
          <cell r="AK4272">
            <v>1545085.48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</row>
        <row r="4273">
          <cell r="A4273" t="str">
            <v>WYIrrigationDLC IrrigationSummer Peak Reduction @Meter  (MW)High Participation Case0</v>
          </cell>
          <cell r="B4273" t="str">
            <v>WY</v>
          </cell>
          <cell r="C4273" t="str">
            <v>Irrigation</v>
          </cell>
          <cell r="D4273" t="str">
            <v>DLC Irrigation</v>
          </cell>
          <cell r="E4273" t="str">
            <v>Summer Peak Reduction @Meter  (MW)</v>
          </cell>
          <cell r="F4273" t="str">
            <v>High Participation Case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5.1061481672101516</v>
          </cell>
          <cell r="S4273">
            <v>15.546439584201273</v>
          </cell>
          <cell r="T4273">
            <v>36.769815927493447</v>
          </cell>
          <cell r="U4273">
            <v>47.99510590524666</v>
          </cell>
          <cell r="V4273">
            <v>54.039254216657497</v>
          </cell>
          <cell r="W4273">
            <v>54.75501228123791</v>
          </cell>
          <cell r="X4273">
            <v>55.462504704051796</v>
          </cell>
          <cell r="Y4273">
            <v>56.170704503007471</v>
          </cell>
          <cell r="Z4273">
            <v>56.91276145592839</v>
          </cell>
          <cell r="AA4273">
            <v>57.74360864977195</v>
          </cell>
          <cell r="AB4273">
            <v>58.507439221742665</v>
          </cell>
          <cell r="AC4273">
            <v>59.27262640549219</v>
          </cell>
          <cell r="AD4273">
            <v>60.065513565673378</v>
          </cell>
          <cell r="AE4273">
            <v>60.869007140432515</v>
          </cell>
          <cell r="AF4273">
            <v>61.683249011282939</v>
          </cell>
          <cell r="AG4273">
            <v>62.508382957680382</v>
          </cell>
          <cell r="AH4273">
            <v>63.344554682411669</v>
          </cell>
          <cell r="AI4273">
            <v>64.191911837323005</v>
          </cell>
          <cell r="AJ4273">
            <v>65.050604049392433</v>
          </cell>
          <cell r="AK4273">
            <v>65.920782947151125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</row>
        <row r="4274">
          <cell r="A4274" t="str">
            <v>WYIrrigationDLC IrrigationSummer Peak Reduction @Generation (MW)High Participation Case0</v>
          </cell>
          <cell r="B4274" t="str">
            <v>WY</v>
          </cell>
          <cell r="C4274" t="str">
            <v>Irrigation</v>
          </cell>
          <cell r="D4274" t="str">
            <v>DLC Irrigation</v>
          </cell>
          <cell r="E4274" t="str">
            <v>Summer Peak Reduction @Generation (MW)</v>
          </cell>
          <cell r="F4274" t="str">
            <v>High Participation Case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5.6309529854545115</v>
          </cell>
          <cell r="S4274">
            <v>17.1442871462299</v>
          </cell>
          <cell r="T4274">
            <v>40.548980952242438</v>
          </cell>
          <cell r="U4274">
            <v>52.92799504328039</v>
          </cell>
          <cell r="V4274">
            <v>59.593354892652727</v>
          </cell>
          <cell r="W4274">
            <v>60.382677857562754</v>
          </cell>
          <cell r="X4274">
            <v>61.162885646285609</v>
          </cell>
          <cell r="Y4274">
            <v>61.94387351456492</v>
          </cell>
          <cell r="Z4274">
            <v>62.762198341341403</v>
          </cell>
          <cell r="AA4274">
            <v>63.678439181486489</v>
          </cell>
          <cell r="AB4274">
            <v>64.520775498172327</v>
          </cell>
          <cell r="AC4274">
            <v>65.364607857843168</v>
          </cell>
          <cell r="AD4274">
            <v>66.238987169908881</v>
          </cell>
          <cell r="AE4274">
            <v>67.125063013269198</v>
          </cell>
          <cell r="AF4274">
            <v>68.022991851877961</v>
          </cell>
          <cell r="AG4274">
            <v>68.932932242700019</v>
          </cell>
          <cell r="AH4274">
            <v>69.855044863709381</v>
          </cell>
          <cell r="AI4274">
            <v>70.789492542261797</v>
          </cell>
          <cell r="AJ4274">
            <v>71.73644028384696</v>
          </cell>
          <cell r="AK4274">
            <v>72.696055301225314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</row>
        <row r="4275">
          <cell r="A4275" t="str">
            <v>WYIrrigationDLC IrrigationWinter Peak Reduction @Meter  (MW)High Participation Case0</v>
          </cell>
          <cell r="B4275" t="str">
            <v>WY</v>
          </cell>
          <cell r="C4275" t="str">
            <v>Irrigation</v>
          </cell>
          <cell r="D4275" t="str">
            <v>DLC Irrigation</v>
          </cell>
          <cell r="E4275" t="str">
            <v>Winter Peak Reduction @Meter  (MW)</v>
          </cell>
          <cell r="F4275" t="str">
            <v>High Participation Case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</row>
        <row r="4276">
          <cell r="A4276" t="str">
            <v>WYIrrigationDLC IrrigationWinter Peak Reduction @Generation (MW)High Participation Case0</v>
          </cell>
          <cell r="B4276" t="str">
            <v>WY</v>
          </cell>
          <cell r="C4276" t="str">
            <v>Irrigation</v>
          </cell>
          <cell r="D4276" t="str">
            <v>DLC Irrigation</v>
          </cell>
          <cell r="E4276" t="str">
            <v>Winter Peak Reduction @Generation (MW)</v>
          </cell>
          <cell r="F4276" t="str">
            <v>High Participation Case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</row>
        <row r="4277">
          <cell r="A4277" t="str">
            <v>WYIrrigationDLC IrrigationProgram Annual BenefitsHigh Participation Case0</v>
          </cell>
          <cell r="B4277" t="str">
            <v>WY</v>
          </cell>
          <cell r="C4277" t="str">
            <v>Irrigation</v>
          </cell>
          <cell r="D4277" t="str">
            <v>DLC Irrigation</v>
          </cell>
          <cell r="E4277" t="str">
            <v>Program Annual Benefits</v>
          </cell>
          <cell r="F4277" t="str">
            <v>High Participation Case</v>
          </cell>
          <cell r="G4277">
            <v>0</v>
          </cell>
        </row>
        <row r="4278">
          <cell r="A4278" t="str">
            <v>WYIrrigationDLC IrrigationNew ParticipantsHigh Participation Case0</v>
          </cell>
          <cell r="B4278" t="str">
            <v>WY</v>
          </cell>
          <cell r="C4278" t="str">
            <v>Irrigation</v>
          </cell>
          <cell r="D4278" t="str">
            <v>DLC Irrigation</v>
          </cell>
          <cell r="E4278" t="str">
            <v>New Participants</v>
          </cell>
          <cell r="F4278" t="str">
            <v>High Participation Case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16746.686550000006</v>
          </cell>
          <cell r="S4278">
            <v>34271.919000000009</v>
          </cell>
          <cell r="T4278">
            <v>69833.664450000011</v>
          </cell>
          <cell r="U4278">
            <v>36847.527750000037</v>
          </cell>
          <cell r="V4278">
            <v>20100.588749999937</v>
          </cell>
          <cell r="W4278">
            <v>2583.0255000000179</v>
          </cell>
          <cell r="X4278">
            <v>2585.7149999999965</v>
          </cell>
          <cell r="Y4278">
            <v>2585.2035000000324</v>
          </cell>
          <cell r="Z4278">
            <v>2584.5764999999665</v>
          </cell>
          <cell r="AA4278">
            <v>2584.3950000000186</v>
          </cell>
          <cell r="AB4278">
            <v>2584.7249999999767</v>
          </cell>
          <cell r="AC4278">
            <v>2592.8595000000205</v>
          </cell>
          <cell r="AD4278">
            <v>2694.0321599718882</v>
          </cell>
          <cell r="AE4278">
            <v>2731.0805338135397</v>
          </cell>
          <cell r="AF4278">
            <v>2768.6383974915661</v>
          </cell>
          <cell r="AG4278">
            <v>2806.7127575183695</v>
          </cell>
          <cell r="AH4278">
            <v>2845.3107167601411</v>
          </cell>
          <cell r="AI4278">
            <v>2884.4394757617847</v>
          </cell>
          <cell r="AJ4278">
            <v>2924.1063340901455</v>
          </cell>
          <cell r="AK4278">
            <v>2964.3186916958948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</row>
        <row r="4279">
          <cell r="A4279" t="str">
            <v>WYIrrigationDLC IrrigationIncentive CostsHigh Participation Case0</v>
          </cell>
          <cell r="B4279" t="str">
            <v>WY</v>
          </cell>
          <cell r="C4279" t="str">
            <v>Irrigation</v>
          </cell>
          <cell r="D4279" t="str">
            <v>DLC Irrigation</v>
          </cell>
          <cell r="E4279" t="str">
            <v>Incentive Costs</v>
          </cell>
          <cell r="F4279" t="str">
            <v>High Participation Case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351680.42</v>
          </cell>
          <cell r="S4279">
            <v>1071390.72</v>
          </cell>
          <cell r="T4279">
            <v>2537897.67</v>
          </cell>
          <cell r="U4279">
            <v>3311695.75</v>
          </cell>
          <cell r="V4279">
            <v>3733808.12</v>
          </cell>
          <cell r="W4279">
            <v>3788051.65</v>
          </cell>
          <cell r="X4279">
            <v>3842351.67</v>
          </cell>
          <cell r="Y4279">
            <v>3896640.94</v>
          </cell>
          <cell r="Z4279">
            <v>3950917.05</v>
          </cell>
          <cell r="AA4279">
            <v>4005189.34</v>
          </cell>
          <cell r="AB4279">
            <v>4059468.57</v>
          </cell>
          <cell r="AC4279">
            <v>4113918.62</v>
          </cell>
          <cell r="AD4279">
            <v>4170493.29</v>
          </cell>
          <cell r="AE4279">
            <v>4227845.9800000004</v>
          </cell>
          <cell r="AF4279">
            <v>4285987.3899999997</v>
          </cell>
          <cell r="AG4279">
            <v>4344928.3600000003</v>
          </cell>
          <cell r="AH4279">
            <v>4404679.88</v>
          </cell>
          <cell r="AI4279">
            <v>4465253.1100000003</v>
          </cell>
          <cell r="AJ4279">
            <v>4526659.34</v>
          </cell>
          <cell r="AK4279">
            <v>4588910.04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</row>
        <row r="4280">
          <cell r="A4280" t="str">
            <v>WYIrrigationDLC IrrigationParticipantsHigh Participation Case0</v>
          </cell>
          <cell r="B4280" t="str">
            <v>WY</v>
          </cell>
          <cell r="C4280" t="str">
            <v>Irrigation</v>
          </cell>
          <cell r="D4280" t="str">
            <v>DLC Irrigation</v>
          </cell>
          <cell r="E4280" t="str">
            <v>Participants</v>
          </cell>
          <cell r="F4280" t="str">
            <v>High Participation Case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16746.686550000006</v>
          </cell>
          <cell r="S4280">
            <v>51018.605550000015</v>
          </cell>
          <cell r="T4280">
            <v>120852.27000000002</v>
          </cell>
          <cell r="U4280">
            <v>157699.79775000006</v>
          </cell>
          <cell r="V4280">
            <v>177800.38649999999</v>
          </cell>
          <cell r="W4280">
            <v>180383.41200000001</v>
          </cell>
          <cell r="X4280">
            <v>182969.12700000001</v>
          </cell>
          <cell r="Y4280">
            <v>185554.33050000004</v>
          </cell>
          <cell r="Z4280">
            <v>188138.90700000001</v>
          </cell>
          <cell r="AA4280">
            <v>190723.30200000003</v>
          </cell>
          <cell r="AB4280">
            <v>193308.027</v>
          </cell>
          <cell r="AC4280">
            <v>195900.88650000002</v>
          </cell>
          <cell r="AD4280">
            <v>198594.91865997191</v>
          </cell>
          <cell r="AE4280">
            <v>201325.99919378545</v>
          </cell>
          <cell r="AF4280">
            <v>204094.63759127702</v>
          </cell>
          <cell r="AG4280">
            <v>206901.35034879539</v>
          </cell>
          <cell r="AH4280">
            <v>209746.66106555553</v>
          </cell>
          <cell r="AI4280">
            <v>212631.10054131731</v>
          </cell>
          <cell r="AJ4280">
            <v>215555.20687540746</v>
          </cell>
          <cell r="AK4280">
            <v>218519.52556710335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</row>
        <row r="4281">
          <cell r="A4281" t="str">
            <v>WYResidentialDLC Room ACProgram Annual BenefitsHigh Participation Case0</v>
          </cell>
          <cell r="B4281" t="str">
            <v>WY</v>
          </cell>
          <cell r="C4281" t="str">
            <v>Residential</v>
          </cell>
          <cell r="D4281" t="str">
            <v>DLC Room AC</v>
          </cell>
          <cell r="E4281" t="str">
            <v>Program Annual Benefits</v>
          </cell>
          <cell r="F4281" t="str">
            <v>High Participation Case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573231.01</v>
          </cell>
          <cell r="S4281">
            <v>1745288.43</v>
          </cell>
          <cell r="T4281">
            <v>4127886.26</v>
          </cell>
          <cell r="U4281">
            <v>5388069.9000000004</v>
          </cell>
          <cell r="V4281">
            <v>6066603.5300000003</v>
          </cell>
          <cell r="W4281">
            <v>6146956.6100000003</v>
          </cell>
          <cell r="X4281">
            <v>6226381.7599999998</v>
          </cell>
          <cell r="Y4281">
            <v>6305886.3200000003</v>
          </cell>
          <cell r="Z4281">
            <v>6389191.79</v>
          </cell>
          <cell r="AA4281">
            <v>6482465.1100000003</v>
          </cell>
          <cell r="AB4281">
            <v>6568214.9500000002</v>
          </cell>
          <cell r="AC4281">
            <v>6654117.0800000001</v>
          </cell>
          <cell r="AD4281">
            <v>6743128.8899999997</v>
          </cell>
          <cell r="AE4281">
            <v>6833331.4100000001</v>
          </cell>
          <cell r="AF4281">
            <v>6924740.5700000003</v>
          </cell>
          <cell r="AG4281">
            <v>7017372.5</v>
          </cell>
          <cell r="AH4281">
            <v>7111243.5700000003</v>
          </cell>
          <cell r="AI4281">
            <v>7206370.3399999999</v>
          </cell>
          <cell r="AJ4281">
            <v>7302769.6200000001</v>
          </cell>
          <cell r="AK4281">
            <v>7400458.4299999997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</row>
        <row r="4282">
          <cell r="A4282" t="str">
            <v>WYResidentialDLC Room ACProgram Annual CostsHigh Participation Case0</v>
          </cell>
          <cell r="B4282" t="str">
            <v>WY</v>
          </cell>
          <cell r="C4282" t="str">
            <v>Residential</v>
          </cell>
          <cell r="D4282" t="str">
            <v>DLC Room AC</v>
          </cell>
          <cell r="E4282" t="str">
            <v>Program Annual Costs</v>
          </cell>
          <cell r="F4282" t="str">
            <v>High Participation Case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5834317.1500000004</v>
          </cell>
          <cell r="S4282">
            <v>12509121.98</v>
          </cell>
          <cell r="T4282">
            <v>26286343.199999999</v>
          </cell>
          <cell r="U4282">
            <v>16130618.27</v>
          </cell>
          <cell r="V4282">
            <v>10911310.720000001</v>
          </cell>
          <cell r="W4282">
            <v>4823091.07</v>
          </cell>
          <cell r="X4282">
            <v>4899046.41</v>
          </cell>
          <cell r="Y4282">
            <v>4974249.76</v>
          </cell>
          <cell r="Z4282">
            <v>5049879.66</v>
          </cell>
          <cell r="AA4282">
            <v>5126289.05</v>
          </cell>
          <cell r="AB4282">
            <v>5203203.5</v>
          </cell>
          <cell r="AC4282">
            <v>5283869.59</v>
          </cell>
          <cell r="AD4282">
            <v>5405233.1200000001</v>
          </cell>
          <cell r="AE4282">
            <v>5502775.29</v>
          </cell>
          <cell r="AF4282">
            <v>5602414.6799999997</v>
          </cell>
          <cell r="AG4282">
            <v>5704204.7300000004</v>
          </cell>
          <cell r="AH4282">
            <v>5808200.4400000004</v>
          </cell>
          <cell r="AI4282">
            <v>5914458.3899999997</v>
          </cell>
          <cell r="AJ4282">
            <v>6023036.7800000003</v>
          </cell>
          <cell r="AK4282">
            <v>6133995.5099999998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</row>
        <row r="4283">
          <cell r="A4283" t="str">
            <v>WYResidentialDLC Room ACNon-Incentive CostsHigh Participation Case0</v>
          </cell>
          <cell r="B4283" t="str">
            <v>WY</v>
          </cell>
          <cell r="C4283" t="str">
            <v>Residential</v>
          </cell>
          <cell r="D4283" t="str">
            <v>DLC Room AC</v>
          </cell>
          <cell r="E4283" t="str">
            <v>Non-Incentive Costs</v>
          </cell>
          <cell r="F4283" t="str">
            <v>High Participation Case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5482636.7300000004</v>
          </cell>
          <cell r="S4283">
            <v>11437731.27</v>
          </cell>
          <cell r="T4283">
            <v>23748445.530000001</v>
          </cell>
          <cell r="U4283">
            <v>12818922.52</v>
          </cell>
          <cell r="V4283">
            <v>7177502.6100000003</v>
          </cell>
          <cell r="W4283">
            <v>1035039.42</v>
          </cell>
          <cell r="X4283">
            <v>1056694.75</v>
          </cell>
          <cell r="Y4283">
            <v>1077608.81</v>
          </cell>
          <cell r="Z4283">
            <v>1098962.6200000001</v>
          </cell>
          <cell r="AA4283">
            <v>1121099.71</v>
          </cell>
          <cell r="AB4283">
            <v>1143734.93</v>
          </cell>
          <cell r="AC4283">
            <v>1169950.97</v>
          </cell>
          <cell r="AD4283">
            <v>1234739.83</v>
          </cell>
          <cell r="AE4283">
            <v>1274929.31</v>
          </cell>
          <cell r="AF4283">
            <v>1316427.29</v>
          </cell>
          <cell r="AG4283">
            <v>1359276.37</v>
          </cell>
          <cell r="AH4283">
            <v>1403520.56</v>
          </cell>
          <cell r="AI4283">
            <v>1449205.28</v>
          </cell>
          <cell r="AJ4283">
            <v>1496377.44</v>
          </cell>
          <cell r="AK4283">
            <v>1545085.48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</row>
        <row r="4284">
          <cell r="A4284" t="str">
            <v>WYResidentialDLC Room ACSummer Peak Reduction @Meter  (MW)High Participation Case0</v>
          </cell>
          <cell r="B4284" t="str">
            <v>WY</v>
          </cell>
          <cell r="C4284" t="str">
            <v>Residential</v>
          </cell>
          <cell r="D4284" t="str">
            <v>DLC Room AC</v>
          </cell>
          <cell r="E4284" t="str">
            <v>Summer Peak Reduction @Meter  (MW)</v>
          </cell>
          <cell r="F4284" t="str">
            <v>High Participation Case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5.1061481672101516</v>
          </cell>
          <cell r="S4284">
            <v>15.546439584201273</v>
          </cell>
          <cell r="T4284">
            <v>36.769815927493447</v>
          </cell>
          <cell r="U4284">
            <v>47.99510590524666</v>
          </cell>
          <cell r="V4284">
            <v>54.039254216657497</v>
          </cell>
          <cell r="W4284">
            <v>54.75501228123791</v>
          </cell>
          <cell r="X4284">
            <v>55.462504704051796</v>
          </cell>
          <cell r="Y4284">
            <v>56.170704503007471</v>
          </cell>
          <cell r="Z4284">
            <v>56.91276145592839</v>
          </cell>
          <cell r="AA4284">
            <v>57.74360864977195</v>
          </cell>
          <cell r="AB4284">
            <v>58.507439221742665</v>
          </cell>
          <cell r="AC4284">
            <v>59.27262640549219</v>
          </cell>
          <cell r="AD4284">
            <v>60.065513565673378</v>
          </cell>
          <cell r="AE4284">
            <v>60.869007140432515</v>
          </cell>
          <cell r="AF4284">
            <v>61.683249011282939</v>
          </cell>
          <cell r="AG4284">
            <v>62.508382957680382</v>
          </cell>
          <cell r="AH4284">
            <v>63.344554682411669</v>
          </cell>
          <cell r="AI4284">
            <v>64.191911837323005</v>
          </cell>
          <cell r="AJ4284">
            <v>65.050604049392433</v>
          </cell>
          <cell r="AK4284">
            <v>65.920782947151125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</row>
        <row r="4285">
          <cell r="A4285" t="str">
            <v>WYResidentialDLC Room ACSummer Peak Reduction @Generation (MW)High Participation Case0</v>
          </cell>
          <cell r="B4285" t="str">
            <v>WY</v>
          </cell>
          <cell r="C4285" t="str">
            <v>Residential</v>
          </cell>
          <cell r="D4285" t="str">
            <v>DLC Room AC</v>
          </cell>
          <cell r="E4285" t="str">
            <v>Summer Peak Reduction @Generation (MW)</v>
          </cell>
          <cell r="F4285" t="str">
            <v>High Participation Case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5.6309529854545115</v>
          </cell>
          <cell r="S4285">
            <v>17.1442871462299</v>
          </cell>
          <cell r="T4285">
            <v>40.548980952242438</v>
          </cell>
          <cell r="U4285">
            <v>52.92799504328039</v>
          </cell>
          <cell r="V4285">
            <v>59.593354892652727</v>
          </cell>
          <cell r="W4285">
            <v>60.382677857562754</v>
          </cell>
          <cell r="X4285">
            <v>61.162885646285609</v>
          </cell>
          <cell r="Y4285">
            <v>61.94387351456492</v>
          </cell>
          <cell r="Z4285">
            <v>62.762198341341403</v>
          </cell>
          <cell r="AA4285">
            <v>63.678439181486489</v>
          </cell>
          <cell r="AB4285">
            <v>64.520775498172327</v>
          </cell>
          <cell r="AC4285">
            <v>65.364607857843168</v>
          </cell>
          <cell r="AD4285">
            <v>66.238987169908881</v>
          </cell>
          <cell r="AE4285">
            <v>67.125063013269198</v>
          </cell>
          <cell r="AF4285">
            <v>68.022991851877961</v>
          </cell>
          <cell r="AG4285">
            <v>68.932932242700019</v>
          </cell>
          <cell r="AH4285">
            <v>69.855044863709381</v>
          </cell>
          <cell r="AI4285">
            <v>70.789492542261797</v>
          </cell>
          <cell r="AJ4285">
            <v>71.73644028384696</v>
          </cell>
          <cell r="AK4285">
            <v>72.696055301225314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</row>
        <row r="4286">
          <cell r="A4286" t="str">
            <v>WYResidentialDLC Room ACWinter Peak Reduction @Meter  (MW)High Participation Case0</v>
          </cell>
          <cell r="B4286" t="str">
            <v>WY</v>
          </cell>
          <cell r="C4286" t="str">
            <v>Residential</v>
          </cell>
          <cell r="D4286" t="str">
            <v>DLC Room AC</v>
          </cell>
          <cell r="E4286" t="str">
            <v>Winter Peak Reduction @Meter  (MW)</v>
          </cell>
          <cell r="F4286" t="str">
            <v>High Participation Case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</row>
        <row r="4287">
          <cell r="A4287" t="str">
            <v>WYResidentialDLC Room ACWinter Peak Reduction @Generation (MW)High Participation Case0</v>
          </cell>
          <cell r="B4287" t="str">
            <v>WY</v>
          </cell>
          <cell r="C4287" t="str">
            <v>Residential</v>
          </cell>
          <cell r="D4287" t="str">
            <v>DLC Room AC</v>
          </cell>
          <cell r="E4287" t="str">
            <v>Winter Peak Reduction @Generation (MW)</v>
          </cell>
          <cell r="F4287" t="str">
            <v>High Participation Case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</row>
        <row r="4288">
          <cell r="A4288" t="str">
            <v>WYResidentialDLC Room ACProgram Annual BenefitsHigh Participation Case0</v>
          </cell>
          <cell r="B4288" t="str">
            <v>WY</v>
          </cell>
          <cell r="C4288" t="str">
            <v>Residential</v>
          </cell>
          <cell r="D4288" t="str">
            <v>DLC Room AC</v>
          </cell>
          <cell r="E4288" t="str">
            <v>Program Annual Benefits</v>
          </cell>
          <cell r="F4288" t="str">
            <v>High Participation Case</v>
          </cell>
          <cell r="G4288">
            <v>0</v>
          </cell>
        </row>
        <row r="4289">
          <cell r="A4289" t="str">
            <v>WYResidentialDLC Room ACNew ParticipantsHigh Participation Case0</v>
          </cell>
          <cell r="B4289" t="str">
            <v>WY</v>
          </cell>
          <cell r="C4289" t="str">
            <v>Residential</v>
          </cell>
          <cell r="D4289" t="str">
            <v>DLC Room AC</v>
          </cell>
          <cell r="E4289" t="str">
            <v>New Participants</v>
          </cell>
          <cell r="F4289" t="str">
            <v>High Participation Case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16746.686550000006</v>
          </cell>
          <cell r="S4289">
            <v>34271.919000000009</v>
          </cell>
          <cell r="T4289">
            <v>69833.664450000011</v>
          </cell>
          <cell r="U4289">
            <v>36847.527750000037</v>
          </cell>
          <cell r="V4289">
            <v>20100.588749999937</v>
          </cell>
          <cell r="W4289">
            <v>2583.0255000000179</v>
          </cell>
          <cell r="X4289">
            <v>2585.7149999999965</v>
          </cell>
          <cell r="Y4289">
            <v>2585.2035000000324</v>
          </cell>
          <cell r="Z4289">
            <v>2584.5764999999665</v>
          </cell>
          <cell r="AA4289">
            <v>2584.3950000000186</v>
          </cell>
          <cell r="AB4289">
            <v>2584.7249999999767</v>
          </cell>
          <cell r="AC4289">
            <v>2592.8595000000205</v>
          </cell>
          <cell r="AD4289">
            <v>2694.0321599718882</v>
          </cell>
          <cell r="AE4289">
            <v>2731.0805338135397</v>
          </cell>
          <cell r="AF4289">
            <v>2768.6383974915661</v>
          </cell>
          <cell r="AG4289">
            <v>2806.7127575183695</v>
          </cell>
          <cell r="AH4289">
            <v>2845.3107167601411</v>
          </cell>
          <cell r="AI4289">
            <v>2884.4394757617847</v>
          </cell>
          <cell r="AJ4289">
            <v>2924.1063340901455</v>
          </cell>
          <cell r="AK4289">
            <v>2964.3186916958948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</row>
        <row r="4290">
          <cell r="A4290" t="str">
            <v>WYResidentialDLC Room ACIncentive CostsHigh Participation Case0</v>
          </cell>
          <cell r="B4290" t="str">
            <v>WY</v>
          </cell>
          <cell r="C4290" t="str">
            <v>Residential</v>
          </cell>
          <cell r="D4290" t="str">
            <v>DLC Room AC</v>
          </cell>
          <cell r="E4290" t="str">
            <v>Incentive Costs</v>
          </cell>
          <cell r="F4290" t="str">
            <v>High Participation Case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351680.42</v>
          </cell>
          <cell r="S4290">
            <v>1071390.72</v>
          </cell>
          <cell r="T4290">
            <v>2537897.67</v>
          </cell>
          <cell r="U4290">
            <v>3311695.75</v>
          </cell>
          <cell r="V4290">
            <v>3733808.12</v>
          </cell>
          <cell r="W4290">
            <v>3788051.65</v>
          </cell>
          <cell r="X4290">
            <v>3842351.67</v>
          </cell>
          <cell r="Y4290">
            <v>3896640.94</v>
          </cell>
          <cell r="Z4290">
            <v>3950917.05</v>
          </cell>
          <cell r="AA4290">
            <v>4005189.34</v>
          </cell>
          <cell r="AB4290">
            <v>4059468.57</v>
          </cell>
          <cell r="AC4290">
            <v>4113918.62</v>
          </cell>
          <cell r="AD4290">
            <v>4170493.29</v>
          </cell>
          <cell r="AE4290">
            <v>4227845.9800000004</v>
          </cell>
          <cell r="AF4290">
            <v>4285987.3899999997</v>
          </cell>
          <cell r="AG4290">
            <v>4344928.3600000003</v>
          </cell>
          <cell r="AH4290">
            <v>4404679.88</v>
          </cell>
          <cell r="AI4290">
            <v>4465253.1100000003</v>
          </cell>
          <cell r="AJ4290">
            <v>4526659.34</v>
          </cell>
          <cell r="AK4290">
            <v>4588910.04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</row>
        <row r="4291">
          <cell r="A4291" t="str">
            <v>WYResidentialDLC Room ACParticipantsHigh Participation Case0</v>
          </cell>
          <cell r="B4291" t="str">
            <v>WY</v>
          </cell>
          <cell r="C4291" t="str">
            <v>Residential</v>
          </cell>
          <cell r="D4291" t="str">
            <v>DLC Room AC</v>
          </cell>
          <cell r="E4291" t="str">
            <v>Participants</v>
          </cell>
          <cell r="F4291" t="str">
            <v>High Participation Case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16746.686550000006</v>
          </cell>
          <cell r="S4291">
            <v>51018.605550000015</v>
          </cell>
          <cell r="T4291">
            <v>120852.27000000002</v>
          </cell>
          <cell r="U4291">
            <v>157699.79775000006</v>
          </cell>
          <cell r="V4291">
            <v>177800.38649999999</v>
          </cell>
          <cell r="W4291">
            <v>180383.41200000001</v>
          </cell>
          <cell r="X4291">
            <v>182969.12700000001</v>
          </cell>
          <cell r="Y4291">
            <v>185554.33050000004</v>
          </cell>
          <cell r="Z4291">
            <v>188138.90700000001</v>
          </cell>
          <cell r="AA4291">
            <v>190723.30200000003</v>
          </cell>
          <cell r="AB4291">
            <v>193308.027</v>
          </cell>
          <cell r="AC4291">
            <v>195900.88650000002</v>
          </cell>
          <cell r="AD4291">
            <v>198594.91865997191</v>
          </cell>
          <cell r="AE4291">
            <v>201325.99919378545</v>
          </cell>
          <cell r="AF4291">
            <v>204094.63759127702</v>
          </cell>
          <cell r="AG4291">
            <v>206901.35034879539</v>
          </cell>
          <cell r="AH4291">
            <v>209746.66106555553</v>
          </cell>
          <cell r="AI4291">
            <v>212631.10054131731</v>
          </cell>
          <cell r="AJ4291">
            <v>215555.20687540746</v>
          </cell>
          <cell r="AK4291">
            <v>218519.52556710335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</row>
        <row r="4292">
          <cell r="A4292" t="str">
            <v>WYResidentialDLC Smart AppliancesProgram Annual BenefitsHigh Participation Case0</v>
          </cell>
          <cell r="B4292" t="str">
            <v>WY</v>
          </cell>
          <cell r="C4292" t="str">
            <v>Residential</v>
          </cell>
          <cell r="D4292" t="str">
            <v>DLC Smart Appliances</v>
          </cell>
          <cell r="E4292" t="str">
            <v>Program Annual Benefits</v>
          </cell>
          <cell r="F4292" t="str">
            <v>High Participation Case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573231.01</v>
          </cell>
          <cell r="S4292">
            <v>1745288.43</v>
          </cell>
          <cell r="T4292">
            <v>4127886.26</v>
          </cell>
          <cell r="U4292">
            <v>5388069.9000000004</v>
          </cell>
          <cell r="V4292">
            <v>6066603.5300000003</v>
          </cell>
          <cell r="W4292">
            <v>6146956.6100000003</v>
          </cell>
          <cell r="X4292">
            <v>6226381.7599999998</v>
          </cell>
          <cell r="Y4292">
            <v>6305886.3200000003</v>
          </cell>
          <cell r="Z4292">
            <v>6389191.79</v>
          </cell>
          <cell r="AA4292">
            <v>6482465.1100000003</v>
          </cell>
          <cell r="AB4292">
            <v>6568214.9500000002</v>
          </cell>
          <cell r="AC4292">
            <v>6654117.0800000001</v>
          </cell>
          <cell r="AD4292">
            <v>6743128.8899999997</v>
          </cell>
          <cell r="AE4292">
            <v>6833331.4100000001</v>
          </cell>
          <cell r="AF4292">
            <v>6924740.5700000003</v>
          </cell>
          <cell r="AG4292">
            <v>7017372.5</v>
          </cell>
          <cell r="AH4292">
            <v>7111243.5700000003</v>
          </cell>
          <cell r="AI4292">
            <v>7206370.3399999999</v>
          </cell>
          <cell r="AJ4292">
            <v>7302769.6200000001</v>
          </cell>
          <cell r="AK4292">
            <v>7400458.4299999997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</row>
        <row r="4293">
          <cell r="A4293" t="str">
            <v>WYResidentialDLC Smart AppliancesProgram Annual CostsHigh Participation Case0</v>
          </cell>
          <cell r="B4293" t="str">
            <v>WY</v>
          </cell>
          <cell r="C4293" t="str">
            <v>Residential</v>
          </cell>
          <cell r="D4293" t="str">
            <v>DLC Smart Appliances</v>
          </cell>
          <cell r="E4293" t="str">
            <v>Program Annual Costs</v>
          </cell>
          <cell r="F4293" t="str">
            <v>High Participation Case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5834317.1500000004</v>
          </cell>
          <cell r="S4293">
            <v>12509121.98</v>
          </cell>
          <cell r="T4293">
            <v>26286343.199999999</v>
          </cell>
          <cell r="U4293">
            <v>16130618.27</v>
          </cell>
          <cell r="V4293">
            <v>10911310.720000001</v>
          </cell>
          <cell r="W4293">
            <v>4823091.07</v>
          </cell>
          <cell r="X4293">
            <v>4899046.41</v>
          </cell>
          <cell r="Y4293">
            <v>4974249.76</v>
          </cell>
          <cell r="Z4293">
            <v>5049879.66</v>
          </cell>
          <cell r="AA4293">
            <v>5126289.05</v>
          </cell>
          <cell r="AB4293">
            <v>5203203.5</v>
          </cell>
          <cell r="AC4293">
            <v>5283869.59</v>
          </cell>
          <cell r="AD4293">
            <v>5405233.1200000001</v>
          </cell>
          <cell r="AE4293">
            <v>5502775.29</v>
          </cell>
          <cell r="AF4293">
            <v>5602414.6799999997</v>
          </cell>
          <cell r="AG4293">
            <v>5704204.7300000004</v>
          </cell>
          <cell r="AH4293">
            <v>5808200.4400000004</v>
          </cell>
          <cell r="AI4293">
            <v>5914458.3899999997</v>
          </cell>
          <cell r="AJ4293">
            <v>6023036.7800000003</v>
          </cell>
          <cell r="AK4293">
            <v>6133995.5099999998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</row>
        <row r="4294">
          <cell r="A4294" t="str">
            <v>WYResidentialDLC Smart AppliancesNon-Incentive CostsHigh Participation Case0</v>
          </cell>
          <cell r="B4294" t="str">
            <v>WY</v>
          </cell>
          <cell r="C4294" t="str">
            <v>Residential</v>
          </cell>
          <cell r="D4294" t="str">
            <v>DLC Smart Appliances</v>
          </cell>
          <cell r="E4294" t="str">
            <v>Non-Incentive Costs</v>
          </cell>
          <cell r="F4294" t="str">
            <v>High Participation Case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5482636.7300000004</v>
          </cell>
          <cell r="S4294">
            <v>11437731.27</v>
          </cell>
          <cell r="T4294">
            <v>23748445.530000001</v>
          </cell>
          <cell r="U4294">
            <v>12818922.52</v>
          </cell>
          <cell r="V4294">
            <v>7177502.6100000003</v>
          </cell>
          <cell r="W4294">
            <v>1035039.42</v>
          </cell>
          <cell r="X4294">
            <v>1056694.75</v>
          </cell>
          <cell r="Y4294">
            <v>1077608.81</v>
          </cell>
          <cell r="Z4294">
            <v>1098962.6200000001</v>
          </cell>
          <cell r="AA4294">
            <v>1121099.71</v>
          </cell>
          <cell r="AB4294">
            <v>1143734.93</v>
          </cell>
          <cell r="AC4294">
            <v>1169950.97</v>
          </cell>
          <cell r="AD4294">
            <v>1234739.83</v>
          </cell>
          <cell r="AE4294">
            <v>1274929.31</v>
          </cell>
          <cell r="AF4294">
            <v>1316427.29</v>
          </cell>
          <cell r="AG4294">
            <v>1359276.37</v>
          </cell>
          <cell r="AH4294">
            <v>1403520.56</v>
          </cell>
          <cell r="AI4294">
            <v>1449205.28</v>
          </cell>
          <cell r="AJ4294">
            <v>1496377.44</v>
          </cell>
          <cell r="AK4294">
            <v>1545085.48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</row>
        <row r="4295">
          <cell r="A4295" t="str">
            <v>WYResidentialDLC Smart AppliancesSummer Peak Reduction @Meter  (MW)High Participation Case0</v>
          </cell>
          <cell r="B4295" t="str">
            <v>WY</v>
          </cell>
          <cell r="C4295" t="str">
            <v>Residential</v>
          </cell>
          <cell r="D4295" t="str">
            <v>DLC Smart Appliances</v>
          </cell>
          <cell r="E4295" t="str">
            <v>Summer Peak Reduction @Meter  (MW)</v>
          </cell>
          <cell r="F4295" t="str">
            <v>High Participation Case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5.1061481672101516</v>
          </cell>
          <cell r="S4295">
            <v>15.546439584201273</v>
          </cell>
          <cell r="T4295">
            <v>36.769815927493447</v>
          </cell>
          <cell r="U4295">
            <v>47.99510590524666</v>
          </cell>
          <cell r="V4295">
            <v>54.039254216657497</v>
          </cell>
          <cell r="W4295">
            <v>54.75501228123791</v>
          </cell>
          <cell r="X4295">
            <v>55.462504704051796</v>
          </cell>
          <cell r="Y4295">
            <v>56.170704503007471</v>
          </cell>
          <cell r="Z4295">
            <v>56.91276145592839</v>
          </cell>
          <cell r="AA4295">
            <v>57.74360864977195</v>
          </cell>
          <cell r="AB4295">
            <v>58.507439221742665</v>
          </cell>
          <cell r="AC4295">
            <v>59.27262640549219</v>
          </cell>
          <cell r="AD4295">
            <v>60.065513565673378</v>
          </cell>
          <cell r="AE4295">
            <v>60.869007140432515</v>
          </cell>
          <cell r="AF4295">
            <v>61.683249011282939</v>
          </cell>
          <cell r="AG4295">
            <v>62.508382957680382</v>
          </cell>
          <cell r="AH4295">
            <v>63.344554682411669</v>
          </cell>
          <cell r="AI4295">
            <v>64.191911837323005</v>
          </cell>
          <cell r="AJ4295">
            <v>65.050604049392433</v>
          </cell>
          <cell r="AK4295">
            <v>65.920782947151125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</row>
        <row r="4296">
          <cell r="A4296" t="str">
            <v>WYResidentialDLC Smart AppliancesSummer Peak Reduction @Generation (MW)High Participation Case0</v>
          </cell>
          <cell r="B4296" t="str">
            <v>WY</v>
          </cell>
          <cell r="C4296" t="str">
            <v>Residential</v>
          </cell>
          <cell r="D4296" t="str">
            <v>DLC Smart Appliances</v>
          </cell>
          <cell r="E4296" t="str">
            <v>Summer Peak Reduction @Generation (MW)</v>
          </cell>
          <cell r="F4296" t="str">
            <v>High Participation Case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5.6309529854545115</v>
          </cell>
          <cell r="S4296">
            <v>17.1442871462299</v>
          </cell>
          <cell r="T4296">
            <v>40.548980952242438</v>
          </cell>
          <cell r="U4296">
            <v>52.92799504328039</v>
          </cell>
          <cell r="V4296">
            <v>59.593354892652727</v>
          </cell>
          <cell r="W4296">
            <v>60.382677857562754</v>
          </cell>
          <cell r="X4296">
            <v>61.162885646285609</v>
          </cell>
          <cell r="Y4296">
            <v>61.94387351456492</v>
          </cell>
          <cell r="Z4296">
            <v>62.762198341341403</v>
          </cell>
          <cell r="AA4296">
            <v>63.678439181486489</v>
          </cell>
          <cell r="AB4296">
            <v>64.520775498172327</v>
          </cell>
          <cell r="AC4296">
            <v>65.364607857843168</v>
          </cell>
          <cell r="AD4296">
            <v>66.238987169908881</v>
          </cell>
          <cell r="AE4296">
            <v>67.125063013269198</v>
          </cell>
          <cell r="AF4296">
            <v>68.022991851877961</v>
          </cell>
          <cell r="AG4296">
            <v>68.932932242700019</v>
          </cell>
          <cell r="AH4296">
            <v>69.855044863709381</v>
          </cell>
          <cell r="AI4296">
            <v>70.789492542261797</v>
          </cell>
          <cell r="AJ4296">
            <v>71.73644028384696</v>
          </cell>
          <cell r="AK4296">
            <v>72.696055301225314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</row>
        <row r="4297">
          <cell r="A4297" t="str">
            <v>WYResidentialDLC Smart AppliancesWinter Peak Reduction @Meter  (MW)High Participation Case0</v>
          </cell>
          <cell r="B4297" t="str">
            <v>WY</v>
          </cell>
          <cell r="C4297" t="str">
            <v>Residential</v>
          </cell>
          <cell r="D4297" t="str">
            <v>DLC Smart Appliances</v>
          </cell>
          <cell r="E4297" t="str">
            <v>Winter Peak Reduction @Meter  (MW)</v>
          </cell>
          <cell r="F4297" t="str">
            <v>High Participation Case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</row>
        <row r="4298">
          <cell r="A4298" t="str">
            <v>WYResidentialDLC Smart AppliancesWinter Peak Reduction @Generation (MW)High Participation Case0</v>
          </cell>
          <cell r="B4298" t="str">
            <v>WY</v>
          </cell>
          <cell r="C4298" t="str">
            <v>Residential</v>
          </cell>
          <cell r="D4298" t="str">
            <v>DLC Smart Appliances</v>
          </cell>
          <cell r="E4298" t="str">
            <v>Winter Peak Reduction @Generation (MW)</v>
          </cell>
          <cell r="F4298" t="str">
            <v>High Participation Case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</row>
        <row r="4299">
          <cell r="A4299" t="str">
            <v>WYResidentialDLC Smart AppliancesProgram Annual BenefitsHigh Participation Case0</v>
          </cell>
          <cell r="B4299" t="str">
            <v>WY</v>
          </cell>
          <cell r="C4299" t="str">
            <v>Residential</v>
          </cell>
          <cell r="D4299" t="str">
            <v>DLC Smart Appliances</v>
          </cell>
          <cell r="E4299" t="str">
            <v>Program Annual Benefits</v>
          </cell>
          <cell r="F4299" t="str">
            <v>High Participation Case</v>
          </cell>
          <cell r="G4299">
            <v>0</v>
          </cell>
        </row>
        <row r="4300">
          <cell r="A4300" t="str">
            <v>WYResidentialDLC Smart AppliancesNew ParticipantsHigh Participation Case0</v>
          </cell>
          <cell r="B4300" t="str">
            <v>WY</v>
          </cell>
          <cell r="C4300" t="str">
            <v>Residential</v>
          </cell>
          <cell r="D4300" t="str">
            <v>DLC Smart Appliances</v>
          </cell>
          <cell r="E4300" t="str">
            <v>New Participants</v>
          </cell>
          <cell r="F4300" t="str">
            <v>High Participation Case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16746.686550000006</v>
          </cell>
          <cell r="S4300">
            <v>34271.919000000009</v>
          </cell>
          <cell r="T4300">
            <v>69833.664450000011</v>
          </cell>
          <cell r="U4300">
            <v>36847.527750000037</v>
          </cell>
          <cell r="V4300">
            <v>20100.588749999937</v>
          </cell>
          <cell r="W4300">
            <v>2583.0255000000179</v>
          </cell>
          <cell r="X4300">
            <v>2585.7149999999965</v>
          </cell>
          <cell r="Y4300">
            <v>2585.2035000000324</v>
          </cell>
          <cell r="Z4300">
            <v>2584.5764999999665</v>
          </cell>
          <cell r="AA4300">
            <v>2584.3950000000186</v>
          </cell>
          <cell r="AB4300">
            <v>2584.7249999999767</v>
          </cell>
          <cell r="AC4300">
            <v>2592.8595000000205</v>
          </cell>
          <cell r="AD4300">
            <v>2694.0321599718882</v>
          </cell>
          <cell r="AE4300">
            <v>2731.0805338135397</v>
          </cell>
          <cell r="AF4300">
            <v>2768.6383974915661</v>
          </cell>
          <cell r="AG4300">
            <v>2806.7127575183695</v>
          </cell>
          <cell r="AH4300">
            <v>2845.3107167601411</v>
          </cell>
          <cell r="AI4300">
            <v>2884.4394757617847</v>
          </cell>
          <cell r="AJ4300">
            <v>2924.1063340901455</v>
          </cell>
          <cell r="AK4300">
            <v>2964.3186916958948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</row>
        <row r="4301">
          <cell r="A4301" t="str">
            <v>WYResidentialDLC Smart AppliancesIncentive CostsHigh Participation Case0</v>
          </cell>
          <cell r="B4301" t="str">
            <v>WY</v>
          </cell>
          <cell r="C4301" t="str">
            <v>Residential</v>
          </cell>
          <cell r="D4301" t="str">
            <v>DLC Smart Appliances</v>
          </cell>
          <cell r="E4301" t="str">
            <v>Incentive Costs</v>
          </cell>
          <cell r="F4301" t="str">
            <v>High Participation Case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351680.42</v>
          </cell>
          <cell r="S4301">
            <v>1071390.72</v>
          </cell>
          <cell r="T4301">
            <v>2537897.67</v>
          </cell>
          <cell r="U4301">
            <v>3311695.75</v>
          </cell>
          <cell r="V4301">
            <v>3733808.12</v>
          </cell>
          <cell r="W4301">
            <v>3788051.65</v>
          </cell>
          <cell r="X4301">
            <v>3842351.67</v>
          </cell>
          <cell r="Y4301">
            <v>3896640.94</v>
          </cell>
          <cell r="Z4301">
            <v>3950917.05</v>
          </cell>
          <cell r="AA4301">
            <v>4005189.34</v>
          </cell>
          <cell r="AB4301">
            <v>4059468.57</v>
          </cell>
          <cell r="AC4301">
            <v>4113918.62</v>
          </cell>
          <cell r="AD4301">
            <v>4170493.29</v>
          </cell>
          <cell r="AE4301">
            <v>4227845.9800000004</v>
          </cell>
          <cell r="AF4301">
            <v>4285987.3899999997</v>
          </cell>
          <cell r="AG4301">
            <v>4344928.3600000003</v>
          </cell>
          <cell r="AH4301">
            <v>4404679.88</v>
          </cell>
          <cell r="AI4301">
            <v>4465253.1100000003</v>
          </cell>
          <cell r="AJ4301">
            <v>4526659.34</v>
          </cell>
          <cell r="AK4301">
            <v>4588910.04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</row>
        <row r="4302">
          <cell r="A4302" t="str">
            <v>WYResidentialDLC Smart AppliancesParticipantsHigh Participation Case0</v>
          </cell>
          <cell r="B4302" t="str">
            <v>WY</v>
          </cell>
          <cell r="C4302" t="str">
            <v>Residential</v>
          </cell>
          <cell r="D4302" t="str">
            <v>DLC Smart Appliances</v>
          </cell>
          <cell r="E4302" t="str">
            <v>Participants</v>
          </cell>
          <cell r="F4302" t="str">
            <v>High Participation Case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16746.686550000006</v>
          </cell>
          <cell r="S4302">
            <v>51018.605550000015</v>
          </cell>
          <cell r="T4302">
            <v>120852.27000000002</v>
          </cell>
          <cell r="U4302">
            <v>157699.79775000006</v>
          </cell>
          <cell r="V4302">
            <v>177800.38649999999</v>
          </cell>
          <cell r="W4302">
            <v>180383.41200000001</v>
          </cell>
          <cell r="X4302">
            <v>182969.12700000001</v>
          </cell>
          <cell r="Y4302">
            <v>185554.33050000004</v>
          </cell>
          <cell r="Z4302">
            <v>188138.90700000001</v>
          </cell>
          <cell r="AA4302">
            <v>190723.30200000003</v>
          </cell>
          <cell r="AB4302">
            <v>193308.027</v>
          </cell>
          <cell r="AC4302">
            <v>195900.88650000002</v>
          </cell>
          <cell r="AD4302">
            <v>198594.91865997191</v>
          </cell>
          <cell r="AE4302">
            <v>201325.99919378545</v>
          </cell>
          <cell r="AF4302">
            <v>204094.63759127702</v>
          </cell>
          <cell r="AG4302">
            <v>206901.35034879539</v>
          </cell>
          <cell r="AH4302">
            <v>209746.66106555553</v>
          </cell>
          <cell r="AI4302">
            <v>212631.10054131731</v>
          </cell>
          <cell r="AJ4302">
            <v>215555.20687540746</v>
          </cell>
          <cell r="AK4302">
            <v>218519.52556710335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</row>
        <row r="4303">
          <cell r="A4303" t="str">
            <v>WYResidentialDLC Smart ThermostatsProgram Annual BenefitsHigh Participation Case0</v>
          </cell>
          <cell r="B4303" t="str">
            <v>WY</v>
          </cell>
          <cell r="C4303" t="str">
            <v>Residential</v>
          </cell>
          <cell r="D4303" t="str">
            <v>DLC Smart Thermostats</v>
          </cell>
          <cell r="E4303" t="str">
            <v>Program Annual Benefits</v>
          </cell>
          <cell r="F4303" t="str">
            <v>High Participation Case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573231.01</v>
          </cell>
          <cell r="S4303">
            <v>1745288.43</v>
          </cell>
          <cell r="T4303">
            <v>4127886.26</v>
          </cell>
          <cell r="U4303">
            <v>5388069.9000000004</v>
          </cell>
          <cell r="V4303">
            <v>6066603.5300000003</v>
          </cell>
          <cell r="W4303">
            <v>6146956.6100000003</v>
          </cell>
          <cell r="X4303">
            <v>6226381.7599999998</v>
          </cell>
          <cell r="Y4303">
            <v>6305886.3200000003</v>
          </cell>
          <cell r="Z4303">
            <v>6389191.79</v>
          </cell>
          <cell r="AA4303">
            <v>6482465.1100000003</v>
          </cell>
          <cell r="AB4303">
            <v>6568214.9500000002</v>
          </cell>
          <cell r="AC4303">
            <v>6654117.0800000001</v>
          </cell>
          <cell r="AD4303">
            <v>6743128.8899999997</v>
          </cell>
          <cell r="AE4303">
            <v>6833331.4100000001</v>
          </cell>
          <cell r="AF4303">
            <v>6924740.5700000003</v>
          </cell>
          <cell r="AG4303">
            <v>7017372.5</v>
          </cell>
          <cell r="AH4303">
            <v>7111243.5700000003</v>
          </cell>
          <cell r="AI4303">
            <v>7206370.3399999999</v>
          </cell>
          <cell r="AJ4303">
            <v>7302769.6200000001</v>
          </cell>
          <cell r="AK4303">
            <v>7400458.4299999997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</row>
        <row r="4304">
          <cell r="A4304" t="str">
            <v>WYResidentialDLC Smart ThermostatsProgram Annual CostsHigh Participation Case0</v>
          </cell>
          <cell r="B4304" t="str">
            <v>WY</v>
          </cell>
          <cell r="C4304" t="str">
            <v>Residential</v>
          </cell>
          <cell r="D4304" t="str">
            <v>DLC Smart Thermostats</v>
          </cell>
          <cell r="E4304" t="str">
            <v>Program Annual Costs</v>
          </cell>
          <cell r="F4304" t="str">
            <v>High Participation Case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5834317.1500000004</v>
          </cell>
          <cell r="S4304">
            <v>12509121.98</v>
          </cell>
          <cell r="T4304">
            <v>26286343.199999999</v>
          </cell>
          <cell r="U4304">
            <v>16130618.27</v>
          </cell>
          <cell r="V4304">
            <v>10911310.720000001</v>
          </cell>
          <cell r="W4304">
            <v>4823091.07</v>
          </cell>
          <cell r="X4304">
            <v>4899046.41</v>
          </cell>
          <cell r="Y4304">
            <v>4974249.76</v>
          </cell>
          <cell r="Z4304">
            <v>5049879.66</v>
          </cell>
          <cell r="AA4304">
            <v>5126289.05</v>
          </cell>
          <cell r="AB4304">
            <v>5203203.5</v>
          </cell>
          <cell r="AC4304">
            <v>5283869.59</v>
          </cell>
          <cell r="AD4304">
            <v>5405233.1200000001</v>
          </cell>
          <cell r="AE4304">
            <v>5502775.29</v>
          </cell>
          <cell r="AF4304">
            <v>5602414.6799999997</v>
          </cell>
          <cell r="AG4304">
            <v>5704204.7300000004</v>
          </cell>
          <cell r="AH4304">
            <v>5808200.4400000004</v>
          </cell>
          <cell r="AI4304">
            <v>5914458.3899999997</v>
          </cell>
          <cell r="AJ4304">
            <v>6023036.7800000003</v>
          </cell>
          <cell r="AK4304">
            <v>6133995.5099999998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</row>
        <row r="4305">
          <cell r="A4305" t="str">
            <v>WYResidentialDLC Smart ThermostatsNon-Incentive CostsHigh Participation Case0</v>
          </cell>
          <cell r="B4305" t="str">
            <v>WY</v>
          </cell>
          <cell r="C4305" t="str">
            <v>Residential</v>
          </cell>
          <cell r="D4305" t="str">
            <v>DLC Smart Thermostats</v>
          </cell>
          <cell r="E4305" t="str">
            <v>Non-Incentive Costs</v>
          </cell>
          <cell r="F4305" t="str">
            <v>High Participation Case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5482636.7300000004</v>
          </cell>
          <cell r="S4305">
            <v>11437731.27</v>
          </cell>
          <cell r="T4305">
            <v>23748445.530000001</v>
          </cell>
          <cell r="U4305">
            <v>12818922.52</v>
          </cell>
          <cell r="V4305">
            <v>7177502.6100000003</v>
          </cell>
          <cell r="W4305">
            <v>1035039.42</v>
          </cell>
          <cell r="X4305">
            <v>1056694.75</v>
          </cell>
          <cell r="Y4305">
            <v>1077608.81</v>
          </cell>
          <cell r="Z4305">
            <v>1098962.6200000001</v>
          </cell>
          <cell r="AA4305">
            <v>1121099.71</v>
          </cell>
          <cell r="AB4305">
            <v>1143734.93</v>
          </cell>
          <cell r="AC4305">
            <v>1169950.97</v>
          </cell>
          <cell r="AD4305">
            <v>1234739.83</v>
          </cell>
          <cell r="AE4305">
            <v>1274929.31</v>
          </cell>
          <cell r="AF4305">
            <v>1316427.29</v>
          </cell>
          <cell r="AG4305">
            <v>1359276.37</v>
          </cell>
          <cell r="AH4305">
            <v>1403520.56</v>
          </cell>
          <cell r="AI4305">
            <v>1449205.28</v>
          </cell>
          <cell r="AJ4305">
            <v>1496377.44</v>
          </cell>
          <cell r="AK4305">
            <v>1545085.48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</row>
        <row r="4306">
          <cell r="A4306" t="str">
            <v>WYResidentialDLC Smart ThermostatsSummer Peak Reduction @Meter  (MW)High Participation Case0</v>
          </cell>
          <cell r="B4306" t="str">
            <v>WY</v>
          </cell>
          <cell r="C4306" t="str">
            <v>Residential</v>
          </cell>
          <cell r="D4306" t="str">
            <v>DLC Smart Thermostats</v>
          </cell>
          <cell r="E4306" t="str">
            <v>Summer Peak Reduction @Meter  (MW)</v>
          </cell>
          <cell r="F4306" t="str">
            <v>High Participation Case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5.1061481672101516</v>
          </cell>
          <cell r="S4306">
            <v>15.546439584201273</v>
          </cell>
          <cell r="T4306">
            <v>36.769815927493447</v>
          </cell>
          <cell r="U4306">
            <v>47.99510590524666</v>
          </cell>
          <cell r="V4306">
            <v>54.039254216657497</v>
          </cell>
          <cell r="W4306">
            <v>54.75501228123791</v>
          </cell>
          <cell r="X4306">
            <v>55.462504704051796</v>
          </cell>
          <cell r="Y4306">
            <v>56.170704503007471</v>
          </cell>
          <cell r="Z4306">
            <v>56.91276145592839</v>
          </cell>
          <cell r="AA4306">
            <v>57.74360864977195</v>
          </cell>
          <cell r="AB4306">
            <v>58.507439221742665</v>
          </cell>
          <cell r="AC4306">
            <v>59.27262640549219</v>
          </cell>
          <cell r="AD4306">
            <v>60.065513565673378</v>
          </cell>
          <cell r="AE4306">
            <v>60.869007140432515</v>
          </cell>
          <cell r="AF4306">
            <v>61.683249011282939</v>
          </cell>
          <cell r="AG4306">
            <v>62.508382957680382</v>
          </cell>
          <cell r="AH4306">
            <v>63.344554682411669</v>
          </cell>
          <cell r="AI4306">
            <v>64.191911837323005</v>
          </cell>
          <cell r="AJ4306">
            <v>65.050604049392433</v>
          </cell>
          <cell r="AK4306">
            <v>65.920782947151125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</row>
        <row r="4307">
          <cell r="A4307" t="str">
            <v>WYResidentialDLC Smart ThermostatsSummer Peak Reduction @Generation (MW)High Participation Case0</v>
          </cell>
          <cell r="B4307" t="str">
            <v>WY</v>
          </cell>
          <cell r="C4307" t="str">
            <v>Residential</v>
          </cell>
          <cell r="D4307" t="str">
            <v>DLC Smart Thermostats</v>
          </cell>
          <cell r="E4307" t="str">
            <v>Summer Peak Reduction @Generation (MW)</v>
          </cell>
          <cell r="F4307" t="str">
            <v>High Participation Case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5.6309529854545115</v>
          </cell>
          <cell r="S4307">
            <v>17.1442871462299</v>
          </cell>
          <cell r="T4307">
            <v>40.548980952242438</v>
          </cell>
          <cell r="U4307">
            <v>52.92799504328039</v>
          </cell>
          <cell r="V4307">
            <v>59.593354892652727</v>
          </cell>
          <cell r="W4307">
            <v>60.382677857562754</v>
          </cell>
          <cell r="X4307">
            <v>61.162885646285609</v>
          </cell>
          <cell r="Y4307">
            <v>61.94387351456492</v>
          </cell>
          <cell r="Z4307">
            <v>62.762198341341403</v>
          </cell>
          <cell r="AA4307">
            <v>63.678439181486489</v>
          </cell>
          <cell r="AB4307">
            <v>64.520775498172327</v>
          </cell>
          <cell r="AC4307">
            <v>65.364607857843168</v>
          </cell>
          <cell r="AD4307">
            <v>66.238987169908881</v>
          </cell>
          <cell r="AE4307">
            <v>67.125063013269198</v>
          </cell>
          <cell r="AF4307">
            <v>68.022991851877961</v>
          </cell>
          <cell r="AG4307">
            <v>68.932932242700019</v>
          </cell>
          <cell r="AH4307">
            <v>69.855044863709381</v>
          </cell>
          <cell r="AI4307">
            <v>70.789492542261797</v>
          </cell>
          <cell r="AJ4307">
            <v>71.73644028384696</v>
          </cell>
          <cell r="AK4307">
            <v>72.696055301225314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</row>
        <row r="4308">
          <cell r="A4308" t="str">
            <v>WYResidentialDLC Smart ThermostatsWinter Peak Reduction @Meter  (MW)High Participation Case0</v>
          </cell>
          <cell r="B4308" t="str">
            <v>WY</v>
          </cell>
          <cell r="C4308" t="str">
            <v>Residential</v>
          </cell>
          <cell r="D4308" t="str">
            <v>DLC Smart Thermostats</v>
          </cell>
          <cell r="E4308" t="str">
            <v>Winter Peak Reduction @Meter  (MW)</v>
          </cell>
          <cell r="F4308" t="str">
            <v>High Participation Case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</row>
        <row r="4309">
          <cell r="A4309" t="str">
            <v>WYResidentialDLC Smart ThermostatsWinter Peak Reduction @Generation (MW)High Participation Case0</v>
          </cell>
          <cell r="B4309" t="str">
            <v>WY</v>
          </cell>
          <cell r="C4309" t="str">
            <v>Residential</v>
          </cell>
          <cell r="D4309" t="str">
            <v>DLC Smart Thermostats</v>
          </cell>
          <cell r="E4309" t="str">
            <v>Winter Peak Reduction @Generation (MW)</v>
          </cell>
          <cell r="F4309" t="str">
            <v>High Participation Case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</row>
        <row r="4310">
          <cell r="A4310" t="str">
            <v>WYResidentialDLC Smart ThermostatsProgram Annual BenefitsHigh Participation Case0</v>
          </cell>
          <cell r="B4310" t="str">
            <v>WY</v>
          </cell>
          <cell r="C4310" t="str">
            <v>Residential</v>
          </cell>
          <cell r="D4310" t="str">
            <v>DLC Smart Thermostats</v>
          </cell>
          <cell r="E4310" t="str">
            <v>Program Annual Benefits</v>
          </cell>
          <cell r="F4310" t="str">
            <v>High Participation Case</v>
          </cell>
          <cell r="G4310">
            <v>0</v>
          </cell>
        </row>
        <row r="4311">
          <cell r="A4311" t="str">
            <v>WYResidentialDLC Smart ThermostatsNew ParticipantsHigh Participation Case0</v>
          </cell>
          <cell r="B4311" t="str">
            <v>WY</v>
          </cell>
          <cell r="C4311" t="str">
            <v>Residential</v>
          </cell>
          <cell r="D4311" t="str">
            <v>DLC Smart Thermostats</v>
          </cell>
          <cell r="E4311" t="str">
            <v>New Participants</v>
          </cell>
          <cell r="F4311" t="str">
            <v>High Participation Case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16746.686550000006</v>
          </cell>
          <cell r="S4311">
            <v>34271.919000000009</v>
          </cell>
          <cell r="T4311">
            <v>69833.664450000011</v>
          </cell>
          <cell r="U4311">
            <v>36847.527750000037</v>
          </cell>
          <cell r="V4311">
            <v>20100.588749999937</v>
          </cell>
          <cell r="W4311">
            <v>2583.0255000000179</v>
          </cell>
          <cell r="X4311">
            <v>2585.7149999999965</v>
          </cell>
          <cell r="Y4311">
            <v>2585.2035000000324</v>
          </cell>
          <cell r="Z4311">
            <v>2584.5764999999665</v>
          </cell>
          <cell r="AA4311">
            <v>2584.3950000000186</v>
          </cell>
          <cell r="AB4311">
            <v>2584.7249999999767</v>
          </cell>
          <cell r="AC4311">
            <v>2592.8595000000205</v>
          </cell>
          <cell r="AD4311">
            <v>2694.0321599718882</v>
          </cell>
          <cell r="AE4311">
            <v>2731.0805338135397</v>
          </cell>
          <cell r="AF4311">
            <v>2768.6383974915661</v>
          </cell>
          <cell r="AG4311">
            <v>2806.7127575183695</v>
          </cell>
          <cell r="AH4311">
            <v>2845.3107167601411</v>
          </cell>
          <cell r="AI4311">
            <v>2884.4394757617847</v>
          </cell>
          <cell r="AJ4311">
            <v>2924.1063340901455</v>
          </cell>
          <cell r="AK4311">
            <v>2964.3186916958948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</row>
        <row r="4312">
          <cell r="A4312" t="str">
            <v>WYResidentialDLC Smart ThermostatsIncentive CostsHigh Participation Case0</v>
          </cell>
          <cell r="B4312" t="str">
            <v>WY</v>
          </cell>
          <cell r="C4312" t="str">
            <v>Residential</v>
          </cell>
          <cell r="D4312" t="str">
            <v>DLC Smart Thermostats</v>
          </cell>
          <cell r="E4312" t="str">
            <v>Incentive Costs</v>
          </cell>
          <cell r="F4312" t="str">
            <v>High Participation Case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351680.42</v>
          </cell>
          <cell r="S4312">
            <v>1071390.72</v>
          </cell>
          <cell r="T4312">
            <v>2537897.67</v>
          </cell>
          <cell r="U4312">
            <v>3311695.75</v>
          </cell>
          <cell r="V4312">
            <v>3733808.12</v>
          </cell>
          <cell r="W4312">
            <v>3788051.65</v>
          </cell>
          <cell r="X4312">
            <v>3842351.67</v>
          </cell>
          <cell r="Y4312">
            <v>3896640.94</v>
          </cell>
          <cell r="Z4312">
            <v>3950917.05</v>
          </cell>
          <cell r="AA4312">
            <v>4005189.34</v>
          </cell>
          <cell r="AB4312">
            <v>4059468.57</v>
          </cell>
          <cell r="AC4312">
            <v>4113918.62</v>
          </cell>
          <cell r="AD4312">
            <v>4170493.29</v>
          </cell>
          <cell r="AE4312">
            <v>4227845.9800000004</v>
          </cell>
          <cell r="AF4312">
            <v>4285987.3899999997</v>
          </cell>
          <cell r="AG4312">
            <v>4344928.3600000003</v>
          </cell>
          <cell r="AH4312">
            <v>4404679.88</v>
          </cell>
          <cell r="AI4312">
            <v>4465253.1100000003</v>
          </cell>
          <cell r="AJ4312">
            <v>4526659.34</v>
          </cell>
          <cell r="AK4312">
            <v>4588910.04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</row>
        <row r="4313">
          <cell r="A4313" t="str">
            <v>WYResidentialDLC Smart ThermostatsParticipantsHigh Participation Case0</v>
          </cell>
          <cell r="B4313" t="str">
            <v>WY</v>
          </cell>
          <cell r="C4313" t="str">
            <v>Residential</v>
          </cell>
          <cell r="D4313" t="str">
            <v>DLC Smart Thermostats</v>
          </cell>
          <cell r="E4313" t="str">
            <v>Participants</v>
          </cell>
          <cell r="F4313" t="str">
            <v>High Participation Case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16746.686550000006</v>
          </cell>
          <cell r="S4313">
            <v>51018.605550000015</v>
          </cell>
          <cell r="T4313">
            <v>120852.27000000002</v>
          </cell>
          <cell r="U4313">
            <v>157699.79775000006</v>
          </cell>
          <cell r="V4313">
            <v>177800.38649999999</v>
          </cell>
          <cell r="W4313">
            <v>180383.41200000001</v>
          </cell>
          <cell r="X4313">
            <v>182969.12700000001</v>
          </cell>
          <cell r="Y4313">
            <v>185554.33050000004</v>
          </cell>
          <cell r="Z4313">
            <v>188138.90700000001</v>
          </cell>
          <cell r="AA4313">
            <v>190723.30200000003</v>
          </cell>
          <cell r="AB4313">
            <v>193308.027</v>
          </cell>
          <cell r="AC4313">
            <v>195900.88650000002</v>
          </cell>
          <cell r="AD4313">
            <v>198594.91865997191</v>
          </cell>
          <cell r="AE4313">
            <v>201325.99919378545</v>
          </cell>
          <cell r="AF4313">
            <v>204094.63759127702</v>
          </cell>
          <cell r="AG4313">
            <v>206901.35034879539</v>
          </cell>
          <cell r="AH4313">
            <v>209746.66106555553</v>
          </cell>
          <cell r="AI4313">
            <v>212631.10054131731</v>
          </cell>
          <cell r="AJ4313">
            <v>215555.20687540746</v>
          </cell>
          <cell r="AK4313">
            <v>218519.52556710335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</row>
        <row r="4314">
          <cell r="A4314" t="str">
            <v>WYMedium C&amp;IDLC Space HeatingProgram Annual BenefitsHigh Participation Case0</v>
          </cell>
          <cell r="B4314" t="str">
            <v>WY</v>
          </cell>
          <cell r="C4314" t="str">
            <v>Medium C&amp;I</v>
          </cell>
          <cell r="D4314" t="str">
            <v>DLC Space Heating</v>
          </cell>
          <cell r="E4314" t="str">
            <v>Program Annual Benefits</v>
          </cell>
          <cell r="F4314" t="str">
            <v>High Participation Case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573231.01</v>
          </cell>
          <cell r="S4314">
            <v>1745288.43</v>
          </cell>
          <cell r="T4314">
            <v>4127886.26</v>
          </cell>
          <cell r="U4314">
            <v>5388069.9000000004</v>
          </cell>
          <cell r="V4314">
            <v>6066603.5300000003</v>
          </cell>
          <cell r="W4314">
            <v>6146956.6100000003</v>
          </cell>
          <cell r="X4314">
            <v>6226381.7599999998</v>
          </cell>
          <cell r="Y4314">
            <v>6305886.3200000003</v>
          </cell>
          <cell r="Z4314">
            <v>6389191.79</v>
          </cell>
          <cell r="AA4314">
            <v>6482465.1100000003</v>
          </cell>
          <cell r="AB4314">
            <v>6568214.9500000002</v>
          </cell>
          <cell r="AC4314">
            <v>6654117.0800000001</v>
          </cell>
          <cell r="AD4314">
            <v>6743128.8899999997</v>
          </cell>
          <cell r="AE4314">
            <v>6833331.4100000001</v>
          </cell>
          <cell r="AF4314">
            <v>6924740.5700000003</v>
          </cell>
          <cell r="AG4314">
            <v>7017372.5</v>
          </cell>
          <cell r="AH4314">
            <v>7111243.5700000003</v>
          </cell>
          <cell r="AI4314">
            <v>7206370.3399999999</v>
          </cell>
          <cell r="AJ4314">
            <v>7302769.6200000001</v>
          </cell>
          <cell r="AK4314">
            <v>7400458.4299999997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</row>
        <row r="4315">
          <cell r="A4315" t="str">
            <v>WYMedium C&amp;IDLC Space HeatingProgram Annual CostsHigh Participation Case0</v>
          </cell>
          <cell r="B4315" t="str">
            <v>WY</v>
          </cell>
          <cell r="C4315" t="str">
            <v>Medium C&amp;I</v>
          </cell>
          <cell r="D4315" t="str">
            <v>DLC Space Heating</v>
          </cell>
          <cell r="E4315" t="str">
            <v>Program Annual Costs</v>
          </cell>
          <cell r="F4315" t="str">
            <v>High Participation Case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5834317.1500000004</v>
          </cell>
          <cell r="S4315">
            <v>12509121.98</v>
          </cell>
          <cell r="T4315">
            <v>26286343.199999999</v>
          </cell>
          <cell r="U4315">
            <v>16130618.27</v>
          </cell>
          <cell r="V4315">
            <v>10911310.720000001</v>
          </cell>
          <cell r="W4315">
            <v>4823091.07</v>
          </cell>
          <cell r="X4315">
            <v>4899046.41</v>
          </cell>
          <cell r="Y4315">
            <v>4974249.76</v>
          </cell>
          <cell r="Z4315">
            <v>5049879.66</v>
          </cell>
          <cell r="AA4315">
            <v>5126289.05</v>
          </cell>
          <cell r="AB4315">
            <v>5203203.5</v>
          </cell>
          <cell r="AC4315">
            <v>5283869.59</v>
          </cell>
          <cell r="AD4315">
            <v>5405233.1200000001</v>
          </cell>
          <cell r="AE4315">
            <v>5502775.29</v>
          </cell>
          <cell r="AF4315">
            <v>5602414.6799999997</v>
          </cell>
          <cell r="AG4315">
            <v>5704204.7300000004</v>
          </cell>
          <cell r="AH4315">
            <v>5808200.4400000004</v>
          </cell>
          <cell r="AI4315">
            <v>5914458.3899999997</v>
          </cell>
          <cell r="AJ4315">
            <v>6023036.7800000003</v>
          </cell>
          <cell r="AK4315">
            <v>6133995.5099999998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</row>
        <row r="4316">
          <cell r="A4316" t="str">
            <v>WYMedium C&amp;IDLC Space HeatingNon-Incentive CostsHigh Participation Case0</v>
          </cell>
          <cell r="B4316" t="str">
            <v>WY</v>
          </cell>
          <cell r="C4316" t="str">
            <v>Medium C&amp;I</v>
          </cell>
          <cell r="D4316" t="str">
            <v>DLC Space Heating</v>
          </cell>
          <cell r="E4316" t="str">
            <v>Non-Incentive Costs</v>
          </cell>
          <cell r="F4316" t="str">
            <v>High Participation Case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5482636.7300000004</v>
          </cell>
          <cell r="S4316">
            <v>11437731.27</v>
          </cell>
          <cell r="T4316">
            <v>23748445.530000001</v>
          </cell>
          <cell r="U4316">
            <v>12818922.52</v>
          </cell>
          <cell r="V4316">
            <v>7177502.6100000003</v>
          </cell>
          <cell r="W4316">
            <v>1035039.42</v>
          </cell>
          <cell r="X4316">
            <v>1056694.75</v>
          </cell>
          <cell r="Y4316">
            <v>1077608.81</v>
          </cell>
          <cell r="Z4316">
            <v>1098962.6200000001</v>
          </cell>
          <cell r="AA4316">
            <v>1121099.71</v>
          </cell>
          <cell r="AB4316">
            <v>1143734.93</v>
          </cell>
          <cell r="AC4316">
            <v>1169950.97</v>
          </cell>
          <cell r="AD4316">
            <v>1234739.83</v>
          </cell>
          <cell r="AE4316">
            <v>1274929.31</v>
          </cell>
          <cell r="AF4316">
            <v>1316427.29</v>
          </cell>
          <cell r="AG4316">
            <v>1359276.37</v>
          </cell>
          <cell r="AH4316">
            <v>1403520.56</v>
          </cell>
          <cell r="AI4316">
            <v>1449205.28</v>
          </cell>
          <cell r="AJ4316">
            <v>1496377.44</v>
          </cell>
          <cell r="AK4316">
            <v>1545085.48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</row>
        <row r="4317">
          <cell r="A4317" t="str">
            <v>WYMedium C&amp;IDLC Space HeatingSummer Peak Reduction @Meter  (MW)High Participation Case0</v>
          </cell>
          <cell r="B4317" t="str">
            <v>WY</v>
          </cell>
          <cell r="C4317" t="str">
            <v>Medium C&amp;I</v>
          </cell>
          <cell r="D4317" t="str">
            <v>DLC Space Heating</v>
          </cell>
          <cell r="E4317" t="str">
            <v>Summer Peak Reduction @Meter  (MW)</v>
          </cell>
          <cell r="F4317" t="str">
            <v>High Participation Case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5.1061481672101516</v>
          </cell>
          <cell r="S4317">
            <v>15.546439584201273</v>
          </cell>
          <cell r="T4317">
            <v>36.769815927493447</v>
          </cell>
          <cell r="U4317">
            <v>47.99510590524666</v>
          </cell>
          <cell r="V4317">
            <v>54.039254216657497</v>
          </cell>
          <cell r="W4317">
            <v>54.75501228123791</v>
          </cell>
          <cell r="X4317">
            <v>55.462504704051796</v>
          </cell>
          <cell r="Y4317">
            <v>56.170704503007471</v>
          </cell>
          <cell r="Z4317">
            <v>56.91276145592839</v>
          </cell>
          <cell r="AA4317">
            <v>57.74360864977195</v>
          </cell>
          <cell r="AB4317">
            <v>58.507439221742665</v>
          </cell>
          <cell r="AC4317">
            <v>59.27262640549219</v>
          </cell>
          <cell r="AD4317">
            <v>60.065513565673378</v>
          </cell>
          <cell r="AE4317">
            <v>60.869007140432515</v>
          </cell>
          <cell r="AF4317">
            <v>61.683249011282939</v>
          </cell>
          <cell r="AG4317">
            <v>62.508382957680382</v>
          </cell>
          <cell r="AH4317">
            <v>63.344554682411669</v>
          </cell>
          <cell r="AI4317">
            <v>64.191911837323005</v>
          </cell>
          <cell r="AJ4317">
            <v>65.050604049392433</v>
          </cell>
          <cell r="AK4317">
            <v>65.920782947151125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</row>
        <row r="4318">
          <cell r="A4318" t="str">
            <v>WYMedium C&amp;IDLC Space HeatingSummer Peak Reduction @Generation (MW)High Participation Case0</v>
          </cell>
          <cell r="B4318" t="str">
            <v>WY</v>
          </cell>
          <cell r="C4318" t="str">
            <v>Medium C&amp;I</v>
          </cell>
          <cell r="D4318" t="str">
            <v>DLC Space Heating</v>
          </cell>
          <cell r="E4318" t="str">
            <v>Summer Peak Reduction @Generation (MW)</v>
          </cell>
          <cell r="F4318" t="str">
            <v>High Participation Case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5.6309529854545115</v>
          </cell>
          <cell r="S4318">
            <v>17.1442871462299</v>
          </cell>
          <cell r="T4318">
            <v>40.548980952242438</v>
          </cell>
          <cell r="U4318">
            <v>52.92799504328039</v>
          </cell>
          <cell r="V4318">
            <v>59.593354892652727</v>
          </cell>
          <cell r="W4318">
            <v>60.382677857562754</v>
          </cell>
          <cell r="X4318">
            <v>61.162885646285609</v>
          </cell>
          <cell r="Y4318">
            <v>61.94387351456492</v>
          </cell>
          <cell r="Z4318">
            <v>62.762198341341403</v>
          </cell>
          <cell r="AA4318">
            <v>63.678439181486489</v>
          </cell>
          <cell r="AB4318">
            <v>64.520775498172327</v>
          </cell>
          <cell r="AC4318">
            <v>65.364607857843168</v>
          </cell>
          <cell r="AD4318">
            <v>66.238987169908881</v>
          </cell>
          <cell r="AE4318">
            <v>67.125063013269198</v>
          </cell>
          <cell r="AF4318">
            <v>68.022991851877961</v>
          </cell>
          <cell r="AG4318">
            <v>68.932932242700019</v>
          </cell>
          <cell r="AH4318">
            <v>69.855044863709381</v>
          </cell>
          <cell r="AI4318">
            <v>70.789492542261797</v>
          </cell>
          <cell r="AJ4318">
            <v>71.73644028384696</v>
          </cell>
          <cell r="AK4318">
            <v>72.696055301225314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</row>
        <row r="4319">
          <cell r="A4319" t="str">
            <v>WYMedium C&amp;IDLC Space HeatingWinter Peak Reduction @Meter  (MW)High Participation Case0</v>
          </cell>
          <cell r="B4319" t="str">
            <v>WY</v>
          </cell>
          <cell r="C4319" t="str">
            <v>Medium C&amp;I</v>
          </cell>
          <cell r="D4319" t="str">
            <v>DLC Space Heating</v>
          </cell>
          <cell r="E4319" t="str">
            <v>Winter Peak Reduction @Meter  (MW)</v>
          </cell>
          <cell r="F4319" t="str">
            <v>High Participation Case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</row>
        <row r="4320">
          <cell r="A4320" t="str">
            <v>WYMedium C&amp;IDLC Space HeatingWinter Peak Reduction @Generation (MW)High Participation Case0</v>
          </cell>
          <cell r="B4320" t="str">
            <v>WY</v>
          </cell>
          <cell r="C4320" t="str">
            <v>Medium C&amp;I</v>
          </cell>
          <cell r="D4320" t="str">
            <v>DLC Space Heating</v>
          </cell>
          <cell r="E4320" t="str">
            <v>Winter Peak Reduction @Generation (MW)</v>
          </cell>
          <cell r="F4320" t="str">
            <v>High Participation Case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</row>
        <row r="4321">
          <cell r="A4321" t="str">
            <v>WYMedium C&amp;IDLC Space HeatingProgram Annual BenefitsHigh Participation Case0</v>
          </cell>
          <cell r="B4321" t="str">
            <v>WY</v>
          </cell>
          <cell r="C4321" t="str">
            <v>Medium C&amp;I</v>
          </cell>
          <cell r="D4321" t="str">
            <v>DLC Space Heating</v>
          </cell>
          <cell r="E4321" t="str">
            <v>Program Annual Benefits</v>
          </cell>
          <cell r="F4321" t="str">
            <v>High Participation Case</v>
          </cell>
          <cell r="G4321">
            <v>0</v>
          </cell>
        </row>
        <row r="4322">
          <cell r="A4322" t="str">
            <v>WYMedium C&amp;IDLC Space HeatingNew ParticipantsHigh Participation Case0</v>
          </cell>
          <cell r="B4322" t="str">
            <v>WY</v>
          </cell>
          <cell r="C4322" t="str">
            <v>Medium C&amp;I</v>
          </cell>
          <cell r="D4322" t="str">
            <v>DLC Space Heating</v>
          </cell>
          <cell r="E4322" t="str">
            <v>New Participants</v>
          </cell>
          <cell r="F4322" t="str">
            <v>High Participation Case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16746.686550000006</v>
          </cell>
          <cell r="S4322">
            <v>34271.919000000009</v>
          </cell>
          <cell r="T4322">
            <v>69833.664450000011</v>
          </cell>
          <cell r="U4322">
            <v>36847.527750000037</v>
          </cell>
          <cell r="V4322">
            <v>20100.588749999937</v>
          </cell>
          <cell r="W4322">
            <v>2583.0255000000179</v>
          </cell>
          <cell r="X4322">
            <v>2585.7149999999965</v>
          </cell>
          <cell r="Y4322">
            <v>2585.2035000000324</v>
          </cell>
          <cell r="Z4322">
            <v>2584.5764999999665</v>
          </cell>
          <cell r="AA4322">
            <v>2584.3950000000186</v>
          </cell>
          <cell r="AB4322">
            <v>2584.7249999999767</v>
          </cell>
          <cell r="AC4322">
            <v>2592.8595000000205</v>
          </cell>
          <cell r="AD4322">
            <v>2694.0321599718882</v>
          </cell>
          <cell r="AE4322">
            <v>2731.0805338135397</v>
          </cell>
          <cell r="AF4322">
            <v>2768.6383974915661</v>
          </cell>
          <cell r="AG4322">
            <v>2806.7127575183695</v>
          </cell>
          <cell r="AH4322">
            <v>2845.3107167601411</v>
          </cell>
          <cell r="AI4322">
            <v>2884.4394757617847</v>
          </cell>
          <cell r="AJ4322">
            <v>2924.1063340901455</v>
          </cell>
          <cell r="AK4322">
            <v>2964.3186916958948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</row>
        <row r="4323">
          <cell r="A4323" t="str">
            <v>WYMedium C&amp;IDLC Space HeatingIncentive CostsHigh Participation Case0</v>
          </cell>
          <cell r="B4323" t="str">
            <v>WY</v>
          </cell>
          <cell r="C4323" t="str">
            <v>Medium C&amp;I</v>
          </cell>
          <cell r="D4323" t="str">
            <v>DLC Space Heating</v>
          </cell>
          <cell r="E4323" t="str">
            <v>Incentive Costs</v>
          </cell>
          <cell r="F4323" t="str">
            <v>High Participation Case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351680.42</v>
          </cell>
          <cell r="S4323">
            <v>1071390.72</v>
          </cell>
          <cell r="T4323">
            <v>2537897.67</v>
          </cell>
          <cell r="U4323">
            <v>3311695.75</v>
          </cell>
          <cell r="V4323">
            <v>3733808.12</v>
          </cell>
          <cell r="W4323">
            <v>3788051.65</v>
          </cell>
          <cell r="X4323">
            <v>3842351.67</v>
          </cell>
          <cell r="Y4323">
            <v>3896640.94</v>
          </cell>
          <cell r="Z4323">
            <v>3950917.05</v>
          </cell>
          <cell r="AA4323">
            <v>4005189.34</v>
          </cell>
          <cell r="AB4323">
            <v>4059468.57</v>
          </cell>
          <cell r="AC4323">
            <v>4113918.62</v>
          </cell>
          <cell r="AD4323">
            <v>4170493.29</v>
          </cell>
          <cell r="AE4323">
            <v>4227845.9800000004</v>
          </cell>
          <cell r="AF4323">
            <v>4285987.3899999997</v>
          </cell>
          <cell r="AG4323">
            <v>4344928.3600000003</v>
          </cell>
          <cell r="AH4323">
            <v>4404679.88</v>
          </cell>
          <cell r="AI4323">
            <v>4465253.1100000003</v>
          </cell>
          <cell r="AJ4323">
            <v>4526659.34</v>
          </cell>
          <cell r="AK4323">
            <v>4588910.04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</row>
        <row r="4324">
          <cell r="A4324" t="str">
            <v>WYMedium C&amp;IDLC Space HeatingParticipantsHigh Participation Case0</v>
          </cell>
          <cell r="B4324" t="str">
            <v>WY</v>
          </cell>
          <cell r="C4324" t="str">
            <v>Medium C&amp;I</v>
          </cell>
          <cell r="D4324" t="str">
            <v>DLC Space Heating</v>
          </cell>
          <cell r="E4324" t="str">
            <v>Participants</v>
          </cell>
          <cell r="F4324" t="str">
            <v>High Participation Case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16746.686550000006</v>
          </cell>
          <cell r="S4324">
            <v>51018.605550000015</v>
          </cell>
          <cell r="T4324">
            <v>120852.27000000002</v>
          </cell>
          <cell r="U4324">
            <v>157699.79775000006</v>
          </cell>
          <cell r="V4324">
            <v>177800.38649999999</v>
          </cell>
          <cell r="W4324">
            <v>180383.41200000001</v>
          </cell>
          <cell r="X4324">
            <v>182969.12700000001</v>
          </cell>
          <cell r="Y4324">
            <v>185554.33050000004</v>
          </cell>
          <cell r="Z4324">
            <v>188138.90700000001</v>
          </cell>
          <cell r="AA4324">
            <v>190723.30200000003</v>
          </cell>
          <cell r="AB4324">
            <v>193308.027</v>
          </cell>
          <cell r="AC4324">
            <v>195900.88650000002</v>
          </cell>
          <cell r="AD4324">
            <v>198594.91865997191</v>
          </cell>
          <cell r="AE4324">
            <v>201325.99919378545</v>
          </cell>
          <cell r="AF4324">
            <v>204094.63759127702</v>
          </cell>
          <cell r="AG4324">
            <v>206901.35034879539</v>
          </cell>
          <cell r="AH4324">
            <v>209746.66106555553</v>
          </cell>
          <cell r="AI4324">
            <v>212631.10054131731</v>
          </cell>
          <cell r="AJ4324">
            <v>215555.20687540746</v>
          </cell>
          <cell r="AK4324">
            <v>218519.52556710335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</row>
        <row r="4325">
          <cell r="A4325" t="str">
            <v>WYResidentialDLC Space HeatingProgram Annual BenefitsHigh Participation Case0</v>
          </cell>
          <cell r="B4325" t="str">
            <v>WY</v>
          </cell>
          <cell r="C4325" t="str">
            <v>Residential</v>
          </cell>
          <cell r="D4325" t="str">
            <v>DLC Space Heating</v>
          </cell>
          <cell r="E4325" t="str">
            <v>Program Annual Benefits</v>
          </cell>
          <cell r="F4325" t="str">
            <v>High Participation Case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573231.01</v>
          </cell>
          <cell r="S4325">
            <v>1745288.43</v>
          </cell>
          <cell r="T4325">
            <v>4127886.26</v>
          </cell>
          <cell r="U4325">
            <v>5388069.9000000004</v>
          </cell>
          <cell r="V4325">
            <v>6066603.5300000003</v>
          </cell>
          <cell r="W4325">
            <v>6146956.6100000003</v>
          </cell>
          <cell r="X4325">
            <v>6226381.7599999998</v>
          </cell>
          <cell r="Y4325">
            <v>6305886.3200000003</v>
          </cell>
          <cell r="Z4325">
            <v>6389191.79</v>
          </cell>
          <cell r="AA4325">
            <v>6482465.1100000003</v>
          </cell>
          <cell r="AB4325">
            <v>6568214.9500000002</v>
          </cell>
          <cell r="AC4325">
            <v>6654117.0800000001</v>
          </cell>
          <cell r="AD4325">
            <v>6743128.8899999997</v>
          </cell>
          <cell r="AE4325">
            <v>6833331.4100000001</v>
          </cell>
          <cell r="AF4325">
            <v>6924740.5700000003</v>
          </cell>
          <cell r="AG4325">
            <v>7017372.5</v>
          </cell>
          <cell r="AH4325">
            <v>7111243.5700000003</v>
          </cell>
          <cell r="AI4325">
            <v>7206370.3399999999</v>
          </cell>
          <cell r="AJ4325">
            <v>7302769.6200000001</v>
          </cell>
          <cell r="AK4325">
            <v>7400458.4299999997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</row>
        <row r="4326">
          <cell r="A4326" t="str">
            <v>WYResidentialDLC Space HeatingProgram Annual CostsHigh Participation Case0</v>
          </cell>
          <cell r="B4326" t="str">
            <v>WY</v>
          </cell>
          <cell r="C4326" t="str">
            <v>Residential</v>
          </cell>
          <cell r="D4326" t="str">
            <v>DLC Space Heating</v>
          </cell>
          <cell r="E4326" t="str">
            <v>Program Annual Costs</v>
          </cell>
          <cell r="F4326" t="str">
            <v>High Participation Case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5834317.1500000004</v>
          </cell>
          <cell r="S4326">
            <v>12509121.98</v>
          </cell>
          <cell r="T4326">
            <v>26286343.199999999</v>
          </cell>
          <cell r="U4326">
            <v>16130618.27</v>
          </cell>
          <cell r="V4326">
            <v>10911310.720000001</v>
          </cell>
          <cell r="W4326">
            <v>4823091.07</v>
          </cell>
          <cell r="X4326">
            <v>4899046.41</v>
          </cell>
          <cell r="Y4326">
            <v>4974249.76</v>
          </cell>
          <cell r="Z4326">
            <v>5049879.66</v>
          </cell>
          <cell r="AA4326">
            <v>5126289.05</v>
          </cell>
          <cell r="AB4326">
            <v>5203203.5</v>
          </cell>
          <cell r="AC4326">
            <v>5283869.59</v>
          </cell>
          <cell r="AD4326">
            <v>5405233.1200000001</v>
          </cell>
          <cell r="AE4326">
            <v>5502775.29</v>
          </cell>
          <cell r="AF4326">
            <v>5602414.6799999997</v>
          </cell>
          <cell r="AG4326">
            <v>5704204.7300000004</v>
          </cell>
          <cell r="AH4326">
            <v>5808200.4400000004</v>
          </cell>
          <cell r="AI4326">
            <v>5914458.3899999997</v>
          </cell>
          <cell r="AJ4326">
            <v>6023036.7800000003</v>
          </cell>
          <cell r="AK4326">
            <v>6133995.5099999998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</row>
        <row r="4327">
          <cell r="A4327" t="str">
            <v>WYResidentialDLC Space HeatingNon-Incentive CostsHigh Participation Case0</v>
          </cell>
          <cell r="B4327" t="str">
            <v>WY</v>
          </cell>
          <cell r="C4327" t="str">
            <v>Residential</v>
          </cell>
          <cell r="D4327" t="str">
            <v>DLC Space Heating</v>
          </cell>
          <cell r="E4327" t="str">
            <v>Non-Incentive Costs</v>
          </cell>
          <cell r="F4327" t="str">
            <v>High Participation Case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5482636.7300000004</v>
          </cell>
          <cell r="S4327">
            <v>11437731.27</v>
          </cell>
          <cell r="T4327">
            <v>23748445.530000001</v>
          </cell>
          <cell r="U4327">
            <v>12818922.52</v>
          </cell>
          <cell r="V4327">
            <v>7177502.6100000003</v>
          </cell>
          <cell r="W4327">
            <v>1035039.42</v>
          </cell>
          <cell r="X4327">
            <v>1056694.75</v>
          </cell>
          <cell r="Y4327">
            <v>1077608.81</v>
          </cell>
          <cell r="Z4327">
            <v>1098962.6200000001</v>
          </cell>
          <cell r="AA4327">
            <v>1121099.71</v>
          </cell>
          <cell r="AB4327">
            <v>1143734.93</v>
          </cell>
          <cell r="AC4327">
            <v>1169950.97</v>
          </cell>
          <cell r="AD4327">
            <v>1234739.83</v>
          </cell>
          <cell r="AE4327">
            <v>1274929.31</v>
          </cell>
          <cell r="AF4327">
            <v>1316427.29</v>
          </cell>
          <cell r="AG4327">
            <v>1359276.37</v>
          </cell>
          <cell r="AH4327">
            <v>1403520.56</v>
          </cell>
          <cell r="AI4327">
            <v>1449205.28</v>
          </cell>
          <cell r="AJ4327">
            <v>1496377.44</v>
          </cell>
          <cell r="AK4327">
            <v>1545085.48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</row>
        <row r="4328">
          <cell r="A4328" t="str">
            <v>WYResidentialDLC Space HeatingSummer Peak Reduction @Meter  (MW)High Participation Case0</v>
          </cell>
          <cell r="B4328" t="str">
            <v>WY</v>
          </cell>
          <cell r="C4328" t="str">
            <v>Residential</v>
          </cell>
          <cell r="D4328" t="str">
            <v>DLC Space Heating</v>
          </cell>
          <cell r="E4328" t="str">
            <v>Summer Peak Reduction @Meter  (MW)</v>
          </cell>
          <cell r="F4328" t="str">
            <v>High Participation Case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5.1061481672101516</v>
          </cell>
          <cell r="S4328">
            <v>15.546439584201273</v>
          </cell>
          <cell r="T4328">
            <v>36.769815927493447</v>
          </cell>
          <cell r="U4328">
            <v>47.99510590524666</v>
          </cell>
          <cell r="V4328">
            <v>54.039254216657497</v>
          </cell>
          <cell r="W4328">
            <v>54.75501228123791</v>
          </cell>
          <cell r="X4328">
            <v>55.462504704051796</v>
          </cell>
          <cell r="Y4328">
            <v>56.170704503007471</v>
          </cell>
          <cell r="Z4328">
            <v>56.91276145592839</v>
          </cell>
          <cell r="AA4328">
            <v>57.74360864977195</v>
          </cell>
          <cell r="AB4328">
            <v>58.507439221742665</v>
          </cell>
          <cell r="AC4328">
            <v>59.27262640549219</v>
          </cell>
          <cell r="AD4328">
            <v>60.065513565673378</v>
          </cell>
          <cell r="AE4328">
            <v>60.869007140432515</v>
          </cell>
          <cell r="AF4328">
            <v>61.683249011282939</v>
          </cell>
          <cell r="AG4328">
            <v>62.508382957680382</v>
          </cell>
          <cell r="AH4328">
            <v>63.344554682411669</v>
          </cell>
          <cell r="AI4328">
            <v>64.191911837323005</v>
          </cell>
          <cell r="AJ4328">
            <v>65.050604049392433</v>
          </cell>
          <cell r="AK4328">
            <v>65.920782947151125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</row>
        <row r="4329">
          <cell r="A4329" t="str">
            <v>WYResidentialDLC Space HeatingSummer Peak Reduction @Generation (MW)High Participation Case0</v>
          </cell>
          <cell r="B4329" t="str">
            <v>WY</v>
          </cell>
          <cell r="C4329" t="str">
            <v>Residential</v>
          </cell>
          <cell r="D4329" t="str">
            <v>DLC Space Heating</v>
          </cell>
          <cell r="E4329" t="str">
            <v>Summer Peak Reduction @Generation (MW)</v>
          </cell>
          <cell r="F4329" t="str">
            <v>High Participation Case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5.6309529854545115</v>
          </cell>
          <cell r="S4329">
            <v>17.1442871462299</v>
          </cell>
          <cell r="T4329">
            <v>40.548980952242438</v>
          </cell>
          <cell r="U4329">
            <v>52.92799504328039</v>
          </cell>
          <cell r="V4329">
            <v>59.593354892652727</v>
          </cell>
          <cell r="W4329">
            <v>60.382677857562754</v>
          </cell>
          <cell r="X4329">
            <v>61.162885646285609</v>
          </cell>
          <cell r="Y4329">
            <v>61.94387351456492</v>
          </cell>
          <cell r="Z4329">
            <v>62.762198341341403</v>
          </cell>
          <cell r="AA4329">
            <v>63.678439181486489</v>
          </cell>
          <cell r="AB4329">
            <v>64.520775498172327</v>
          </cell>
          <cell r="AC4329">
            <v>65.364607857843168</v>
          </cell>
          <cell r="AD4329">
            <v>66.238987169908881</v>
          </cell>
          <cell r="AE4329">
            <v>67.125063013269198</v>
          </cell>
          <cell r="AF4329">
            <v>68.022991851877961</v>
          </cell>
          <cell r="AG4329">
            <v>68.932932242700019</v>
          </cell>
          <cell r="AH4329">
            <v>69.855044863709381</v>
          </cell>
          <cell r="AI4329">
            <v>70.789492542261797</v>
          </cell>
          <cell r="AJ4329">
            <v>71.73644028384696</v>
          </cell>
          <cell r="AK4329">
            <v>72.696055301225314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</row>
        <row r="4330">
          <cell r="A4330" t="str">
            <v>WYResidentialDLC Space HeatingWinter Peak Reduction @Meter  (MW)High Participation Case0</v>
          </cell>
          <cell r="B4330" t="str">
            <v>WY</v>
          </cell>
          <cell r="C4330" t="str">
            <v>Residential</v>
          </cell>
          <cell r="D4330" t="str">
            <v>DLC Space Heating</v>
          </cell>
          <cell r="E4330" t="str">
            <v>Winter Peak Reduction @Meter  (MW)</v>
          </cell>
          <cell r="F4330" t="str">
            <v>High Participation Case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</row>
        <row r="4331">
          <cell r="A4331" t="str">
            <v>WYResidentialDLC Space HeatingWinter Peak Reduction @Generation (MW)High Participation Case0</v>
          </cell>
          <cell r="B4331" t="str">
            <v>WY</v>
          </cell>
          <cell r="C4331" t="str">
            <v>Residential</v>
          </cell>
          <cell r="D4331" t="str">
            <v>DLC Space Heating</v>
          </cell>
          <cell r="E4331" t="str">
            <v>Winter Peak Reduction @Generation (MW)</v>
          </cell>
          <cell r="F4331" t="str">
            <v>High Participation Case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</row>
        <row r="4332">
          <cell r="A4332" t="str">
            <v>WYResidentialDLC Space HeatingProgram Annual BenefitsHigh Participation Case0</v>
          </cell>
          <cell r="B4332" t="str">
            <v>WY</v>
          </cell>
          <cell r="C4332" t="str">
            <v>Residential</v>
          </cell>
          <cell r="D4332" t="str">
            <v>DLC Space Heating</v>
          </cell>
          <cell r="E4332" t="str">
            <v>Program Annual Benefits</v>
          </cell>
          <cell r="F4332" t="str">
            <v>High Participation Case</v>
          </cell>
          <cell r="G4332">
            <v>0</v>
          </cell>
        </row>
        <row r="4333">
          <cell r="A4333" t="str">
            <v>WYResidentialDLC Space HeatingNew ParticipantsHigh Participation Case0</v>
          </cell>
          <cell r="B4333" t="str">
            <v>WY</v>
          </cell>
          <cell r="C4333" t="str">
            <v>Residential</v>
          </cell>
          <cell r="D4333" t="str">
            <v>DLC Space Heating</v>
          </cell>
          <cell r="E4333" t="str">
            <v>New Participants</v>
          </cell>
          <cell r="F4333" t="str">
            <v>High Participation Case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16746.686550000006</v>
          </cell>
          <cell r="S4333">
            <v>34271.919000000009</v>
          </cell>
          <cell r="T4333">
            <v>69833.664450000011</v>
          </cell>
          <cell r="U4333">
            <v>36847.527750000037</v>
          </cell>
          <cell r="V4333">
            <v>20100.588749999937</v>
          </cell>
          <cell r="W4333">
            <v>2583.0255000000179</v>
          </cell>
          <cell r="X4333">
            <v>2585.7149999999965</v>
          </cell>
          <cell r="Y4333">
            <v>2585.2035000000324</v>
          </cell>
          <cell r="Z4333">
            <v>2584.5764999999665</v>
          </cell>
          <cell r="AA4333">
            <v>2584.3950000000186</v>
          </cell>
          <cell r="AB4333">
            <v>2584.7249999999767</v>
          </cell>
          <cell r="AC4333">
            <v>2592.8595000000205</v>
          </cell>
          <cell r="AD4333">
            <v>2694.0321599718882</v>
          </cell>
          <cell r="AE4333">
            <v>2731.0805338135397</v>
          </cell>
          <cell r="AF4333">
            <v>2768.6383974915661</v>
          </cell>
          <cell r="AG4333">
            <v>2806.7127575183695</v>
          </cell>
          <cell r="AH4333">
            <v>2845.3107167601411</v>
          </cell>
          <cell r="AI4333">
            <v>2884.4394757617847</v>
          </cell>
          <cell r="AJ4333">
            <v>2924.1063340901455</v>
          </cell>
          <cell r="AK4333">
            <v>2964.3186916958948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</row>
        <row r="4334">
          <cell r="A4334" t="str">
            <v>WYResidentialDLC Space HeatingIncentive CostsHigh Participation Case0</v>
          </cell>
          <cell r="B4334" t="str">
            <v>WY</v>
          </cell>
          <cell r="C4334" t="str">
            <v>Residential</v>
          </cell>
          <cell r="D4334" t="str">
            <v>DLC Space Heating</v>
          </cell>
          <cell r="E4334" t="str">
            <v>Incentive Costs</v>
          </cell>
          <cell r="F4334" t="str">
            <v>High Participation Case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351680.42</v>
          </cell>
          <cell r="S4334">
            <v>1071390.72</v>
          </cell>
          <cell r="T4334">
            <v>2537897.67</v>
          </cell>
          <cell r="U4334">
            <v>3311695.75</v>
          </cell>
          <cell r="V4334">
            <v>3733808.12</v>
          </cell>
          <cell r="W4334">
            <v>3788051.65</v>
          </cell>
          <cell r="X4334">
            <v>3842351.67</v>
          </cell>
          <cell r="Y4334">
            <v>3896640.94</v>
          </cell>
          <cell r="Z4334">
            <v>3950917.05</v>
          </cell>
          <cell r="AA4334">
            <v>4005189.34</v>
          </cell>
          <cell r="AB4334">
            <v>4059468.57</v>
          </cell>
          <cell r="AC4334">
            <v>4113918.62</v>
          </cell>
          <cell r="AD4334">
            <v>4170493.29</v>
          </cell>
          <cell r="AE4334">
            <v>4227845.9800000004</v>
          </cell>
          <cell r="AF4334">
            <v>4285987.3899999997</v>
          </cell>
          <cell r="AG4334">
            <v>4344928.3600000003</v>
          </cell>
          <cell r="AH4334">
            <v>4404679.88</v>
          </cell>
          <cell r="AI4334">
            <v>4465253.1100000003</v>
          </cell>
          <cell r="AJ4334">
            <v>4526659.34</v>
          </cell>
          <cell r="AK4334">
            <v>4588910.04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</row>
        <row r="4335">
          <cell r="A4335" t="str">
            <v>WYResidentialDLC Space HeatingParticipantsHigh Participation Case0</v>
          </cell>
          <cell r="B4335" t="str">
            <v>WY</v>
          </cell>
          <cell r="C4335" t="str">
            <v>Residential</v>
          </cell>
          <cell r="D4335" t="str">
            <v>DLC Space Heating</v>
          </cell>
          <cell r="E4335" t="str">
            <v>Participants</v>
          </cell>
          <cell r="F4335" t="str">
            <v>High Participation Case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16746.686550000006</v>
          </cell>
          <cell r="S4335">
            <v>51018.605550000015</v>
          </cell>
          <cell r="T4335">
            <v>120852.27000000002</v>
          </cell>
          <cell r="U4335">
            <v>157699.79775000006</v>
          </cell>
          <cell r="V4335">
            <v>177800.38649999999</v>
          </cell>
          <cell r="W4335">
            <v>180383.41200000001</v>
          </cell>
          <cell r="X4335">
            <v>182969.12700000001</v>
          </cell>
          <cell r="Y4335">
            <v>185554.33050000004</v>
          </cell>
          <cell r="Z4335">
            <v>188138.90700000001</v>
          </cell>
          <cell r="AA4335">
            <v>190723.30200000003</v>
          </cell>
          <cell r="AB4335">
            <v>193308.027</v>
          </cell>
          <cell r="AC4335">
            <v>195900.88650000002</v>
          </cell>
          <cell r="AD4335">
            <v>198594.91865997191</v>
          </cell>
          <cell r="AE4335">
            <v>201325.99919378545</v>
          </cell>
          <cell r="AF4335">
            <v>204094.63759127702</v>
          </cell>
          <cell r="AG4335">
            <v>206901.35034879539</v>
          </cell>
          <cell r="AH4335">
            <v>209746.66106555553</v>
          </cell>
          <cell r="AI4335">
            <v>212631.10054131731</v>
          </cell>
          <cell r="AJ4335">
            <v>215555.20687540746</v>
          </cell>
          <cell r="AK4335">
            <v>218519.52556710335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</row>
        <row r="4336">
          <cell r="A4336" t="str">
            <v>WYSmall C&amp;IDLC Space HeatingProgram Annual BenefitsHigh Participation Case0</v>
          </cell>
          <cell r="B4336" t="str">
            <v>WY</v>
          </cell>
          <cell r="C4336" t="str">
            <v>Small C&amp;I</v>
          </cell>
          <cell r="D4336" t="str">
            <v>DLC Space Heating</v>
          </cell>
          <cell r="E4336" t="str">
            <v>Program Annual Benefits</v>
          </cell>
          <cell r="F4336" t="str">
            <v>High Participation Case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573231.01</v>
          </cell>
          <cell r="S4336">
            <v>1745288.43</v>
          </cell>
          <cell r="T4336">
            <v>4127886.26</v>
          </cell>
          <cell r="U4336">
            <v>5388069.9000000004</v>
          </cell>
          <cell r="V4336">
            <v>6066603.5300000003</v>
          </cell>
          <cell r="W4336">
            <v>6146956.6100000003</v>
          </cell>
          <cell r="X4336">
            <v>6226381.7599999998</v>
          </cell>
          <cell r="Y4336">
            <v>6305886.3200000003</v>
          </cell>
          <cell r="Z4336">
            <v>6389191.79</v>
          </cell>
          <cell r="AA4336">
            <v>6482465.1100000003</v>
          </cell>
          <cell r="AB4336">
            <v>6568214.9500000002</v>
          </cell>
          <cell r="AC4336">
            <v>6654117.0800000001</v>
          </cell>
          <cell r="AD4336">
            <v>6743128.8899999997</v>
          </cell>
          <cell r="AE4336">
            <v>6833331.4100000001</v>
          </cell>
          <cell r="AF4336">
            <v>6924740.5700000003</v>
          </cell>
          <cell r="AG4336">
            <v>7017372.5</v>
          </cell>
          <cell r="AH4336">
            <v>7111243.5700000003</v>
          </cell>
          <cell r="AI4336">
            <v>7206370.3399999999</v>
          </cell>
          <cell r="AJ4336">
            <v>7302769.6200000001</v>
          </cell>
          <cell r="AK4336">
            <v>7400458.4299999997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</row>
        <row r="4337">
          <cell r="A4337" t="str">
            <v>WYSmall C&amp;IDLC Space HeatingProgram Annual CostsHigh Participation Case0</v>
          </cell>
          <cell r="B4337" t="str">
            <v>WY</v>
          </cell>
          <cell r="C4337" t="str">
            <v>Small C&amp;I</v>
          </cell>
          <cell r="D4337" t="str">
            <v>DLC Space Heating</v>
          </cell>
          <cell r="E4337" t="str">
            <v>Program Annual Costs</v>
          </cell>
          <cell r="F4337" t="str">
            <v>High Participation Case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5834317.1500000004</v>
          </cell>
          <cell r="S4337">
            <v>12509121.98</v>
          </cell>
          <cell r="T4337">
            <v>26286343.199999999</v>
          </cell>
          <cell r="U4337">
            <v>16130618.27</v>
          </cell>
          <cell r="V4337">
            <v>10911310.720000001</v>
          </cell>
          <cell r="W4337">
            <v>4823091.07</v>
          </cell>
          <cell r="X4337">
            <v>4899046.41</v>
          </cell>
          <cell r="Y4337">
            <v>4974249.76</v>
          </cell>
          <cell r="Z4337">
            <v>5049879.66</v>
          </cell>
          <cell r="AA4337">
            <v>5126289.05</v>
          </cell>
          <cell r="AB4337">
            <v>5203203.5</v>
          </cell>
          <cell r="AC4337">
            <v>5283869.59</v>
          </cell>
          <cell r="AD4337">
            <v>5405233.1200000001</v>
          </cell>
          <cell r="AE4337">
            <v>5502775.29</v>
          </cell>
          <cell r="AF4337">
            <v>5602414.6799999997</v>
          </cell>
          <cell r="AG4337">
            <v>5704204.7300000004</v>
          </cell>
          <cell r="AH4337">
            <v>5808200.4400000004</v>
          </cell>
          <cell r="AI4337">
            <v>5914458.3899999997</v>
          </cell>
          <cell r="AJ4337">
            <v>6023036.7800000003</v>
          </cell>
          <cell r="AK4337">
            <v>6133995.5099999998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</row>
        <row r="4338">
          <cell r="A4338" t="str">
            <v>WYSmall C&amp;IDLC Space HeatingNon-Incentive CostsHigh Participation Case0</v>
          </cell>
          <cell r="B4338" t="str">
            <v>WY</v>
          </cell>
          <cell r="C4338" t="str">
            <v>Small C&amp;I</v>
          </cell>
          <cell r="D4338" t="str">
            <v>DLC Space Heating</v>
          </cell>
          <cell r="E4338" t="str">
            <v>Non-Incentive Costs</v>
          </cell>
          <cell r="F4338" t="str">
            <v>High Participation Case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5482636.7300000004</v>
          </cell>
          <cell r="S4338">
            <v>11437731.27</v>
          </cell>
          <cell r="T4338">
            <v>23748445.530000001</v>
          </cell>
          <cell r="U4338">
            <v>12818922.52</v>
          </cell>
          <cell r="V4338">
            <v>7177502.6100000003</v>
          </cell>
          <cell r="W4338">
            <v>1035039.42</v>
          </cell>
          <cell r="X4338">
            <v>1056694.75</v>
          </cell>
          <cell r="Y4338">
            <v>1077608.81</v>
          </cell>
          <cell r="Z4338">
            <v>1098962.6200000001</v>
          </cell>
          <cell r="AA4338">
            <v>1121099.71</v>
          </cell>
          <cell r="AB4338">
            <v>1143734.93</v>
          </cell>
          <cell r="AC4338">
            <v>1169950.97</v>
          </cell>
          <cell r="AD4338">
            <v>1234739.83</v>
          </cell>
          <cell r="AE4338">
            <v>1274929.31</v>
          </cell>
          <cell r="AF4338">
            <v>1316427.29</v>
          </cell>
          <cell r="AG4338">
            <v>1359276.37</v>
          </cell>
          <cell r="AH4338">
            <v>1403520.56</v>
          </cell>
          <cell r="AI4338">
            <v>1449205.28</v>
          </cell>
          <cell r="AJ4338">
            <v>1496377.44</v>
          </cell>
          <cell r="AK4338">
            <v>1545085.48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</row>
        <row r="4339">
          <cell r="A4339" t="str">
            <v>WYSmall C&amp;IDLC Space HeatingSummer Peak Reduction @Meter  (MW)High Participation Case0</v>
          </cell>
          <cell r="B4339" t="str">
            <v>WY</v>
          </cell>
          <cell r="C4339" t="str">
            <v>Small C&amp;I</v>
          </cell>
          <cell r="D4339" t="str">
            <v>DLC Space Heating</v>
          </cell>
          <cell r="E4339" t="str">
            <v>Summer Peak Reduction @Meter  (MW)</v>
          </cell>
          <cell r="F4339" t="str">
            <v>High Participation Case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5.1061481672101516</v>
          </cell>
          <cell r="S4339">
            <v>15.546439584201273</v>
          </cell>
          <cell r="T4339">
            <v>36.769815927493447</v>
          </cell>
          <cell r="U4339">
            <v>47.99510590524666</v>
          </cell>
          <cell r="V4339">
            <v>54.039254216657497</v>
          </cell>
          <cell r="W4339">
            <v>54.75501228123791</v>
          </cell>
          <cell r="X4339">
            <v>55.462504704051796</v>
          </cell>
          <cell r="Y4339">
            <v>56.170704503007471</v>
          </cell>
          <cell r="Z4339">
            <v>56.91276145592839</v>
          </cell>
          <cell r="AA4339">
            <v>57.74360864977195</v>
          </cell>
          <cell r="AB4339">
            <v>58.507439221742665</v>
          </cell>
          <cell r="AC4339">
            <v>59.27262640549219</v>
          </cell>
          <cell r="AD4339">
            <v>60.065513565673378</v>
          </cell>
          <cell r="AE4339">
            <v>60.869007140432515</v>
          </cell>
          <cell r="AF4339">
            <v>61.683249011282939</v>
          </cell>
          <cell r="AG4339">
            <v>62.508382957680382</v>
          </cell>
          <cell r="AH4339">
            <v>63.344554682411669</v>
          </cell>
          <cell r="AI4339">
            <v>64.191911837323005</v>
          </cell>
          <cell r="AJ4339">
            <v>65.050604049392433</v>
          </cell>
          <cell r="AK4339">
            <v>65.920782947151125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</row>
        <row r="4340">
          <cell r="A4340" t="str">
            <v>WYSmall C&amp;IDLC Space HeatingSummer Peak Reduction @Generation (MW)High Participation Case0</v>
          </cell>
          <cell r="B4340" t="str">
            <v>WY</v>
          </cell>
          <cell r="C4340" t="str">
            <v>Small C&amp;I</v>
          </cell>
          <cell r="D4340" t="str">
            <v>DLC Space Heating</v>
          </cell>
          <cell r="E4340" t="str">
            <v>Summer Peak Reduction @Generation (MW)</v>
          </cell>
          <cell r="F4340" t="str">
            <v>High Participation Case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5.6309529854545115</v>
          </cell>
          <cell r="S4340">
            <v>17.1442871462299</v>
          </cell>
          <cell r="T4340">
            <v>40.548980952242438</v>
          </cell>
          <cell r="U4340">
            <v>52.92799504328039</v>
          </cell>
          <cell r="V4340">
            <v>59.593354892652727</v>
          </cell>
          <cell r="W4340">
            <v>60.382677857562754</v>
          </cell>
          <cell r="X4340">
            <v>61.162885646285609</v>
          </cell>
          <cell r="Y4340">
            <v>61.94387351456492</v>
          </cell>
          <cell r="Z4340">
            <v>62.762198341341403</v>
          </cell>
          <cell r="AA4340">
            <v>63.678439181486489</v>
          </cell>
          <cell r="AB4340">
            <v>64.520775498172327</v>
          </cell>
          <cell r="AC4340">
            <v>65.364607857843168</v>
          </cell>
          <cell r="AD4340">
            <v>66.238987169908881</v>
          </cell>
          <cell r="AE4340">
            <v>67.125063013269198</v>
          </cell>
          <cell r="AF4340">
            <v>68.022991851877961</v>
          </cell>
          <cell r="AG4340">
            <v>68.932932242700019</v>
          </cell>
          <cell r="AH4340">
            <v>69.855044863709381</v>
          </cell>
          <cell r="AI4340">
            <v>70.789492542261797</v>
          </cell>
          <cell r="AJ4340">
            <v>71.73644028384696</v>
          </cell>
          <cell r="AK4340">
            <v>72.696055301225314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</row>
        <row r="4341">
          <cell r="A4341" t="str">
            <v>WYSmall C&amp;IDLC Space HeatingWinter Peak Reduction @Meter  (MW)High Participation Case0</v>
          </cell>
          <cell r="B4341" t="str">
            <v>WY</v>
          </cell>
          <cell r="C4341" t="str">
            <v>Small C&amp;I</v>
          </cell>
          <cell r="D4341" t="str">
            <v>DLC Space Heating</v>
          </cell>
          <cell r="E4341" t="str">
            <v>Winter Peak Reduction @Meter  (MW)</v>
          </cell>
          <cell r="F4341" t="str">
            <v>High Participation Case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</row>
        <row r="4342">
          <cell r="A4342" t="str">
            <v>WYSmall C&amp;IDLC Space HeatingWinter Peak Reduction @Generation (MW)High Participation Case0</v>
          </cell>
          <cell r="B4342" t="str">
            <v>WY</v>
          </cell>
          <cell r="C4342" t="str">
            <v>Small C&amp;I</v>
          </cell>
          <cell r="D4342" t="str">
            <v>DLC Space Heating</v>
          </cell>
          <cell r="E4342" t="str">
            <v>Winter Peak Reduction @Generation (MW)</v>
          </cell>
          <cell r="F4342" t="str">
            <v>High Participation Case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</row>
        <row r="4343">
          <cell r="A4343" t="str">
            <v>WYSmall C&amp;IDLC Space HeatingProgram Annual BenefitsHigh Participation Case0</v>
          </cell>
          <cell r="B4343" t="str">
            <v>WY</v>
          </cell>
          <cell r="C4343" t="str">
            <v>Small C&amp;I</v>
          </cell>
          <cell r="D4343" t="str">
            <v>DLC Space Heating</v>
          </cell>
          <cell r="E4343" t="str">
            <v>Program Annual Benefits</v>
          </cell>
          <cell r="F4343" t="str">
            <v>High Participation Case</v>
          </cell>
          <cell r="G4343">
            <v>0</v>
          </cell>
        </row>
        <row r="4344">
          <cell r="A4344" t="str">
            <v>WYSmall C&amp;IDLC Space HeatingNew ParticipantsHigh Participation Case0</v>
          </cell>
          <cell r="B4344" t="str">
            <v>WY</v>
          </cell>
          <cell r="C4344" t="str">
            <v>Small C&amp;I</v>
          </cell>
          <cell r="D4344" t="str">
            <v>DLC Space Heating</v>
          </cell>
          <cell r="E4344" t="str">
            <v>New Participants</v>
          </cell>
          <cell r="F4344" t="str">
            <v>High Participation Case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16746.686550000006</v>
          </cell>
          <cell r="S4344">
            <v>34271.919000000009</v>
          </cell>
          <cell r="T4344">
            <v>69833.664450000011</v>
          </cell>
          <cell r="U4344">
            <v>36847.527750000037</v>
          </cell>
          <cell r="V4344">
            <v>20100.588749999937</v>
          </cell>
          <cell r="W4344">
            <v>2583.0255000000179</v>
          </cell>
          <cell r="X4344">
            <v>2585.7149999999965</v>
          </cell>
          <cell r="Y4344">
            <v>2585.2035000000324</v>
          </cell>
          <cell r="Z4344">
            <v>2584.5764999999665</v>
          </cell>
          <cell r="AA4344">
            <v>2584.3950000000186</v>
          </cell>
          <cell r="AB4344">
            <v>2584.7249999999767</v>
          </cell>
          <cell r="AC4344">
            <v>2592.8595000000205</v>
          </cell>
          <cell r="AD4344">
            <v>2694.0321599718882</v>
          </cell>
          <cell r="AE4344">
            <v>2731.0805338135397</v>
          </cell>
          <cell r="AF4344">
            <v>2768.6383974915661</v>
          </cell>
          <cell r="AG4344">
            <v>2806.7127575183695</v>
          </cell>
          <cell r="AH4344">
            <v>2845.3107167601411</v>
          </cell>
          <cell r="AI4344">
            <v>2884.4394757617847</v>
          </cell>
          <cell r="AJ4344">
            <v>2924.1063340901455</v>
          </cell>
          <cell r="AK4344">
            <v>2964.3186916958948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</row>
        <row r="4345">
          <cell r="A4345" t="str">
            <v>WYSmall C&amp;IDLC Space HeatingIncentive CostsHigh Participation Case0</v>
          </cell>
          <cell r="B4345" t="str">
            <v>WY</v>
          </cell>
          <cell r="C4345" t="str">
            <v>Small C&amp;I</v>
          </cell>
          <cell r="D4345" t="str">
            <v>DLC Space Heating</v>
          </cell>
          <cell r="E4345" t="str">
            <v>Incentive Costs</v>
          </cell>
          <cell r="F4345" t="str">
            <v>High Participation Case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351680.42</v>
          </cell>
          <cell r="S4345">
            <v>1071390.72</v>
          </cell>
          <cell r="T4345">
            <v>2537897.67</v>
          </cell>
          <cell r="U4345">
            <v>3311695.75</v>
          </cell>
          <cell r="V4345">
            <v>3733808.12</v>
          </cell>
          <cell r="W4345">
            <v>3788051.65</v>
          </cell>
          <cell r="X4345">
            <v>3842351.67</v>
          </cell>
          <cell r="Y4345">
            <v>3896640.94</v>
          </cell>
          <cell r="Z4345">
            <v>3950917.05</v>
          </cell>
          <cell r="AA4345">
            <v>4005189.34</v>
          </cell>
          <cell r="AB4345">
            <v>4059468.57</v>
          </cell>
          <cell r="AC4345">
            <v>4113918.62</v>
          </cell>
          <cell r="AD4345">
            <v>4170493.29</v>
          </cell>
          <cell r="AE4345">
            <v>4227845.9800000004</v>
          </cell>
          <cell r="AF4345">
            <v>4285987.3899999997</v>
          </cell>
          <cell r="AG4345">
            <v>4344928.3600000003</v>
          </cell>
          <cell r="AH4345">
            <v>4404679.88</v>
          </cell>
          <cell r="AI4345">
            <v>4465253.1100000003</v>
          </cell>
          <cell r="AJ4345">
            <v>4526659.34</v>
          </cell>
          <cell r="AK4345">
            <v>4588910.04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</row>
        <row r="4346">
          <cell r="A4346" t="str">
            <v>WYSmall C&amp;IDLC Space HeatingParticipantsHigh Participation Case0</v>
          </cell>
          <cell r="B4346" t="str">
            <v>WY</v>
          </cell>
          <cell r="C4346" t="str">
            <v>Small C&amp;I</v>
          </cell>
          <cell r="D4346" t="str">
            <v>DLC Space Heating</v>
          </cell>
          <cell r="E4346" t="str">
            <v>Participants</v>
          </cell>
          <cell r="F4346" t="str">
            <v>High Participation Case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16746.686550000006</v>
          </cell>
          <cell r="S4346">
            <v>51018.605550000015</v>
          </cell>
          <cell r="T4346">
            <v>120852.27000000002</v>
          </cell>
          <cell r="U4346">
            <v>157699.79775000006</v>
          </cell>
          <cell r="V4346">
            <v>177800.38649999999</v>
          </cell>
          <cell r="W4346">
            <v>180383.41200000001</v>
          </cell>
          <cell r="X4346">
            <v>182969.12700000001</v>
          </cell>
          <cell r="Y4346">
            <v>185554.33050000004</v>
          </cell>
          <cell r="Z4346">
            <v>188138.90700000001</v>
          </cell>
          <cell r="AA4346">
            <v>190723.30200000003</v>
          </cell>
          <cell r="AB4346">
            <v>193308.027</v>
          </cell>
          <cell r="AC4346">
            <v>195900.88650000002</v>
          </cell>
          <cell r="AD4346">
            <v>198594.91865997191</v>
          </cell>
          <cell r="AE4346">
            <v>201325.99919378545</v>
          </cell>
          <cell r="AF4346">
            <v>204094.63759127702</v>
          </cell>
          <cell r="AG4346">
            <v>206901.35034879539</v>
          </cell>
          <cell r="AH4346">
            <v>209746.66106555553</v>
          </cell>
          <cell r="AI4346">
            <v>212631.10054131731</v>
          </cell>
          <cell r="AJ4346">
            <v>215555.20687540746</v>
          </cell>
          <cell r="AK4346">
            <v>218519.52556710335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</row>
        <row r="4347">
          <cell r="A4347" t="str">
            <v>WYMedium C&amp;IDLC Water HeatingProgram Annual BenefitsHigh Participation Case0</v>
          </cell>
          <cell r="B4347" t="str">
            <v>WY</v>
          </cell>
          <cell r="C4347" t="str">
            <v>Medium C&amp;I</v>
          </cell>
          <cell r="D4347" t="str">
            <v>DLC Water Heating</v>
          </cell>
          <cell r="E4347" t="str">
            <v>Program Annual Benefits</v>
          </cell>
          <cell r="F4347" t="str">
            <v>High Participation Case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573231.01</v>
          </cell>
          <cell r="S4347">
            <v>1745288.43</v>
          </cell>
          <cell r="T4347">
            <v>4127886.26</v>
          </cell>
          <cell r="U4347">
            <v>5388069.9000000004</v>
          </cell>
          <cell r="V4347">
            <v>6066603.5300000003</v>
          </cell>
          <cell r="W4347">
            <v>6146956.6100000003</v>
          </cell>
          <cell r="X4347">
            <v>6226381.7599999998</v>
          </cell>
          <cell r="Y4347">
            <v>6305886.3200000003</v>
          </cell>
          <cell r="Z4347">
            <v>6389191.79</v>
          </cell>
          <cell r="AA4347">
            <v>6482465.1100000003</v>
          </cell>
          <cell r="AB4347">
            <v>6568214.9500000002</v>
          </cell>
          <cell r="AC4347">
            <v>6654117.0800000001</v>
          </cell>
          <cell r="AD4347">
            <v>6743128.8899999997</v>
          </cell>
          <cell r="AE4347">
            <v>6833331.4100000001</v>
          </cell>
          <cell r="AF4347">
            <v>6924740.5700000003</v>
          </cell>
          <cell r="AG4347">
            <v>7017372.5</v>
          </cell>
          <cell r="AH4347">
            <v>7111243.5700000003</v>
          </cell>
          <cell r="AI4347">
            <v>7206370.3399999999</v>
          </cell>
          <cell r="AJ4347">
            <v>7302769.6200000001</v>
          </cell>
          <cell r="AK4347">
            <v>7400458.4299999997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</row>
        <row r="4348">
          <cell r="A4348" t="str">
            <v>WYMedium C&amp;IDLC Water HeatingProgram Annual CostsHigh Participation Case0</v>
          </cell>
          <cell r="B4348" t="str">
            <v>WY</v>
          </cell>
          <cell r="C4348" t="str">
            <v>Medium C&amp;I</v>
          </cell>
          <cell r="D4348" t="str">
            <v>DLC Water Heating</v>
          </cell>
          <cell r="E4348" t="str">
            <v>Program Annual Costs</v>
          </cell>
          <cell r="F4348" t="str">
            <v>High Participation Case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5834317.1500000004</v>
          </cell>
          <cell r="S4348">
            <v>12509121.98</v>
          </cell>
          <cell r="T4348">
            <v>26286343.199999999</v>
          </cell>
          <cell r="U4348">
            <v>16130618.27</v>
          </cell>
          <cell r="V4348">
            <v>10911310.720000001</v>
          </cell>
          <cell r="W4348">
            <v>4823091.07</v>
          </cell>
          <cell r="X4348">
            <v>4899046.41</v>
          </cell>
          <cell r="Y4348">
            <v>4974249.76</v>
          </cell>
          <cell r="Z4348">
            <v>5049879.66</v>
          </cell>
          <cell r="AA4348">
            <v>5126289.05</v>
          </cell>
          <cell r="AB4348">
            <v>5203203.5</v>
          </cell>
          <cell r="AC4348">
            <v>5283869.59</v>
          </cell>
          <cell r="AD4348">
            <v>5405233.1200000001</v>
          </cell>
          <cell r="AE4348">
            <v>5502775.29</v>
          </cell>
          <cell r="AF4348">
            <v>5602414.6799999997</v>
          </cell>
          <cell r="AG4348">
            <v>5704204.7300000004</v>
          </cell>
          <cell r="AH4348">
            <v>5808200.4400000004</v>
          </cell>
          <cell r="AI4348">
            <v>5914458.3899999997</v>
          </cell>
          <cell r="AJ4348">
            <v>6023036.7800000003</v>
          </cell>
          <cell r="AK4348">
            <v>6133995.5099999998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</row>
        <row r="4349">
          <cell r="A4349" t="str">
            <v>WYMedium C&amp;IDLC Water HeatingNon-Incentive CostsHigh Participation Case0</v>
          </cell>
          <cell r="B4349" t="str">
            <v>WY</v>
          </cell>
          <cell r="C4349" t="str">
            <v>Medium C&amp;I</v>
          </cell>
          <cell r="D4349" t="str">
            <v>DLC Water Heating</v>
          </cell>
          <cell r="E4349" t="str">
            <v>Non-Incentive Costs</v>
          </cell>
          <cell r="F4349" t="str">
            <v>High Participation Case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5482636.7300000004</v>
          </cell>
          <cell r="S4349">
            <v>11437731.27</v>
          </cell>
          <cell r="T4349">
            <v>23748445.530000001</v>
          </cell>
          <cell r="U4349">
            <v>12818922.52</v>
          </cell>
          <cell r="V4349">
            <v>7177502.6100000003</v>
          </cell>
          <cell r="W4349">
            <v>1035039.42</v>
          </cell>
          <cell r="X4349">
            <v>1056694.75</v>
          </cell>
          <cell r="Y4349">
            <v>1077608.81</v>
          </cell>
          <cell r="Z4349">
            <v>1098962.6200000001</v>
          </cell>
          <cell r="AA4349">
            <v>1121099.71</v>
          </cell>
          <cell r="AB4349">
            <v>1143734.93</v>
          </cell>
          <cell r="AC4349">
            <v>1169950.97</v>
          </cell>
          <cell r="AD4349">
            <v>1234739.83</v>
          </cell>
          <cell r="AE4349">
            <v>1274929.31</v>
          </cell>
          <cell r="AF4349">
            <v>1316427.29</v>
          </cell>
          <cell r="AG4349">
            <v>1359276.37</v>
          </cell>
          <cell r="AH4349">
            <v>1403520.56</v>
          </cell>
          <cell r="AI4349">
            <v>1449205.28</v>
          </cell>
          <cell r="AJ4349">
            <v>1496377.44</v>
          </cell>
          <cell r="AK4349">
            <v>1545085.48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</row>
        <row r="4350">
          <cell r="A4350" t="str">
            <v>WYMedium C&amp;IDLC Water HeatingSummer Peak Reduction @Meter  (MW)High Participation Case0</v>
          </cell>
          <cell r="B4350" t="str">
            <v>WY</v>
          </cell>
          <cell r="C4350" t="str">
            <v>Medium C&amp;I</v>
          </cell>
          <cell r="D4350" t="str">
            <v>DLC Water Heating</v>
          </cell>
          <cell r="E4350" t="str">
            <v>Summer Peak Reduction @Meter  (MW)</v>
          </cell>
          <cell r="F4350" t="str">
            <v>High Participation Case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5.1061481672101516</v>
          </cell>
          <cell r="S4350">
            <v>15.546439584201273</v>
          </cell>
          <cell r="T4350">
            <v>36.769815927493447</v>
          </cell>
          <cell r="U4350">
            <v>47.99510590524666</v>
          </cell>
          <cell r="V4350">
            <v>54.039254216657497</v>
          </cell>
          <cell r="W4350">
            <v>54.75501228123791</v>
          </cell>
          <cell r="X4350">
            <v>55.462504704051796</v>
          </cell>
          <cell r="Y4350">
            <v>56.170704503007471</v>
          </cell>
          <cell r="Z4350">
            <v>56.91276145592839</v>
          </cell>
          <cell r="AA4350">
            <v>57.74360864977195</v>
          </cell>
          <cell r="AB4350">
            <v>58.507439221742665</v>
          </cell>
          <cell r="AC4350">
            <v>59.27262640549219</v>
          </cell>
          <cell r="AD4350">
            <v>60.065513565673378</v>
          </cell>
          <cell r="AE4350">
            <v>60.869007140432515</v>
          </cell>
          <cell r="AF4350">
            <v>61.683249011282939</v>
          </cell>
          <cell r="AG4350">
            <v>62.508382957680382</v>
          </cell>
          <cell r="AH4350">
            <v>63.344554682411669</v>
          </cell>
          <cell r="AI4350">
            <v>64.191911837323005</v>
          </cell>
          <cell r="AJ4350">
            <v>65.050604049392433</v>
          </cell>
          <cell r="AK4350">
            <v>65.920782947151125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</row>
        <row r="4351">
          <cell r="A4351" t="str">
            <v>WYMedium C&amp;IDLC Water HeatingSummer Peak Reduction @Generation (MW)High Participation Case0</v>
          </cell>
          <cell r="B4351" t="str">
            <v>WY</v>
          </cell>
          <cell r="C4351" t="str">
            <v>Medium C&amp;I</v>
          </cell>
          <cell r="D4351" t="str">
            <v>DLC Water Heating</v>
          </cell>
          <cell r="E4351" t="str">
            <v>Summer Peak Reduction @Generation (MW)</v>
          </cell>
          <cell r="F4351" t="str">
            <v>High Participation Case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5.6309529854545115</v>
          </cell>
          <cell r="S4351">
            <v>17.1442871462299</v>
          </cell>
          <cell r="T4351">
            <v>40.548980952242438</v>
          </cell>
          <cell r="U4351">
            <v>52.92799504328039</v>
          </cell>
          <cell r="V4351">
            <v>59.593354892652727</v>
          </cell>
          <cell r="W4351">
            <v>60.382677857562754</v>
          </cell>
          <cell r="X4351">
            <v>61.162885646285609</v>
          </cell>
          <cell r="Y4351">
            <v>61.94387351456492</v>
          </cell>
          <cell r="Z4351">
            <v>62.762198341341403</v>
          </cell>
          <cell r="AA4351">
            <v>63.678439181486489</v>
          </cell>
          <cell r="AB4351">
            <v>64.520775498172327</v>
          </cell>
          <cell r="AC4351">
            <v>65.364607857843168</v>
          </cell>
          <cell r="AD4351">
            <v>66.238987169908881</v>
          </cell>
          <cell r="AE4351">
            <v>67.125063013269198</v>
          </cell>
          <cell r="AF4351">
            <v>68.022991851877961</v>
          </cell>
          <cell r="AG4351">
            <v>68.932932242700019</v>
          </cell>
          <cell r="AH4351">
            <v>69.855044863709381</v>
          </cell>
          <cell r="AI4351">
            <v>70.789492542261797</v>
          </cell>
          <cell r="AJ4351">
            <v>71.73644028384696</v>
          </cell>
          <cell r="AK4351">
            <v>72.696055301225314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</row>
        <row r="4352">
          <cell r="A4352" t="str">
            <v>WYMedium C&amp;IDLC Water HeatingWinter Peak Reduction @Meter  (MW)High Participation Case0</v>
          </cell>
          <cell r="B4352" t="str">
            <v>WY</v>
          </cell>
          <cell r="C4352" t="str">
            <v>Medium C&amp;I</v>
          </cell>
          <cell r="D4352" t="str">
            <v>DLC Water Heating</v>
          </cell>
          <cell r="E4352" t="str">
            <v>Winter Peak Reduction @Meter  (MW)</v>
          </cell>
          <cell r="F4352" t="str">
            <v>High Participation Case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</row>
        <row r="4353">
          <cell r="A4353" t="str">
            <v>WYMedium C&amp;IDLC Water HeatingWinter Peak Reduction @Generation (MW)High Participation Case0</v>
          </cell>
          <cell r="B4353" t="str">
            <v>WY</v>
          </cell>
          <cell r="C4353" t="str">
            <v>Medium C&amp;I</v>
          </cell>
          <cell r="D4353" t="str">
            <v>DLC Water Heating</v>
          </cell>
          <cell r="E4353" t="str">
            <v>Winter Peak Reduction @Generation (MW)</v>
          </cell>
          <cell r="F4353" t="str">
            <v>High Participation Case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</row>
        <row r="4354">
          <cell r="A4354" t="str">
            <v>WYMedium C&amp;IDLC Water HeatingProgram Annual BenefitsHigh Participation Case0</v>
          </cell>
          <cell r="B4354" t="str">
            <v>WY</v>
          </cell>
          <cell r="C4354" t="str">
            <v>Medium C&amp;I</v>
          </cell>
          <cell r="D4354" t="str">
            <v>DLC Water Heating</v>
          </cell>
          <cell r="E4354" t="str">
            <v>Program Annual Benefits</v>
          </cell>
          <cell r="F4354" t="str">
            <v>High Participation Case</v>
          </cell>
          <cell r="G4354">
            <v>0</v>
          </cell>
        </row>
        <row r="4355">
          <cell r="A4355" t="str">
            <v>WYMedium C&amp;IDLC Water HeatingNew ParticipantsHigh Participation Case0</v>
          </cell>
          <cell r="B4355" t="str">
            <v>WY</v>
          </cell>
          <cell r="C4355" t="str">
            <v>Medium C&amp;I</v>
          </cell>
          <cell r="D4355" t="str">
            <v>DLC Water Heating</v>
          </cell>
          <cell r="E4355" t="str">
            <v>New Participants</v>
          </cell>
          <cell r="F4355" t="str">
            <v>High Participation Case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16746.686550000006</v>
          </cell>
          <cell r="S4355">
            <v>34271.919000000009</v>
          </cell>
          <cell r="T4355">
            <v>69833.664450000011</v>
          </cell>
          <cell r="U4355">
            <v>36847.527750000037</v>
          </cell>
          <cell r="V4355">
            <v>20100.588749999937</v>
          </cell>
          <cell r="W4355">
            <v>2583.0255000000179</v>
          </cell>
          <cell r="X4355">
            <v>2585.7149999999965</v>
          </cell>
          <cell r="Y4355">
            <v>2585.2035000000324</v>
          </cell>
          <cell r="Z4355">
            <v>2584.5764999999665</v>
          </cell>
          <cell r="AA4355">
            <v>2584.3950000000186</v>
          </cell>
          <cell r="AB4355">
            <v>2584.7249999999767</v>
          </cell>
          <cell r="AC4355">
            <v>2592.8595000000205</v>
          </cell>
          <cell r="AD4355">
            <v>2694.0321599718882</v>
          </cell>
          <cell r="AE4355">
            <v>2731.0805338135397</v>
          </cell>
          <cell r="AF4355">
            <v>2768.6383974915661</v>
          </cell>
          <cell r="AG4355">
            <v>2806.7127575183695</v>
          </cell>
          <cell r="AH4355">
            <v>2845.3107167601411</v>
          </cell>
          <cell r="AI4355">
            <v>2884.4394757617847</v>
          </cell>
          <cell r="AJ4355">
            <v>2924.1063340901455</v>
          </cell>
          <cell r="AK4355">
            <v>2964.3186916958948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</row>
        <row r="4356">
          <cell r="A4356" t="str">
            <v>WYMedium C&amp;IDLC Water HeatingIncentive CostsHigh Participation Case0</v>
          </cell>
          <cell r="B4356" t="str">
            <v>WY</v>
          </cell>
          <cell r="C4356" t="str">
            <v>Medium C&amp;I</v>
          </cell>
          <cell r="D4356" t="str">
            <v>DLC Water Heating</v>
          </cell>
          <cell r="E4356" t="str">
            <v>Incentive Costs</v>
          </cell>
          <cell r="F4356" t="str">
            <v>High Participation Case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351680.42</v>
          </cell>
          <cell r="S4356">
            <v>1071390.72</v>
          </cell>
          <cell r="T4356">
            <v>2537897.67</v>
          </cell>
          <cell r="U4356">
            <v>3311695.75</v>
          </cell>
          <cell r="V4356">
            <v>3733808.12</v>
          </cell>
          <cell r="W4356">
            <v>3788051.65</v>
          </cell>
          <cell r="X4356">
            <v>3842351.67</v>
          </cell>
          <cell r="Y4356">
            <v>3896640.94</v>
          </cell>
          <cell r="Z4356">
            <v>3950917.05</v>
          </cell>
          <cell r="AA4356">
            <v>4005189.34</v>
          </cell>
          <cell r="AB4356">
            <v>4059468.57</v>
          </cell>
          <cell r="AC4356">
            <v>4113918.62</v>
          </cell>
          <cell r="AD4356">
            <v>4170493.29</v>
          </cell>
          <cell r="AE4356">
            <v>4227845.9800000004</v>
          </cell>
          <cell r="AF4356">
            <v>4285987.3899999997</v>
          </cell>
          <cell r="AG4356">
            <v>4344928.3600000003</v>
          </cell>
          <cell r="AH4356">
            <v>4404679.88</v>
          </cell>
          <cell r="AI4356">
            <v>4465253.1100000003</v>
          </cell>
          <cell r="AJ4356">
            <v>4526659.34</v>
          </cell>
          <cell r="AK4356">
            <v>4588910.04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</row>
        <row r="4357">
          <cell r="A4357" t="str">
            <v>WYMedium C&amp;IDLC Water HeatingParticipantsHigh Participation Case0</v>
          </cell>
          <cell r="B4357" t="str">
            <v>WY</v>
          </cell>
          <cell r="C4357" t="str">
            <v>Medium C&amp;I</v>
          </cell>
          <cell r="D4357" t="str">
            <v>DLC Water Heating</v>
          </cell>
          <cell r="E4357" t="str">
            <v>Participants</v>
          </cell>
          <cell r="F4357" t="str">
            <v>High Participation Case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16746.686550000006</v>
          </cell>
          <cell r="S4357">
            <v>51018.605550000015</v>
          </cell>
          <cell r="T4357">
            <v>120852.27000000002</v>
          </cell>
          <cell r="U4357">
            <v>157699.79775000006</v>
          </cell>
          <cell r="V4357">
            <v>177800.38649999999</v>
          </cell>
          <cell r="W4357">
            <v>180383.41200000001</v>
          </cell>
          <cell r="X4357">
            <v>182969.12700000001</v>
          </cell>
          <cell r="Y4357">
            <v>185554.33050000004</v>
          </cell>
          <cell r="Z4357">
            <v>188138.90700000001</v>
          </cell>
          <cell r="AA4357">
            <v>190723.30200000003</v>
          </cell>
          <cell r="AB4357">
            <v>193308.027</v>
          </cell>
          <cell r="AC4357">
            <v>195900.88650000002</v>
          </cell>
          <cell r="AD4357">
            <v>198594.91865997191</v>
          </cell>
          <cell r="AE4357">
            <v>201325.99919378545</v>
          </cell>
          <cell r="AF4357">
            <v>204094.63759127702</v>
          </cell>
          <cell r="AG4357">
            <v>206901.35034879539</v>
          </cell>
          <cell r="AH4357">
            <v>209746.66106555553</v>
          </cell>
          <cell r="AI4357">
            <v>212631.10054131731</v>
          </cell>
          <cell r="AJ4357">
            <v>215555.20687540746</v>
          </cell>
          <cell r="AK4357">
            <v>218519.52556710335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</row>
        <row r="4358">
          <cell r="A4358" t="str">
            <v>WYResidentialDLC Water HeatingProgram Annual BenefitsHigh Participation Case0</v>
          </cell>
          <cell r="B4358" t="str">
            <v>WY</v>
          </cell>
          <cell r="C4358" t="str">
            <v>Residential</v>
          </cell>
          <cell r="D4358" t="str">
            <v>DLC Water Heating</v>
          </cell>
          <cell r="E4358" t="str">
            <v>Program Annual Benefits</v>
          </cell>
          <cell r="F4358" t="str">
            <v>High Participation Case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573231.01</v>
          </cell>
          <cell r="S4358">
            <v>1745288.43</v>
          </cell>
          <cell r="T4358">
            <v>4127886.26</v>
          </cell>
          <cell r="U4358">
            <v>5388069.9000000004</v>
          </cell>
          <cell r="V4358">
            <v>6066603.5300000003</v>
          </cell>
          <cell r="W4358">
            <v>6146956.6100000003</v>
          </cell>
          <cell r="X4358">
            <v>6226381.7599999998</v>
          </cell>
          <cell r="Y4358">
            <v>6305886.3200000003</v>
          </cell>
          <cell r="Z4358">
            <v>6389191.79</v>
          </cell>
          <cell r="AA4358">
            <v>6482465.1100000003</v>
          </cell>
          <cell r="AB4358">
            <v>6568214.9500000002</v>
          </cell>
          <cell r="AC4358">
            <v>6654117.0800000001</v>
          </cell>
          <cell r="AD4358">
            <v>6743128.8899999997</v>
          </cell>
          <cell r="AE4358">
            <v>6833331.4100000001</v>
          </cell>
          <cell r="AF4358">
            <v>6924740.5700000003</v>
          </cell>
          <cell r="AG4358">
            <v>7017372.5</v>
          </cell>
          <cell r="AH4358">
            <v>7111243.5700000003</v>
          </cell>
          <cell r="AI4358">
            <v>7206370.3399999999</v>
          </cell>
          <cell r="AJ4358">
            <v>7302769.6200000001</v>
          </cell>
          <cell r="AK4358">
            <v>7400458.4299999997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</row>
        <row r="4359">
          <cell r="A4359" t="str">
            <v>WYResidentialDLC Water HeatingProgram Annual CostsHigh Participation Case0</v>
          </cell>
          <cell r="B4359" t="str">
            <v>WY</v>
          </cell>
          <cell r="C4359" t="str">
            <v>Residential</v>
          </cell>
          <cell r="D4359" t="str">
            <v>DLC Water Heating</v>
          </cell>
          <cell r="E4359" t="str">
            <v>Program Annual Costs</v>
          </cell>
          <cell r="F4359" t="str">
            <v>High Participation Case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5834317.1500000004</v>
          </cell>
          <cell r="S4359">
            <v>12509121.98</v>
          </cell>
          <cell r="T4359">
            <v>26286343.199999999</v>
          </cell>
          <cell r="U4359">
            <v>16130618.27</v>
          </cell>
          <cell r="V4359">
            <v>10911310.720000001</v>
          </cell>
          <cell r="W4359">
            <v>4823091.07</v>
          </cell>
          <cell r="X4359">
            <v>4899046.41</v>
          </cell>
          <cell r="Y4359">
            <v>4974249.76</v>
          </cell>
          <cell r="Z4359">
            <v>5049879.66</v>
          </cell>
          <cell r="AA4359">
            <v>5126289.05</v>
          </cell>
          <cell r="AB4359">
            <v>5203203.5</v>
          </cell>
          <cell r="AC4359">
            <v>5283869.59</v>
          </cell>
          <cell r="AD4359">
            <v>5405233.1200000001</v>
          </cell>
          <cell r="AE4359">
            <v>5502775.29</v>
          </cell>
          <cell r="AF4359">
            <v>5602414.6799999997</v>
          </cell>
          <cell r="AG4359">
            <v>5704204.7300000004</v>
          </cell>
          <cell r="AH4359">
            <v>5808200.4400000004</v>
          </cell>
          <cell r="AI4359">
            <v>5914458.3899999997</v>
          </cell>
          <cell r="AJ4359">
            <v>6023036.7800000003</v>
          </cell>
          <cell r="AK4359">
            <v>6133995.5099999998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</row>
        <row r="4360">
          <cell r="A4360" t="str">
            <v>WYResidentialDLC Water HeatingNon-Incentive CostsHigh Participation Case0</v>
          </cell>
          <cell r="B4360" t="str">
            <v>WY</v>
          </cell>
          <cell r="C4360" t="str">
            <v>Residential</v>
          </cell>
          <cell r="D4360" t="str">
            <v>DLC Water Heating</v>
          </cell>
          <cell r="E4360" t="str">
            <v>Non-Incentive Costs</v>
          </cell>
          <cell r="F4360" t="str">
            <v>High Participation Case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5482636.7300000004</v>
          </cell>
          <cell r="S4360">
            <v>11437731.27</v>
          </cell>
          <cell r="T4360">
            <v>23748445.530000001</v>
          </cell>
          <cell r="U4360">
            <v>12818922.52</v>
          </cell>
          <cell r="V4360">
            <v>7177502.6100000003</v>
          </cell>
          <cell r="W4360">
            <v>1035039.42</v>
          </cell>
          <cell r="X4360">
            <v>1056694.75</v>
          </cell>
          <cell r="Y4360">
            <v>1077608.81</v>
          </cell>
          <cell r="Z4360">
            <v>1098962.6200000001</v>
          </cell>
          <cell r="AA4360">
            <v>1121099.71</v>
          </cell>
          <cell r="AB4360">
            <v>1143734.93</v>
          </cell>
          <cell r="AC4360">
            <v>1169950.97</v>
          </cell>
          <cell r="AD4360">
            <v>1234739.83</v>
          </cell>
          <cell r="AE4360">
            <v>1274929.31</v>
          </cell>
          <cell r="AF4360">
            <v>1316427.29</v>
          </cell>
          <cell r="AG4360">
            <v>1359276.37</v>
          </cell>
          <cell r="AH4360">
            <v>1403520.56</v>
          </cell>
          <cell r="AI4360">
            <v>1449205.28</v>
          </cell>
          <cell r="AJ4360">
            <v>1496377.44</v>
          </cell>
          <cell r="AK4360">
            <v>1545085.48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</row>
        <row r="4361">
          <cell r="A4361" t="str">
            <v>WYResidentialDLC Water HeatingSummer Peak Reduction @Meter  (MW)High Participation Case0</v>
          </cell>
          <cell r="B4361" t="str">
            <v>WY</v>
          </cell>
          <cell r="C4361" t="str">
            <v>Residential</v>
          </cell>
          <cell r="D4361" t="str">
            <v>DLC Water Heating</v>
          </cell>
          <cell r="E4361" t="str">
            <v>Summer Peak Reduction @Meter  (MW)</v>
          </cell>
          <cell r="F4361" t="str">
            <v>High Participation Case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5.1061481672101516</v>
          </cell>
          <cell r="S4361">
            <v>15.546439584201273</v>
          </cell>
          <cell r="T4361">
            <v>36.769815927493447</v>
          </cell>
          <cell r="U4361">
            <v>47.99510590524666</v>
          </cell>
          <cell r="V4361">
            <v>54.039254216657497</v>
          </cell>
          <cell r="W4361">
            <v>54.75501228123791</v>
          </cell>
          <cell r="X4361">
            <v>55.462504704051796</v>
          </cell>
          <cell r="Y4361">
            <v>56.170704503007471</v>
          </cell>
          <cell r="Z4361">
            <v>56.91276145592839</v>
          </cell>
          <cell r="AA4361">
            <v>57.74360864977195</v>
          </cell>
          <cell r="AB4361">
            <v>58.507439221742665</v>
          </cell>
          <cell r="AC4361">
            <v>59.27262640549219</v>
          </cell>
          <cell r="AD4361">
            <v>60.065513565673378</v>
          </cell>
          <cell r="AE4361">
            <v>60.869007140432515</v>
          </cell>
          <cell r="AF4361">
            <v>61.683249011282939</v>
          </cell>
          <cell r="AG4361">
            <v>62.508382957680382</v>
          </cell>
          <cell r="AH4361">
            <v>63.344554682411669</v>
          </cell>
          <cell r="AI4361">
            <v>64.191911837323005</v>
          </cell>
          <cell r="AJ4361">
            <v>65.050604049392433</v>
          </cell>
          <cell r="AK4361">
            <v>65.920782947151125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</row>
        <row r="4362">
          <cell r="A4362" t="str">
            <v>WYResidentialDLC Water HeatingSummer Peak Reduction @Generation (MW)High Participation Case0</v>
          </cell>
          <cell r="B4362" t="str">
            <v>WY</v>
          </cell>
          <cell r="C4362" t="str">
            <v>Residential</v>
          </cell>
          <cell r="D4362" t="str">
            <v>DLC Water Heating</v>
          </cell>
          <cell r="E4362" t="str">
            <v>Summer Peak Reduction @Generation (MW)</v>
          </cell>
          <cell r="F4362" t="str">
            <v>High Participation Case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5.6309529854545115</v>
          </cell>
          <cell r="S4362">
            <v>17.1442871462299</v>
          </cell>
          <cell r="T4362">
            <v>40.548980952242438</v>
          </cell>
          <cell r="U4362">
            <v>52.92799504328039</v>
          </cell>
          <cell r="V4362">
            <v>59.593354892652727</v>
          </cell>
          <cell r="W4362">
            <v>60.382677857562754</v>
          </cell>
          <cell r="X4362">
            <v>61.162885646285609</v>
          </cell>
          <cell r="Y4362">
            <v>61.94387351456492</v>
          </cell>
          <cell r="Z4362">
            <v>62.762198341341403</v>
          </cell>
          <cell r="AA4362">
            <v>63.678439181486489</v>
          </cell>
          <cell r="AB4362">
            <v>64.520775498172327</v>
          </cell>
          <cell r="AC4362">
            <v>65.364607857843168</v>
          </cell>
          <cell r="AD4362">
            <v>66.238987169908881</v>
          </cell>
          <cell r="AE4362">
            <v>67.125063013269198</v>
          </cell>
          <cell r="AF4362">
            <v>68.022991851877961</v>
          </cell>
          <cell r="AG4362">
            <v>68.932932242700019</v>
          </cell>
          <cell r="AH4362">
            <v>69.855044863709381</v>
          </cell>
          <cell r="AI4362">
            <v>70.789492542261797</v>
          </cell>
          <cell r="AJ4362">
            <v>71.73644028384696</v>
          </cell>
          <cell r="AK4362">
            <v>72.696055301225314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</row>
        <row r="4363">
          <cell r="A4363" t="str">
            <v>WYResidentialDLC Water HeatingWinter Peak Reduction @Meter  (MW)High Participation Case0</v>
          </cell>
          <cell r="B4363" t="str">
            <v>WY</v>
          </cell>
          <cell r="C4363" t="str">
            <v>Residential</v>
          </cell>
          <cell r="D4363" t="str">
            <v>DLC Water Heating</v>
          </cell>
          <cell r="E4363" t="str">
            <v>Winter Peak Reduction @Meter  (MW)</v>
          </cell>
          <cell r="F4363" t="str">
            <v>High Participation Case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</row>
        <row r="4364">
          <cell r="A4364" t="str">
            <v>WYResidentialDLC Water HeatingWinter Peak Reduction @Generation (MW)High Participation Case0</v>
          </cell>
          <cell r="B4364" t="str">
            <v>WY</v>
          </cell>
          <cell r="C4364" t="str">
            <v>Residential</v>
          </cell>
          <cell r="D4364" t="str">
            <v>DLC Water Heating</v>
          </cell>
          <cell r="E4364" t="str">
            <v>Winter Peak Reduction @Generation (MW)</v>
          </cell>
          <cell r="F4364" t="str">
            <v>High Participation Case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</row>
        <row r="4365">
          <cell r="A4365" t="str">
            <v>WYResidentialDLC Water HeatingProgram Annual BenefitsHigh Participation Case0</v>
          </cell>
          <cell r="B4365" t="str">
            <v>WY</v>
          </cell>
          <cell r="C4365" t="str">
            <v>Residential</v>
          </cell>
          <cell r="D4365" t="str">
            <v>DLC Water Heating</v>
          </cell>
          <cell r="E4365" t="str">
            <v>Program Annual Benefits</v>
          </cell>
          <cell r="F4365" t="str">
            <v>High Participation Case</v>
          </cell>
          <cell r="G4365">
            <v>0</v>
          </cell>
        </row>
        <row r="4366">
          <cell r="A4366" t="str">
            <v>WYResidentialDLC Water HeatingNew ParticipantsHigh Participation Case0</v>
          </cell>
          <cell r="B4366" t="str">
            <v>WY</v>
          </cell>
          <cell r="C4366" t="str">
            <v>Residential</v>
          </cell>
          <cell r="D4366" t="str">
            <v>DLC Water Heating</v>
          </cell>
          <cell r="E4366" t="str">
            <v>New Participants</v>
          </cell>
          <cell r="F4366" t="str">
            <v>High Participation Case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16746.686550000006</v>
          </cell>
          <cell r="S4366">
            <v>34271.919000000009</v>
          </cell>
          <cell r="T4366">
            <v>69833.664450000011</v>
          </cell>
          <cell r="U4366">
            <v>36847.527750000037</v>
          </cell>
          <cell r="V4366">
            <v>20100.588749999937</v>
          </cell>
          <cell r="W4366">
            <v>2583.0255000000179</v>
          </cell>
          <cell r="X4366">
            <v>2585.7149999999965</v>
          </cell>
          <cell r="Y4366">
            <v>2585.2035000000324</v>
          </cell>
          <cell r="Z4366">
            <v>2584.5764999999665</v>
          </cell>
          <cell r="AA4366">
            <v>2584.3950000000186</v>
          </cell>
          <cell r="AB4366">
            <v>2584.7249999999767</v>
          </cell>
          <cell r="AC4366">
            <v>2592.8595000000205</v>
          </cell>
          <cell r="AD4366">
            <v>2694.0321599718882</v>
          </cell>
          <cell r="AE4366">
            <v>2731.0805338135397</v>
          </cell>
          <cell r="AF4366">
            <v>2768.6383974915661</v>
          </cell>
          <cell r="AG4366">
            <v>2806.7127575183695</v>
          </cell>
          <cell r="AH4366">
            <v>2845.3107167601411</v>
          </cell>
          <cell r="AI4366">
            <v>2884.4394757617847</v>
          </cell>
          <cell r="AJ4366">
            <v>2924.1063340901455</v>
          </cell>
          <cell r="AK4366">
            <v>2964.3186916958948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</row>
        <row r="4367">
          <cell r="A4367" t="str">
            <v>WYResidentialDLC Water HeatingIncentive CostsHigh Participation Case0</v>
          </cell>
          <cell r="B4367" t="str">
            <v>WY</v>
          </cell>
          <cell r="C4367" t="str">
            <v>Residential</v>
          </cell>
          <cell r="D4367" t="str">
            <v>DLC Water Heating</v>
          </cell>
          <cell r="E4367" t="str">
            <v>Incentive Costs</v>
          </cell>
          <cell r="F4367" t="str">
            <v>High Participation Case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351680.42</v>
          </cell>
          <cell r="S4367">
            <v>1071390.72</v>
          </cell>
          <cell r="T4367">
            <v>2537897.67</v>
          </cell>
          <cell r="U4367">
            <v>3311695.75</v>
          </cell>
          <cell r="V4367">
            <v>3733808.12</v>
          </cell>
          <cell r="W4367">
            <v>3788051.65</v>
          </cell>
          <cell r="X4367">
            <v>3842351.67</v>
          </cell>
          <cell r="Y4367">
            <v>3896640.94</v>
          </cell>
          <cell r="Z4367">
            <v>3950917.05</v>
          </cell>
          <cell r="AA4367">
            <v>4005189.34</v>
          </cell>
          <cell r="AB4367">
            <v>4059468.57</v>
          </cell>
          <cell r="AC4367">
            <v>4113918.62</v>
          </cell>
          <cell r="AD4367">
            <v>4170493.29</v>
          </cell>
          <cell r="AE4367">
            <v>4227845.9800000004</v>
          </cell>
          <cell r="AF4367">
            <v>4285987.3899999997</v>
          </cell>
          <cell r="AG4367">
            <v>4344928.3600000003</v>
          </cell>
          <cell r="AH4367">
            <v>4404679.88</v>
          </cell>
          <cell r="AI4367">
            <v>4465253.1100000003</v>
          </cell>
          <cell r="AJ4367">
            <v>4526659.34</v>
          </cell>
          <cell r="AK4367">
            <v>4588910.04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</row>
        <row r="4368">
          <cell r="A4368" t="str">
            <v>WYResidentialDLC Water HeatingParticipantsHigh Participation Case0</v>
          </cell>
          <cell r="B4368" t="str">
            <v>WY</v>
          </cell>
          <cell r="C4368" t="str">
            <v>Residential</v>
          </cell>
          <cell r="D4368" t="str">
            <v>DLC Water Heating</v>
          </cell>
          <cell r="E4368" t="str">
            <v>Participants</v>
          </cell>
          <cell r="F4368" t="str">
            <v>High Participation Case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16746.686550000006</v>
          </cell>
          <cell r="S4368">
            <v>51018.605550000015</v>
          </cell>
          <cell r="T4368">
            <v>120852.27000000002</v>
          </cell>
          <cell r="U4368">
            <v>157699.79775000006</v>
          </cell>
          <cell r="V4368">
            <v>177800.38649999999</v>
          </cell>
          <cell r="W4368">
            <v>180383.41200000001</v>
          </cell>
          <cell r="X4368">
            <v>182969.12700000001</v>
          </cell>
          <cell r="Y4368">
            <v>185554.33050000004</v>
          </cell>
          <cell r="Z4368">
            <v>188138.90700000001</v>
          </cell>
          <cell r="AA4368">
            <v>190723.30200000003</v>
          </cell>
          <cell r="AB4368">
            <v>193308.027</v>
          </cell>
          <cell r="AC4368">
            <v>195900.88650000002</v>
          </cell>
          <cell r="AD4368">
            <v>198594.91865997191</v>
          </cell>
          <cell r="AE4368">
            <v>201325.99919378545</v>
          </cell>
          <cell r="AF4368">
            <v>204094.63759127702</v>
          </cell>
          <cell r="AG4368">
            <v>206901.35034879539</v>
          </cell>
          <cell r="AH4368">
            <v>209746.66106555553</v>
          </cell>
          <cell r="AI4368">
            <v>212631.10054131731</v>
          </cell>
          <cell r="AJ4368">
            <v>215555.20687540746</v>
          </cell>
          <cell r="AK4368">
            <v>218519.52556710335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</row>
        <row r="4369">
          <cell r="A4369" t="str">
            <v>WYSmall C&amp;IDLC Water HeatingProgram Annual BenefitsHigh Participation Case0</v>
          </cell>
          <cell r="B4369" t="str">
            <v>WY</v>
          </cell>
          <cell r="C4369" t="str">
            <v>Small C&amp;I</v>
          </cell>
          <cell r="D4369" t="str">
            <v>DLC Water Heating</v>
          </cell>
          <cell r="E4369" t="str">
            <v>Program Annual Benefits</v>
          </cell>
          <cell r="F4369" t="str">
            <v>High Participation Case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573231.01</v>
          </cell>
          <cell r="S4369">
            <v>1745288.43</v>
          </cell>
          <cell r="T4369">
            <v>4127886.26</v>
          </cell>
          <cell r="U4369">
            <v>5388069.9000000004</v>
          </cell>
          <cell r="V4369">
            <v>6066603.5300000003</v>
          </cell>
          <cell r="W4369">
            <v>6146956.6100000003</v>
          </cell>
          <cell r="X4369">
            <v>6226381.7599999998</v>
          </cell>
          <cell r="Y4369">
            <v>6305886.3200000003</v>
          </cell>
          <cell r="Z4369">
            <v>6389191.79</v>
          </cell>
          <cell r="AA4369">
            <v>6482465.1100000003</v>
          </cell>
          <cell r="AB4369">
            <v>6568214.9500000002</v>
          </cell>
          <cell r="AC4369">
            <v>6654117.0800000001</v>
          </cell>
          <cell r="AD4369">
            <v>6743128.8899999997</v>
          </cell>
          <cell r="AE4369">
            <v>6833331.4100000001</v>
          </cell>
          <cell r="AF4369">
            <v>6924740.5700000003</v>
          </cell>
          <cell r="AG4369">
            <v>7017372.5</v>
          </cell>
          <cell r="AH4369">
            <v>7111243.5700000003</v>
          </cell>
          <cell r="AI4369">
            <v>7206370.3399999999</v>
          </cell>
          <cell r="AJ4369">
            <v>7302769.6200000001</v>
          </cell>
          <cell r="AK4369">
            <v>7400458.4299999997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</row>
        <row r="4370">
          <cell r="A4370" t="str">
            <v>WYSmall C&amp;IDLC Water HeatingProgram Annual CostsHigh Participation Case0</v>
          </cell>
          <cell r="B4370" t="str">
            <v>WY</v>
          </cell>
          <cell r="C4370" t="str">
            <v>Small C&amp;I</v>
          </cell>
          <cell r="D4370" t="str">
            <v>DLC Water Heating</v>
          </cell>
          <cell r="E4370" t="str">
            <v>Program Annual Costs</v>
          </cell>
          <cell r="F4370" t="str">
            <v>High Participation Case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5834317.1500000004</v>
          </cell>
          <cell r="S4370">
            <v>12509121.98</v>
          </cell>
          <cell r="T4370">
            <v>26286343.199999999</v>
          </cell>
          <cell r="U4370">
            <v>16130618.27</v>
          </cell>
          <cell r="V4370">
            <v>10911310.720000001</v>
          </cell>
          <cell r="W4370">
            <v>4823091.07</v>
          </cell>
          <cell r="X4370">
            <v>4899046.41</v>
          </cell>
          <cell r="Y4370">
            <v>4974249.76</v>
          </cell>
          <cell r="Z4370">
            <v>5049879.66</v>
          </cell>
          <cell r="AA4370">
            <v>5126289.05</v>
          </cell>
          <cell r="AB4370">
            <v>5203203.5</v>
          </cell>
          <cell r="AC4370">
            <v>5283869.59</v>
          </cell>
          <cell r="AD4370">
            <v>5405233.1200000001</v>
          </cell>
          <cell r="AE4370">
            <v>5502775.29</v>
          </cell>
          <cell r="AF4370">
            <v>5602414.6799999997</v>
          </cell>
          <cell r="AG4370">
            <v>5704204.7300000004</v>
          </cell>
          <cell r="AH4370">
            <v>5808200.4400000004</v>
          </cell>
          <cell r="AI4370">
            <v>5914458.3899999997</v>
          </cell>
          <cell r="AJ4370">
            <v>6023036.7800000003</v>
          </cell>
          <cell r="AK4370">
            <v>6133995.5099999998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</row>
        <row r="4371">
          <cell r="A4371" t="str">
            <v>WYSmall C&amp;IDLC Water HeatingNon-Incentive CostsHigh Participation Case0</v>
          </cell>
          <cell r="B4371" t="str">
            <v>WY</v>
          </cell>
          <cell r="C4371" t="str">
            <v>Small C&amp;I</v>
          </cell>
          <cell r="D4371" t="str">
            <v>DLC Water Heating</v>
          </cell>
          <cell r="E4371" t="str">
            <v>Non-Incentive Costs</v>
          </cell>
          <cell r="F4371" t="str">
            <v>High Participation Case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5482636.7300000004</v>
          </cell>
          <cell r="S4371">
            <v>11437731.27</v>
          </cell>
          <cell r="T4371">
            <v>23748445.530000001</v>
          </cell>
          <cell r="U4371">
            <v>12818922.52</v>
          </cell>
          <cell r="V4371">
            <v>7177502.6100000003</v>
          </cell>
          <cell r="W4371">
            <v>1035039.42</v>
          </cell>
          <cell r="X4371">
            <v>1056694.75</v>
          </cell>
          <cell r="Y4371">
            <v>1077608.81</v>
          </cell>
          <cell r="Z4371">
            <v>1098962.6200000001</v>
          </cell>
          <cell r="AA4371">
            <v>1121099.71</v>
          </cell>
          <cell r="AB4371">
            <v>1143734.93</v>
          </cell>
          <cell r="AC4371">
            <v>1169950.97</v>
          </cell>
          <cell r="AD4371">
            <v>1234739.83</v>
          </cell>
          <cell r="AE4371">
            <v>1274929.31</v>
          </cell>
          <cell r="AF4371">
            <v>1316427.29</v>
          </cell>
          <cell r="AG4371">
            <v>1359276.37</v>
          </cell>
          <cell r="AH4371">
            <v>1403520.56</v>
          </cell>
          <cell r="AI4371">
            <v>1449205.28</v>
          </cell>
          <cell r="AJ4371">
            <v>1496377.44</v>
          </cell>
          <cell r="AK4371">
            <v>1545085.48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</row>
        <row r="4372">
          <cell r="A4372" t="str">
            <v>WYSmall C&amp;IDLC Water HeatingSummer Peak Reduction @Meter  (MW)High Participation Case0</v>
          </cell>
          <cell r="B4372" t="str">
            <v>WY</v>
          </cell>
          <cell r="C4372" t="str">
            <v>Small C&amp;I</v>
          </cell>
          <cell r="D4372" t="str">
            <v>DLC Water Heating</v>
          </cell>
          <cell r="E4372" t="str">
            <v>Summer Peak Reduction @Meter  (MW)</v>
          </cell>
          <cell r="F4372" t="str">
            <v>High Participation Case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5.1061481672101516</v>
          </cell>
          <cell r="S4372">
            <v>15.546439584201273</v>
          </cell>
          <cell r="T4372">
            <v>36.769815927493447</v>
          </cell>
          <cell r="U4372">
            <v>47.99510590524666</v>
          </cell>
          <cell r="V4372">
            <v>54.039254216657497</v>
          </cell>
          <cell r="W4372">
            <v>54.75501228123791</v>
          </cell>
          <cell r="X4372">
            <v>55.462504704051796</v>
          </cell>
          <cell r="Y4372">
            <v>56.170704503007471</v>
          </cell>
          <cell r="Z4372">
            <v>56.91276145592839</v>
          </cell>
          <cell r="AA4372">
            <v>57.74360864977195</v>
          </cell>
          <cell r="AB4372">
            <v>58.507439221742665</v>
          </cell>
          <cell r="AC4372">
            <v>59.27262640549219</v>
          </cell>
          <cell r="AD4372">
            <v>60.065513565673378</v>
          </cell>
          <cell r="AE4372">
            <v>60.869007140432515</v>
          </cell>
          <cell r="AF4372">
            <v>61.683249011282939</v>
          </cell>
          <cell r="AG4372">
            <v>62.508382957680382</v>
          </cell>
          <cell r="AH4372">
            <v>63.344554682411669</v>
          </cell>
          <cell r="AI4372">
            <v>64.191911837323005</v>
          </cell>
          <cell r="AJ4372">
            <v>65.050604049392433</v>
          </cell>
          <cell r="AK4372">
            <v>65.920782947151125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</row>
        <row r="4373">
          <cell r="A4373" t="str">
            <v>WYSmall C&amp;IDLC Water HeatingSummer Peak Reduction @Generation (MW)High Participation Case0</v>
          </cell>
          <cell r="B4373" t="str">
            <v>WY</v>
          </cell>
          <cell r="C4373" t="str">
            <v>Small C&amp;I</v>
          </cell>
          <cell r="D4373" t="str">
            <v>DLC Water Heating</v>
          </cell>
          <cell r="E4373" t="str">
            <v>Summer Peak Reduction @Generation (MW)</v>
          </cell>
          <cell r="F4373" t="str">
            <v>High Participation Case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5.6309529854545115</v>
          </cell>
          <cell r="S4373">
            <v>17.1442871462299</v>
          </cell>
          <cell r="T4373">
            <v>40.548980952242438</v>
          </cell>
          <cell r="U4373">
            <v>52.92799504328039</v>
          </cell>
          <cell r="V4373">
            <v>59.593354892652727</v>
          </cell>
          <cell r="W4373">
            <v>60.382677857562754</v>
          </cell>
          <cell r="X4373">
            <v>61.162885646285609</v>
          </cell>
          <cell r="Y4373">
            <v>61.94387351456492</v>
          </cell>
          <cell r="Z4373">
            <v>62.762198341341403</v>
          </cell>
          <cell r="AA4373">
            <v>63.678439181486489</v>
          </cell>
          <cell r="AB4373">
            <v>64.520775498172327</v>
          </cell>
          <cell r="AC4373">
            <v>65.364607857843168</v>
          </cell>
          <cell r="AD4373">
            <v>66.238987169908881</v>
          </cell>
          <cell r="AE4373">
            <v>67.125063013269198</v>
          </cell>
          <cell r="AF4373">
            <v>68.022991851877961</v>
          </cell>
          <cell r="AG4373">
            <v>68.932932242700019</v>
          </cell>
          <cell r="AH4373">
            <v>69.855044863709381</v>
          </cell>
          <cell r="AI4373">
            <v>70.789492542261797</v>
          </cell>
          <cell r="AJ4373">
            <v>71.73644028384696</v>
          </cell>
          <cell r="AK4373">
            <v>72.696055301225314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</row>
        <row r="4374">
          <cell r="A4374" t="str">
            <v>WYSmall C&amp;IDLC Water HeatingWinter Peak Reduction @Meter  (MW)High Participation Case0</v>
          </cell>
          <cell r="B4374" t="str">
            <v>WY</v>
          </cell>
          <cell r="C4374" t="str">
            <v>Small C&amp;I</v>
          </cell>
          <cell r="D4374" t="str">
            <v>DLC Water Heating</v>
          </cell>
          <cell r="E4374" t="str">
            <v>Winter Peak Reduction @Meter  (MW)</v>
          </cell>
          <cell r="F4374" t="str">
            <v>High Participation Case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</row>
        <row r="4375">
          <cell r="A4375" t="str">
            <v>WYSmall C&amp;IDLC Water HeatingWinter Peak Reduction @Generation (MW)High Participation Case0</v>
          </cell>
          <cell r="B4375" t="str">
            <v>WY</v>
          </cell>
          <cell r="C4375" t="str">
            <v>Small C&amp;I</v>
          </cell>
          <cell r="D4375" t="str">
            <v>DLC Water Heating</v>
          </cell>
          <cell r="E4375" t="str">
            <v>Winter Peak Reduction @Generation (MW)</v>
          </cell>
          <cell r="F4375" t="str">
            <v>High Participation Case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</row>
        <row r="4376">
          <cell r="A4376" t="str">
            <v>WYSmall C&amp;IDLC Water HeatingProgram Annual BenefitsHigh Participation Case0</v>
          </cell>
          <cell r="B4376" t="str">
            <v>WY</v>
          </cell>
          <cell r="C4376" t="str">
            <v>Small C&amp;I</v>
          </cell>
          <cell r="D4376" t="str">
            <v>DLC Water Heating</v>
          </cell>
          <cell r="E4376" t="str">
            <v>Program Annual Benefits</v>
          </cell>
          <cell r="F4376" t="str">
            <v>High Participation Case</v>
          </cell>
          <cell r="G4376">
            <v>0</v>
          </cell>
        </row>
        <row r="4377">
          <cell r="A4377" t="str">
            <v>WYSmall C&amp;IDLC Water HeatingNew ParticipantsHigh Participation Case0</v>
          </cell>
          <cell r="B4377" t="str">
            <v>WY</v>
          </cell>
          <cell r="C4377" t="str">
            <v>Small C&amp;I</v>
          </cell>
          <cell r="D4377" t="str">
            <v>DLC Water Heating</v>
          </cell>
          <cell r="E4377" t="str">
            <v>New Participants</v>
          </cell>
          <cell r="F4377" t="str">
            <v>High Participation Case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16746.686550000006</v>
          </cell>
          <cell r="S4377">
            <v>34271.919000000009</v>
          </cell>
          <cell r="T4377">
            <v>69833.664450000011</v>
          </cell>
          <cell r="U4377">
            <v>36847.527750000037</v>
          </cell>
          <cell r="V4377">
            <v>20100.588749999937</v>
          </cell>
          <cell r="W4377">
            <v>2583.0255000000179</v>
          </cell>
          <cell r="X4377">
            <v>2585.7149999999965</v>
          </cell>
          <cell r="Y4377">
            <v>2585.2035000000324</v>
          </cell>
          <cell r="Z4377">
            <v>2584.5764999999665</v>
          </cell>
          <cell r="AA4377">
            <v>2584.3950000000186</v>
          </cell>
          <cell r="AB4377">
            <v>2584.7249999999767</v>
          </cell>
          <cell r="AC4377">
            <v>2592.8595000000205</v>
          </cell>
          <cell r="AD4377">
            <v>2694.0321599718882</v>
          </cell>
          <cell r="AE4377">
            <v>2731.0805338135397</v>
          </cell>
          <cell r="AF4377">
            <v>2768.6383974915661</v>
          </cell>
          <cell r="AG4377">
            <v>2806.7127575183695</v>
          </cell>
          <cell r="AH4377">
            <v>2845.3107167601411</v>
          </cell>
          <cell r="AI4377">
            <v>2884.4394757617847</v>
          </cell>
          <cell r="AJ4377">
            <v>2924.1063340901455</v>
          </cell>
          <cell r="AK4377">
            <v>2964.3186916958948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</row>
        <row r="4378">
          <cell r="A4378" t="str">
            <v>WYSmall C&amp;IDLC Water HeatingIncentive CostsHigh Participation Case0</v>
          </cell>
          <cell r="B4378" t="str">
            <v>WY</v>
          </cell>
          <cell r="C4378" t="str">
            <v>Small C&amp;I</v>
          </cell>
          <cell r="D4378" t="str">
            <v>DLC Water Heating</v>
          </cell>
          <cell r="E4378" t="str">
            <v>Incentive Costs</v>
          </cell>
          <cell r="F4378" t="str">
            <v>High Participation Case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351680.42</v>
          </cell>
          <cell r="S4378">
            <v>1071390.72</v>
          </cell>
          <cell r="T4378">
            <v>2537897.67</v>
          </cell>
          <cell r="U4378">
            <v>3311695.75</v>
          </cell>
          <cell r="V4378">
            <v>3733808.12</v>
          </cell>
          <cell r="W4378">
            <v>3788051.65</v>
          </cell>
          <cell r="X4378">
            <v>3842351.67</v>
          </cell>
          <cell r="Y4378">
            <v>3896640.94</v>
          </cell>
          <cell r="Z4378">
            <v>3950917.05</v>
          </cell>
          <cell r="AA4378">
            <v>4005189.34</v>
          </cell>
          <cell r="AB4378">
            <v>4059468.57</v>
          </cell>
          <cell r="AC4378">
            <v>4113918.62</v>
          </cell>
          <cell r="AD4378">
            <v>4170493.29</v>
          </cell>
          <cell r="AE4378">
            <v>4227845.9800000004</v>
          </cell>
          <cell r="AF4378">
            <v>4285987.3899999997</v>
          </cell>
          <cell r="AG4378">
            <v>4344928.3600000003</v>
          </cell>
          <cell r="AH4378">
            <v>4404679.88</v>
          </cell>
          <cell r="AI4378">
            <v>4465253.1100000003</v>
          </cell>
          <cell r="AJ4378">
            <v>4526659.34</v>
          </cell>
          <cell r="AK4378">
            <v>4588910.04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</row>
        <row r="4379">
          <cell r="A4379" t="str">
            <v>WYSmall C&amp;IDLC Water HeatingParticipantsHigh Participation Case0</v>
          </cell>
          <cell r="B4379" t="str">
            <v>WY</v>
          </cell>
          <cell r="C4379" t="str">
            <v>Small C&amp;I</v>
          </cell>
          <cell r="D4379" t="str">
            <v>DLC Water Heating</v>
          </cell>
          <cell r="E4379" t="str">
            <v>Participants</v>
          </cell>
          <cell r="F4379" t="str">
            <v>High Participation Case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16746.686550000006</v>
          </cell>
          <cell r="S4379">
            <v>51018.605550000015</v>
          </cell>
          <cell r="T4379">
            <v>120852.27000000002</v>
          </cell>
          <cell r="U4379">
            <v>157699.79775000006</v>
          </cell>
          <cell r="V4379">
            <v>177800.38649999999</v>
          </cell>
          <cell r="W4379">
            <v>180383.41200000001</v>
          </cell>
          <cell r="X4379">
            <v>182969.12700000001</v>
          </cell>
          <cell r="Y4379">
            <v>185554.33050000004</v>
          </cell>
          <cell r="Z4379">
            <v>188138.90700000001</v>
          </cell>
          <cell r="AA4379">
            <v>190723.30200000003</v>
          </cell>
          <cell r="AB4379">
            <v>193308.027</v>
          </cell>
          <cell r="AC4379">
            <v>195900.88650000002</v>
          </cell>
          <cell r="AD4379">
            <v>198594.91865997191</v>
          </cell>
          <cell r="AE4379">
            <v>201325.99919378545</v>
          </cell>
          <cell r="AF4379">
            <v>204094.63759127702</v>
          </cell>
          <cell r="AG4379">
            <v>206901.35034879539</v>
          </cell>
          <cell r="AH4379">
            <v>209746.66106555553</v>
          </cell>
          <cell r="AI4379">
            <v>212631.10054131731</v>
          </cell>
          <cell r="AJ4379">
            <v>215555.20687540746</v>
          </cell>
          <cell r="AK4379">
            <v>218519.52556710335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</row>
        <row r="4380">
          <cell r="A4380" t="str">
            <v>WYExtra Large C&amp;IReal Time PricingProgram Annual BenefitsHigh Participation Case0</v>
          </cell>
          <cell r="B4380" t="str">
            <v>WY</v>
          </cell>
          <cell r="C4380" t="str">
            <v>Extra Large C&amp;I</v>
          </cell>
          <cell r="D4380" t="str">
            <v>Real Time Pricing</v>
          </cell>
          <cell r="E4380" t="str">
            <v>Program Annual Benefits</v>
          </cell>
          <cell r="F4380" t="str">
            <v>High Participation Case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573231.01</v>
          </cell>
          <cell r="S4380">
            <v>1745288.43</v>
          </cell>
          <cell r="T4380">
            <v>4127886.26</v>
          </cell>
          <cell r="U4380">
            <v>5388069.9000000004</v>
          </cell>
          <cell r="V4380">
            <v>6066603.5300000003</v>
          </cell>
          <cell r="W4380">
            <v>6146956.6100000003</v>
          </cell>
          <cell r="X4380">
            <v>6226381.7599999998</v>
          </cell>
          <cell r="Y4380">
            <v>6305886.3200000003</v>
          </cell>
          <cell r="Z4380">
            <v>6389191.79</v>
          </cell>
          <cell r="AA4380">
            <v>6482465.1100000003</v>
          </cell>
          <cell r="AB4380">
            <v>6568214.9500000002</v>
          </cell>
          <cell r="AC4380">
            <v>6654117.0800000001</v>
          </cell>
          <cell r="AD4380">
            <v>6743128.8899999997</v>
          </cell>
          <cell r="AE4380">
            <v>6833331.4100000001</v>
          </cell>
          <cell r="AF4380">
            <v>6924740.5700000003</v>
          </cell>
          <cell r="AG4380">
            <v>7017372.5</v>
          </cell>
          <cell r="AH4380">
            <v>7111243.5700000003</v>
          </cell>
          <cell r="AI4380">
            <v>7206370.3399999999</v>
          </cell>
          <cell r="AJ4380">
            <v>7302769.6200000001</v>
          </cell>
          <cell r="AK4380">
            <v>7400458.4299999997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</row>
        <row r="4381">
          <cell r="A4381" t="str">
            <v>WYExtra Large C&amp;IReal Time PricingProgram Annual CostsHigh Participation Case0</v>
          </cell>
          <cell r="B4381" t="str">
            <v>WY</v>
          </cell>
          <cell r="C4381" t="str">
            <v>Extra Large C&amp;I</v>
          </cell>
          <cell r="D4381" t="str">
            <v>Real Time Pricing</v>
          </cell>
          <cell r="E4381" t="str">
            <v>Program Annual Costs</v>
          </cell>
          <cell r="F4381" t="str">
            <v>High Participation Case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5834317.1500000004</v>
          </cell>
          <cell r="S4381">
            <v>12509121.98</v>
          </cell>
          <cell r="T4381">
            <v>26286343.199999999</v>
          </cell>
          <cell r="U4381">
            <v>16130618.27</v>
          </cell>
          <cell r="V4381">
            <v>10911310.720000001</v>
          </cell>
          <cell r="W4381">
            <v>4823091.07</v>
          </cell>
          <cell r="X4381">
            <v>4899046.41</v>
          </cell>
          <cell r="Y4381">
            <v>4974249.76</v>
          </cell>
          <cell r="Z4381">
            <v>5049879.66</v>
          </cell>
          <cell r="AA4381">
            <v>5126289.05</v>
          </cell>
          <cell r="AB4381">
            <v>5203203.5</v>
          </cell>
          <cell r="AC4381">
            <v>5283869.59</v>
          </cell>
          <cell r="AD4381">
            <v>5405233.1200000001</v>
          </cell>
          <cell r="AE4381">
            <v>5502775.29</v>
          </cell>
          <cell r="AF4381">
            <v>5602414.6799999997</v>
          </cell>
          <cell r="AG4381">
            <v>5704204.7300000004</v>
          </cell>
          <cell r="AH4381">
            <v>5808200.4400000004</v>
          </cell>
          <cell r="AI4381">
            <v>5914458.3899999997</v>
          </cell>
          <cell r="AJ4381">
            <v>6023036.7800000003</v>
          </cell>
          <cell r="AK4381">
            <v>6133995.5099999998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</row>
        <row r="4382">
          <cell r="A4382" t="str">
            <v>WYExtra Large C&amp;IReal Time PricingNon-Incentive CostsHigh Participation Case0</v>
          </cell>
          <cell r="B4382" t="str">
            <v>WY</v>
          </cell>
          <cell r="C4382" t="str">
            <v>Extra Large C&amp;I</v>
          </cell>
          <cell r="D4382" t="str">
            <v>Real Time Pricing</v>
          </cell>
          <cell r="E4382" t="str">
            <v>Non-Incentive Costs</v>
          </cell>
          <cell r="F4382" t="str">
            <v>High Participation Case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5482636.7300000004</v>
          </cell>
          <cell r="S4382">
            <v>11437731.27</v>
          </cell>
          <cell r="T4382">
            <v>23748445.530000001</v>
          </cell>
          <cell r="U4382">
            <v>12818922.52</v>
          </cell>
          <cell r="V4382">
            <v>7177502.6100000003</v>
          </cell>
          <cell r="W4382">
            <v>1035039.42</v>
          </cell>
          <cell r="X4382">
            <v>1056694.75</v>
          </cell>
          <cell r="Y4382">
            <v>1077608.81</v>
          </cell>
          <cell r="Z4382">
            <v>1098962.6200000001</v>
          </cell>
          <cell r="AA4382">
            <v>1121099.71</v>
          </cell>
          <cell r="AB4382">
            <v>1143734.93</v>
          </cell>
          <cell r="AC4382">
            <v>1169950.97</v>
          </cell>
          <cell r="AD4382">
            <v>1234739.83</v>
          </cell>
          <cell r="AE4382">
            <v>1274929.31</v>
          </cell>
          <cell r="AF4382">
            <v>1316427.29</v>
          </cell>
          <cell r="AG4382">
            <v>1359276.37</v>
          </cell>
          <cell r="AH4382">
            <v>1403520.56</v>
          </cell>
          <cell r="AI4382">
            <v>1449205.28</v>
          </cell>
          <cell r="AJ4382">
            <v>1496377.44</v>
          </cell>
          <cell r="AK4382">
            <v>1545085.48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</row>
        <row r="4383">
          <cell r="A4383" t="str">
            <v>WYExtra Large C&amp;IReal Time PricingSummer Peak Reduction @Meter  (MW)High Participation Case0</v>
          </cell>
          <cell r="B4383" t="str">
            <v>WY</v>
          </cell>
          <cell r="C4383" t="str">
            <v>Extra Large C&amp;I</v>
          </cell>
          <cell r="D4383" t="str">
            <v>Real Time Pricing</v>
          </cell>
          <cell r="E4383" t="str">
            <v>Summer Peak Reduction @Meter  (MW)</v>
          </cell>
          <cell r="F4383" t="str">
            <v>High Participation Case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5.1061481672101516</v>
          </cell>
          <cell r="S4383">
            <v>15.546439584201273</v>
          </cell>
          <cell r="T4383">
            <v>36.769815927493447</v>
          </cell>
          <cell r="U4383">
            <v>47.99510590524666</v>
          </cell>
          <cell r="V4383">
            <v>54.039254216657497</v>
          </cell>
          <cell r="W4383">
            <v>54.75501228123791</v>
          </cell>
          <cell r="X4383">
            <v>55.462504704051796</v>
          </cell>
          <cell r="Y4383">
            <v>56.170704503007471</v>
          </cell>
          <cell r="Z4383">
            <v>56.91276145592839</v>
          </cell>
          <cell r="AA4383">
            <v>57.74360864977195</v>
          </cell>
          <cell r="AB4383">
            <v>58.507439221742665</v>
          </cell>
          <cell r="AC4383">
            <v>59.27262640549219</v>
          </cell>
          <cell r="AD4383">
            <v>60.065513565673378</v>
          </cell>
          <cell r="AE4383">
            <v>60.869007140432515</v>
          </cell>
          <cell r="AF4383">
            <v>61.683249011282939</v>
          </cell>
          <cell r="AG4383">
            <v>62.508382957680382</v>
          </cell>
          <cell r="AH4383">
            <v>63.344554682411669</v>
          </cell>
          <cell r="AI4383">
            <v>64.191911837323005</v>
          </cell>
          <cell r="AJ4383">
            <v>65.050604049392433</v>
          </cell>
          <cell r="AK4383">
            <v>65.920782947151125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</row>
        <row r="4384">
          <cell r="A4384" t="str">
            <v>WYExtra Large C&amp;IReal Time PricingSummer Peak Reduction @Generation (MW)High Participation Case0</v>
          </cell>
          <cell r="B4384" t="str">
            <v>WY</v>
          </cell>
          <cell r="C4384" t="str">
            <v>Extra Large C&amp;I</v>
          </cell>
          <cell r="D4384" t="str">
            <v>Real Time Pricing</v>
          </cell>
          <cell r="E4384" t="str">
            <v>Summer Peak Reduction @Generation (MW)</v>
          </cell>
          <cell r="F4384" t="str">
            <v>High Participation Case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5.6309529854545115</v>
          </cell>
          <cell r="S4384">
            <v>17.1442871462299</v>
          </cell>
          <cell r="T4384">
            <v>40.548980952242438</v>
          </cell>
          <cell r="U4384">
            <v>52.92799504328039</v>
          </cell>
          <cell r="V4384">
            <v>59.593354892652727</v>
          </cell>
          <cell r="W4384">
            <v>60.382677857562754</v>
          </cell>
          <cell r="X4384">
            <v>61.162885646285609</v>
          </cell>
          <cell r="Y4384">
            <v>61.94387351456492</v>
          </cell>
          <cell r="Z4384">
            <v>62.762198341341403</v>
          </cell>
          <cell r="AA4384">
            <v>63.678439181486489</v>
          </cell>
          <cell r="AB4384">
            <v>64.520775498172327</v>
          </cell>
          <cell r="AC4384">
            <v>65.364607857843168</v>
          </cell>
          <cell r="AD4384">
            <v>66.238987169908881</v>
          </cell>
          <cell r="AE4384">
            <v>67.125063013269198</v>
          </cell>
          <cell r="AF4384">
            <v>68.022991851877961</v>
          </cell>
          <cell r="AG4384">
            <v>68.932932242700019</v>
          </cell>
          <cell r="AH4384">
            <v>69.855044863709381</v>
          </cell>
          <cell r="AI4384">
            <v>70.789492542261797</v>
          </cell>
          <cell r="AJ4384">
            <v>71.73644028384696</v>
          </cell>
          <cell r="AK4384">
            <v>72.696055301225314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</row>
        <row r="4385">
          <cell r="A4385" t="str">
            <v>WYExtra Large C&amp;IReal Time PricingWinter Peak Reduction @Meter  (MW)High Participation Case0</v>
          </cell>
          <cell r="B4385" t="str">
            <v>WY</v>
          </cell>
          <cell r="C4385" t="str">
            <v>Extra Large C&amp;I</v>
          </cell>
          <cell r="D4385" t="str">
            <v>Real Time Pricing</v>
          </cell>
          <cell r="E4385" t="str">
            <v>Winter Peak Reduction @Meter  (MW)</v>
          </cell>
          <cell r="F4385" t="str">
            <v>High Participation Case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</row>
        <row r="4386">
          <cell r="A4386" t="str">
            <v>WYExtra Large C&amp;IReal Time PricingWinter Peak Reduction @Generation (MW)High Participation Case0</v>
          </cell>
          <cell r="B4386" t="str">
            <v>WY</v>
          </cell>
          <cell r="C4386" t="str">
            <v>Extra Large C&amp;I</v>
          </cell>
          <cell r="D4386" t="str">
            <v>Real Time Pricing</v>
          </cell>
          <cell r="E4386" t="str">
            <v>Winter Peak Reduction @Generation (MW)</v>
          </cell>
          <cell r="F4386" t="str">
            <v>High Participation Case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</row>
        <row r="4387">
          <cell r="A4387" t="str">
            <v>WYExtra Large C&amp;IReal Time PricingProgram Annual BenefitsHigh Participation Case0</v>
          </cell>
          <cell r="B4387" t="str">
            <v>WY</v>
          </cell>
          <cell r="C4387" t="str">
            <v>Extra Large C&amp;I</v>
          </cell>
          <cell r="D4387" t="str">
            <v>Real Time Pricing</v>
          </cell>
          <cell r="E4387" t="str">
            <v>Program Annual Benefits</v>
          </cell>
          <cell r="F4387" t="str">
            <v>High Participation Case</v>
          </cell>
          <cell r="G4387">
            <v>0</v>
          </cell>
        </row>
        <row r="4388">
          <cell r="A4388" t="str">
            <v>WYExtra Large C&amp;IReal Time PricingNew ParticipantsHigh Participation Case0</v>
          </cell>
          <cell r="B4388" t="str">
            <v>WY</v>
          </cell>
          <cell r="C4388" t="str">
            <v>Extra Large C&amp;I</v>
          </cell>
          <cell r="D4388" t="str">
            <v>Real Time Pricing</v>
          </cell>
          <cell r="E4388" t="str">
            <v>New Participants</v>
          </cell>
          <cell r="F4388" t="str">
            <v>High Participation Case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16746.686550000006</v>
          </cell>
          <cell r="S4388">
            <v>34271.919000000009</v>
          </cell>
          <cell r="T4388">
            <v>69833.664450000011</v>
          </cell>
          <cell r="U4388">
            <v>36847.527750000037</v>
          </cell>
          <cell r="V4388">
            <v>20100.588749999937</v>
          </cell>
          <cell r="W4388">
            <v>2583.0255000000179</v>
          </cell>
          <cell r="X4388">
            <v>2585.7149999999965</v>
          </cell>
          <cell r="Y4388">
            <v>2585.2035000000324</v>
          </cell>
          <cell r="Z4388">
            <v>2584.5764999999665</v>
          </cell>
          <cell r="AA4388">
            <v>2584.3950000000186</v>
          </cell>
          <cell r="AB4388">
            <v>2584.7249999999767</v>
          </cell>
          <cell r="AC4388">
            <v>2592.8595000000205</v>
          </cell>
          <cell r="AD4388">
            <v>2694.0321599718882</v>
          </cell>
          <cell r="AE4388">
            <v>2731.0805338135397</v>
          </cell>
          <cell r="AF4388">
            <v>2768.6383974915661</v>
          </cell>
          <cell r="AG4388">
            <v>2806.7127575183695</v>
          </cell>
          <cell r="AH4388">
            <v>2845.3107167601411</v>
          </cell>
          <cell r="AI4388">
            <v>2884.4394757617847</v>
          </cell>
          <cell r="AJ4388">
            <v>2924.1063340901455</v>
          </cell>
          <cell r="AK4388">
            <v>2964.3186916958948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</row>
        <row r="4389">
          <cell r="A4389" t="str">
            <v>WYExtra Large C&amp;IReal Time PricingIncentive CostsHigh Participation Case0</v>
          </cell>
          <cell r="B4389" t="str">
            <v>WY</v>
          </cell>
          <cell r="C4389" t="str">
            <v>Extra Large C&amp;I</v>
          </cell>
          <cell r="D4389" t="str">
            <v>Real Time Pricing</v>
          </cell>
          <cell r="E4389" t="str">
            <v>Incentive Costs</v>
          </cell>
          <cell r="F4389" t="str">
            <v>High Participation Case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351680.42</v>
          </cell>
          <cell r="S4389">
            <v>1071390.72</v>
          </cell>
          <cell r="T4389">
            <v>2537897.67</v>
          </cell>
          <cell r="U4389">
            <v>3311695.75</v>
          </cell>
          <cell r="V4389">
            <v>3733808.12</v>
          </cell>
          <cell r="W4389">
            <v>3788051.65</v>
          </cell>
          <cell r="X4389">
            <v>3842351.67</v>
          </cell>
          <cell r="Y4389">
            <v>3896640.94</v>
          </cell>
          <cell r="Z4389">
            <v>3950917.05</v>
          </cell>
          <cell r="AA4389">
            <v>4005189.34</v>
          </cell>
          <cell r="AB4389">
            <v>4059468.57</v>
          </cell>
          <cell r="AC4389">
            <v>4113918.62</v>
          </cell>
          <cell r="AD4389">
            <v>4170493.29</v>
          </cell>
          <cell r="AE4389">
            <v>4227845.9800000004</v>
          </cell>
          <cell r="AF4389">
            <v>4285987.3899999997</v>
          </cell>
          <cell r="AG4389">
            <v>4344928.3600000003</v>
          </cell>
          <cell r="AH4389">
            <v>4404679.88</v>
          </cell>
          <cell r="AI4389">
            <v>4465253.1100000003</v>
          </cell>
          <cell r="AJ4389">
            <v>4526659.34</v>
          </cell>
          <cell r="AK4389">
            <v>4588910.04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</row>
        <row r="4390">
          <cell r="A4390" t="str">
            <v>WYExtra Large C&amp;IReal Time PricingParticipantsHigh Participation Case0</v>
          </cell>
          <cell r="B4390" t="str">
            <v>WY</v>
          </cell>
          <cell r="C4390" t="str">
            <v>Extra Large C&amp;I</v>
          </cell>
          <cell r="D4390" t="str">
            <v>Real Time Pricing</v>
          </cell>
          <cell r="E4390" t="str">
            <v>Participants</v>
          </cell>
          <cell r="F4390" t="str">
            <v>High Participation Case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16746.686550000006</v>
          </cell>
          <cell r="S4390">
            <v>51018.605550000015</v>
          </cell>
          <cell r="T4390">
            <v>120852.27000000002</v>
          </cell>
          <cell r="U4390">
            <v>157699.79775000006</v>
          </cell>
          <cell r="V4390">
            <v>177800.38649999999</v>
          </cell>
          <cell r="W4390">
            <v>180383.41200000001</v>
          </cell>
          <cell r="X4390">
            <v>182969.12700000001</v>
          </cell>
          <cell r="Y4390">
            <v>185554.33050000004</v>
          </cell>
          <cell r="Z4390">
            <v>188138.90700000001</v>
          </cell>
          <cell r="AA4390">
            <v>190723.30200000003</v>
          </cell>
          <cell r="AB4390">
            <v>193308.027</v>
          </cell>
          <cell r="AC4390">
            <v>195900.88650000002</v>
          </cell>
          <cell r="AD4390">
            <v>198594.91865997191</v>
          </cell>
          <cell r="AE4390">
            <v>201325.99919378545</v>
          </cell>
          <cell r="AF4390">
            <v>204094.63759127702</v>
          </cell>
          <cell r="AG4390">
            <v>206901.35034879539</v>
          </cell>
          <cell r="AH4390">
            <v>209746.66106555553</v>
          </cell>
          <cell r="AI4390">
            <v>212631.10054131731</v>
          </cell>
          <cell r="AJ4390">
            <v>215555.20687540746</v>
          </cell>
          <cell r="AK4390">
            <v>218519.52556710335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</row>
        <row r="4391">
          <cell r="A4391" t="str">
            <v>WYLarge C&amp;IReal Time PricingProgram Annual BenefitsHigh Participation Case0</v>
          </cell>
          <cell r="B4391" t="str">
            <v>WY</v>
          </cell>
          <cell r="C4391" t="str">
            <v>Large C&amp;I</v>
          </cell>
          <cell r="D4391" t="str">
            <v>Real Time Pricing</v>
          </cell>
          <cell r="E4391" t="str">
            <v>Program Annual Benefits</v>
          </cell>
          <cell r="F4391" t="str">
            <v>High Participation Case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573231.01</v>
          </cell>
          <cell r="S4391">
            <v>1745288.43</v>
          </cell>
          <cell r="T4391">
            <v>4127886.26</v>
          </cell>
          <cell r="U4391">
            <v>5388069.9000000004</v>
          </cell>
          <cell r="V4391">
            <v>6066603.5300000003</v>
          </cell>
          <cell r="W4391">
            <v>6146956.6100000003</v>
          </cell>
          <cell r="X4391">
            <v>6226381.7599999998</v>
          </cell>
          <cell r="Y4391">
            <v>6305886.3200000003</v>
          </cell>
          <cell r="Z4391">
            <v>6389191.79</v>
          </cell>
          <cell r="AA4391">
            <v>6482465.1100000003</v>
          </cell>
          <cell r="AB4391">
            <v>6568214.9500000002</v>
          </cell>
          <cell r="AC4391">
            <v>6654117.0800000001</v>
          </cell>
          <cell r="AD4391">
            <v>6743128.8899999997</v>
          </cell>
          <cell r="AE4391">
            <v>6833331.4100000001</v>
          </cell>
          <cell r="AF4391">
            <v>6924740.5700000003</v>
          </cell>
          <cell r="AG4391">
            <v>7017372.5</v>
          </cell>
          <cell r="AH4391">
            <v>7111243.5700000003</v>
          </cell>
          <cell r="AI4391">
            <v>7206370.3399999999</v>
          </cell>
          <cell r="AJ4391">
            <v>7302769.6200000001</v>
          </cell>
          <cell r="AK4391">
            <v>7400458.4299999997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</row>
        <row r="4392">
          <cell r="A4392" t="str">
            <v>WYLarge C&amp;IReal Time PricingProgram Annual CostsHigh Participation Case0</v>
          </cell>
          <cell r="B4392" t="str">
            <v>WY</v>
          </cell>
          <cell r="C4392" t="str">
            <v>Large C&amp;I</v>
          </cell>
          <cell r="D4392" t="str">
            <v>Real Time Pricing</v>
          </cell>
          <cell r="E4392" t="str">
            <v>Program Annual Costs</v>
          </cell>
          <cell r="F4392" t="str">
            <v>High Participation Case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5834317.1500000004</v>
          </cell>
          <cell r="S4392">
            <v>12509121.98</v>
          </cell>
          <cell r="T4392">
            <v>26286343.199999999</v>
          </cell>
          <cell r="U4392">
            <v>16130618.27</v>
          </cell>
          <cell r="V4392">
            <v>10911310.720000001</v>
          </cell>
          <cell r="W4392">
            <v>4823091.07</v>
          </cell>
          <cell r="X4392">
            <v>4899046.41</v>
          </cell>
          <cell r="Y4392">
            <v>4974249.76</v>
          </cell>
          <cell r="Z4392">
            <v>5049879.66</v>
          </cell>
          <cell r="AA4392">
            <v>5126289.05</v>
          </cell>
          <cell r="AB4392">
            <v>5203203.5</v>
          </cell>
          <cell r="AC4392">
            <v>5283869.59</v>
          </cell>
          <cell r="AD4392">
            <v>5405233.1200000001</v>
          </cell>
          <cell r="AE4392">
            <v>5502775.29</v>
          </cell>
          <cell r="AF4392">
            <v>5602414.6799999997</v>
          </cell>
          <cell r="AG4392">
            <v>5704204.7300000004</v>
          </cell>
          <cell r="AH4392">
            <v>5808200.4400000004</v>
          </cell>
          <cell r="AI4392">
            <v>5914458.3899999997</v>
          </cell>
          <cell r="AJ4392">
            <v>6023036.7800000003</v>
          </cell>
          <cell r="AK4392">
            <v>6133995.5099999998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</row>
        <row r="4393">
          <cell r="A4393" t="str">
            <v>WYLarge C&amp;IReal Time PricingNon-Incentive CostsHigh Participation Case0</v>
          </cell>
          <cell r="B4393" t="str">
            <v>WY</v>
          </cell>
          <cell r="C4393" t="str">
            <v>Large C&amp;I</v>
          </cell>
          <cell r="D4393" t="str">
            <v>Real Time Pricing</v>
          </cell>
          <cell r="E4393" t="str">
            <v>Non-Incentive Costs</v>
          </cell>
          <cell r="F4393" t="str">
            <v>High Participation Case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5482636.7300000004</v>
          </cell>
          <cell r="S4393">
            <v>11437731.27</v>
          </cell>
          <cell r="T4393">
            <v>23748445.530000001</v>
          </cell>
          <cell r="U4393">
            <v>12818922.52</v>
          </cell>
          <cell r="V4393">
            <v>7177502.6100000003</v>
          </cell>
          <cell r="W4393">
            <v>1035039.42</v>
          </cell>
          <cell r="X4393">
            <v>1056694.75</v>
          </cell>
          <cell r="Y4393">
            <v>1077608.81</v>
          </cell>
          <cell r="Z4393">
            <v>1098962.6200000001</v>
          </cell>
          <cell r="AA4393">
            <v>1121099.71</v>
          </cell>
          <cell r="AB4393">
            <v>1143734.93</v>
          </cell>
          <cell r="AC4393">
            <v>1169950.97</v>
          </cell>
          <cell r="AD4393">
            <v>1234739.83</v>
          </cell>
          <cell r="AE4393">
            <v>1274929.31</v>
          </cell>
          <cell r="AF4393">
            <v>1316427.29</v>
          </cell>
          <cell r="AG4393">
            <v>1359276.37</v>
          </cell>
          <cell r="AH4393">
            <v>1403520.56</v>
          </cell>
          <cell r="AI4393">
            <v>1449205.28</v>
          </cell>
          <cell r="AJ4393">
            <v>1496377.44</v>
          </cell>
          <cell r="AK4393">
            <v>1545085.48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</row>
        <row r="4394">
          <cell r="A4394" t="str">
            <v>WYLarge C&amp;IReal Time PricingSummer Peak Reduction @Meter  (MW)High Participation Case0</v>
          </cell>
          <cell r="B4394" t="str">
            <v>WY</v>
          </cell>
          <cell r="C4394" t="str">
            <v>Large C&amp;I</v>
          </cell>
          <cell r="D4394" t="str">
            <v>Real Time Pricing</v>
          </cell>
          <cell r="E4394" t="str">
            <v>Summer Peak Reduction @Meter  (MW)</v>
          </cell>
          <cell r="F4394" t="str">
            <v>High Participation Case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5.1061481672101516</v>
          </cell>
          <cell r="S4394">
            <v>15.546439584201273</v>
          </cell>
          <cell r="T4394">
            <v>36.769815927493447</v>
          </cell>
          <cell r="U4394">
            <v>47.99510590524666</v>
          </cell>
          <cell r="V4394">
            <v>54.039254216657497</v>
          </cell>
          <cell r="W4394">
            <v>54.75501228123791</v>
          </cell>
          <cell r="X4394">
            <v>55.462504704051796</v>
          </cell>
          <cell r="Y4394">
            <v>56.170704503007471</v>
          </cell>
          <cell r="Z4394">
            <v>56.91276145592839</v>
          </cell>
          <cell r="AA4394">
            <v>57.74360864977195</v>
          </cell>
          <cell r="AB4394">
            <v>58.507439221742665</v>
          </cell>
          <cell r="AC4394">
            <v>59.27262640549219</v>
          </cell>
          <cell r="AD4394">
            <v>60.065513565673378</v>
          </cell>
          <cell r="AE4394">
            <v>60.869007140432515</v>
          </cell>
          <cell r="AF4394">
            <v>61.683249011282939</v>
          </cell>
          <cell r="AG4394">
            <v>62.508382957680382</v>
          </cell>
          <cell r="AH4394">
            <v>63.344554682411669</v>
          </cell>
          <cell r="AI4394">
            <v>64.191911837323005</v>
          </cell>
          <cell r="AJ4394">
            <v>65.050604049392433</v>
          </cell>
          <cell r="AK4394">
            <v>65.920782947151125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</row>
        <row r="4395">
          <cell r="A4395" t="str">
            <v>WYLarge C&amp;IReal Time PricingSummer Peak Reduction @Generation (MW)High Participation Case0</v>
          </cell>
          <cell r="B4395" t="str">
            <v>WY</v>
          </cell>
          <cell r="C4395" t="str">
            <v>Large C&amp;I</v>
          </cell>
          <cell r="D4395" t="str">
            <v>Real Time Pricing</v>
          </cell>
          <cell r="E4395" t="str">
            <v>Summer Peak Reduction @Generation (MW)</v>
          </cell>
          <cell r="F4395" t="str">
            <v>High Participation Case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5.6309529854545115</v>
          </cell>
          <cell r="S4395">
            <v>17.1442871462299</v>
          </cell>
          <cell r="T4395">
            <v>40.548980952242438</v>
          </cell>
          <cell r="U4395">
            <v>52.92799504328039</v>
          </cell>
          <cell r="V4395">
            <v>59.593354892652727</v>
          </cell>
          <cell r="W4395">
            <v>60.382677857562754</v>
          </cell>
          <cell r="X4395">
            <v>61.162885646285609</v>
          </cell>
          <cell r="Y4395">
            <v>61.94387351456492</v>
          </cell>
          <cell r="Z4395">
            <v>62.762198341341403</v>
          </cell>
          <cell r="AA4395">
            <v>63.678439181486489</v>
          </cell>
          <cell r="AB4395">
            <v>64.520775498172327</v>
          </cell>
          <cell r="AC4395">
            <v>65.364607857843168</v>
          </cell>
          <cell r="AD4395">
            <v>66.238987169908881</v>
          </cell>
          <cell r="AE4395">
            <v>67.125063013269198</v>
          </cell>
          <cell r="AF4395">
            <v>68.022991851877961</v>
          </cell>
          <cell r="AG4395">
            <v>68.932932242700019</v>
          </cell>
          <cell r="AH4395">
            <v>69.855044863709381</v>
          </cell>
          <cell r="AI4395">
            <v>70.789492542261797</v>
          </cell>
          <cell r="AJ4395">
            <v>71.73644028384696</v>
          </cell>
          <cell r="AK4395">
            <v>72.696055301225314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</row>
        <row r="4396">
          <cell r="A4396" t="str">
            <v>WYLarge C&amp;IReal Time PricingWinter Peak Reduction @Meter  (MW)High Participation Case0</v>
          </cell>
          <cell r="B4396" t="str">
            <v>WY</v>
          </cell>
          <cell r="C4396" t="str">
            <v>Large C&amp;I</v>
          </cell>
          <cell r="D4396" t="str">
            <v>Real Time Pricing</v>
          </cell>
          <cell r="E4396" t="str">
            <v>Winter Peak Reduction @Meter  (MW)</v>
          </cell>
          <cell r="F4396" t="str">
            <v>High Participation Case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</row>
        <row r="4397">
          <cell r="A4397" t="str">
            <v>WYLarge C&amp;IReal Time PricingWinter Peak Reduction @Generation (MW)High Participation Case0</v>
          </cell>
          <cell r="B4397" t="str">
            <v>WY</v>
          </cell>
          <cell r="C4397" t="str">
            <v>Large C&amp;I</v>
          </cell>
          <cell r="D4397" t="str">
            <v>Real Time Pricing</v>
          </cell>
          <cell r="E4397" t="str">
            <v>Winter Peak Reduction @Generation (MW)</v>
          </cell>
          <cell r="F4397" t="str">
            <v>High Participation Case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</row>
        <row r="4398">
          <cell r="A4398" t="str">
            <v>WYLarge C&amp;IReal Time PricingProgram Annual BenefitsHigh Participation Case0</v>
          </cell>
          <cell r="B4398" t="str">
            <v>WY</v>
          </cell>
          <cell r="C4398" t="str">
            <v>Large C&amp;I</v>
          </cell>
          <cell r="D4398" t="str">
            <v>Real Time Pricing</v>
          </cell>
          <cell r="E4398" t="str">
            <v>Program Annual Benefits</v>
          </cell>
          <cell r="F4398" t="str">
            <v>High Participation Case</v>
          </cell>
          <cell r="G4398">
            <v>0</v>
          </cell>
        </row>
        <row r="4399">
          <cell r="A4399" t="str">
            <v>WYLarge C&amp;IReal Time PricingNew ParticipantsHigh Participation Case0</v>
          </cell>
          <cell r="B4399" t="str">
            <v>WY</v>
          </cell>
          <cell r="C4399" t="str">
            <v>Large C&amp;I</v>
          </cell>
          <cell r="D4399" t="str">
            <v>Real Time Pricing</v>
          </cell>
          <cell r="E4399" t="str">
            <v>New Participants</v>
          </cell>
          <cell r="F4399" t="str">
            <v>High Participation Case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16746.686550000006</v>
          </cell>
          <cell r="S4399">
            <v>34271.919000000009</v>
          </cell>
          <cell r="T4399">
            <v>69833.664450000011</v>
          </cell>
          <cell r="U4399">
            <v>36847.527750000037</v>
          </cell>
          <cell r="V4399">
            <v>20100.588749999937</v>
          </cell>
          <cell r="W4399">
            <v>2583.0255000000179</v>
          </cell>
          <cell r="X4399">
            <v>2585.7149999999965</v>
          </cell>
          <cell r="Y4399">
            <v>2585.2035000000324</v>
          </cell>
          <cell r="Z4399">
            <v>2584.5764999999665</v>
          </cell>
          <cell r="AA4399">
            <v>2584.3950000000186</v>
          </cell>
          <cell r="AB4399">
            <v>2584.7249999999767</v>
          </cell>
          <cell r="AC4399">
            <v>2592.8595000000205</v>
          </cell>
          <cell r="AD4399">
            <v>2694.0321599718882</v>
          </cell>
          <cell r="AE4399">
            <v>2731.0805338135397</v>
          </cell>
          <cell r="AF4399">
            <v>2768.6383974915661</v>
          </cell>
          <cell r="AG4399">
            <v>2806.7127575183695</v>
          </cell>
          <cell r="AH4399">
            <v>2845.3107167601411</v>
          </cell>
          <cell r="AI4399">
            <v>2884.4394757617847</v>
          </cell>
          <cell r="AJ4399">
            <v>2924.1063340901455</v>
          </cell>
          <cell r="AK4399">
            <v>2964.3186916958948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</row>
        <row r="4400">
          <cell r="A4400" t="str">
            <v>WYLarge C&amp;IReal Time PricingIncentive CostsHigh Participation Case0</v>
          </cell>
          <cell r="B4400" t="str">
            <v>WY</v>
          </cell>
          <cell r="C4400" t="str">
            <v>Large C&amp;I</v>
          </cell>
          <cell r="D4400" t="str">
            <v>Real Time Pricing</v>
          </cell>
          <cell r="E4400" t="str">
            <v>Incentive Costs</v>
          </cell>
          <cell r="F4400" t="str">
            <v>High Participation Case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351680.42</v>
          </cell>
          <cell r="S4400">
            <v>1071390.72</v>
          </cell>
          <cell r="T4400">
            <v>2537897.67</v>
          </cell>
          <cell r="U4400">
            <v>3311695.75</v>
          </cell>
          <cell r="V4400">
            <v>3733808.12</v>
          </cell>
          <cell r="W4400">
            <v>3788051.65</v>
          </cell>
          <cell r="X4400">
            <v>3842351.67</v>
          </cell>
          <cell r="Y4400">
            <v>3896640.94</v>
          </cell>
          <cell r="Z4400">
            <v>3950917.05</v>
          </cell>
          <cell r="AA4400">
            <v>4005189.34</v>
          </cell>
          <cell r="AB4400">
            <v>4059468.57</v>
          </cell>
          <cell r="AC4400">
            <v>4113918.62</v>
          </cell>
          <cell r="AD4400">
            <v>4170493.29</v>
          </cell>
          <cell r="AE4400">
            <v>4227845.9800000004</v>
          </cell>
          <cell r="AF4400">
            <v>4285987.3899999997</v>
          </cell>
          <cell r="AG4400">
            <v>4344928.3600000003</v>
          </cell>
          <cell r="AH4400">
            <v>4404679.88</v>
          </cell>
          <cell r="AI4400">
            <v>4465253.1100000003</v>
          </cell>
          <cell r="AJ4400">
            <v>4526659.34</v>
          </cell>
          <cell r="AK4400">
            <v>4588910.04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</row>
        <row r="4401">
          <cell r="A4401" t="str">
            <v>WYLarge C&amp;IReal Time PricingParticipantsHigh Participation Case0</v>
          </cell>
          <cell r="B4401" t="str">
            <v>WY</v>
          </cell>
          <cell r="C4401" t="str">
            <v>Large C&amp;I</v>
          </cell>
          <cell r="D4401" t="str">
            <v>Real Time Pricing</v>
          </cell>
          <cell r="E4401" t="str">
            <v>Participants</v>
          </cell>
          <cell r="F4401" t="str">
            <v>High Participation Case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16746.686550000006</v>
          </cell>
          <cell r="S4401">
            <v>51018.605550000015</v>
          </cell>
          <cell r="T4401">
            <v>120852.27000000002</v>
          </cell>
          <cell r="U4401">
            <v>157699.79775000006</v>
          </cell>
          <cell r="V4401">
            <v>177800.38649999999</v>
          </cell>
          <cell r="W4401">
            <v>180383.41200000001</v>
          </cell>
          <cell r="X4401">
            <v>182969.12700000001</v>
          </cell>
          <cell r="Y4401">
            <v>185554.33050000004</v>
          </cell>
          <cell r="Z4401">
            <v>188138.90700000001</v>
          </cell>
          <cell r="AA4401">
            <v>190723.30200000003</v>
          </cell>
          <cell r="AB4401">
            <v>193308.027</v>
          </cell>
          <cell r="AC4401">
            <v>195900.88650000002</v>
          </cell>
          <cell r="AD4401">
            <v>198594.91865997191</v>
          </cell>
          <cell r="AE4401">
            <v>201325.99919378545</v>
          </cell>
          <cell r="AF4401">
            <v>204094.63759127702</v>
          </cell>
          <cell r="AG4401">
            <v>206901.35034879539</v>
          </cell>
          <cell r="AH4401">
            <v>209746.66106555553</v>
          </cell>
          <cell r="AI4401">
            <v>212631.10054131731</v>
          </cell>
          <cell r="AJ4401">
            <v>215555.20687540746</v>
          </cell>
          <cell r="AK4401">
            <v>218519.52556710335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</row>
        <row r="4402">
          <cell r="A4402" t="str">
            <v>WYExtra Large C&amp;ITime-Of-UseProgram Annual BenefitsHigh Participation Case0</v>
          </cell>
          <cell r="B4402" t="str">
            <v>WY</v>
          </cell>
          <cell r="C4402" t="str">
            <v>Extra Large C&amp;I</v>
          </cell>
          <cell r="D4402" t="str">
            <v>Time-Of-Use</v>
          </cell>
          <cell r="E4402" t="str">
            <v>Program Annual Benefits</v>
          </cell>
          <cell r="F4402" t="str">
            <v>High Participation Case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573231.01</v>
          </cell>
          <cell r="S4402">
            <v>1745288.43</v>
          </cell>
          <cell r="T4402">
            <v>4127886.26</v>
          </cell>
          <cell r="U4402">
            <v>5388069.9000000004</v>
          </cell>
          <cell r="V4402">
            <v>6066603.5300000003</v>
          </cell>
          <cell r="W4402">
            <v>6146956.6100000003</v>
          </cell>
          <cell r="X4402">
            <v>6226381.7599999998</v>
          </cell>
          <cell r="Y4402">
            <v>6305886.3200000003</v>
          </cell>
          <cell r="Z4402">
            <v>6389191.79</v>
          </cell>
          <cell r="AA4402">
            <v>6482465.1100000003</v>
          </cell>
          <cell r="AB4402">
            <v>6568214.9500000002</v>
          </cell>
          <cell r="AC4402">
            <v>6654117.0800000001</v>
          </cell>
          <cell r="AD4402">
            <v>6743128.8899999997</v>
          </cell>
          <cell r="AE4402">
            <v>6833331.4100000001</v>
          </cell>
          <cell r="AF4402">
            <v>6924740.5700000003</v>
          </cell>
          <cell r="AG4402">
            <v>7017372.5</v>
          </cell>
          <cell r="AH4402">
            <v>7111243.5700000003</v>
          </cell>
          <cell r="AI4402">
            <v>7206370.3399999999</v>
          </cell>
          <cell r="AJ4402">
            <v>7302769.6200000001</v>
          </cell>
          <cell r="AK4402">
            <v>7400458.4299999997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</row>
        <row r="4403">
          <cell r="A4403" t="str">
            <v>WYExtra Large C&amp;ITime-Of-UseProgram Annual CostsHigh Participation Case0</v>
          </cell>
          <cell r="B4403" t="str">
            <v>WY</v>
          </cell>
          <cell r="C4403" t="str">
            <v>Extra Large C&amp;I</v>
          </cell>
          <cell r="D4403" t="str">
            <v>Time-Of-Use</v>
          </cell>
          <cell r="E4403" t="str">
            <v>Program Annual Costs</v>
          </cell>
          <cell r="F4403" t="str">
            <v>High Participation Case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5834317.1500000004</v>
          </cell>
          <cell r="S4403">
            <v>12509121.98</v>
          </cell>
          <cell r="T4403">
            <v>26286343.199999999</v>
          </cell>
          <cell r="U4403">
            <v>16130618.27</v>
          </cell>
          <cell r="V4403">
            <v>10911310.720000001</v>
          </cell>
          <cell r="W4403">
            <v>4823091.07</v>
          </cell>
          <cell r="X4403">
            <v>4899046.41</v>
          </cell>
          <cell r="Y4403">
            <v>4974249.76</v>
          </cell>
          <cell r="Z4403">
            <v>5049879.66</v>
          </cell>
          <cell r="AA4403">
            <v>5126289.05</v>
          </cell>
          <cell r="AB4403">
            <v>5203203.5</v>
          </cell>
          <cell r="AC4403">
            <v>5283869.59</v>
          </cell>
          <cell r="AD4403">
            <v>5405233.1200000001</v>
          </cell>
          <cell r="AE4403">
            <v>5502775.29</v>
          </cell>
          <cell r="AF4403">
            <v>5602414.6799999997</v>
          </cell>
          <cell r="AG4403">
            <v>5704204.7300000004</v>
          </cell>
          <cell r="AH4403">
            <v>5808200.4400000004</v>
          </cell>
          <cell r="AI4403">
            <v>5914458.3899999997</v>
          </cell>
          <cell r="AJ4403">
            <v>6023036.7800000003</v>
          </cell>
          <cell r="AK4403">
            <v>6133995.5099999998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</row>
        <row r="4404">
          <cell r="A4404" t="str">
            <v>WYExtra Large C&amp;ITime-Of-UseNon-Incentive CostsHigh Participation Case0</v>
          </cell>
          <cell r="B4404" t="str">
            <v>WY</v>
          </cell>
          <cell r="C4404" t="str">
            <v>Extra Large C&amp;I</v>
          </cell>
          <cell r="D4404" t="str">
            <v>Time-Of-Use</v>
          </cell>
          <cell r="E4404" t="str">
            <v>Non-Incentive Costs</v>
          </cell>
          <cell r="F4404" t="str">
            <v>High Participation Case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5482636.7300000004</v>
          </cell>
          <cell r="S4404">
            <v>11437731.27</v>
          </cell>
          <cell r="T4404">
            <v>23748445.530000001</v>
          </cell>
          <cell r="U4404">
            <v>12818922.52</v>
          </cell>
          <cell r="V4404">
            <v>7177502.6100000003</v>
          </cell>
          <cell r="W4404">
            <v>1035039.42</v>
          </cell>
          <cell r="X4404">
            <v>1056694.75</v>
          </cell>
          <cell r="Y4404">
            <v>1077608.81</v>
          </cell>
          <cell r="Z4404">
            <v>1098962.6200000001</v>
          </cell>
          <cell r="AA4404">
            <v>1121099.71</v>
          </cell>
          <cell r="AB4404">
            <v>1143734.93</v>
          </cell>
          <cell r="AC4404">
            <v>1169950.97</v>
          </cell>
          <cell r="AD4404">
            <v>1234739.83</v>
          </cell>
          <cell r="AE4404">
            <v>1274929.31</v>
          </cell>
          <cell r="AF4404">
            <v>1316427.29</v>
          </cell>
          <cell r="AG4404">
            <v>1359276.37</v>
          </cell>
          <cell r="AH4404">
            <v>1403520.56</v>
          </cell>
          <cell r="AI4404">
            <v>1449205.28</v>
          </cell>
          <cell r="AJ4404">
            <v>1496377.44</v>
          </cell>
          <cell r="AK4404">
            <v>1545085.48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</row>
        <row r="4405">
          <cell r="A4405" t="str">
            <v>WYExtra Large C&amp;ITime-Of-UseSummer Peak Reduction @Meter  (MW)High Participation Case0</v>
          </cell>
          <cell r="B4405" t="str">
            <v>WY</v>
          </cell>
          <cell r="C4405" t="str">
            <v>Extra Large C&amp;I</v>
          </cell>
          <cell r="D4405" t="str">
            <v>Time-Of-Use</v>
          </cell>
          <cell r="E4405" t="str">
            <v>Summer Peak Reduction @Meter  (MW)</v>
          </cell>
          <cell r="F4405" t="str">
            <v>High Participation Case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5.1061481672101516</v>
          </cell>
          <cell r="S4405">
            <v>15.546439584201273</v>
          </cell>
          <cell r="T4405">
            <v>36.769815927493447</v>
          </cell>
          <cell r="U4405">
            <v>47.99510590524666</v>
          </cell>
          <cell r="V4405">
            <v>54.039254216657497</v>
          </cell>
          <cell r="W4405">
            <v>54.75501228123791</v>
          </cell>
          <cell r="X4405">
            <v>55.462504704051796</v>
          </cell>
          <cell r="Y4405">
            <v>56.170704503007471</v>
          </cell>
          <cell r="Z4405">
            <v>56.91276145592839</v>
          </cell>
          <cell r="AA4405">
            <v>57.74360864977195</v>
          </cell>
          <cell r="AB4405">
            <v>58.507439221742665</v>
          </cell>
          <cell r="AC4405">
            <v>59.27262640549219</v>
          </cell>
          <cell r="AD4405">
            <v>60.065513565673378</v>
          </cell>
          <cell r="AE4405">
            <v>60.869007140432515</v>
          </cell>
          <cell r="AF4405">
            <v>61.683249011282939</v>
          </cell>
          <cell r="AG4405">
            <v>62.508382957680382</v>
          </cell>
          <cell r="AH4405">
            <v>63.344554682411669</v>
          </cell>
          <cell r="AI4405">
            <v>64.191911837323005</v>
          </cell>
          <cell r="AJ4405">
            <v>65.050604049392433</v>
          </cell>
          <cell r="AK4405">
            <v>65.920782947151125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</row>
        <row r="4406">
          <cell r="A4406" t="str">
            <v>WYExtra Large C&amp;ITime-Of-UseSummer Peak Reduction @Generation (MW)High Participation Case0</v>
          </cell>
          <cell r="B4406" t="str">
            <v>WY</v>
          </cell>
          <cell r="C4406" t="str">
            <v>Extra Large C&amp;I</v>
          </cell>
          <cell r="D4406" t="str">
            <v>Time-Of-Use</v>
          </cell>
          <cell r="E4406" t="str">
            <v>Summer Peak Reduction @Generation (MW)</v>
          </cell>
          <cell r="F4406" t="str">
            <v>High Participation Case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5.6309529854545115</v>
          </cell>
          <cell r="S4406">
            <v>17.1442871462299</v>
          </cell>
          <cell r="T4406">
            <v>40.548980952242438</v>
          </cell>
          <cell r="U4406">
            <v>52.92799504328039</v>
          </cell>
          <cell r="V4406">
            <v>59.593354892652727</v>
          </cell>
          <cell r="W4406">
            <v>60.382677857562754</v>
          </cell>
          <cell r="X4406">
            <v>61.162885646285609</v>
          </cell>
          <cell r="Y4406">
            <v>61.94387351456492</v>
          </cell>
          <cell r="Z4406">
            <v>62.762198341341403</v>
          </cell>
          <cell r="AA4406">
            <v>63.678439181486489</v>
          </cell>
          <cell r="AB4406">
            <v>64.520775498172327</v>
          </cell>
          <cell r="AC4406">
            <v>65.364607857843168</v>
          </cell>
          <cell r="AD4406">
            <v>66.238987169908881</v>
          </cell>
          <cell r="AE4406">
            <v>67.125063013269198</v>
          </cell>
          <cell r="AF4406">
            <v>68.022991851877961</v>
          </cell>
          <cell r="AG4406">
            <v>68.932932242700019</v>
          </cell>
          <cell r="AH4406">
            <v>69.855044863709381</v>
          </cell>
          <cell r="AI4406">
            <v>70.789492542261797</v>
          </cell>
          <cell r="AJ4406">
            <v>71.73644028384696</v>
          </cell>
          <cell r="AK4406">
            <v>72.696055301225314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</row>
        <row r="4407">
          <cell r="A4407" t="str">
            <v>WYExtra Large C&amp;ITime-Of-UseWinter Peak Reduction @Meter  (MW)High Participation Case0</v>
          </cell>
          <cell r="B4407" t="str">
            <v>WY</v>
          </cell>
          <cell r="C4407" t="str">
            <v>Extra Large C&amp;I</v>
          </cell>
          <cell r="D4407" t="str">
            <v>Time-Of-Use</v>
          </cell>
          <cell r="E4407" t="str">
            <v>Winter Peak Reduction @Meter  (MW)</v>
          </cell>
          <cell r="F4407" t="str">
            <v>High Participation Case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</row>
        <row r="4408">
          <cell r="A4408" t="str">
            <v>WYExtra Large C&amp;ITime-Of-UseWinter Peak Reduction @Generation (MW)High Participation Case0</v>
          </cell>
          <cell r="B4408" t="str">
            <v>WY</v>
          </cell>
          <cell r="C4408" t="str">
            <v>Extra Large C&amp;I</v>
          </cell>
          <cell r="D4408" t="str">
            <v>Time-Of-Use</v>
          </cell>
          <cell r="E4408" t="str">
            <v>Winter Peak Reduction @Generation (MW)</v>
          </cell>
          <cell r="F4408" t="str">
            <v>High Participation Case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</row>
        <row r="4409">
          <cell r="A4409" t="str">
            <v>WYExtra Large C&amp;ITime-Of-UseProgram Annual BenefitsHigh Participation Case0</v>
          </cell>
          <cell r="B4409" t="str">
            <v>WY</v>
          </cell>
          <cell r="C4409" t="str">
            <v>Extra Large C&amp;I</v>
          </cell>
          <cell r="D4409" t="str">
            <v>Time-Of-Use</v>
          </cell>
          <cell r="E4409" t="str">
            <v>Program Annual Benefits</v>
          </cell>
          <cell r="F4409" t="str">
            <v>High Participation Case</v>
          </cell>
          <cell r="G4409">
            <v>0</v>
          </cell>
        </row>
        <row r="4410">
          <cell r="A4410" t="str">
            <v>WYExtra Large C&amp;ITime-Of-UseNew ParticipantsHigh Participation Case0</v>
          </cell>
          <cell r="B4410" t="str">
            <v>WY</v>
          </cell>
          <cell r="C4410" t="str">
            <v>Extra Large C&amp;I</v>
          </cell>
          <cell r="D4410" t="str">
            <v>Time-Of-Use</v>
          </cell>
          <cell r="E4410" t="str">
            <v>New Participants</v>
          </cell>
          <cell r="F4410" t="str">
            <v>High Participation Case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16746.686550000006</v>
          </cell>
          <cell r="S4410">
            <v>34271.919000000009</v>
          </cell>
          <cell r="T4410">
            <v>69833.664450000011</v>
          </cell>
          <cell r="U4410">
            <v>36847.527750000037</v>
          </cell>
          <cell r="V4410">
            <v>20100.588749999937</v>
          </cell>
          <cell r="W4410">
            <v>2583.0255000000179</v>
          </cell>
          <cell r="X4410">
            <v>2585.7149999999965</v>
          </cell>
          <cell r="Y4410">
            <v>2585.2035000000324</v>
          </cell>
          <cell r="Z4410">
            <v>2584.5764999999665</v>
          </cell>
          <cell r="AA4410">
            <v>2584.3950000000186</v>
          </cell>
          <cell r="AB4410">
            <v>2584.7249999999767</v>
          </cell>
          <cell r="AC4410">
            <v>2592.8595000000205</v>
          </cell>
          <cell r="AD4410">
            <v>2694.0321599718882</v>
          </cell>
          <cell r="AE4410">
            <v>2731.0805338135397</v>
          </cell>
          <cell r="AF4410">
            <v>2768.6383974915661</v>
          </cell>
          <cell r="AG4410">
            <v>2806.7127575183695</v>
          </cell>
          <cell r="AH4410">
            <v>2845.3107167601411</v>
          </cell>
          <cell r="AI4410">
            <v>2884.4394757617847</v>
          </cell>
          <cell r="AJ4410">
            <v>2924.1063340901455</v>
          </cell>
          <cell r="AK4410">
            <v>2964.3186916958948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</row>
        <row r="4411">
          <cell r="A4411" t="str">
            <v>WYExtra Large C&amp;ITime-Of-UseIncentive CostsHigh Participation Case0</v>
          </cell>
          <cell r="B4411" t="str">
            <v>WY</v>
          </cell>
          <cell r="C4411" t="str">
            <v>Extra Large C&amp;I</v>
          </cell>
          <cell r="D4411" t="str">
            <v>Time-Of-Use</v>
          </cell>
          <cell r="E4411" t="str">
            <v>Incentive Costs</v>
          </cell>
          <cell r="F4411" t="str">
            <v>High Participation Case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351680.42</v>
          </cell>
          <cell r="S4411">
            <v>1071390.72</v>
          </cell>
          <cell r="T4411">
            <v>2537897.67</v>
          </cell>
          <cell r="U4411">
            <v>3311695.75</v>
          </cell>
          <cell r="V4411">
            <v>3733808.12</v>
          </cell>
          <cell r="W4411">
            <v>3788051.65</v>
          </cell>
          <cell r="X4411">
            <v>3842351.67</v>
          </cell>
          <cell r="Y4411">
            <v>3896640.94</v>
          </cell>
          <cell r="Z4411">
            <v>3950917.05</v>
          </cell>
          <cell r="AA4411">
            <v>4005189.34</v>
          </cell>
          <cell r="AB4411">
            <v>4059468.57</v>
          </cell>
          <cell r="AC4411">
            <v>4113918.62</v>
          </cell>
          <cell r="AD4411">
            <v>4170493.29</v>
          </cell>
          <cell r="AE4411">
            <v>4227845.9800000004</v>
          </cell>
          <cell r="AF4411">
            <v>4285987.3899999997</v>
          </cell>
          <cell r="AG4411">
            <v>4344928.3600000003</v>
          </cell>
          <cell r="AH4411">
            <v>4404679.88</v>
          </cell>
          <cell r="AI4411">
            <v>4465253.1100000003</v>
          </cell>
          <cell r="AJ4411">
            <v>4526659.34</v>
          </cell>
          <cell r="AK4411">
            <v>4588910.04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</row>
        <row r="4412">
          <cell r="A4412" t="str">
            <v>WYExtra Large C&amp;ITime-Of-UseParticipantsHigh Participation Case0</v>
          </cell>
          <cell r="B4412" t="str">
            <v>WY</v>
          </cell>
          <cell r="C4412" t="str">
            <v>Extra Large C&amp;I</v>
          </cell>
          <cell r="D4412" t="str">
            <v>Time-Of-Use</v>
          </cell>
          <cell r="E4412" t="str">
            <v>Participants</v>
          </cell>
          <cell r="F4412" t="str">
            <v>High Participation Case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16746.686550000006</v>
          </cell>
          <cell r="S4412">
            <v>51018.605550000015</v>
          </cell>
          <cell r="T4412">
            <v>120852.27000000002</v>
          </cell>
          <cell r="U4412">
            <v>157699.79775000006</v>
          </cell>
          <cell r="V4412">
            <v>177800.38649999999</v>
          </cell>
          <cell r="W4412">
            <v>180383.41200000001</v>
          </cell>
          <cell r="X4412">
            <v>182969.12700000001</v>
          </cell>
          <cell r="Y4412">
            <v>185554.33050000004</v>
          </cell>
          <cell r="Z4412">
            <v>188138.90700000001</v>
          </cell>
          <cell r="AA4412">
            <v>190723.30200000003</v>
          </cell>
          <cell r="AB4412">
            <v>193308.027</v>
          </cell>
          <cell r="AC4412">
            <v>195900.88650000002</v>
          </cell>
          <cell r="AD4412">
            <v>198594.91865997191</v>
          </cell>
          <cell r="AE4412">
            <v>201325.99919378545</v>
          </cell>
          <cell r="AF4412">
            <v>204094.63759127702</v>
          </cell>
          <cell r="AG4412">
            <v>206901.35034879539</v>
          </cell>
          <cell r="AH4412">
            <v>209746.66106555553</v>
          </cell>
          <cell r="AI4412">
            <v>212631.10054131731</v>
          </cell>
          <cell r="AJ4412">
            <v>215555.20687540746</v>
          </cell>
          <cell r="AK4412">
            <v>218519.52556710335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</row>
        <row r="4413">
          <cell r="A4413" t="str">
            <v>WYIrrigationTime-Of-UseProgram Annual BenefitsHigh Participation Case0</v>
          </cell>
          <cell r="B4413" t="str">
            <v>WY</v>
          </cell>
          <cell r="C4413" t="str">
            <v>Irrigation</v>
          </cell>
          <cell r="D4413" t="str">
            <v>Time-Of-Use</v>
          </cell>
          <cell r="E4413" t="str">
            <v>Program Annual Benefits</v>
          </cell>
          <cell r="F4413" t="str">
            <v>High Participation Case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573231.01</v>
          </cell>
          <cell r="S4413">
            <v>1745288.43</v>
          </cell>
          <cell r="T4413">
            <v>4127886.26</v>
          </cell>
          <cell r="U4413">
            <v>5388069.9000000004</v>
          </cell>
          <cell r="V4413">
            <v>6066603.5300000003</v>
          </cell>
          <cell r="W4413">
            <v>6146956.6100000003</v>
          </cell>
          <cell r="X4413">
            <v>6226381.7599999998</v>
          </cell>
          <cell r="Y4413">
            <v>6305886.3200000003</v>
          </cell>
          <cell r="Z4413">
            <v>6389191.79</v>
          </cell>
          <cell r="AA4413">
            <v>6482465.1100000003</v>
          </cell>
          <cell r="AB4413">
            <v>6568214.9500000002</v>
          </cell>
          <cell r="AC4413">
            <v>6654117.0800000001</v>
          </cell>
          <cell r="AD4413">
            <v>6743128.8899999997</v>
          </cell>
          <cell r="AE4413">
            <v>6833331.4100000001</v>
          </cell>
          <cell r="AF4413">
            <v>6924740.5700000003</v>
          </cell>
          <cell r="AG4413">
            <v>7017372.5</v>
          </cell>
          <cell r="AH4413">
            <v>7111243.5700000003</v>
          </cell>
          <cell r="AI4413">
            <v>7206370.3399999999</v>
          </cell>
          <cell r="AJ4413">
            <v>7302769.6200000001</v>
          </cell>
          <cell r="AK4413">
            <v>7400458.4299999997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</row>
        <row r="4414">
          <cell r="A4414" t="str">
            <v>WYIrrigationTime-Of-UseProgram Annual CostsHigh Participation Case0</v>
          </cell>
          <cell r="B4414" t="str">
            <v>WY</v>
          </cell>
          <cell r="C4414" t="str">
            <v>Irrigation</v>
          </cell>
          <cell r="D4414" t="str">
            <v>Time-Of-Use</v>
          </cell>
          <cell r="E4414" t="str">
            <v>Program Annual Costs</v>
          </cell>
          <cell r="F4414" t="str">
            <v>High Participation Case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5834317.1500000004</v>
          </cell>
          <cell r="S4414">
            <v>12509121.98</v>
          </cell>
          <cell r="T4414">
            <v>26286343.199999999</v>
          </cell>
          <cell r="U4414">
            <v>16130618.27</v>
          </cell>
          <cell r="V4414">
            <v>10911310.720000001</v>
          </cell>
          <cell r="W4414">
            <v>4823091.07</v>
          </cell>
          <cell r="X4414">
            <v>4899046.41</v>
          </cell>
          <cell r="Y4414">
            <v>4974249.76</v>
          </cell>
          <cell r="Z4414">
            <v>5049879.66</v>
          </cell>
          <cell r="AA4414">
            <v>5126289.05</v>
          </cell>
          <cell r="AB4414">
            <v>5203203.5</v>
          </cell>
          <cell r="AC4414">
            <v>5283869.59</v>
          </cell>
          <cell r="AD4414">
            <v>5405233.1200000001</v>
          </cell>
          <cell r="AE4414">
            <v>5502775.29</v>
          </cell>
          <cell r="AF4414">
            <v>5602414.6799999997</v>
          </cell>
          <cell r="AG4414">
            <v>5704204.7300000004</v>
          </cell>
          <cell r="AH4414">
            <v>5808200.4400000004</v>
          </cell>
          <cell r="AI4414">
            <v>5914458.3899999997</v>
          </cell>
          <cell r="AJ4414">
            <v>6023036.7800000003</v>
          </cell>
          <cell r="AK4414">
            <v>6133995.5099999998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</row>
        <row r="4415">
          <cell r="A4415" t="str">
            <v>WYIrrigationTime-Of-UseNon-Incentive CostsHigh Participation Case0</v>
          </cell>
          <cell r="B4415" t="str">
            <v>WY</v>
          </cell>
          <cell r="C4415" t="str">
            <v>Irrigation</v>
          </cell>
          <cell r="D4415" t="str">
            <v>Time-Of-Use</v>
          </cell>
          <cell r="E4415" t="str">
            <v>Non-Incentive Costs</v>
          </cell>
          <cell r="F4415" t="str">
            <v>High Participation Case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5482636.7300000004</v>
          </cell>
          <cell r="S4415">
            <v>11437731.27</v>
          </cell>
          <cell r="T4415">
            <v>23748445.530000001</v>
          </cell>
          <cell r="U4415">
            <v>12818922.52</v>
          </cell>
          <cell r="V4415">
            <v>7177502.6100000003</v>
          </cell>
          <cell r="W4415">
            <v>1035039.42</v>
          </cell>
          <cell r="X4415">
            <v>1056694.75</v>
          </cell>
          <cell r="Y4415">
            <v>1077608.81</v>
          </cell>
          <cell r="Z4415">
            <v>1098962.6200000001</v>
          </cell>
          <cell r="AA4415">
            <v>1121099.71</v>
          </cell>
          <cell r="AB4415">
            <v>1143734.93</v>
          </cell>
          <cell r="AC4415">
            <v>1169950.97</v>
          </cell>
          <cell r="AD4415">
            <v>1234739.83</v>
          </cell>
          <cell r="AE4415">
            <v>1274929.31</v>
          </cell>
          <cell r="AF4415">
            <v>1316427.29</v>
          </cell>
          <cell r="AG4415">
            <v>1359276.37</v>
          </cell>
          <cell r="AH4415">
            <v>1403520.56</v>
          </cell>
          <cell r="AI4415">
            <v>1449205.28</v>
          </cell>
          <cell r="AJ4415">
            <v>1496377.44</v>
          </cell>
          <cell r="AK4415">
            <v>1545085.48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</row>
        <row r="4416">
          <cell r="A4416" t="str">
            <v>WYIrrigationTime-Of-UseSummer Peak Reduction @Meter  (MW)High Participation Case0</v>
          </cell>
          <cell r="B4416" t="str">
            <v>WY</v>
          </cell>
          <cell r="C4416" t="str">
            <v>Irrigation</v>
          </cell>
          <cell r="D4416" t="str">
            <v>Time-Of-Use</v>
          </cell>
          <cell r="E4416" t="str">
            <v>Summer Peak Reduction @Meter  (MW)</v>
          </cell>
          <cell r="F4416" t="str">
            <v>High Participation Case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5.1061481672101516</v>
          </cell>
          <cell r="S4416">
            <v>15.546439584201273</v>
          </cell>
          <cell r="T4416">
            <v>36.769815927493447</v>
          </cell>
          <cell r="U4416">
            <v>47.99510590524666</v>
          </cell>
          <cell r="V4416">
            <v>54.039254216657497</v>
          </cell>
          <cell r="W4416">
            <v>54.75501228123791</v>
          </cell>
          <cell r="X4416">
            <v>55.462504704051796</v>
          </cell>
          <cell r="Y4416">
            <v>56.170704503007471</v>
          </cell>
          <cell r="Z4416">
            <v>56.91276145592839</v>
          </cell>
          <cell r="AA4416">
            <v>57.74360864977195</v>
          </cell>
          <cell r="AB4416">
            <v>58.507439221742665</v>
          </cell>
          <cell r="AC4416">
            <v>59.27262640549219</v>
          </cell>
          <cell r="AD4416">
            <v>60.065513565673378</v>
          </cell>
          <cell r="AE4416">
            <v>60.869007140432515</v>
          </cell>
          <cell r="AF4416">
            <v>61.683249011282939</v>
          </cell>
          <cell r="AG4416">
            <v>62.508382957680382</v>
          </cell>
          <cell r="AH4416">
            <v>63.344554682411669</v>
          </cell>
          <cell r="AI4416">
            <v>64.191911837323005</v>
          </cell>
          <cell r="AJ4416">
            <v>65.050604049392433</v>
          </cell>
          <cell r="AK4416">
            <v>65.920782947151125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</row>
        <row r="4417">
          <cell r="A4417" t="str">
            <v>WYIrrigationTime-Of-UseSummer Peak Reduction @Generation (MW)High Participation Case0</v>
          </cell>
          <cell r="B4417" t="str">
            <v>WY</v>
          </cell>
          <cell r="C4417" t="str">
            <v>Irrigation</v>
          </cell>
          <cell r="D4417" t="str">
            <v>Time-Of-Use</v>
          </cell>
          <cell r="E4417" t="str">
            <v>Summer Peak Reduction @Generation (MW)</v>
          </cell>
          <cell r="F4417" t="str">
            <v>High Participation Case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5.6309529854545115</v>
          </cell>
          <cell r="S4417">
            <v>17.1442871462299</v>
          </cell>
          <cell r="T4417">
            <v>40.548980952242438</v>
          </cell>
          <cell r="U4417">
            <v>52.92799504328039</v>
          </cell>
          <cell r="V4417">
            <v>59.593354892652727</v>
          </cell>
          <cell r="W4417">
            <v>60.382677857562754</v>
          </cell>
          <cell r="X4417">
            <v>61.162885646285609</v>
          </cell>
          <cell r="Y4417">
            <v>61.94387351456492</v>
          </cell>
          <cell r="Z4417">
            <v>62.762198341341403</v>
          </cell>
          <cell r="AA4417">
            <v>63.678439181486489</v>
          </cell>
          <cell r="AB4417">
            <v>64.520775498172327</v>
          </cell>
          <cell r="AC4417">
            <v>65.364607857843168</v>
          </cell>
          <cell r="AD4417">
            <v>66.238987169908881</v>
          </cell>
          <cell r="AE4417">
            <v>67.125063013269198</v>
          </cell>
          <cell r="AF4417">
            <v>68.022991851877961</v>
          </cell>
          <cell r="AG4417">
            <v>68.932932242700019</v>
          </cell>
          <cell r="AH4417">
            <v>69.855044863709381</v>
          </cell>
          <cell r="AI4417">
            <v>70.789492542261797</v>
          </cell>
          <cell r="AJ4417">
            <v>71.73644028384696</v>
          </cell>
          <cell r="AK4417">
            <v>72.696055301225314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</row>
        <row r="4418">
          <cell r="A4418" t="str">
            <v>WYIrrigationTime-Of-UseWinter Peak Reduction @Meter  (MW)High Participation Case0</v>
          </cell>
          <cell r="B4418" t="str">
            <v>WY</v>
          </cell>
          <cell r="C4418" t="str">
            <v>Irrigation</v>
          </cell>
          <cell r="D4418" t="str">
            <v>Time-Of-Use</v>
          </cell>
          <cell r="E4418" t="str">
            <v>Winter Peak Reduction @Meter  (MW)</v>
          </cell>
          <cell r="F4418" t="str">
            <v>High Participation Case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</row>
        <row r="4419">
          <cell r="A4419" t="str">
            <v>WYIrrigationTime-Of-UseWinter Peak Reduction @Generation (MW)High Participation Case0</v>
          </cell>
          <cell r="B4419" t="str">
            <v>WY</v>
          </cell>
          <cell r="C4419" t="str">
            <v>Irrigation</v>
          </cell>
          <cell r="D4419" t="str">
            <v>Time-Of-Use</v>
          </cell>
          <cell r="E4419" t="str">
            <v>Winter Peak Reduction @Generation (MW)</v>
          </cell>
          <cell r="F4419" t="str">
            <v>High Participation Case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</row>
        <row r="4420">
          <cell r="A4420" t="str">
            <v>WYIrrigationTime-Of-UseProgram Annual BenefitsHigh Participation Case0</v>
          </cell>
          <cell r="B4420" t="str">
            <v>WY</v>
          </cell>
          <cell r="C4420" t="str">
            <v>Irrigation</v>
          </cell>
          <cell r="D4420" t="str">
            <v>Time-Of-Use</v>
          </cell>
          <cell r="E4420" t="str">
            <v>Program Annual Benefits</v>
          </cell>
          <cell r="F4420" t="str">
            <v>High Participation Case</v>
          </cell>
          <cell r="G4420">
            <v>0</v>
          </cell>
        </row>
        <row r="4421">
          <cell r="A4421" t="str">
            <v>WYIrrigationTime-Of-UseNew ParticipantsHigh Participation Case0</v>
          </cell>
          <cell r="B4421" t="str">
            <v>WY</v>
          </cell>
          <cell r="C4421" t="str">
            <v>Irrigation</v>
          </cell>
          <cell r="D4421" t="str">
            <v>Time-Of-Use</v>
          </cell>
          <cell r="E4421" t="str">
            <v>New Participants</v>
          </cell>
          <cell r="F4421" t="str">
            <v>High Participation Case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16746.686550000006</v>
          </cell>
          <cell r="S4421">
            <v>34271.919000000009</v>
          </cell>
          <cell r="T4421">
            <v>69833.664450000011</v>
          </cell>
          <cell r="U4421">
            <v>36847.527750000037</v>
          </cell>
          <cell r="V4421">
            <v>20100.588749999937</v>
          </cell>
          <cell r="W4421">
            <v>2583.0255000000179</v>
          </cell>
          <cell r="X4421">
            <v>2585.7149999999965</v>
          </cell>
          <cell r="Y4421">
            <v>2585.2035000000324</v>
          </cell>
          <cell r="Z4421">
            <v>2584.5764999999665</v>
          </cell>
          <cell r="AA4421">
            <v>2584.3950000000186</v>
          </cell>
          <cell r="AB4421">
            <v>2584.7249999999767</v>
          </cell>
          <cell r="AC4421">
            <v>2592.8595000000205</v>
          </cell>
          <cell r="AD4421">
            <v>2694.0321599718882</v>
          </cell>
          <cell r="AE4421">
            <v>2731.0805338135397</v>
          </cell>
          <cell r="AF4421">
            <v>2768.6383974915661</v>
          </cell>
          <cell r="AG4421">
            <v>2806.7127575183695</v>
          </cell>
          <cell r="AH4421">
            <v>2845.3107167601411</v>
          </cell>
          <cell r="AI4421">
            <v>2884.4394757617847</v>
          </cell>
          <cell r="AJ4421">
            <v>2924.1063340901455</v>
          </cell>
          <cell r="AK4421">
            <v>2964.3186916958948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</row>
        <row r="4422">
          <cell r="A4422" t="str">
            <v>WYIrrigationTime-Of-UseIncentive CostsHigh Participation Case0</v>
          </cell>
          <cell r="B4422" t="str">
            <v>WY</v>
          </cell>
          <cell r="C4422" t="str">
            <v>Irrigation</v>
          </cell>
          <cell r="D4422" t="str">
            <v>Time-Of-Use</v>
          </cell>
          <cell r="E4422" t="str">
            <v>Incentive Costs</v>
          </cell>
          <cell r="F4422" t="str">
            <v>High Participation Case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351680.42</v>
          </cell>
          <cell r="S4422">
            <v>1071390.72</v>
          </cell>
          <cell r="T4422">
            <v>2537897.67</v>
          </cell>
          <cell r="U4422">
            <v>3311695.75</v>
          </cell>
          <cell r="V4422">
            <v>3733808.12</v>
          </cell>
          <cell r="W4422">
            <v>3788051.65</v>
          </cell>
          <cell r="X4422">
            <v>3842351.67</v>
          </cell>
          <cell r="Y4422">
            <v>3896640.94</v>
          </cell>
          <cell r="Z4422">
            <v>3950917.05</v>
          </cell>
          <cell r="AA4422">
            <v>4005189.34</v>
          </cell>
          <cell r="AB4422">
            <v>4059468.57</v>
          </cell>
          <cell r="AC4422">
            <v>4113918.62</v>
          </cell>
          <cell r="AD4422">
            <v>4170493.29</v>
          </cell>
          <cell r="AE4422">
            <v>4227845.9800000004</v>
          </cell>
          <cell r="AF4422">
            <v>4285987.3899999997</v>
          </cell>
          <cell r="AG4422">
            <v>4344928.3600000003</v>
          </cell>
          <cell r="AH4422">
            <v>4404679.88</v>
          </cell>
          <cell r="AI4422">
            <v>4465253.1100000003</v>
          </cell>
          <cell r="AJ4422">
            <v>4526659.34</v>
          </cell>
          <cell r="AK4422">
            <v>4588910.04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</row>
        <row r="4423">
          <cell r="A4423" t="str">
            <v>WYIrrigationTime-Of-UseParticipantsHigh Participation Case0</v>
          </cell>
          <cell r="B4423" t="str">
            <v>WY</v>
          </cell>
          <cell r="C4423" t="str">
            <v>Irrigation</v>
          </cell>
          <cell r="D4423" t="str">
            <v>Time-Of-Use</v>
          </cell>
          <cell r="E4423" t="str">
            <v>Participants</v>
          </cell>
          <cell r="F4423" t="str">
            <v>High Participation Case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16746.686550000006</v>
          </cell>
          <cell r="S4423">
            <v>51018.605550000015</v>
          </cell>
          <cell r="T4423">
            <v>120852.27000000002</v>
          </cell>
          <cell r="U4423">
            <v>157699.79775000006</v>
          </cell>
          <cell r="V4423">
            <v>177800.38649999999</v>
          </cell>
          <cell r="W4423">
            <v>180383.41200000001</v>
          </cell>
          <cell r="X4423">
            <v>182969.12700000001</v>
          </cell>
          <cell r="Y4423">
            <v>185554.33050000004</v>
          </cell>
          <cell r="Z4423">
            <v>188138.90700000001</v>
          </cell>
          <cell r="AA4423">
            <v>190723.30200000003</v>
          </cell>
          <cell r="AB4423">
            <v>193308.027</v>
          </cell>
          <cell r="AC4423">
            <v>195900.88650000002</v>
          </cell>
          <cell r="AD4423">
            <v>198594.91865997191</v>
          </cell>
          <cell r="AE4423">
            <v>201325.99919378545</v>
          </cell>
          <cell r="AF4423">
            <v>204094.63759127702</v>
          </cell>
          <cell r="AG4423">
            <v>206901.35034879539</v>
          </cell>
          <cell r="AH4423">
            <v>209746.66106555553</v>
          </cell>
          <cell r="AI4423">
            <v>212631.10054131731</v>
          </cell>
          <cell r="AJ4423">
            <v>215555.20687540746</v>
          </cell>
          <cell r="AK4423">
            <v>218519.52556710335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</row>
        <row r="4424">
          <cell r="A4424" t="str">
            <v>WYLarge C&amp;ITime-Of-UseProgram Annual BenefitsHigh Participation Case0</v>
          </cell>
          <cell r="B4424" t="str">
            <v>WY</v>
          </cell>
          <cell r="C4424" t="str">
            <v>Large C&amp;I</v>
          </cell>
          <cell r="D4424" t="str">
            <v>Time-Of-Use</v>
          </cell>
          <cell r="E4424" t="str">
            <v>Program Annual Benefits</v>
          </cell>
          <cell r="F4424" t="str">
            <v>High Participation Case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573231.01</v>
          </cell>
          <cell r="S4424">
            <v>1745288.43</v>
          </cell>
          <cell r="T4424">
            <v>4127886.26</v>
          </cell>
          <cell r="U4424">
            <v>5388069.9000000004</v>
          </cell>
          <cell r="V4424">
            <v>6066603.5300000003</v>
          </cell>
          <cell r="W4424">
            <v>6146956.6100000003</v>
          </cell>
          <cell r="X4424">
            <v>6226381.7599999998</v>
          </cell>
          <cell r="Y4424">
            <v>6305886.3200000003</v>
          </cell>
          <cell r="Z4424">
            <v>6389191.79</v>
          </cell>
          <cell r="AA4424">
            <v>6482465.1100000003</v>
          </cell>
          <cell r="AB4424">
            <v>6568214.9500000002</v>
          </cell>
          <cell r="AC4424">
            <v>6654117.0800000001</v>
          </cell>
          <cell r="AD4424">
            <v>6743128.8899999997</v>
          </cell>
          <cell r="AE4424">
            <v>6833331.4100000001</v>
          </cell>
          <cell r="AF4424">
            <v>6924740.5700000003</v>
          </cell>
          <cell r="AG4424">
            <v>7017372.5</v>
          </cell>
          <cell r="AH4424">
            <v>7111243.5700000003</v>
          </cell>
          <cell r="AI4424">
            <v>7206370.3399999999</v>
          </cell>
          <cell r="AJ4424">
            <v>7302769.6200000001</v>
          </cell>
          <cell r="AK4424">
            <v>7400458.4299999997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</row>
        <row r="4425">
          <cell r="A4425" t="str">
            <v>WYLarge C&amp;ITime-Of-UseProgram Annual CostsHigh Participation Case0</v>
          </cell>
          <cell r="B4425" t="str">
            <v>WY</v>
          </cell>
          <cell r="C4425" t="str">
            <v>Large C&amp;I</v>
          </cell>
          <cell r="D4425" t="str">
            <v>Time-Of-Use</v>
          </cell>
          <cell r="E4425" t="str">
            <v>Program Annual Costs</v>
          </cell>
          <cell r="F4425" t="str">
            <v>High Participation Case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5834317.1500000004</v>
          </cell>
          <cell r="S4425">
            <v>12509121.98</v>
          </cell>
          <cell r="T4425">
            <v>26286343.199999999</v>
          </cell>
          <cell r="U4425">
            <v>16130618.27</v>
          </cell>
          <cell r="V4425">
            <v>10911310.720000001</v>
          </cell>
          <cell r="W4425">
            <v>4823091.07</v>
          </cell>
          <cell r="X4425">
            <v>4899046.41</v>
          </cell>
          <cell r="Y4425">
            <v>4974249.76</v>
          </cell>
          <cell r="Z4425">
            <v>5049879.66</v>
          </cell>
          <cell r="AA4425">
            <v>5126289.05</v>
          </cell>
          <cell r="AB4425">
            <v>5203203.5</v>
          </cell>
          <cell r="AC4425">
            <v>5283869.59</v>
          </cell>
          <cell r="AD4425">
            <v>5405233.1200000001</v>
          </cell>
          <cell r="AE4425">
            <v>5502775.29</v>
          </cell>
          <cell r="AF4425">
            <v>5602414.6799999997</v>
          </cell>
          <cell r="AG4425">
            <v>5704204.7300000004</v>
          </cell>
          <cell r="AH4425">
            <v>5808200.4400000004</v>
          </cell>
          <cell r="AI4425">
            <v>5914458.3899999997</v>
          </cell>
          <cell r="AJ4425">
            <v>6023036.7800000003</v>
          </cell>
          <cell r="AK4425">
            <v>6133995.5099999998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</row>
        <row r="4426">
          <cell r="A4426" t="str">
            <v>WYLarge C&amp;ITime-Of-UseNon-Incentive CostsHigh Participation Case0</v>
          </cell>
          <cell r="B4426" t="str">
            <v>WY</v>
          </cell>
          <cell r="C4426" t="str">
            <v>Large C&amp;I</v>
          </cell>
          <cell r="D4426" t="str">
            <v>Time-Of-Use</v>
          </cell>
          <cell r="E4426" t="str">
            <v>Non-Incentive Costs</v>
          </cell>
          <cell r="F4426" t="str">
            <v>High Participation Case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5482636.7300000004</v>
          </cell>
          <cell r="S4426">
            <v>11437731.27</v>
          </cell>
          <cell r="T4426">
            <v>23748445.530000001</v>
          </cell>
          <cell r="U4426">
            <v>12818922.52</v>
          </cell>
          <cell r="V4426">
            <v>7177502.6100000003</v>
          </cell>
          <cell r="W4426">
            <v>1035039.42</v>
          </cell>
          <cell r="X4426">
            <v>1056694.75</v>
          </cell>
          <cell r="Y4426">
            <v>1077608.81</v>
          </cell>
          <cell r="Z4426">
            <v>1098962.6200000001</v>
          </cell>
          <cell r="AA4426">
            <v>1121099.71</v>
          </cell>
          <cell r="AB4426">
            <v>1143734.93</v>
          </cell>
          <cell r="AC4426">
            <v>1169950.97</v>
          </cell>
          <cell r="AD4426">
            <v>1234739.83</v>
          </cell>
          <cell r="AE4426">
            <v>1274929.31</v>
          </cell>
          <cell r="AF4426">
            <v>1316427.29</v>
          </cell>
          <cell r="AG4426">
            <v>1359276.37</v>
          </cell>
          <cell r="AH4426">
            <v>1403520.56</v>
          </cell>
          <cell r="AI4426">
            <v>1449205.28</v>
          </cell>
          <cell r="AJ4426">
            <v>1496377.44</v>
          </cell>
          <cell r="AK4426">
            <v>1545085.48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</row>
        <row r="4427">
          <cell r="A4427" t="str">
            <v>WYLarge C&amp;ITime-Of-UseSummer Peak Reduction @Meter  (MW)High Participation Case0</v>
          </cell>
          <cell r="B4427" t="str">
            <v>WY</v>
          </cell>
          <cell r="C4427" t="str">
            <v>Large C&amp;I</v>
          </cell>
          <cell r="D4427" t="str">
            <v>Time-Of-Use</v>
          </cell>
          <cell r="E4427" t="str">
            <v>Summer Peak Reduction @Meter  (MW)</v>
          </cell>
          <cell r="F4427" t="str">
            <v>High Participation Case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5.1061481672101516</v>
          </cell>
          <cell r="S4427">
            <v>15.546439584201273</v>
          </cell>
          <cell r="T4427">
            <v>36.769815927493447</v>
          </cell>
          <cell r="U4427">
            <v>47.99510590524666</v>
          </cell>
          <cell r="V4427">
            <v>54.039254216657497</v>
          </cell>
          <cell r="W4427">
            <v>54.75501228123791</v>
          </cell>
          <cell r="X4427">
            <v>55.462504704051796</v>
          </cell>
          <cell r="Y4427">
            <v>56.170704503007471</v>
          </cell>
          <cell r="Z4427">
            <v>56.91276145592839</v>
          </cell>
          <cell r="AA4427">
            <v>57.74360864977195</v>
          </cell>
          <cell r="AB4427">
            <v>58.507439221742665</v>
          </cell>
          <cell r="AC4427">
            <v>59.27262640549219</v>
          </cell>
          <cell r="AD4427">
            <v>60.065513565673378</v>
          </cell>
          <cell r="AE4427">
            <v>60.869007140432515</v>
          </cell>
          <cell r="AF4427">
            <v>61.683249011282939</v>
          </cell>
          <cell r="AG4427">
            <v>62.508382957680382</v>
          </cell>
          <cell r="AH4427">
            <v>63.344554682411669</v>
          </cell>
          <cell r="AI4427">
            <v>64.191911837323005</v>
          </cell>
          <cell r="AJ4427">
            <v>65.050604049392433</v>
          </cell>
          <cell r="AK4427">
            <v>65.920782947151125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</row>
        <row r="4428">
          <cell r="A4428" t="str">
            <v>WYLarge C&amp;ITime-Of-UseSummer Peak Reduction @Generation (MW)High Participation Case0</v>
          </cell>
          <cell r="B4428" t="str">
            <v>WY</v>
          </cell>
          <cell r="C4428" t="str">
            <v>Large C&amp;I</v>
          </cell>
          <cell r="D4428" t="str">
            <v>Time-Of-Use</v>
          </cell>
          <cell r="E4428" t="str">
            <v>Summer Peak Reduction @Generation (MW)</v>
          </cell>
          <cell r="F4428" t="str">
            <v>High Participation Case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5.6309529854545115</v>
          </cell>
          <cell r="S4428">
            <v>17.1442871462299</v>
          </cell>
          <cell r="T4428">
            <v>40.548980952242438</v>
          </cell>
          <cell r="U4428">
            <v>52.92799504328039</v>
          </cell>
          <cell r="V4428">
            <v>59.593354892652727</v>
          </cell>
          <cell r="W4428">
            <v>60.382677857562754</v>
          </cell>
          <cell r="X4428">
            <v>61.162885646285609</v>
          </cell>
          <cell r="Y4428">
            <v>61.94387351456492</v>
          </cell>
          <cell r="Z4428">
            <v>62.762198341341403</v>
          </cell>
          <cell r="AA4428">
            <v>63.678439181486489</v>
          </cell>
          <cell r="AB4428">
            <v>64.520775498172327</v>
          </cell>
          <cell r="AC4428">
            <v>65.364607857843168</v>
          </cell>
          <cell r="AD4428">
            <v>66.238987169908881</v>
          </cell>
          <cell r="AE4428">
            <v>67.125063013269198</v>
          </cell>
          <cell r="AF4428">
            <v>68.022991851877961</v>
          </cell>
          <cell r="AG4428">
            <v>68.932932242700019</v>
          </cell>
          <cell r="AH4428">
            <v>69.855044863709381</v>
          </cell>
          <cell r="AI4428">
            <v>70.789492542261797</v>
          </cell>
          <cell r="AJ4428">
            <v>71.73644028384696</v>
          </cell>
          <cell r="AK4428">
            <v>72.696055301225314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</row>
        <row r="4429">
          <cell r="A4429" t="str">
            <v>WYLarge C&amp;ITime-Of-UseWinter Peak Reduction @Meter  (MW)High Participation Case0</v>
          </cell>
          <cell r="B4429" t="str">
            <v>WY</v>
          </cell>
          <cell r="C4429" t="str">
            <v>Large C&amp;I</v>
          </cell>
          <cell r="D4429" t="str">
            <v>Time-Of-Use</v>
          </cell>
          <cell r="E4429" t="str">
            <v>Winter Peak Reduction @Meter  (MW)</v>
          </cell>
          <cell r="F4429" t="str">
            <v>High Participation Case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</row>
        <row r="4430">
          <cell r="A4430" t="str">
            <v>WYLarge C&amp;ITime-Of-UseWinter Peak Reduction @Generation (MW)High Participation Case0</v>
          </cell>
          <cell r="B4430" t="str">
            <v>WY</v>
          </cell>
          <cell r="C4430" t="str">
            <v>Large C&amp;I</v>
          </cell>
          <cell r="D4430" t="str">
            <v>Time-Of-Use</v>
          </cell>
          <cell r="E4430" t="str">
            <v>Winter Peak Reduction @Generation (MW)</v>
          </cell>
          <cell r="F4430" t="str">
            <v>High Participation Case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</row>
        <row r="4431">
          <cell r="A4431" t="str">
            <v>WYLarge C&amp;ITime-Of-UseProgram Annual BenefitsHigh Participation Case0</v>
          </cell>
          <cell r="B4431" t="str">
            <v>WY</v>
          </cell>
          <cell r="C4431" t="str">
            <v>Large C&amp;I</v>
          </cell>
          <cell r="D4431" t="str">
            <v>Time-Of-Use</v>
          </cell>
          <cell r="E4431" t="str">
            <v>Program Annual Benefits</v>
          </cell>
          <cell r="F4431" t="str">
            <v>High Participation Case</v>
          </cell>
          <cell r="G4431">
            <v>0</v>
          </cell>
        </row>
        <row r="4432">
          <cell r="A4432" t="str">
            <v>WYLarge C&amp;ITime-Of-UseNew ParticipantsHigh Participation Case0</v>
          </cell>
          <cell r="B4432" t="str">
            <v>WY</v>
          </cell>
          <cell r="C4432" t="str">
            <v>Large C&amp;I</v>
          </cell>
          <cell r="D4432" t="str">
            <v>Time-Of-Use</v>
          </cell>
          <cell r="E4432" t="str">
            <v>New Participants</v>
          </cell>
          <cell r="F4432" t="str">
            <v>High Participation Case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16746.686550000006</v>
          </cell>
          <cell r="S4432">
            <v>34271.919000000009</v>
          </cell>
          <cell r="T4432">
            <v>69833.664450000011</v>
          </cell>
          <cell r="U4432">
            <v>36847.527750000037</v>
          </cell>
          <cell r="V4432">
            <v>20100.588749999937</v>
          </cell>
          <cell r="W4432">
            <v>2583.0255000000179</v>
          </cell>
          <cell r="X4432">
            <v>2585.7149999999965</v>
          </cell>
          <cell r="Y4432">
            <v>2585.2035000000324</v>
          </cell>
          <cell r="Z4432">
            <v>2584.5764999999665</v>
          </cell>
          <cell r="AA4432">
            <v>2584.3950000000186</v>
          </cell>
          <cell r="AB4432">
            <v>2584.7249999999767</v>
          </cell>
          <cell r="AC4432">
            <v>2592.8595000000205</v>
          </cell>
          <cell r="AD4432">
            <v>2694.0321599718882</v>
          </cell>
          <cell r="AE4432">
            <v>2731.0805338135397</v>
          </cell>
          <cell r="AF4432">
            <v>2768.6383974915661</v>
          </cell>
          <cell r="AG4432">
            <v>2806.7127575183695</v>
          </cell>
          <cell r="AH4432">
            <v>2845.3107167601411</v>
          </cell>
          <cell r="AI4432">
            <v>2884.4394757617847</v>
          </cell>
          <cell r="AJ4432">
            <v>2924.1063340901455</v>
          </cell>
          <cell r="AK4432">
            <v>2964.3186916958948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</row>
        <row r="4433">
          <cell r="A4433" t="str">
            <v>WYLarge C&amp;ITime-Of-UseIncentive CostsHigh Participation Case0</v>
          </cell>
          <cell r="B4433" t="str">
            <v>WY</v>
          </cell>
          <cell r="C4433" t="str">
            <v>Large C&amp;I</v>
          </cell>
          <cell r="D4433" t="str">
            <v>Time-Of-Use</v>
          </cell>
          <cell r="E4433" t="str">
            <v>Incentive Costs</v>
          </cell>
          <cell r="F4433" t="str">
            <v>High Participation Case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351680.42</v>
          </cell>
          <cell r="S4433">
            <v>1071390.72</v>
          </cell>
          <cell r="T4433">
            <v>2537897.67</v>
          </cell>
          <cell r="U4433">
            <v>3311695.75</v>
          </cell>
          <cell r="V4433">
            <v>3733808.12</v>
          </cell>
          <cell r="W4433">
            <v>3788051.65</v>
          </cell>
          <cell r="X4433">
            <v>3842351.67</v>
          </cell>
          <cell r="Y4433">
            <v>3896640.94</v>
          </cell>
          <cell r="Z4433">
            <v>3950917.05</v>
          </cell>
          <cell r="AA4433">
            <v>4005189.34</v>
          </cell>
          <cell r="AB4433">
            <v>4059468.57</v>
          </cell>
          <cell r="AC4433">
            <v>4113918.62</v>
          </cell>
          <cell r="AD4433">
            <v>4170493.29</v>
          </cell>
          <cell r="AE4433">
            <v>4227845.9800000004</v>
          </cell>
          <cell r="AF4433">
            <v>4285987.3899999997</v>
          </cell>
          <cell r="AG4433">
            <v>4344928.3600000003</v>
          </cell>
          <cell r="AH4433">
            <v>4404679.88</v>
          </cell>
          <cell r="AI4433">
            <v>4465253.1100000003</v>
          </cell>
          <cell r="AJ4433">
            <v>4526659.34</v>
          </cell>
          <cell r="AK4433">
            <v>4588910.04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</row>
        <row r="4434">
          <cell r="A4434" t="str">
            <v>WYLarge C&amp;ITime-Of-UseParticipantsHigh Participation Case0</v>
          </cell>
          <cell r="B4434" t="str">
            <v>WY</v>
          </cell>
          <cell r="C4434" t="str">
            <v>Large C&amp;I</v>
          </cell>
          <cell r="D4434" t="str">
            <v>Time-Of-Use</v>
          </cell>
          <cell r="E4434" t="str">
            <v>Participants</v>
          </cell>
          <cell r="F4434" t="str">
            <v>High Participation Case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16746.686550000006</v>
          </cell>
          <cell r="S4434">
            <v>51018.605550000015</v>
          </cell>
          <cell r="T4434">
            <v>120852.27000000002</v>
          </cell>
          <cell r="U4434">
            <v>157699.79775000006</v>
          </cell>
          <cell r="V4434">
            <v>177800.38649999999</v>
          </cell>
          <cell r="W4434">
            <v>180383.41200000001</v>
          </cell>
          <cell r="X4434">
            <v>182969.12700000001</v>
          </cell>
          <cell r="Y4434">
            <v>185554.33050000004</v>
          </cell>
          <cell r="Z4434">
            <v>188138.90700000001</v>
          </cell>
          <cell r="AA4434">
            <v>190723.30200000003</v>
          </cell>
          <cell r="AB4434">
            <v>193308.027</v>
          </cell>
          <cell r="AC4434">
            <v>195900.88650000002</v>
          </cell>
          <cell r="AD4434">
            <v>198594.91865997191</v>
          </cell>
          <cell r="AE4434">
            <v>201325.99919378545</v>
          </cell>
          <cell r="AF4434">
            <v>204094.63759127702</v>
          </cell>
          <cell r="AG4434">
            <v>206901.35034879539</v>
          </cell>
          <cell r="AH4434">
            <v>209746.66106555553</v>
          </cell>
          <cell r="AI4434">
            <v>212631.10054131731</v>
          </cell>
          <cell r="AJ4434">
            <v>215555.20687540746</v>
          </cell>
          <cell r="AK4434">
            <v>218519.52556710335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</row>
        <row r="4435">
          <cell r="A4435" t="str">
            <v>WYMedium C&amp;ITime-Of-UseProgram Annual BenefitsHigh Participation Case0</v>
          </cell>
          <cell r="B4435" t="str">
            <v>WY</v>
          </cell>
          <cell r="C4435" t="str">
            <v>Medium C&amp;I</v>
          </cell>
          <cell r="D4435" t="str">
            <v>Time-Of-Use</v>
          </cell>
          <cell r="E4435" t="str">
            <v>Program Annual Benefits</v>
          </cell>
          <cell r="F4435" t="str">
            <v>High Participation Case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573231.01</v>
          </cell>
          <cell r="S4435">
            <v>1745288.43</v>
          </cell>
          <cell r="T4435">
            <v>4127886.26</v>
          </cell>
          <cell r="U4435">
            <v>5388069.9000000004</v>
          </cell>
          <cell r="V4435">
            <v>6066603.5300000003</v>
          </cell>
          <cell r="W4435">
            <v>6146956.6100000003</v>
          </cell>
          <cell r="X4435">
            <v>6226381.7599999998</v>
          </cell>
          <cell r="Y4435">
            <v>6305886.3200000003</v>
          </cell>
          <cell r="Z4435">
            <v>6389191.79</v>
          </cell>
          <cell r="AA4435">
            <v>6482465.1100000003</v>
          </cell>
          <cell r="AB4435">
            <v>6568214.9500000002</v>
          </cell>
          <cell r="AC4435">
            <v>6654117.0800000001</v>
          </cell>
          <cell r="AD4435">
            <v>6743128.8899999997</v>
          </cell>
          <cell r="AE4435">
            <v>6833331.4100000001</v>
          </cell>
          <cell r="AF4435">
            <v>6924740.5700000003</v>
          </cell>
          <cell r="AG4435">
            <v>7017372.5</v>
          </cell>
          <cell r="AH4435">
            <v>7111243.5700000003</v>
          </cell>
          <cell r="AI4435">
            <v>7206370.3399999999</v>
          </cell>
          <cell r="AJ4435">
            <v>7302769.6200000001</v>
          </cell>
          <cell r="AK4435">
            <v>7400458.4299999997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</row>
        <row r="4436">
          <cell r="A4436" t="str">
            <v>WYMedium C&amp;ITime-Of-UseProgram Annual CostsHigh Participation Case0</v>
          </cell>
          <cell r="B4436" t="str">
            <v>WY</v>
          </cell>
          <cell r="C4436" t="str">
            <v>Medium C&amp;I</v>
          </cell>
          <cell r="D4436" t="str">
            <v>Time-Of-Use</v>
          </cell>
          <cell r="E4436" t="str">
            <v>Program Annual Costs</v>
          </cell>
          <cell r="F4436" t="str">
            <v>High Participation Case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5834317.1500000004</v>
          </cell>
          <cell r="S4436">
            <v>12509121.98</v>
          </cell>
          <cell r="T4436">
            <v>26286343.199999999</v>
          </cell>
          <cell r="U4436">
            <v>16130618.27</v>
          </cell>
          <cell r="V4436">
            <v>10911310.720000001</v>
          </cell>
          <cell r="W4436">
            <v>4823091.07</v>
          </cell>
          <cell r="X4436">
            <v>4899046.41</v>
          </cell>
          <cell r="Y4436">
            <v>4974249.76</v>
          </cell>
          <cell r="Z4436">
            <v>5049879.66</v>
          </cell>
          <cell r="AA4436">
            <v>5126289.05</v>
          </cell>
          <cell r="AB4436">
            <v>5203203.5</v>
          </cell>
          <cell r="AC4436">
            <v>5283869.59</v>
          </cell>
          <cell r="AD4436">
            <v>5405233.1200000001</v>
          </cell>
          <cell r="AE4436">
            <v>5502775.29</v>
          </cell>
          <cell r="AF4436">
            <v>5602414.6799999997</v>
          </cell>
          <cell r="AG4436">
            <v>5704204.7300000004</v>
          </cell>
          <cell r="AH4436">
            <v>5808200.4400000004</v>
          </cell>
          <cell r="AI4436">
            <v>5914458.3899999997</v>
          </cell>
          <cell r="AJ4436">
            <v>6023036.7800000003</v>
          </cell>
          <cell r="AK4436">
            <v>6133995.5099999998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</row>
        <row r="4437">
          <cell r="A4437" t="str">
            <v>WYMedium C&amp;ITime-Of-UseNon-Incentive CostsHigh Participation Case0</v>
          </cell>
          <cell r="B4437" t="str">
            <v>WY</v>
          </cell>
          <cell r="C4437" t="str">
            <v>Medium C&amp;I</v>
          </cell>
          <cell r="D4437" t="str">
            <v>Time-Of-Use</v>
          </cell>
          <cell r="E4437" t="str">
            <v>Non-Incentive Costs</v>
          </cell>
          <cell r="F4437" t="str">
            <v>High Participation Case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5482636.7300000004</v>
          </cell>
          <cell r="S4437">
            <v>11437731.27</v>
          </cell>
          <cell r="T4437">
            <v>23748445.530000001</v>
          </cell>
          <cell r="U4437">
            <v>12818922.52</v>
          </cell>
          <cell r="V4437">
            <v>7177502.6100000003</v>
          </cell>
          <cell r="W4437">
            <v>1035039.42</v>
          </cell>
          <cell r="X4437">
            <v>1056694.75</v>
          </cell>
          <cell r="Y4437">
            <v>1077608.81</v>
          </cell>
          <cell r="Z4437">
            <v>1098962.6200000001</v>
          </cell>
          <cell r="AA4437">
            <v>1121099.71</v>
          </cell>
          <cell r="AB4437">
            <v>1143734.93</v>
          </cell>
          <cell r="AC4437">
            <v>1169950.97</v>
          </cell>
          <cell r="AD4437">
            <v>1234739.83</v>
          </cell>
          <cell r="AE4437">
            <v>1274929.31</v>
          </cell>
          <cell r="AF4437">
            <v>1316427.29</v>
          </cell>
          <cell r="AG4437">
            <v>1359276.37</v>
          </cell>
          <cell r="AH4437">
            <v>1403520.56</v>
          </cell>
          <cell r="AI4437">
            <v>1449205.28</v>
          </cell>
          <cell r="AJ4437">
            <v>1496377.44</v>
          </cell>
          <cell r="AK4437">
            <v>1545085.48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</row>
        <row r="4438">
          <cell r="A4438" t="str">
            <v>WYMedium C&amp;ITime-Of-UseSummer Peak Reduction @Meter  (MW)High Participation Case0</v>
          </cell>
          <cell r="B4438" t="str">
            <v>WY</v>
          </cell>
          <cell r="C4438" t="str">
            <v>Medium C&amp;I</v>
          </cell>
          <cell r="D4438" t="str">
            <v>Time-Of-Use</v>
          </cell>
          <cell r="E4438" t="str">
            <v>Summer Peak Reduction @Meter  (MW)</v>
          </cell>
          <cell r="F4438" t="str">
            <v>High Participation Case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5.1061481672101516</v>
          </cell>
          <cell r="S4438">
            <v>15.546439584201273</v>
          </cell>
          <cell r="T4438">
            <v>36.769815927493447</v>
          </cell>
          <cell r="U4438">
            <v>47.99510590524666</v>
          </cell>
          <cell r="V4438">
            <v>54.039254216657497</v>
          </cell>
          <cell r="W4438">
            <v>54.75501228123791</v>
          </cell>
          <cell r="X4438">
            <v>55.462504704051796</v>
          </cell>
          <cell r="Y4438">
            <v>56.170704503007471</v>
          </cell>
          <cell r="Z4438">
            <v>56.91276145592839</v>
          </cell>
          <cell r="AA4438">
            <v>57.74360864977195</v>
          </cell>
          <cell r="AB4438">
            <v>58.507439221742665</v>
          </cell>
          <cell r="AC4438">
            <v>59.27262640549219</v>
          </cell>
          <cell r="AD4438">
            <v>60.065513565673378</v>
          </cell>
          <cell r="AE4438">
            <v>60.869007140432515</v>
          </cell>
          <cell r="AF4438">
            <v>61.683249011282939</v>
          </cell>
          <cell r="AG4438">
            <v>62.508382957680382</v>
          </cell>
          <cell r="AH4438">
            <v>63.344554682411669</v>
          </cell>
          <cell r="AI4438">
            <v>64.191911837323005</v>
          </cell>
          <cell r="AJ4438">
            <v>65.050604049392433</v>
          </cell>
          <cell r="AK4438">
            <v>65.920782947151125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</row>
        <row r="4439">
          <cell r="A4439" t="str">
            <v>WYMedium C&amp;ITime-Of-UseSummer Peak Reduction @Generation (MW)High Participation Case0</v>
          </cell>
          <cell r="B4439" t="str">
            <v>WY</v>
          </cell>
          <cell r="C4439" t="str">
            <v>Medium C&amp;I</v>
          </cell>
          <cell r="D4439" t="str">
            <v>Time-Of-Use</v>
          </cell>
          <cell r="E4439" t="str">
            <v>Summer Peak Reduction @Generation (MW)</v>
          </cell>
          <cell r="F4439" t="str">
            <v>High Participation Case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5.6309529854545115</v>
          </cell>
          <cell r="S4439">
            <v>17.1442871462299</v>
          </cell>
          <cell r="T4439">
            <v>40.548980952242438</v>
          </cell>
          <cell r="U4439">
            <v>52.92799504328039</v>
          </cell>
          <cell r="V4439">
            <v>59.593354892652727</v>
          </cell>
          <cell r="W4439">
            <v>60.382677857562754</v>
          </cell>
          <cell r="X4439">
            <v>61.162885646285609</v>
          </cell>
          <cell r="Y4439">
            <v>61.94387351456492</v>
          </cell>
          <cell r="Z4439">
            <v>62.762198341341403</v>
          </cell>
          <cell r="AA4439">
            <v>63.678439181486489</v>
          </cell>
          <cell r="AB4439">
            <v>64.520775498172327</v>
          </cell>
          <cell r="AC4439">
            <v>65.364607857843168</v>
          </cell>
          <cell r="AD4439">
            <v>66.238987169908881</v>
          </cell>
          <cell r="AE4439">
            <v>67.125063013269198</v>
          </cell>
          <cell r="AF4439">
            <v>68.022991851877961</v>
          </cell>
          <cell r="AG4439">
            <v>68.932932242700019</v>
          </cell>
          <cell r="AH4439">
            <v>69.855044863709381</v>
          </cell>
          <cell r="AI4439">
            <v>70.789492542261797</v>
          </cell>
          <cell r="AJ4439">
            <v>71.73644028384696</v>
          </cell>
          <cell r="AK4439">
            <v>72.696055301225314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</row>
        <row r="4440">
          <cell r="A4440" t="str">
            <v>WYMedium C&amp;ITime-Of-UseWinter Peak Reduction @Meter  (MW)High Participation Case0</v>
          </cell>
          <cell r="B4440" t="str">
            <v>WY</v>
          </cell>
          <cell r="C4440" t="str">
            <v>Medium C&amp;I</v>
          </cell>
          <cell r="D4440" t="str">
            <v>Time-Of-Use</v>
          </cell>
          <cell r="E4440" t="str">
            <v>Winter Peak Reduction @Meter  (MW)</v>
          </cell>
          <cell r="F4440" t="str">
            <v>High Participation Case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</row>
        <row r="4441">
          <cell r="A4441" t="str">
            <v>WYMedium C&amp;ITime-Of-UseWinter Peak Reduction @Generation (MW)High Participation Case0</v>
          </cell>
          <cell r="B4441" t="str">
            <v>WY</v>
          </cell>
          <cell r="C4441" t="str">
            <v>Medium C&amp;I</v>
          </cell>
          <cell r="D4441" t="str">
            <v>Time-Of-Use</v>
          </cell>
          <cell r="E4441" t="str">
            <v>Winter Peak Reduction @Generation (MW)</v>
          </cell>
          <cell r="F4441" t="str">
            <v>High Participation Case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</row>
        <row r="4442">
          <cell r="A4442" t="str">
            <v>WYMedium C&amp;ITime-Of-UseProgram Annual BenefitsHigh Participation Case0</v>
          </cell>
          <cell r="B4442" t="str">
            <v>WY</v>
          </cell>
          <cell r="C4442" t="str">
            <v>Medium C&amp;I</v>
          </cell>
          <cell r="D4442" t="str">
            <v>Time-Of-Use</v>
          </cell>
          <cell r="E4442" t="str">
            <v>Program Annual Benefits</v>
          </cell>
          <cell r="F4442" t="str">
            <v>High Participation Case</v>
          </cell>
          <cell r="G4442">
            <v>0</v>
          </cell>
        </row>
        <row r="4443">
          <cell r="A4443" t="str">
            <v>WYMedium C&amp;ITime-Of-UseNew ParticipantsHigh Participation Case0</v>
          </cell>
          <cell r="B4443" t="str">
            <v>WY</v>
          </cell>
          <cell r="C4443" t="str">
            <v>Medium C&amp;I</v>
          </cell>
          <cell r="D4443" t="str">
            <v>Time-Of-Use</v>
          </cell>
          <cell r="E4443" t="str">
            <v>New Participants</v>
          </cell>
          <cell r="F4443" t="str">
            <v>High Participation Case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16746.686550000006</v>
          </cell>
          <cell r="S4443">
            <v>34271.919000000009</v>
          </cell>
          <cell r="T4443">
            <v>69833.664450000011</v>
          </cell>
          <cell r="U4443">
            <v>36847.527750000037</v>
          </cell>
          <cell r="V4443">
            <v>20100.588749999937</v>
          </cell>
          <cell r="W4443">
            <v>2583.0255000000179</v>
          </cell>
          <cell r="X4443">
            <v>2585.7149999999965</v>
          </cell>
          <cell r="Y4443">
            <v>2585.2035000000324</v>
          </cell>
          <cell r="Z4443">
            <v>2584.5764999999665</v>
          </cell>
          <cell r="AA4443">
            <v>2584.3950000000186</v>
          </cell>
          <cell r="AB4443">
            <v>2584.7249999999767</v>
          </cell>
          <cell r="AC4443">
            <v>2592.8595000000205</v>
          </cell>
          <cell r="AD4443">
            <v>2694.0321599718882</v>
          </cell>
          <cell r="AE4443">
            <v>2731.0805338135397</v>
          </cell>
          <cell r="AF4443">
            <v>2768.6383974915661</v>
          </cell>
          <cell r="AG4443">
            <v>2806.7127575183695</v>
          </cell>
          <cell r="AH4443">
            <v>2845.3107167601411</v>
          </cell>
          <cell r="AI4443">
            <v>2884.4394757617847</v>
          </cell>
          <cell r="AJ4443">
            <v>2924.1063340901455</v>
          </cell>
          <cell r="AK4443">
            <v>2964.3186916958948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</row>
        <row r="4444">
          <cell r="A4444" t="str">
            <v>WYMedium C&amp;ITime-Of-UseIncentive CostsHigh Participation Case0</v>
          </cell>
          <cell r="B4444" t="str">
            <v>WY</v>
          </cell>
          <cell r="C4444" t="str">
            <v>Medium C&amp;I</v>
          </cell>
          <cell r="D4444" t="str">
            <v>Time-Of-Use</v>
          </cell>
          <cell r="E4444" t="str">
            <v>Incentive Costs</v>
          </cell>
          <cell r="F4444" t="str">
            <v>High Participation Case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351680.42</v>
          </cell>
          <cell r="S4444">
            <v>1071390.72</v>
          </cell>
          <cell r="T4444">
            <v>2537897.67</v>
          </cell>
          <cell r="U4444">
            <v>3311695.75</v>
          </cell>
          <cell r="V4444">
            <v>3733808.12</v>
          </cell>
          <cell r="W4444">
            <v>3788051.65</v>
          </cell>
          <cell r="X4444">
            <v>3842351.67</v>
          </cell>
          <cell r="Y4444">
            <v>3896640.94</v>
          </cell>
          <cell r="Z4444">
            <v>3950917.05</v>
          </cell>
          <cell r="AA4444">
            <v>4005189.34</v>
          </cell>
          <cell r="AB4444">
            <v>4059468.57</v>
          </cell>
          <cell r="AC4444">
            <v>4113918.62</v>
          </cell>
          <cell r="AD4444">
            <v>4170493.29</v>
          </cell>
          <cell r="AE4444">
            <v>4227845.9800000004</v>
          </cell>
          <cell r="AF4444">
            <v>4285987.3899999997</v>
          </cell>
          <cell r="AG4444">
            <v>4344928.3600000003</v>
          </cell>
          <cell r="AH4444">
            <v>4404679.88</v>
          </cell>
          <cell r="AI4444">
            <v>4465253.1100000003</v>
          </cell>
          <cell r="AJ4444">
            <v>4526659.34</v>
          </cell>
          <cell r="AK4444">
            <v>4588910.04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</row>
        <row r="4445">
          <cell r="A4445" t="str">
            <v>WYMedium C&amp;ITime-Of-UseParticipantsHigh Participation Case0</v>
          </cell>
          <cell r="B4445" t="str">
            <v>WY</v>
          </cell>
          <cell r="C4445" t="str">
            <v>Medium C&amp;I</v>
          </cell>
          <cell r="D4445" t="str">
            <v>Time-Of-Use</v>
          </cell>
          <cell r="E4445" t="str">
            <v>Participants</v>
          </cell>
          <cell r="F4445" t="str">
            <v>High Participation Case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16746.686550000006</v>
          </cell>
          <cell r="S4445">
            <v>51018.605550000015</v>
          </cell>
          <cell r="T4445">
            <v>120852.27000000002</v>
          </cell>
          <cell r="U4445">
            <v>157699.79775000006</v>
          </cell>
          <cell r="V4445">
            <v>177800.38649999999</v>
          </cell>
          <cell r="W4445">
            <v>180383.41200000001</v>
          </cell>
          <cell r="X4445">
            <v>182969.12700000001</v>
          </cell>
          <cell r="Y4445">
            <v>185554.33050000004</v>
          </cell>
          <cell r="Z4445">
            <v>188138.90700000001</v>
          </cell>
          <cell r="AA4445">
            <v>190723.30200000003</v>
          </cell>
          <cell r="AB4445">
            <v>193308.027</v>
          </cell>
          <cell r="AC4445">
            <v>195900.88650000002</v>
          </cell>
          <cell r="AD4445">
            <v>198594.91865997191</v>
          </cell>
          <cell r="AE4445">
            <v>201325.99919378545</v>
          </cell>
          <cell r="AF4445">
            <v>204094.63759127702</v>
          </cell>
          <cell r="AG4445">
            <v>206901.35034879539</v>
          </cell>
          <cell r="AH4445">
            <v>209746.66106555553</v>
          </cell>
          <cell r="AI4445">
            <v>212631.10054131731</v>
          </cell>
          <cell r="AJ4445">
            <v>215555.20687540746</v>
          </cell>
          <cell r="AK4445">
            <v>218519.52556710335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</row>
        <row r="4446">
          <cell r="A4446" t="str">
            <v>WYResidentialTime-Of-UseProgram Annual BenefitsHigh Participation Case0</v>
          </cell>
          <cell r="B4446" t="str">
            <v>WY</v>
          </cell>
          <cell r="C4446" t="str">
            <v>Residential</v>
          </cell>
          <cell r="D4446" t="str">
            <v>Time-Of-Use</v>
          </cell>
          <cell r="E4446" t="str">
            <v>Program Annual Benefits</v>
          </cell>
          <cell r="F4446" t="str">
            <v>High Participation Case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573231.01</v>
          </cell>
          <cell r="S4446">
            <v>1745288.43</v>
          </cell>
          <cell r="T4446">
            <v>4127886.26</v>
          </cell>
          <cell r="U4446">
            <v>5388069.9000000004</v>
          </cell>
          <cell r="V4446">
            <v>6066603.5300000003</v>
          </cell>
          <cell r="W4446">
            <v>6146956.6100000003</v>
          </cell>
          <cell r="X4446">
            <v>6226381.7599999998</v>
          </cell>
          <cell r="Y4446">
            <v>6305886.3200000003</v>
          </cell>
          <cell r="Z4446">
            <v>6389191.79</v>
          </cell>
          <cell r="AA4446">
            <v>6482465.1100000003</v>
          </cell>
          <cell r="AB4446">
            <v>6568214.9500000002</v>
          </cell>
          <cell r="AC4446">
            <v>6654117.0800000001</v>
          </cell>
          <cell r="AD4446">
            <v>6743128.8899999997</v>
          </cell>
          <cell r="AE4446">
            <v>6833331.4100000001</v>
          </cell>
          <cell r="AF4446">
            <v>6924740.5700000003</v>
          </cell>
          <cell r="AG4446">
            <v>7017372.5</v>
          </cell>
          <cell r="AH4446">
            <v>7111243.5700000003</v>
          </cell>
          <cell r="AI4446">
            <v>7206370.3399999999</v>
          </cell>
          <cell r="AJ4446">
            <v>7302769.6200000001</v>
          </cell>
          <cell r="AK4446">
            <v>7400458.4299999997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</row>
        <row r="4447">
          <cell r="A4447" t="str">
            <v>WYResidentialTime-Of-UseProgram Annual CostsHigh Participation Case0</v>
          </cell>
          <cell r="B4447" t="str">
            <v>WY</v>
          </cell>
          <cell r="C4447" t="str">
            <v>Residential</v>
          </cell>
          <cell r="D4447" t="str">
            <v>Time-Of-Use</v>
          </cell>
          <cell r="E4447" t="str">
            <v>Program Annual Costs</v>
          </cell>
          <cell r="F4447" t="str">
            <v>High Participation Case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5834317.1500000004</v>
          </cell>
          <cell r="S4447">
            <v>12509121.98</v>
          </cell>
          <cell r="T4447">
            <v>26286343.199999999</v>
          </cell>
          <cell r="U4447">
            <v>16130618.27</v>
          </cell>
          <cell r="V4447">
            <v>10911310.720000001</v>
          </cell>
          <cell r="W4447">
            <v>4823091.07</v>
          </cell>
          <cell r="X4447">
            <v>4899046.41</v>
          </cell>
          <cell r="Y4447">
            <v>4974249.76</v>
          </cell>
          <cell r="Z4447">
            <v>5049879.66</v>
          </cell>
          <cell r="AA4447">
            <v>5126289.05</v>
          </cell>
          <cell r="AB4447">
            <v>5203203.5</v>
          </cell>
          <cell r="AC4447">
            <v>5283869.59</v>
          </cell>
          <cell r="AD4447">
            <v>5405233.1200000001</v>
          </cell>
          <cell r="AE4447">
            <v>5502775.29</v>
          </cell>
          <cell r="AF4447">
            <v>5602414.6799999997</v>
          </cell>
          <cell r="AG4447">
            <v>5704204.7300000004</v>
          </cell>
          <cell r="AH4447">
            <v>5808200.4400000004</v>
          </cell>
          <cell r="AI4447">
            <v>5914458.3899999997</v>
          </cell>
          <cell r="AJ4447">
            <v>6023036.7800000003</v>
          </cell>
          <cell r="AK4447">
            <v>6133995.5099999998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</row>
        <row r="4448">
          <cell r="A4448" t="str">
            <v>WYResidentialTime-Of-UseNon-Incentive CostsHigh Participation Case0</v>
          </cell>
          <cell r="B4448" t="str">
            <v>WY</v>
          </cell>
          <cell r="C4448" t="str">
            <v>Residential</v>
          </cell>
          <cell r="D4448" t="str">
            <v>Time-Of-Use</v>
          </cell>
          <cell r="E4448" t="str">
            <v>Non-Incentive Costs</v>
          </cell>
          <cell r="F4448" t="str">
            <v>High Participation Case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5482636.7300000004</v>
          </cell>
          <cell r="S4448">
            <v>11437731.27</v>
          </cell>
          <cell r="T4448">
            <v>23748445.530000001</v>
          </cell>
          <cell r="U4448">
            <v>12818922.52</v>
          </cell>
          <cell r="V4448">
            <v>7177502.6100000003</v>
          </cell>
          <cell r="W4448">
            <v>1035039.42</v>
          </cell>
          <cell r="X4448">
            <v>1056694.75</v>
          </cell>
          <cell r="Y4448">
            <v>1077608.81</v>
          </cell>
          <cell r="Z4448">
            <v>1098962.6200000001</v>
          </cell>
          <cell r="AA4448">
            <v>1121099.71</v>
          </cell>
          <cell r="AB4448">
            <v>1143734.93</v>
          </cell>
          <cell r="AC4448">
            <v>1169950.97</v>
          </cell>
          <cell r="AD4448">
            <v>1234739.83</v>
          </cell>
          <cell r="AE4448">
            <v>1274929.31</v>
          </cell>
          <cell r="AF4448">
            <v>1316427.29</v>
          </cell>
          <cell r="AG4448">
            <v>1359276.37</v>
          </cell>
          <cell r="AH4448">
            <v>1403520.56</v>
          </cell>
          <cell r="AI4448">
            <v>1449205.28</v>
          </cell>
          <cell r="AJ4448">
            <v>1496377.44</v>
          </cell>
          <cell r="AK4448">
            <v>1545085.48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</row>
        <row r="4449">
          <cell r="A4449" t="str">
            <v>WYResidentialTime-Of-UseSummer Peak Reduction @Meter  (MW)High Participation Case0</v>
          </cell>
          <cell r="B4449" t="str">
            <v>WY</v>
          </cell>
          <cell r="C4449" t="str">
            <v>Residential</v>
          </cell>
          <cell r="D4449" t="str">
            <v>Time-Of-Use</v>
          </cell>
          <cell r="E4449" t="str">
            <v>Summer Peak Reduction @Meter  (MW)</v>
          </cell>
          <cell r="F4449" t="str">
            <v>High Participation Case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5.1061481672101516</v>
          </cell>
          <cell r="S4449">
            <v>15.546439584201273</v>
          </cell>
          <cell r="T4449">
            <v>36.769815927493447</v>
          </cell>
          <cell r="U4449">
            <v>47.99510590524666</v>
          </cell>
          <cell r="V4449">
            <v>54.039254216657497</v>
          </cell>
          <cell r="W4449">
            <v>54.75501228123791</v>
          </cell>
          <cell r="X4449">
            <v>55.462504704051796</v>
          </cell>
          <cell r="Y4449">
            <v>56.170704503007471</v>
          </cell>
          <cell r="Z4449">
            <v>56.91276145592839</v>
          </cell>
          <cell r="AA4449">
            <v>57.74360864977195</v>
          </cell>
          <cell r="AB4449">
            <v>58.507439221742665</v>
          </cell>
          <cell r="AC4449">
            <v>59.27262640549219</v>
          </cell>
          <cell r="AD4449">
            <v>60.065513565673378</v>
          </cell>
          <cell r="AE4449">
            <v>60.869007140432515</v>
          </cell>
          <cell r="AF4449">
            <v>61.683249011282939</v>
          </cell>
          <cell r="AG4449">
            <v>62.508382957680382</v>
          </cell>
          <cell r="AH4449">
            <v>63.344554682411669</v>
          </cell>
          <cell r="AI4449">
            <v>64.191911837323005</v>
          </cell>
          <cell r="AJ4449">
            <v>65.050604049392433</v>
          </cell>
          <cell r="AK4449">
            <v>65.920782947151125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</row>
        <row r="4450">
          <cell r="A4450" t="str">
            <v>WYResidentialTime-Of-UseSummer Peak Reduction @Generation (MW)High Participation Case0</v>
          </cell>
          <cell r="B4450" t="str">
            <v>WY</v>
          </cell>
          <cell r="C4450" t="str">
            <v>Residential</v>
          </cell>
          <cell r="D4450" t="str">
            <v>Time-Of-Use</v>
          </cell>
          <cell r="E4450" t="str">
            <v>Summer Peak Reduction @Generation (MW)</v>
          </cell>
          <cell r="F4450" t="str">
            <v>High Participation Case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5.6309529854545115</v>
          </cell>
          <cell r="S4450">
            <v>17.1442871462299</v>
          </cell>
          <cell r="T4450">
            <v>40.548980952242438</v>
          </cell>
          <cell r="U4450">
            <v>52.92799504328039</v>
          </cell>
          <cell r="V4450">
            <v>59.593354892652727</v>
          </cell>
          <cell r="W4450">
            <v>60.382677857562754</v>
          </cell>
          <cell r="X4450">
            <v>61.162885646285609</v>
          </cell>
          <cell r="Y4450">
            <v>61.94387351456492</v>
          </cell>
          <cell r="Z4450">
            <v>62.762198341341403</v>
          </cell>
          <cell r="AA4450">
            <v>63.678439181486489</v>
          </cell>
          <cell r="AB4450">
            <v>64.520775498172327</v>
          </cell>
          <cell r="AC4450">
            <v>65.364607857843168</v>
          </cell>
          <cell r="AD4450">
            <v>66.238987169908881</v>
          </cell>
          <cell r="AE4450">
            <v>67.125063013269198</v>
          </cell>
          <cell r="AF4450">
            <v>68.022991851877961</v>
          </cell>
          <cell r="AG4450">
            <v>68.932932242700019</v>
          </cell>
          <cell r="AH4450">
            <v>69.855044863709381</v>
          </cell>
          <cell r="AI4450">
            <v>70.789492542261797</v>
          </cell>
          <cell r="AJ4450">
            <v>71.73644028384696</v>
          </cell>
          <cell r="AK4450">
            <v>72.696055301225314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</row>
        <row r="4451">
          <cell r="A4451" t="str">
            <v>WYResidentialTime-Of-UseWinter Peak Reduction @Meter  (MW)High Participation Case0</v>
          </cell>
          <cell r="B4451" t="str">
            <v>WY</v>
          </cell>
          <cell r="C4451" t="str">
            <v>Residential</v>
          </cell>
          <cell r="D4451" t="str">
            <v>Time-Of-Use</v>
          </cell>
          <cell r="E4451" t="str">
            <v>Winter Peak Reduction @Meter  (MW)</v>
          </cell>
          <cell r="F4451" t="str">
            <v>High Participation Case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</row>
        <row r="4452">
          <cell r="A4452" t="str">
            <v>WYResidentialTime-Of-UseWinter Peak Reduction @Generation (MW)High Participation Case0</v>
          </cell>
          <cell r="B4452" t="str">
            <v>WY</v>
          </cell>
          <cell r="C4452" t="str">
            <v>Residential</v>
          </cell>
          <cell r="D4452" t="str">
            <v>Time-Of-Use</v>
          </cell>
          <cell r="E4452" t="str">
            <v>Winter Peak Reduction @Generation (MW)</v>
          </cell>
          <cell r="F4452" t="str">
            <v>High Participation Case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</row>
        <row r="4453">
          <cell r="A4453" t="str">
            <v>WYResidentialTime-Of-UseProgram Annual BenefitsHigh Participation Case0</v>
          </cell>
          <cell r="B4453" t="str">
            <v>WY</v>
          </cell>
          <cell r="C4453" t="str">
            <v>Residential</v>
          </cell>
          <cell r="D4453" t="str">
            <v>Time-Of-Use</v>
          </cell>
          <cell r="E4453" t="str">
            <v>Program Annual Benefits</v>
          </cell>
          <cell r="F4453" t="str">
            <v>High Participation Case</v>
          </cell>
          <cell r="G4453">
            <v>0</v>
          </cell>
        </row>
        <row r="4454">
          <cell r="A4454" t="str">
            <v>WYResidentialTime-Of-UseNew ParticipantsHigh Participation Case0</v>
          </cell>
          <cell r="B4454" t="str">
            <v>WY</v>
          </cell>
          <cell r="C4454" t="str">
            <v>Residential</v>
          </cell>
          <cell r="D4454" t="str">
            <v>Time-Of-Use</v>
          </cell>
          <cell r="E4454" t="str">
            <v>New Participants</v>
          </cell>
          <cell r="F4454" t="str">
            <v>High Participation Case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16746.686550000006</v>
          </cell>
          <cell r="S4454">
            <v>34271.919000000009</v>
          </cell>
          <cell r="T4454">
            <v>69833.664450000011</v>
          </cell>
          <cell r="U4454">
            <v>36847.527750000037</v>
          </cell>
          <cell r="V4454">
            <v>20100.588749999937</v>
          </cell>
          <cell r="W4454">
            <v>2583.0255000000179</v>
          </cell>
          <cell r="X4454">
            <v>2585.7149999999965</v>
          </cell>
          <cell r="Y4454">
            <v>2585.2035000000324</v>
          </cell>
          <cell r="Z4454">
            <v>2584.5764999999665</v>
          </cell>
          <cell r="AA4454">
            <v>2584.3950000000186</v>
          </cell>
          <cell r="AB4454">
            <v>2584.7249999999767</v>
          </cell>
          <cell r="AC4454">
            <v>2592.8595000000205</v>
          </cell>
          <cell r="AD4454">
            <v>2694.0321599718882</v>
          </cell>
          <cell r="AE4454">
            <v>2731.0805338135397</v>
          </cell>
          <cell r="AF4454">
            <v>2768.6383974915661</v>
          </cell>
          <cell r="AG4454">
            <v>2806.7127575183695</v>
          </cell>
          <cell r="AH4454">
            <v>2845.3107167601411</v>
          </cell>
          <cell r="AI4454">
            <v>2884.4394757617847</v>
          </cell>
          <cell r="AJ4454">
            <v>2924.1063340901455</v>
          </cell>
          <cell r="AK4454">
            <v>2964.3186916958948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</row>
        <row r="4455">
          <cell r="A4455" t="str">
            <v>WYResidentialTime-Of-UseIncentive CostsHigh Participation Case0</v>
          </cell>
          <cell r="B4455" t="str">
            <v>WY</v>
          </cell>
          <cell r="C4455" t="str">
            <v>Residential</v>
          </cell>
          <cell r="D4455" t="str">
            <v>Time-Of-Use</v>
          </cell>
          <cell r="E4455" t="str">
            <v>Incentive Costs</v>
          </cell>
          <cell r="F4455" t="str">
            <v>High Participation Case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351680.42</v>
          </cell>
          <cell r="S4455">
            <v>1071390.72</v>
          </cell>
          <cell r="T4455">
            <v>2537897.67</v>
          </cell>
          <cell r="U4455">
            <v>3311695.75</v>
          </cell>
          <cell r="V4455">
            <v>3733808.12</v>
          </cell>
          <cell r="W4455">
            <v>3788051.65</v>
          </cell>
          <cell r="X4455">
            <v>3842351.67</v>
          </cell>
          <cell r="Y4455">
            <v>3896640.94</v>
          </cell>
          <cell r="Z4455">
            <v>3950917.05</v>
          </cell>
          <cell r="AA4455">
            <v>4005189.34</v>
          </cell>
          <cell r="AB4455">
            <v>4059468.57</v>
          </cell>
          <cell r="AC4455">
            <v>4113918.62</v>
          </cell>
          <cell r="AD4455">
            <v>4170493.29</v>
          </cell>
          <cell r="AE4455">
            <v>4227845.9800000004</v>
          </cell>
          <cell r="AF4455">
            <v>4285987.3899999997</v>
          </cell>
          <cell r="AG4455">
            <v>4344928.3600000003</v>
          </cell>
          <cell r="AH4455">
            <v>4404679.88</v>
          </cell>
          <cell r="AI4455">
            <v>4465253.1100000003</v>
          </cell>
          <cell r="AJ4455">
            <v>4526659.34</v>
          </cell>
          <cell r="AK4455">
            <v>4588910.04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</row>
        <row r="4456">
          <cell r="A4456" t="str">
            <v>WYResidentialTime-Of-UseParticipantsHigh Participation Case0</v>
          </cell>
          <cell r="B4456" t="str">
            <v>WY</v>
          </cell>
          <cell r="C4456" t="str">
            <v>Residential</v>
          </cell>
          <cell r="D4456" t="str">
            <v>Time-Of-Use</v>
          </cell>
          <cell r="E4456" t="str">
            <v>Participants</v>
          </cell>
          <cell r="F4456" t="str">
            <v>High Participation Case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16746.686550000006</v>
          </cell>
          <cell r="S4456">
            <v>51018.605550000015</v>
          </cell>
          <cell r="T4456">
            <v>120852.27000000002</v>
          </cell>
          <cell r="U4456">
            <v>157699.79775000006</v>
          </cell>
          <cell r="V4456">
            <v>177800.38649999999</v>
          </cell>
          <cell r="W4456">
            <v>180383.41200000001</v>
          </cell>
          <cell r="X4456">
            <v>182969.12700000001</v>
          </cell>
          <cell r="Y4456">
            <v>185554.33050000004</v>
          </cell>
          <cell r="Z4456">
            <v>188138.90700000001</v>
          </cell>
          <cell r="AA4456">
            <v>190723.30200000003</v>
          </cell>
          <cell r="AB4456">
            <v>193308.027</v>
          </cell>
          <cell r="AC4456">
            <v>195900.88650000002</v>
          </cell>
          <cell r="AD4456">
            <v>198594.91865997191</v>
          </cell>
          <cell r="AE4456">
            <v>201325.99919378545</v>
          </cell>
          <cell r="AF4456">
            <v>204094.63759127702</v>
          </cell>
          <cell r="AG4456">
            <v>206901.35034879539</v>
          </cell>
          <cell r="AH4456">
            <v>209746.66106555553</v>
          </cell>
          <cell r="AI4456">
            <v>212631.10054131731</v>
          </cell>
          <cell r="AJ4456">
            <v>215555.20687540746</v>
          </cell>
          <cell r="AK4456">
            <v>218519.52556710335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</row>
        <row r="4457">
          <cell r="A4457" t="str">
            <v>WYSmall C&amp;ITime-Of-UseProgram Annual BenefitsHigh Participation Case0</v>
          </cell>
          <cell r="B4457" t="str">
            <v>WY</v>
          </cell>
          <cell r="C4457" t="str">
            <v>Small C&amp;I</v>
          </cell>
          <cell r="D4457" t="str">
            <v>Time-Of-Use</v>
          </cell>
          <cell r="E4457" t="str">
            <v>Program Annual Benefits</v>
          </cell>
          <cell r="F4457" t="str">
            <v>High Participation Case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573231.01</v>
          </cell>
          <cell r="S4457">
            <v>1745288.43</v>
          </cell>
          <cell r="T4457">
            <v>4127886.26</v>
          </cell>
          <cell r="U4457">
            <v>5388069.9000000004</v>
          </cell>
          <cell r="V4457">
            <v>6066603.5300000003</v>
          </cell>
          <cell r="W4457">
            <v>6146956.6100000003</v>
          </cell>
          <cell r="X4457">
            <v>6226381.7599999998</v>
          </cell>
          <cell r="Y4457">
            <v>6305886.3200000003</v>
          </cell>
          <cell r="Z4457">
            <v>6389191.79</v>
          </cell>
          <cell r="AA4457">
            <v>6482465.1100000003</v>
          </cell>
          <cell r="AB4457">
            <v>6568214.9500000002</v>
          </cell>
          <cell r="AC4457">
            <v>6654117.0800000001</v>
          </cell>
          <cell r="AD4457">
            <v>6743128.8899999997</v>
          </cell>
          <cell r="AE4457">
            <v>6833331.4100000001</v>
          </cell>
          <cell r="AF4457">
            <v>6924740.5700000003</v>
          </cell>
          <cell r="AG4457">
            <v>7017372.5</v>
          </cell>
          <cell r="AH4457">
            <v>7111243.5700000003</v>
          </cell>
          <cell r="AI4457">
            <v>7206370.3399999999</v>
          </cell>
          <cell r="AJ4457">
            <v>7302769.6200000001</v>
          </cell>
          <cell r="AK4457">
            <v>7400458.4299999997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</row>
        <row r="4458">
          <cell r="A4458" t="str">
            <v>WYSmall C&amp;ITime-Of-UseProgram Annual CostsHigh Participation Case0</v>
          </cell>
          <cell r="B4458" t="str">
            <v>WY</v>
          </cell>
          <cell r="C4458" t="str">
            <v>Small C&amp;I</v>
          </cell>
          <cell r="D4458" t="str">
            <v>Time-Of-Use</v>
          </cell>
          <cell r="E4458" t="str">
            <v>Program Annual Costs</v>
          </cell>
          <cell r="F4458" t="str">
            <v>High Participation Case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5834317.1500000004</v>
          </cell>
          <cell r="S4458">
            <v>12509121.98</v>
          </cell>
          <cell r="T4458">
            <v>26286343.199999999</v>
          </cell>
          <cell r="U4458">
            <v>16130618.27</v>
          </cell>
          <cell r="V4458">
            <v>10911310.720000001</v>
          </cell>
          <cell r="W4458">
            <v>4823091.07</v>
          </cell>
          <cell r="X4458">
            <v>4899046.41</v>
          </cell>
          <cell r="Y4458">
            <v>4974249.76</v>
          </cell>
          <cell r="Z4458">
            <v>5049879.66</v>
          </cell>
          <cell r="AA4458">
            <v>5126289.05</v>
          </cell>
          <cell r="AB4458">
            <v>5203203.5</v>
          </cell>
          <cell r="AC4458">
            <v>5283869.59</v>
          </cell>
          <cell r="AD4458">
            <v>5405233.1200000001</v>
          </cell>
          <cell r="AE4458">
            <v>5502775.29</v>
          </cell>
          <cell r="AF4458">
            <v>5602414.6799999997</v>
          </cell>
          <cell r="AG4458">
            <v>5704204.7300000004</v>
          </cell>
          <cell r="AH4458">
            <v>5808200.4400000004</v>
          </cell>
          <cell r="AI4458">
            <v>5914458.3899999997</v>
          </cell>
          <cell r="AJ4458">
            <v>6023036.7800000003</v>
          </cell>
          <cell r="AK4458">
            <v>6133995.5099999998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</row>
        <row r="4459">
          <cell r="A4459" t="str">
            <v>WYSmall C&amp;ITime-Of-UseNon-Incentive CostsHigh Participation Case0</v>
          </cell>
          <cell r="B4459" t="str">
            <v>WY</v>
          </cell>
          <cell r="C4459" t="str">
            <v>Small C&amp;I</v>
          </cell>
          <cell r="D4459" t="str">
            <v>Time-Of-Use</v>
          </cell>
          <cell r="E4459" t="str">
            <v>Non-Incentive Costs</v>
          </cell>
          <cell r="F4459" t="str">
            <v>High Participation Case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5482636.7300000004</v>
          </cell>
          <cell r="S4459">
            <v>11437731.27</v>
          </cell>
          <cell r="T4459">
            <v>23748445.530000001</v>
          </cell>
          <cell r="U4459">
            <v>12818922.52</v>
          </cell>
          <cell r="V4459">
            <v>7177502.6100000003</v>
          </cell>
          <cell r="W4459">
            <v>1035039.42</v>
          </cell>
          <cell r="X4459">
            <v>1056694.75</v>
          </cell>
          <cell r="Y4459">
            <v>1077608.81</v>
          </cell>
          <cell r="Z4459">
            <v>1098962.6200000001</v>
          </cell>
          <cell r="AA4459">
            <v>1121099.71</v>
          </cell>
          <cell r="AB4459">
            <v>1143734.93</v>
          </cell>
          <cell r="AC4459">
            <v>1169950.97</v>
          </cell>
          <cell r="AD4459">
            <v>1234739.83</v>
          </cell>
          <cell r="AE4459">
            <v>1274929.31</v>
          </cell>
          <cell r="AF4459">
            <v>1316427.29</v>
          </cell>
          <cell r="AG4459">
            <v>1359276.37</v>
          </cell>
          <cell r="AH4459">
            <v>1403520.56</v>
          </cell>
          <cell r="AI4459">
            <v>1449205.28</v>
          </cell>
          <cell r="AJ4459">
            <v>1496377.44</v>
          </cell>
          <cell r="AK4459">
            <v>1545085.48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</row>
        <row r="4460">
          <cell r="A4460" t="str">
            <v>WYSmall C&amp;ITime-Of-UseSummer Peak Reduction @Meter  (MW)High Participation Case0</v>
          </cell>
          <cell r="B4460" t="str">
            <v>WY</v>
          </cell>
          <cell r="C4460" t="str">
            <v>Small C&amp;I</v>
          </cell>
          <cell r="D4460" t="str">
            <v>Time-Of-Use</v>
          </cell>
          <cell r="E4460" t="str">
            <v>Summer Peak Reduction @Meter  (MW)</v>
          </cell>
          <cell r="F4460" t="str">
            <v>High Participation Case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5.1061481672101516</v>
          </cell>
          <cell r="S4460">
            <v>15.546439584201273</v>
          </cell>
          <cell r="T4460">
            <v>36.769815927493447</v>
          </cell>
          <cell r="U4460">
            <v>47.99510590524666</v>
          </cell>
          <cell r="V4460">
            <v>54.039254216657497</v>
          </cell>
          <cell r="W4460">
            <v>54.75501228123791</v>
          </cell>
          <cell r="X4460">
            <v>55.462504704051796</v>
          </cell>
          <cell r="Y4460">
            <v>56.170704503007471</v>
          </cell>
          <cell r="Z4460">
            <v>56.91276145592839</v>
          </cell>
          <cell r="AA4460">
            <v>57.74360864977195</v>
          </cell>
          <cell r="AB4460">
            <v>58.507439221742665</v>
          </cell>
          <cell r="AC4460">
            <v>59.27262640549219</v>
          </cell>
          <cell r="AD4460">
            <v>60.065513565673378</v>
          </cell>
          <cell r="AE4460">
            <v>60.869007140432515</v>
          </cell>
          <cell r="AF4460">
            <v>61.683249011282939</v>
          </cell>
          <cell r="AG4460">
            <v>62.508382957680382</v>
          </cell>
          <cell r="AH4460">
            <v>63.344554682411669</v>
          </cell>
          <cell r="AI4460">
            <v>64.191911837323005</v>
          </cell>
          <cell r="AJ4460">
            <v>65.050604049392433</v>
          </cell>
          <cell r="AK4460">
            <v>65.920782947151125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</row>
        <row r="4461">
          <cell r="A4461" t="str">
            <v>WYSmall C&amp;ITime-Of-UseSummer Peak Reduction @Generation (MW)High Participation Case0</v>
          </cell>
          <cell r="B4461" t="str">
            <v>WY</v>
          </cell>
          <cell r="C4461" t="str">
            <v>Small C&amp;I</v>
          </cell>
          <cell r="D4461" t="str">
            <v>Time-Of-Use</v>
          </cell>
          <cell r="E4461" t="str">
            <v>Summer Peak Reduction @Generation (MW)</v>
          </cell>
          <cell r="F4461" t="str">
            <v>High Participation Case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5.6309529854545115</v>
          </cell>
          <cell r="S4461">
            <v>17.1442871462299</v>
          </cell>
          <cell r="T4461">
            <v>40.548980952242438</v>
          </cell>
          <cell r="U4461">
            <v>52.92799504328039</v>
          </cell>
          <cell r="V4461">
            <v>59.593354892652727</v>
          </cell>
          <cell r="W4461">
            <v>60.382677857562754</v>
          </cell>
          <cell r="X4461">
            <v>61.162885646285609</v>
          </cell>
          <cell r="Y4461">
            <v>61.94387351456492</v>
          </cell>
          <cell r="Z4461">
            <v>62.762198341341403</v>
          </cell>
          <cell r="AA4461">
            <v>63.678439181486489</v>
          </cell>
          <cell r="AB4461">
            <v>64.520775498172327</v>
          </cell>
          <cell r="AC4461">
            <v>65.364607857843168</v>
          </cell>
          <cell r="AD4461">
            <v>66.238987169908881</v>
          </cell>
          <cell r="AE4461">
            <v>67.125063013269198</v>
          </cell>
          <cell r="AF4461">
            <v>68.022991851877961</v>
          </cell>
          <cell r="AG4461">
            <v>68.932932242700019</v>
          </cell>
          <cell r="AH4461">
            <v>69.855044863709381</v>
          </cell>
          <cell r="AI4461">
            <v>70.789492542261797</v>
          </cell>
          <cell r="AJ4461">
            <v>71.73644028384696</v>
          </cell>
          <cell r="AK4461">
            <v>72.696055301225314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</row>
        <row r="4462">
          <cell r="A4462" t="str">
            <v>WYSmall C&amp;ITime-Of-UseWinter Peak Reduction @Meter  (MW)High Participation Case0</v>
          </cell>
          <cell r="B4462" t="str">
            <v>WY</v>
          </cell>
          <cell r="C4462" t="str">
            <v>Small C&amp;I</v>
          </cell>
          <cell r="D4462" t="str">
            <v>Time-Of-Use</v>
          </cell>
          <cell r="E4462" t="str">
            <v>Winter Peak Reduction @Meter  (MW)</v>
          </cell>
          <cell r="F4462" t="str">
            <v>High Participation Case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</row>
        <row r="4463">
          <cell r="A4463" t="str">
            <v>WYSmall C&amp;ITime-Of-UseWinter Peak Reduction @Generation (MW)High Participation Case0</v>
          </cell>
          <cell r="B4463" t="str">
            <v>WY</v>
          </cell>
          <cell r="C4463" t="str">
            <v>Small C&amp;I</v>
          </cell>
          <cell r="D4463" t="str">
            <v>Time-Of-Use</v>
          </cell>
          <cell r="E4463" t="str">
            <v>Winter Peak Reduction @Generation (MW)</v>
          </cell>
          <cell r="F4463" t="str">
            <v>High Participation Case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</row>
        <row r="4464">
          <cell r="A4464" t="str">
            <v>WYSmall C&amp;ITime-Of-UseProgram Annual BenefitsHigh Participation Case0</v>
          </cell>
          <cell r="B4464" t="str">
            <v>WY</v>
          </cell>
          <cell r="C4464" t="str">
            <v>Small C&amp;I</v>
          </cell>
          <cell r="D4464" t="str">
            <v>Time-Of-Use</v>
          </cell>
          <cell r="E4464" t="str">
            <v>Program Annual Benefits</v>
          </cell>
          <cell r="F4464" t="str">
            <v>High Participation Case</v>
          </cell>
          <cell r="G4464">
            <v>0</v>
          </cell>
        </row>
        <row r="4465">
          <cell r="A4465" t="str">
            <v>WYSmall C&amp;ITime-Of-UseNew ParticipantsHigh Participation Case0</v>
          </cell>
          <cell r="B4465" t="str">
            <v>WY</v>
          </cell>
          <cell r="C4465" t="str">
            <v>Small C&amp;I</v>
          </cell>
          <cell r="D4465" t="str">
            <v>Time-Of-Use</v>
          </cell>
          <cell r="E4465" t="str">
            <v>New Participants</v>
          </cell>
          <cell r="F4465" t="str">
            <v>High Participation Case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16746.686550000006</v>
          </cell>
          <cell r="S4465">
            <v>34271.919000000009</v>
          </cell>
          <cell r="T4465">
            <v>69833.664450000011</v>
          </cell>
          <cell r="U4465">
            <v>36847.527750000037</v>
          </cell>
          <cell r="V4465">
            <v>20100.588749999937</v>
          </cell>
          <cell r="W4465">
            <v>2583.0255000000179</v>
          </cell>
          <cell r="X4465">
            <v>2585.7149999999965</v>
          </cell>
          <cell r="Y4465">
            <v>2585.2035000000324</v>
          </cell>
          <cell r="Z4465">
            <v>2584.5764999999665</v>
          </cell>
          <cell r="AA4465">
            <v>2584.3950000000186</v>
          </cell>
          <cell r="AB4465">
            <v>2584.7249999999767</v>
          </cell>
          <cell r="AC4465">
            <v>2592.8595000000205</v>
          </cell>
          <cell r="AD4465">
            <v>2694.0321599718882</v>
          </cell>
          <cell r="AE4465">
            <v>2731.0805338135397</v>
          </cell>
          <cell r="AF4465">
            <v>2768.6383974915661</v>
          </cell>
          <cell r="AG4465">
            <v>2806.7127575183695</v>
          </cell>
          <cell r="AH4465">
            <v>2845.3107167601411</v>
          </cell>
          <cell r="AI4465">
            <v>2884.4394757617847</v>
          </cell>
          <cell r="AJ4465">
            <v>2924.1063340901455</v>
          </cell>
          <cell r="AK4465">
            <v>2964.3186916958948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</row>
        <row r="4466">
          <cell r="A4466" t="str">
            <v>WYSmall C&amp;ITime-Of-UseIncentive CostsHigh Participation Case0</v>
          </cell>
          <cell r="B4466" t="str">
            <v>WY</v>
          </cell>
          <cell r="C4466" t="str">
            <v>Small C&amp;I</v>
          </cell>
          <cell r="D4466" t="str">
            <v>Time-Of-Use</v>
          </cell>
          <cell r="E4466" t="str">
            <v>Incentive Costs</v>
          </cell>
          <cell r="F4466" t="str">
            <v>High Participation Case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351680.42</v>
          </cell>
          <cell r="S4466">
            <v>1071390.72</v>
          </cell>
          <cell r="T4466">
            <v>2537897.67</v>
          </cell>
          <cell r="U4466">
            <v>3311695.75</v>
          </cell>
          <cell r="V4466">
            <v>3733808.12</v>
          </cell>
          <cell r="W4466">
            <v>3788051.65</v>
          </cell>
          <cell r="X4466">
            <v>3842351.67</v>
          </cell>
          <cell r="Y4466">
            <v>3896640.94</v>
          </cell>
          <cell r="Z4466">
            <v>3950917.05</v>
          </cell>
          <cell r="AA4466">
            <v>4005189.34</v>
          </cell>
          <cell r="AB4466">
            <v>4059468.57</v>
          </cell>
          <cell r="AC4466">
            <v>4113918.62</v>
          </cell>
          <cell r="AD4466">
            <v>4170493.29</v>
          </cell>
          <cell r="AE4466">
            <v>4227845.9800000004</v>
          </cell>
          <cell r="AF4466">
            <v>4285987.3899999997</v>
          </cell>
          <cell r="AG4466">
            <v>4344928.3600000003</v>
          </cell>
          <cell r="AH4466">
            <v>4404679.88</v>
          </cell>
          <cell r="AI4466">
            <v>4465253.1100000003</v>
          </cell>
          <cell r="AJ4466">
            <v>4526659.34</v>
          </cell>
          <cell r="AK4466">
            <v>4588910.04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</row>
        <row r="4467">
          <cell r="A4467" t="str">
            <v>WYSmall C&amp;ITime-Of-UseParticipantsHigh Participation Case0</v>
          </cell>
          <cell r="B4467" t="str">
            <v>WY</v>
          </cell>
          <cell r="C4467" t="str">
            <v>Small C&amp;I</v>
          </cell>
          <cell r="D4467" t="str">
            <v>Time-Of-Use</v>
          </cell>
          <cell r="E4467" t="str">
            <v>Participants</v>
          </cell>
          <cell r="F4467" t="str">
            <v>High Participation Case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16746.686550000006</v>
          </cell>
          <cell r="S4467">
            <v>51018.605550000015</v>
          </cell>
          <cell r="T4467">
            <v>120852.27000000002</v>
          </cell>
          <cell r="U4467">
            <v>157699.79775000006</v>
          </cell>
          <cell r="V4467">
            <v>177800.38649999999</v>
          </cell>
          <cell r="W4467">
            <v>180383.41200000001</v>
          </cell>
          <cell r="X4467">
            <v>182969.12700000001</v>
          </cell>
          <cell r="Y4467">
            <v>185554.33050000004</v>
          </cell>
          <cell r="Z4467">
            <v>188138.90700000001</v>
          </cell>
          <cell r="AA4467">
            <v>190723.30200000003</v>
          </cell>
          <cell r="AB4467">
            <v>193308.027</v>
          </cell>
          <cell r="AC4467">
            <v>195900.88650000002</v>
          </cell>
          <cell r="AD4467">
            <v>198594.91865997191</v>
          </cell>
          <cell r="AE4467">
            <v>201325.99919378545</v>
          </cell>
          <cell r="AF4467">
            <v>204094.63759127702</v>
          </cell>
          <cell r="AG4467">
            <v>206901.35034879539</v>
          </cell>
          <cell r="AH4467">
            <v>209746.66106555553</v>
          </cell>
          <cell r="AI4467">
            <v>212631.10054131731</v>
          </cell>
          <cell r="AJ4467">
            <v>215555.20687540746</v>
          </cell>
          <cell r="AK4467">
            <v>218519.52556710335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</row>
        <row r="4468">
          <cell r="A4468" t="str">
            <v>WYResidentialDemand ChargeProgram Annual BenefitsHigh Participation Case0</v>
          </cell>
          <cell r="B4468" t="str">
            <v>WY</v>
          </cell>
          <cell r="C4468" t="str">
            <v>Residential</v>
          </cell>
          <cell r="D4468" t="str">
            <v>Demand Charge</v>
          </cell>
          <cell r="E4468" t="str">
            <v>Program Annual Benefits</v>
          </cell>
          <cell r="F4468" t="str">
            <v>High Participation Case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573231.01</v>
          </cell>
          <cell r="S4468">
            <v>1745288.43</v>
          </cell>
          <cell r="T4468">
            <v>4127886.26</v>
          </cell>
          <cell r="U4468">
            <v>5388069.9000000004</v>
          </cell>
          <cell r="V4468">
            <v>6066603.5300000003</v>
          </cell>
          <cell r="W4468">
            <v>6146956.6100000003</v>
          </cell>
          <cell r="X4468">
            <v>6226381.7599999998</v>
          </cell>
          <cell r="Y4468">
            <v>6305886.3200000003</v>
          </cell>
          <cell r="Z4468">
            <v>6389191.79</v>
          </cell>
          <cell r="AA4468">
            <v>6482465.1100000003</v>
          </cell>
          <cell r="AB4468">
            <v>6568214.9500000002</v>
          </cell>
          <cell r="AC4468">
            <v>6654117.0800000001</v>
          </cell>
          <cell r="AD4468">
            <v>6743128.8899999997</v>
          </cell>
          <cell r="AE4468">
            <v>6833331.4100000001</v>
          </cell>
          <cell r="AF4468">
            <v>6924740.5700000003</v>
          </cell>
          <cell r="AG4468">
            <v>7017372.5</v>
          </cell>
          <cell r="AH4468">
            <v>7111243.5700000003</v>
          </cell>
          <cell r="AI4468">
            <v>7206370.3399999999</v>
          </cell>
          <cell r="AJ4468">
            <v>7302769.6200000001</v>
          </cell>
          <cell r="AK4468">
            <v>7400458.4299999997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</row>
        <row r="4469">
          <cell r="A4469" t="str">
            <v>WYResidentialDemand ChargeProgram Annual CostsHigh Participation Case0</v>
          </cell>
          <cell r="B4469" t="str">
            <v>WY</v>
          </cell>
          <cell r="C4469" t="str">
            <v>Residential</v>
          </cell>
          <cell r="D4469" t="str">
            <v>Demand Charge</v>
          </cell>
          <cell r="E4469" t="str">
            <v>Program Annual Costs</v>
          </cell>
          <cell r="F4469" t="str">
            <v>High Participation Case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5834317.1500000004</v>
          </cell>
          <cell r="S4469">
            <v>12509121.98</v>
          </cell>
          <cell r="T4469">
            <v>26286343.199999999</v>
          </cell>
          <cell r="U4469">
            <v>16130618.27</v>
          </cell>
          <cell r="V4469">
            <v>10911310.720000001</v>
          </cell>
          <cell r="W4469">
            <v>4823091.07</v>
          </cell>
          <cell r="X4469">
            <v>4899046.41</v>
          </cell>
          <cell r="Y4469">
            <v>4974249.76</v>
          </cell>
          <cell r="Z4469">
            <v>5049879.66</v>
          </cell>
          <cell r="AA4469">
            <v>5126289.05</v>
          </cell>
          <cell r="AB4469">
            <v>5203203.5</v>
          </cell>
          <cell r="AC4469">
            <v>5283869.59</v>
          </cell>
          <cell r="AD4469">
            <v>5405233.1200000001</v>
          </cell>
          <cell r="AE4469">
            <v>5502775.29</v>
          </cell>
          <cell r="AF4469">
            <v>5602414.6799999997</v>
          </cell>
          <cell r="AG4469">
            <v>5704204.7300000004</v>
          </cell>
          <cell r="AH4469">
            <v>5808200.4400000004</v>
          </cell>
          <cell r="AI4469">
            <v>5914458.3899999997</v>
          </cell>
          <cell r="AJ4469">
            <v>6023036.7800000003</v>
          </cell>
          <cell r="AK4469">
            <v>6133995.5099999998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</row>
        <row r="4470">
          <cell r="A4470" t="str">
            <v>WYResidentialDemand ChargeNon-Incentive CostsHigh Participation Case0</v>
          </cell>
          <cell r="B4470" t="str">
            <v>WY</v>
          </cell>
          <cell r="C4470" t="str">
            <v>Residential</v>
          </cell>
          <cell r="D4470" t="str">
            <v>Demand Charge</v>
          </cell>
          <cell r="E4470" t="str">
            <v>Non-Incentive Costs</v>
          </cell>
          <cell r="F4470" t="str">
            <v>High Participation Case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5482636.7300000004</v>
          </cell>
          <cell r="S4470">
            <v>11437731.27</v>
          </cell>
          <cell r="T4470">
            <v>23748445.530000001</v>
          </cell>
          <cell r="U4470">
            <v>12818922.52</v>
          </cell>
          <cell r="V4470">
            <v>7177502.6100000003</v>
          </cell>
          <cell r="W4470">
            <v>1035039.42</v>
          </cell>
          <cell r="X4470">
            <v>1056694.75</v>
          </cell>
          <cell r="Y4470">
            <v>1077608.81</v>
          </cell>
          <cell r="Z4470">
            <v>1098962.6200000001</v>
          </cell>
          <cell r="AA4470">
            <v>1121099.71</v>
          </cell>
          <cell r="AB4470">
            <v>1143734.93</v>
          </cell>
          <cell r="AC4470">
            <v>1169950.97</v>
          </cell>
          <cell r="AD4470">
            <v>1234739.83</v>
          </cell>
          <cell r="AE4470">
            <v>1274929.31</v>
          </cell>
          <cell r="AF4470">
            <v>1316427.29</v>
          </cell>
          <cell r="AG4470">
            <v>1359276.37</v>
          </cell>
          <cell r="AH4470">
            <v>1403520.56</v>
          </cell>
          <cell r="AI4470">
            <v>1449205.28</v>
          </cell>
          <cell r="AJ4470">
            <v>1496377.44</v>
          </cell>
          <cell r="AK4470">
            <v>1545085.48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</row>
        <row r="4471">
          <cell r="A4471" t="str">
            <v>WYResidentialDemand ChargeSummer Peak Reduction @Meter  (MW)High Participation Case0</v>
          </cell>
          <cell r="B4471" t="str">
            <v>WY</v>
          </cell>
          <cell r="C4471" t="str">
            <v>Residential</v>
          </cell>
          <cell r="D4471" t="str">
            <v>Demand Charge</v>
          </cell>
          <cell r="E4471" t="str">
            <v>Summer Peak Reduction @Meter  (MW)</v>
          </cell>
          <cell r="F4471" t="str">
            <v>High Participation Case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5.1061481672101516</v>
          </cell>
          <cell r="S4471">
            <v>15.546439584201273</v>
          </cell>
          <cell r="T4471">
            <v>36.769815927493447</v>
          </cell>
          <cell r="U4471">
            <v>47.99510590524666</v>
          </cell>
          <cell r="V4471">
            <v>54.039254216657497</v>
          </cell>
          <cell r="W4471">
            <v>54.75501228123791</v>
          </cell>
          <cell r="X4471">
            <v>55.462504704051796</v>
          </cell>
          <cell r="Y4471">
            <v>56.170704503007471</v>
          </cell>
          <cell r="Z4471">
            <v>56.91276145592839</v>
          </cell>
          <cell r="AA4471">
            <v>57.74360864977195</v>
          </cell>
          <cell r="AB4471">
            <v>58.507439221742665</v>
          </cell>
          <cell r="AC4471">
            <v>59.27262640549219</v>
          </cell>
          <cell r="AD4471">
            <v>60.065513565673378</v>
          </cell>
          <cell r="AE4471">
            <v>60.869007140432515</v>
          </cell>
          <cell r="AF4471">
            <v>61.683249011282939</v>
          </cell>
          <cell r="AG4471">
            <v>62.508382957680382</v>
          </cell>
          <cell r="AH4471">
            <v>63.344554682411669</v>
          </cell>
          <cell r="AI4471">
            <v>64.191911837323005</v>
          </cell>
          <cell r="AJ4471">
            <v>65.050604049392433</v>
          </cell>
          <cell r="AK4471">
            <v>65.920782947151125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</row>
        <row r="4472">
          <cell r="A4472" t="str">
            <v>WYResidentialDemand ChargeSummer Peak Reduction @Generation (MW)High Participation Case0</v>
          </cell>
          <cell r="B4472" t="str">
            <v>WY</v>
          </cell>
          <cell r="C4472" t="str">
            <v>Residential</v>
          </cell>
          <cell r="D4472" t="str">
            <v>Demand Charge</v>
          </cell>
          <cell r="E4472" t="str">
            <v>Summer Peak Reduction @Generation (MW)</v>
          </cell>
          <cell r="F4472" t="str">
            <v>High Participation Case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5.6309529854545115</v>
          </cell>
          <cell r="S4472">
            <v>17.1442871462299</v>
          </cell>
          <cell r="T4472">
            <v>40.548980952242438</v>
          </cell>
          <cell r="U4472">
            <v>52.92799504328039</v>
          </cell>
          <cell r="V4472">
            <v>59.593354892652727</v>
          </cell>
          <cell r="W4472">
            <v>60.382677857562754</v>
          </cell>
          <cell r="X4472">
            <v>61.162885646285609</v>
          </cell>
          <cell r="Y4472">
            <v>61.94387351456492</v>
          </cell>
          <cell r="Z4472">
            <v>62.762198341341403</v>
          </cell>
          <cell r="AA4472">
            <v>63.678439181486489</v>
          </cell>
          <cell r="AB4472">
            <v>64.520775498172327</v>
          </cell>
          <cell r="AC4472">
            <v>65.364607857843168</v>
          </cell>
          <cell r="AD4472">
            <v>66.238987169908881</v>
          </cell>
          <cell r="AE4472">
            <v>67.125063013269198</v>
          </cell>
          <cell r="AF4472">
            <v>68.022991851877961</v>
          </cell>
          <cell r="AG4472">
            <v>68.932932242700019</v>
          </cell>
          <cell r="AH4472">
            <v>69.855044863709381</v>
          </cell>
          <cell r="AI4472">
            <v>70.789492542261797</v>
          </cell>
          <cell r="AJ4472">
            <v>71.73644028384696</v>
          </cell>
          <cell r="AK4472">
            <v>72.696055301225314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</row>
        <row r="4473">
          <cell r="A4473" t="str">
            <v>WYResidentialDemand ChargeWinter Peak Reduction @Meter  (MW)High Participation Case0</v>
          </cell>
          <cell r="B4473" t="str">
            <v>WY</v>
          </cell>
          <cell r="C4473" t="str">
            <v>Residential</v>
          </cell>
          <cell r="D4473" t="str">
            <v>Demand Charge</v>
          </cell>
          <cell r="E4473" t="str">
            <v>Winter Peak Reduction @Meter  (MW)</v>
          </cell>
          <cell r="F4473" t="str">
            <v>High Participation Case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</row>
        <row r="4474">
          <cell r="A4474" t="str">
            <v>WYResidentialDemand ChargeWinter Peak Reduction @Generation (MW)High Participation Case0</v>
          </cell>
          <cell r="B4474" t="str">
            <v>WY</v>
          </cell>
          <cell r="C4474" t="str">
            <v>Residential</v>
          </cell>
          <cell r="D4474" t="str">
            <v>Demand Charge</v>
          </cell>
          <cell r="E4474" t="str">
            <v>Winter Peak Reduction @Generation (MW)</v>
          </cell>
          <cell r="F4474" t="str">
            <v>High Participation Case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</row>
        <row r="4475">
          <cell r="A4475" t="str">
            <v>WYResidentialDemand ChargeProgram Annual BenefitsHigh Participation Case0</v>
          </cell>
          <cell r="B4475" t="str">
            <v>WY</v>
          </cell>
          <cell r="C4475" t="str">
            <v>Residential</v>
          </cell>
          <cell r="D4475" t="str">
            <v>Demand Charge</v>
          </cell>
          <cell r="E4475" t="str">
            <v>Program Annual Benefits</v>
          </cell>
          <cell r="F4475" t="str">
            <v>High Participation Case</v>
          </cell>
          <cell r="G4475">
            <v>0</v>
          </cell>
        </row>
        <row r="4476">
          <cell r="A4476" t="str">
            <v>WYResidentialDemand ChargeNew ParticipantsHigh Participation Case0</v>
          </cell>
          <cell r="B4476" t="str">
            <v>WY</v>
          </cell>
          <cell r="C4476" t="str">
            <v>Residential</v>
          </cell>
          <cell r="D4476" t="str">
            <v>Demand Charge</v>
          </cell>
          <cell r="E4476" t="str">
            <v>New Participants</v>
          </cell>
          <cell r="F4476" t="str">
            <v>High Participation Case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16746.686550000006</v>
          </cell>
          <cell r="S4476">
            <v>34271.919000000009</v>
          </cell>
          <cell r="T4476">
            <v>69833.664450000011</v>
          </cell>
          <cell r="U4476">
            <v>36847.527750000037</v>
          </cell>
          <cell r="V4476">
            <v>20100.588749999937</v>
          </cell>
          <cell r="W4476">
            <v>2583.0255000000179</v>
          </cell>
          <cell r="X4476">
            <v>2585.7149999999965</v>
          </cell>
          <cell r="Y4476">
            <v>2585.2035000000324</v>
          </cell>
          <cell r="Z4476">
            <v>2584.5764999999665</v>
          </cell>
          <cell r="AA4476">
            <v>2584.3950000000186</v>
          </cell>
          <cell r="AB4476">
            <v>2584.7249999999767</v>
          </cell>
          <cell r="AC4476">
            <v>2592.8595000000205</v>
          </cell>
          <cell r="AD4476">
            <v>2694.0321599718882</v>
          </cell>
          <cell r="AE4476">
            <v>2731.0805338135397</v>
          </cell>
          <cell r="AF4476">
            <v>2768.6383974915661</v>
          </cell>
          <cell r="AG4476">
            <v>2806.7127575183695</v>
          </cell>
          <cell r="AH4476">
            <v>2845.3107167601411</v>
          </cell>
          <cell r="AI4476">
            <v>2884.4394757617847</v>
          </cell>
          <cell r="AJ4476">
            <v>2924.1063340901455</v>
          </cell>
          <cell r="AK4476">
            <v>2964.3186916958948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</row>
        <row r="4477">
          <cell r="A4477" t="str">
            <v>WYResidentialDemand ChargeIncentive CostsHigh Participation Case0</v>
          </cell>
          <cell r="B4477" t="str">
            <v>WY</v>
          </cell>
          <cell r="C4477" t="str">
            <v>Residential</v>
          </cell>
          <cell r="D4477" t="str">
            <v>Demand Charge</v>
          </cell>
          <cell r="E4477" t="str">
            <v>Incentive Costs</v>
          </cell>
          <cell r="F4477" t="str">
            <v>High Participation Case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351680.42</v>
          </cell>
          <cell r="S4477">
            <v>1071390.72</v>
          </cell>
          <cell r="T4477">
            <v>2537897.67</v>
          </cell>
          <cell r="U4477">
            <v>3311695.75</v>
          </cell>
          <cell r="V4477">
            <v>3733808.12</v>
          </cell>
          <cell r="W4477">
            <v>3788051.65</v>
          </cell>
          <cell r="X4477">
            <v>3842351.67</v>
          </cell>
          <cell r="Y4477">
            <v>3896640.94</v>
          </cell>
          <cell r="Z4477">
            <v>3950917.05</v>
          </cell>
          <cell r="AA4477">
            <v>4005189.34</v>
          </cell>
          <cell r="AB4477">
            <v>4059468.57</v>
          </cell>
          <cell r="AC4477">
            <v>4113918.62</v>
          </cell>
          <cell r="AD4477">
            <v>4170493.29</v>
          </cell>
          <cell r="AE4477">
            <v>4227845.9800000004</v>
          </cell>
          <cell r="AF4477">
            <v>4285987.3899999997</v>
          </cell>
          <cell r="AG4477">
            <v>4344928.3600000003</v>
          </cell>
          <cell r="AH4477">
            <v>4404679.88</v>
          </cell>
          <cell r="AI4477">
            <v>4465253.1100000003</v>
          </cell>
          <cell r="AJ4477">
            <v>4526659.34</v>
          </cell>
          <cell r="AK4477">
            <v>4588910.04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</row>
        <row r="4478">
          <cell r="A4478" t="str">
            <v>WYResidentialDemand ChargeParticipantsHigh Participation Case0</v>
          </cell>
          <cell r="B4478" t="str">
            <v>WY</v>
          </cell>
          <cell r="C4478" t="str">
            <v>Residential</v>
          </cell>
          <cell r="D4478" t="str">
            <v>Demand Charge</v>
          </cell>
          <cell r="E4478" t="str">
            <v>Participants</v>
          </cell>
          <cell r="F4478" t="str">
            <v>High Participation Case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16746.686550000006</v>
          </cell>
          <cell r="S4478">
            <v>51018.605550000015</v>
          </cell>
          <cell r="T4478">
            <v>120852.27000000002</v>
          </cell>
          <cell r="U4478">
            <v>157699.79775000006</v>
          </cell>
          <cell r="V4478">
            <v>177800.38649999999</v>
          </cell>
          <cell r="W4478">
            <v>180383.41200000001</v>
          </cell>
          <cell r="X4478">
            <v>182969.12700000001</v>
          </cell>
          <cell r="Y4478">
            <v>185554.33050000004</v>
          </cell>
          <cell r="Z4478">
            <v>188138.90700000001</v>
          </cell>
          <cell r="AA4478">
            <v>190723.30200000003</v>
          </cell>
          <cell r="AB4478">
            <v>193308.027</v>
          </cell>
          <cell r="AC4478">
            <v>195900.88650000002</v>
          </cell>
          <cell r="AD4478">
            <v>198594.91865997191</v>
          </cell>
          <cell r="AE4478">
            <v>201325.99919378545</v>
          </cell>
          <cell r="AF4478">
            <v>204094.63759127702</v>
          </cell>
          <cell r="AG4478">
            <v>206901.35034879539</v>
          </cell>
          <cell r="AH4478">
            <v>209746.66106555553</v>
          </cell>
          <cell r="AI4478">
            <v>212631.10054131731</v>
          </cell>
          <cell r="AJ4478">
            <v>215555.20687540746</v>
          </cell>
          <cell r="AK4478">
            <v>218519.52556710335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</row>
        <row r="4479">
          <cell r="A4479" t="str">
            <v>WYResidentialTime-Of-Use EV ChargingProgram Annual BenefitsHigh Participation Case0</v>
          </cell>
          <cell r="B4479" t="str">
            <v>WY</v>
          </cell>
          <cell r="C4479" t="str">
            <v>Residential</v>
          </cell>
          <cell r="D4479" t="str">
            <v>Time-Of-Use EV Charging</v>
          </cell>
          <cell r="E4479" t="str">
            <v>Program Annual Benefits</v>
          </cell>
          <cell r="F4479" t="str">
            <v>High Participation Case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573231.01</v>
          </cell>
          <cell r="S4479">
            <v>1745288.43</v>
          </cell>
          <cell r="T4479">
            <v>4127886.26</v>
          </cell>
          <cell r="U4479">
            <v>5388069.9000000004</v>
          </cell>
          <cell r="V4479">
            <v>6066603.5300000003</v>
          </cell>
          <cell r="W4479">
            <v>6146956.6100000003</v>
          </cell>
          <cell r="X4479">
            <v>6226381.7599999998</v>
          </cell>
          <cell r="Y4479">
            <v>6305886.3200000003</v>
          </cell>
          <cell r="Z4479">
            <v>6389191.79</v>
          </cell>
          <cell r="AA4479">
            <v>6482465.1100000003</v>
          </cell>
          <cell r="AB4479">
            <v>6568214.9500000002</v>
          </cell>
          <cell r="AC4479">
            <v>6654117.0800000001</v>
          </cell>
          <cell r="AD4479">
            <v>6743128.8899999997</v>
          </cell>
          <cell r="AE4479">
            <v>6833331.4100000001</v>
          </cell>
          <cell r="AF4479">
            <v>6924740.5700000003</v>
          </cell>
          <cell r="AG4479">
            <v>7017372.5</v>
          </cell>
          <cell r="AH4479">
            <v>7111243.5700000003</v>
          </cell>
          <cell r="AI4479">
            <v>7206370.3399999999</v>
          </cell>
          <cell r="AJ4479">
            <v>7302769.6200000001</v>
          </cell>
          <cell r="AK4479">
            <v>7400458.4299999997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</row>
        <row r="4480">
          <cell r="A4480" t="str">
            <v>WYResidentialTime-Of-Use EV ChargingProgram Annual CostsHigh Participation Case0</v>
          </cell>
          <cell r="B4480" t="str">
            <v>WY</v>
          </cell>
          <cell r="C4480" t="str">
            <v>Residential</v>
          </cell>
          <cell r="D4480" t="str">
            <v>Time-Of-Use EV Charging</v>
          </cell>
          <cell r="E4480" t="str">
            <v>Program Annual Costs</v>
          </cell>
          <cell r="F4480" t="str">
            <v>High Participation Case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5834317.1500000004</v>
          </cell>
          <cell r="S4480">
            <v>12509121.98</v>
          </cell>
          <cell r="T4480">
            <v>26286343.199999999</v>
          </cell>
          <cell r="U4480">
            <v>16130618.27</v>
          </cell>
          <cell r="V4480">
            <v>10911310.720000001</v>
          </cell>
          <cell r="W4480">
            <v>4823091.07</v>
          </cell>
          <cell r="X4480">
            <v>4899046.41</v>
          </cell>
          <cell r="Y4480">
            <v>4974249.76</v>
          </cell>
          <cell r="Z4480">
            <v>5049879.66</v>
          </cell>
          <cell r="AA4480">
            <v>5126289.05</v>
          </cell>
          <cell r="AB4480">
            <v>5203203.5</v>
          </cell>
          <cell r="AC4480">
            <v>5283869.59</v>
          </cell>
          <cell r="AD4480">
            <v>5405233.1200000001</v>
          </cell>
          <cell r="AE4480">
            <v>5502775.29</v>
          </cell>
          <cell r="AF4480">
            <v>5602414.6799999997</v>
          </cell>
          <cell r="AG4480">
            <v>5704204.7300000004</v>
          </cell>
          <cell r="AH4480">
            <v>5808200.4400000004</v>
          </cell>
          <cell r="AI4480">
            <v>5914458.3899999997</v>
          </cell>
          <cell r="AJ4480">
            <v>6023036.7800000003</v>
          </cell>
          <cell r="AK4480">
            <v>6133995.5099999998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</row>
        <row r="4481">
          <cell r="A4481" t="str">
            <v>WYResidentialTime-Of-Use EV ChargingNon-Incentive CostsHigh Participation Case0</v>
          </cell>
          <cell r="B4481" t="str">
            <v>WY</v>
          </cell>
          <cell r="C4481" t="str">
            <v>Residential</v>
          </cell>
          <cell r="D4481" t="str">
            <v>Time-Of-Use EV Charging</v>
          </cell>
          <cell r="E4481" t="str">
            <v>Non-Incentive Costs</v>
          </cell>
          <cell r="F4481" t="str">
            <v>High Participation Case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5482636.7300000004</v>
          </cell>
          <cell r="S4481">
            <v>11437731.27</v>
          </cell>
          <cell r="T4481">
            <v>23748445.530000001</v>
          </cell>
          <cell r="U4481">
            <v>12818922.52</v>
          </cell>
          <cell r="V4481">
            <v>7177502.6100000003</v>
          </cell>
          <cell r="W4481">
            <v>1035039.42</v>
          </cell>
          <cell r="X4481">
            <v>1056694.75</v>
          </cell>
          <cell r="Y4481">
            <v>1077608.81</v>
          </cell>
          <cell r="Z4481">
            <v>1098962.6200000001</v>
          </cell>
          <cell r="AA4481">
            <v>1121099.71</v>
          </cell>
          <cell r="AB4481">
            <v>1143734.93</v>
          </cell>
          <cell r="AC4481">
            <v>1169950.97</v>
          </cell>
          <cell r="AD4481">
            <v>1234739.83</v>
          </cell>
          <cell r="AE4481">
            <v>1274929.31</v>
          </cell>
          <cell r="AF4481">
            <v>1316427.29</v>
          </cell>
          <cell r="AG4481">
            <v>1359276.37</v>
          </cell>
          <cell r="AH4481">
            <v>1403520.56</v>
          </cell>
          <cell r="AI4481">
            <v>1449205.28</v>
          </cell>
          <cell r="AJ4481">
            <v>1496377.44</v>
          </cell>
          <cell r="AK4481">
            <v>1545085.48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</row>
        <row r="4482">
          <cell r="A4482" t="str">
            <v>WYResidentialTime-Of-Use EV ChargingSummer Peak Reduction @Meter  (MW)High Participation Case0</v>
          </cell>
          <cell r="B4482" t="str">
            <v>WY</v>
          </cell>
          <cell r="C4482" t="str">
            <v>Residential</v>
          </cell>
          <cell r="D4482" t="str">
            <v>Time-Of-Use EV Charging</v>
          </cell>
          <cell r="E4482" t="str">
            <v>Summer Peak Reduction @Meter  (MW)</v>
          </cell>
          <cell r="F4482" t="str">
            <v>High Participation Case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5.1061481672101516</v>
          </cell>
          <cell r="S4482">
            <v>15.546439584201273</v>
          </cell>
          <cell r="T4482">
            <v>36.769815927493447</v>
          </cell>
          <cell r="U4482">
            <v>47.99510590524666</v>
          </cell>
          <cell r="V4482">
            <v>54.039254216657497</v>
          </cell>
          <cell r="W4482">
            <v>54.75501228123791</v>
          </cell>
          <cell r="X4482">
            <v>55.462504704051796</v>
          </cell>
          <cell r="Y4482">
            <v>56.170704503007471</v>
          </cell>
          <cell r="Z4482">
            <v>56.91276145592839</v>
          </cell>
          <cell r="AA4482">
            <v>57.74360864977195</v>
          </cell>
          <cell r="AB4482">
            <v>58.507439221742665</v>
          </cell>
          <cell r="AC4482">
            <v>59.27262640549219</v>
          </cell>
          <cell r="AD4482">
            <v>60.065513565673378</v>
          </cell>
          <cell r="AE4482">
            <v>60.869007140432515</v>
          </cell>
          <cell r="AF4482">
            <v>61.683249011282939</v>
          </cell>
          <cell r="AG4482">
            <v>62.508382957680382</v>
          </cell>
          <cell r="AH4482">
            <v>63.344554682411669</v>
          </cell>
          <cell r="AI4482">
            <v>64.191911837323005</v>
          </cell>
          <cell r="AJ4482">
            <v>65.050604049392433</v>
          </cell>
          <cell r="AK4482">
            <v>65.920782947151125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</row>
        <row r="4483">
          <cell r="A4483" t="str">
            <v>WYResidentialTime-Of-Use EV ChargingSummer Peak Reduction @Generation (MW)High Participation Case0</v>
          </cell>
          <cell r="B4483" t="str">
            <v>WY</v>
          </cell>
          <cell r="C4483" t="str">
            <v>Residential</v>
          </cell>
          <cell r="D4483" t="str">
            <v>Time-Of-Use EV Charging</v>
          </cell>
          <cell r="E4483" t="str">
            <v>Summer Peak Reduction @Generation (MW)</v>
          </cell>
          <cell r="F4483" t="str">
            <v>High Participation Case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5.6309529854545115</v>
          </cell>
          <cell r="S4483">
            <v>17.1442871462299</v>
          </cell>
          <cell r="T4483">
            <v>40.548980952242438</v>
          </cell>
          <cell r="U4483">
            <v>52.92799504328039</v>
          </cell>
          <cell r="V4483">
            <v>59.593354892652727</v>
          </cell>
          <cell r="W4483">
            <v>60.382677857562754</v>
          </cell>
          <cell r="X4483">
            <v>61.162885646285609</v>
          </cell>
          <cell r="Y4483">
            <v>61.94387351456492</v>
          </cell>
          <cell r="Z4483">
            <v>62.762198341341403</v>
          </cell>
          <cell r="AA4483">
            <v>63.678439181486489</v>
          </cell>
          <cell r="AB4483">
            <v>64.520775498172327</v>
          </cell>
          <cell r="AC4483">
            <v>65.364607857843168</v>
          </cell>
          <cell r="AD4483">
            <v>66.238987169908881</v>
          </cell>
          <cell r="AE4483">
            <v>67.125063013269198</v>
          </cell>
          <cell r="AF4483">
            <v>68.022991851877961</v>
          </cell>
          <cell r="AG4483">
            <v>68.932932242700019</v>
          </cell>
          <cell r="AH4483">
            <v>69.855044863709381</v>
          </cell>
          <cell r="AI4483">
            <v>70.789492542261797</v>
          </cell>
          <cell r="AJ4483">
            <v>71.73644028384696</v>
          </cell>
          <cell r="AK4483">
            <v>72.696055301225314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</row>
        <row r="4484">
          <cell r="A4484" t="str">
            <v>WYResidentialTime-Of-Use EV ChargingWinter Peak Reduction @Meter  (MW)High Participation Case0</v>
          </cell>
          <cell r="B4484" t="str">
            <v>WY</v>
          </cell>
          <cell r="C4484" t="str">
            <v>Residential</v>
          </cell>
          <cell r="D4484" t="str">
            <v>Time-Of-Use EV Charging</v>
          </cell>
          <cell r="E4484" t="str">
            <v>Winter Peak Reduction @Meter  (MW)</v>
          </cell>
          <cell r="F4484" t="str">
            <v>High Participation Case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</row>
        <row r="4485">
          <cell r="A4485" t="str">
            <v>WYResidentialTime-Of-Use EV ChargingWinter Peak Reduction @Generation (MW)High Participation Case0</v>
          </cell>
          <cell r="B4485" t="str">
            <v>WY</v>
          </cell>
          <cell r="C4485" t="str">
            <v>Residential</v>
          </cell>
          <cell r="D4485" t="str">
            <v>Time-Of-Use EV Charging</v>
          </cell>
          <cell r="E4485" t="str">
            <v>Winter Peak Reduction @Generation (MW)</v>
          </cell>
          <cell r="F4485" t="str">
            <v>High Participation Case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</row>
        <row r="4486">
          <cell r="A4486" t="str">
            <v>WYResidentialTime-Of-Use EV ChargingProgram Annual BenefitsHigh Participation Case0</v>
          </cell>
          <cell r="B4486" t="str">
            <v>WY</v>
          </cell>
          <cell r="C4486" t="str">
            <v>Residential</v>
          </cell>
          <cell r="D4486" t="str">
            <v>Time-Of-Use EV Charging</v>
          </cell>
          <cell r="E4486" t="str">
            <v>Program Annual Benefits</v>
          </cell>
          <cell r="F4486" t="str">
            <v>High Participation Case</v>
          </cell>
          <cell r="G4486">
            <v>0</v>
          </cell>
        </row>
        <row r="4487">
          <cell r="A4487" t="str">
            <v>WYResidentialTime-Of-Use EV ChargingNew ParticipantsHigh Participation Case0</v>
          </cell>
          <cell r="B4487" t="str">
            <v>WY</v>
          </cell>
          <cell r="C4487" t="str">
            <v>Residential</v>
          </cell>
          <cell r="D4487" t="str">
            <v>Time-Of-Use EV Charging</v>
          </cell>
          <cell r="E4487" t="str">
            <v>New Participants</v>
          </cell>
          <cell r="F4487" t="str">
            <v>High Participation Case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16746.686550000006</v>
          </cell>
          <cell r="S4487">
            <v>34271.919000000009</v>
          </cell>
          <cell r="T4487">
            <v>69833.664450000011</v>
          </cell>
          <cell r="U4487">
            <v>36847.527750000037</v>
          </cell>
          <cell r="V4487">
            <v>20100.588749999937</v>
          </cell>
          <cell r="W4487">
            <v>2583.0255000000179</v>
          </cell>
          <cell r="X4487">
            <v>2585.7149999999965</v>
          </cell>
          <cell r="Y4487">
            <v>2585.2035000000324</v>
          </cell>
          <cell r="Z4487">
            <v>2584.5764999999665</v>
          </cell>
          <cell r="AA4487">
            <v>2584.3950000000186</v>
          </cell>
          <cell r="AB4487">
            <v>2584.7249999999767</v>
          </cell>
          <cell r="AC4487">
            <v>2592.8595000000205</v>
          </cell>
          <cell r="AD4487">
            <v>2694.0321599718882</v>
          </cell>
          <cell r="AE4487">
            <v>2731.0805338135397</v>
          </cell>
          <cell r="AF4487">
            <v>2768.6383974915661</v>
          </cell>
          <cell r="AG4487">
            <v>2806.7127575183695</v>
          </cell>
          <cell r="AH4487">
            <v>2845.3107167601411</v>
          </cell>
          <cell r="AI4487">
            <v>2884.4394757617847</v>
          </cell>
          <cell r="AJ4487">
            <v>2924.1063340901455</v>
          </cell>
          <cell r="AK4487">
            <v>2964.3186916958948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</row>
        <row r="4488">
          <cell r="A4488" t="str">
            <v>WYResidentialTime-Of-Use EV ChargingIncentive CostsHigh Participation Case0</v>
          </cell>
          <cell r="B4488" t="str">
            <v>WY</v>
          </cell>
          <cell r="C4488" t="str">
            <v>Residential</v>
          </cell>
          <cell r="D4488" t="str">
            <v>Time-Of-Use EV Charging</v>
          </cell>
          <cell r="E4488" t="str">
            <v>Incentive Costs</v>
          </cell>
          <cell r="F4488" t="str">
            <v>High Participation Case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351680.42</v>
          </cell>
          <cell r="S4488">
            <v>1071390.72</v>
          </cell>
          <cell r="T4488">
            <v>2537897.67</v>
          </cell>
          <cell r="U4488">
            <v>3311695.75</v>
          </cell>
          <cell r="V4488">
            <v>3733808.12</v>
          </cell>
          <cell r="W4488">
            <v>3788051.65</v>
          </cell>
          <cell r="X4488">
            <v>3842351.67</v>
          </cell>
          <cell r="Y4488">
            <v>3896640.94</v>
          </cell>
          <cell r="Z4488">
            <v>3950917.05</v>
          </cell>
          <cell r="AA4488">
            <v>4005189.34</v>
          </cell>
          <cell r="AB4488">
            <v>4059468.57</v>
          </cell>
          <cell r="AC4488">
            <v>4113918.62</v>
          </cell>
          <cell r="AD4488">
            <v>4170493.29</v>
          </cell>
          <cell r="AE4488">
            <v>4227845.9800000004</v>
          </cell>
          <cell r="AF4488">
            <v>4285987.3899999997</v>
          </cell>
          <cell r="AG4488">
            <v>4344928.3600000003</v>
          </cell>
          <cell r="AH4488">
            <v>4404679.88</v>
          </cell>
          <cell r="AI4488">
            <v>4465253.1100000003</v>
          </cell>
          <cell r="AJ4488">
            <v>4526659.34</v>
          </cell>
          <cell r="AK4488">
            <v>4588910.04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</row>
        <row r="4489">
          <cell r="A4489" t="str">
            <v>WYResidentialTime-Of-Use EV ChargingParticipantsHigh Participation Case0</v>
          </cell>
          <cell r="B4489" t="str">
            <v>WY</v>
          </cell>
          <cell r="C4489" t="str">
            <v>Residential</v>
          </cell>
          <cell r="D4489" t="str">
            <v>Time-Of-Use EV Charging</v>
          </cell>
          <cell r="E4489" t="str">
            <v>Participants</v>
          </cell>
          <cell r="F4489" t="str">
            <v>High Participation Case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16746.686550000006</v>
          </cell>
          <cell r="S4489">
            <v>51018.605550000015</v>
          </cell>
          <cell r="T4489">
            <v>120852.27000000002</v>
          </cell>
          <cell r="U4489">
            <v>157699.79775000006</v>
          </cell>
          <cell r="V4489">
            <v>177800.38649999999</v>
          </cell>
          <cell r="W4489">
            <v>180383.41200000001</v>
          </cell>
          <cell r="X4489">
            <v>182969.12700000001</v>
          </cell>
          <cell r="Y4489">
            <v>185554.33050000004</v>
          </cell>
          <cell r="Z4489">
            <v>188138.90700000001</v>
          </cell>
          <cell r="AA4489">
            <v>190723.30200000003</v>
          </cell>
          <cell r="AB4489">
            <v>193308.027</v>
          </cell>
          <cell r="AC4489">
            <v>195900.88650000002</v>
          </cell>
          <cell r="AD4489">
            <v>198594.91865997191</v>
          </cell>
          <cell r="AE4489">
            <v>201325.99919378545</v>
          </cell>
          <cell r="AF4489">
            <v>204094.63759127702</v>
          </cell>
          <cell r="AG4489">
            <v>206901.35034879539</v>
          </cell>
          <cell r="AH4489">
            <v>209746.66106555553</v>
          </cell>
          <cell r="AI4489">
            <v>212631.10054131731</v>
          </cell>
          <cell r="AJ4489">
            <v>215555.20687540746</v>
          </cell>
          <cell r="AK4489">
            <v>218519.52556710335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Overall Summary"/>
      <sheetName val="State-level Savings"/>
      <sheetName val="Comparison to Previous Study"/>
      <sheetName val="Potential by Program"/>
      <sheetName val="Potential by State"/>
      <sheetName val="Potential by Company"/>
      <sheetName val="Incremental Savings"/>
      <sheetName val="Potential by Customer Class"/>
      <sheetName val="Levelized Costs (Summer)"/>
      <sheetName val="Levelized Costs (Winter)"/>
      <sheetName val="Annual Program Costs"/>
      <sheetName val="Database--&gt;"/>
      <sheetName val="ClassValues"/>
      <sheetName val="Results"/>
    </sheetNames>
    <sheetDataSet>
      <sheetData sheetId="0">
        <row r="3">
          <cell r="I3" t="str">
            <v>DLC Central AC</v>
          </cell>
          <cell r="J3" t="str">
            <v>Class 1</v>
          </cell>
          <cell r="K3" t="str">
            <v>DLC Central AC</v>
          </cell>
          <cell r="M3" t="str">
            <v>Residential</v>
          </cell>
          <cell r="N3" t="str">
            <v>Residential</v>
          </cell>
        </row>
        <row r="4">
          <cell r="B4" t="str">
            <v>(All)</v>
          </cell>
          <cell r="I4" t="str">
            <v>DLC Space Heating</v>
          </cell>
          <cell r="J4" t="str">
            <v>Class 1</v>
          </cell>
          <cell r="K4" t="str">
            <v>DLC Space Heating</v>
          </cell>
          <cell r="M4" t="str">
            <v>Small C&amp;I</v>
          </cell>
          <cell r="N4" t="str">
            <v>C&amp;I</v>
          </cell>
        </row>
        <row r="5">
          <cell r="I5" t="str">
            <v>DLC Water Heating</v>
          </cell>
          <cell r="J5" t="str">
            <v>Class 1</v>
          </cell>
          <cell r="K5" t="str">
            <v>DLC Water Heating</v>
          </cell>
          <cell r="M5" t="str">
            <v>Medium C&amp;I</v>
          </cell>
          <cell r="N5" t="str">
            <v>C&amp;I</v>
          </cell>
        </row>
        <row r="6">
          <cell r="I6" t="str">
            <v>DLC Smart Thermostats</v>
          </cell>
          <cell r="J6" t="str">
            <v>Class 1</v>
          </cell>
          <cell r="K6" t="str">
            <v>DLC Smart Thermostats</v>
          </cell>
          <cell r="M6" t="str">
            <v>Large C&amp;I</v>
          </cell>
          <cell r="N6" t="str">
            <v>C&amp;I</v>
          </cell>
        </row>
        <row r="7">
          <cell r="I7" t="str">
            <v>DLC Smart Appliances</v>
          </cell>
          <cell r="J7" t="str">
            <v>Class 1</v>
          </cell>
          <cell r="K7" t="str">
            <v>DLC Smart Appliances</v>
          </cell>
          <cell r="M7" t="str">
            <v>Extra Large C&amp;I</v>
          </cell>
          <cell r="N7" t="str">
            <v>C&amp;I</v>
          </cell>
        </row>
        <row r="8">
          <cell r="I8" t="str">
            <v>DLC Room AC</v>
          </cell>
          <cell r="J8" t="str">
            <v>Class 1</v>
          </cell>
          <cell r="K8" t="str">
            <v>DLC Room AC</v>
          </cell>
          <cell r="M8" t="str">
            <v>Irrigation</v>
          </cell>
          <cell r="N8" t="str">
            <v>Irrigation</v>
          </cell>
        </row>
        <row r="9">
          <cell r="I9" t="str">
            <v>DLC Irrigation</v>
          </cell>
          <cell r="J9" t="str">
            <v>Class 1</v>
          </cell>
          <cell r="K9" t="str">
            <v>DLC Irrigation</v>
          </cell>
        </row>
        <row r="10">
          <cell r="I10" t="str">
            <v>Ice Energy Storage</v>
          </cell>
          <cell r="J10" t="str">
            <v>Class 1</v>
          </cell>
          <cell r="K10" t="str">
            <v>Ice Energy Storage</v>
          </cell>
        </row>
        <row r="11">
          <cell r="I11" t="str">
            <v>Third Party Contracts</v>
          </cell>
          <cell r="J11" t="str">
            <v>Class 1</v>
          </cell>
          <cell r="K11" t="str">
            <v>Third Party Contracts</v>
          </cell>
        </row>
        <row r="12">
          <cell r="B12" t="str">
            <v>Summer</v>
          </cell>
          <cell r="I12" t="str">
            <v>TOU Demand Rate</v>
          </cell>
          <cell r="J12" t="str">
            <v>Class 3</v>
          </cell>
          <cell r="K12" t="str">
            <v>TOU Demand Rate</v>
          </cell>
        </row>
        <row r="13">
          <cell r="I13" t="str">
            <v>TOU Demand Rate w EV</v>
          </cell>
          <cell r="J13" t="str">
            <v>Class 3</v>
          </cell>
          <cell r="K13" t="str">
            <v>TOU Demand Rate w EV</v>
          </cell>
        </row>
        <row r="14">
          <cell r="I14" t="str">
            <v>Time-Of-Use</v>
          </cell>
          <cell r="J14" t="str">
            <v>Class 3</v>
          </cell>
          <cell r="K14" t="str">
            <v>Time-Of-Use</v>
          </cell>
        </row>
        <row r="15">
          <cell r="I15" t="str">
            <v>Time-Of-Use w EV</v>
          </cell>
          <cell r="J15" t="str">
            <v>Class 3</v>
          </cell>
          <cell r="K15" t="str">
            <v>Time-Of-Use w EV</v>
          </cell>
        </row>
        <row r="16">
          <cell r="I16" t="str">
            <v>Critical Peak Pricing</v>
          </cell>
          <cell r="J16" t="str">
            <v>Class 3</v>
          </cell>
          <cell r="K16" t="str">
            <v>Critical Peak Pricing</v>
          </cell>
        </row>
        <row r="17">
          <cell r="C17">
            <v>6.5699999999999995E-2</v>
          </cell>
          <cell r="I17" t="str">
            <v>Real Time Pricing</v>
          </cell>
          <cell r="J17" t="str">
            <v>Class 3</v>
          </cell>
          <cell r="K17" t="str">
            <v>Real Time Pricing</v>
          </cell>
        </row>
        <row r="18">
          <cell r="I18" t="str">
            <v>DLC Elec Vehicle Charging</v>
          </cell>
          <cell r="J18" t="str">
            <v>Class 1</v>
          </cell>
          <cell r="K18" t="str">
            <v>DLC Elec Vehicle Charging</v>
          </cell>
        </row>
        <row r="19">
          <cell r="I19" t="str">
            <v>Battery Energy Storage</v>
          </cell>
          <cell r="J19" t="str">
            <v>Class 1</v>
          </cell>
          <cell r="K19" t="str">
            <v>Battery Energy Storage</v>
          </cell>
        </row>
        <row r="20">
          <cell r="I20" t="str">
            <v>Ancillary Services</v>
          </cell>
          <cell r="J20" t="str">
            <v>Class 1</v>
          </cell>
          <cell r="K20" t="str">
            <v>Ancillary Services</v>
          </cell>
        </row>
        <row r="21">
          <cell r="I21" t="str">
            <v>Behavioral</v>
          </cell>
          <cell r="J21" t="str">
            <v>Class 1</v>
          </cell>
          <cell r="K21" t="str">
            <v>Behavioral</v>
          </cell>
        </row>
        <row r="28">
          <cell r="B28" t="str">
            <v>Summer</v>
          </cell>
        </row>
        <row r="29">
          <cell r="B29" t="str">
            <v>Winter</v>
          </cell>
        </row>
        <row r="33">
          <cell r="B33" t="str">
            <v>(All)</v>
          </cell>
        </row>
        <row r="34">
          <cell r="B34" t="str">
            <v>CA</v>
          </cell>
        </row>
        <row r="35">
          <cell r="B35" t="str">
            <v>ID</v>
          </cell>
        </row>
        <row r="36">
          <cell r="B36" t="str">
            <v>OR</v>
          </cell>
        </row>
        <row r="37">
          <cell r="B37" t="str">
            <v>UT</v>
          </cell>
        </row>
        <row r="38">
          <cell r="B38" t="str">
            <v>WA</v>
          </cell>
        </row>
        <row r="39">
          <cell r="B39" t="str">
            <v>WY</v>
          </cell>
        </row>
        <row r="41">
          <cell r="B41" t="str">
            <v>Low Participation Case</v>
          </cell>
        </row>
        <row r="42">
          <cell r="B42" t="str">
            <v>High Participation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S"/>
      <sheetName val="365x24"/>
      <sheetName val="8760"/>
      <sheetName val="4x12"/>
      <sheetName val="WECC12x2"/>
      <sheetName val="Calendar"/>
      <sheetName val="InputInstructions"/>
    </sheetNames>
    <sheetDataSet>
      <sheetData sheetId="0">
        <row r="3">
          <cell r="I3" t="str">
            <v>Residential-RES-SolarPV-Pasco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_ READ"/>
      <sheetName val="CONTROL"/>
      <sheetName val="TOT MW Annual_ADJ"/>
      <sheetName val="RMP_ADJ"/>
      <sheetName val="PPL_ADJ"/>
      <sheetName val="OR MW Annual_ADJ"/>
      <sheetName val="Chart_OR Ann_ADJ"/>
      <sheetName val="WA MW Annual_ADJ"/>
      <sheetName val="Chart_WA Ann_ADJ"/>
      <sheetName val="CA MW Annual_ADJ"/>
      <sheetName val="Chart_CA Ann_ADJ"/>
      <sheetName val="UT MW Annual_ADJ"/>
      <sheetName val="Chart_UT Ann_ADJ"/>
      <sheetName val="ID MW Annual_ADJ"/>
      <sheetName val="Chart_ID Ann_ADJ"/>
      <sheetName val="WY MW Annual_ADJ"/>
      <sheetName val="Chart_WY Ann_ADJ"/>
      <sheetName val="WYW MW Annual_ADJ"/>
      <sheetName val="Chart_WYW Ann_ADJ"/>
      <sheetName val="WYE MW Annual_ADJ"/>
      <sheetName val="Chart_WYE Ann_ADJ"/>
      <sheetName val="TOT MW Month_ADJ"/>
      <sheetName val="RMP MW Month_ADJ"/>
      <sheetName val="PPL MW Month_ADJ"/>
      <sheetName val="OR MW Month_ADJ"/>
      <sheetName val="Chart_OR Mon_ADJ"/>
      <sheetName val="WA MW Month_ADJ"/>
      <sheetName val="Chart_WA Mon_ADJ"/>
      <sheetName val="CA MW Month_ADJ"/>
      <sheetName val="Chart_CA Mon_ADJ"/>
      <sheetName val="UT MW Month_ADJ"/>
      <sheetName val="Chart_UT Mon_ADJ"/>
      <sheetName val="ID MW Month_ADJ"/>
      <sheetName val="Chart_ID Mon_ADJ"/>
      <sheetName val="WYW MW Month_ADJ"/>
      <sheetName val="Chart_WYW Mon_ADJ"/>
      <sheetName val="WYE MW Month_ADJ"/>
      <sheetName val="Chart WYE Mon_ADJ"/>
      <sheetName val="&gt;PreDSM files"/>
      <sheetName val="TOT MW Annual"/>
      <sheetName val="OR MW Annual"/>
      <sheetName val="Chart_OR Ann"/>
      <sheetName val="WA MW Annual"/>
      <sheetName val="Chart_WA Ann"/>
      <sheetName val="CA MW Annual"/>
      <sheetName val="Chart_CA Ann"/>
      <sheetName val="UT MW Annual"/>
      <sheetName val="Chart_UT Ann"/>
      <sheetName val="ID MW Annual"/>
      <sheetName val="Chart_ID Ann"/>
      <sheetName val="WYE MW Annual"/>
      <sheetName val="Chart_WYE Ann"/>
      <sheetName val="WYW MW Annual"/>
      <sheetName val="Chart_WYW Ann"/>
      <sheetName val="TOT MW Monthly"/>
      <sheetName val="OR MW Month"/>
      <sheetName val="WA MW Month"/>
      <sheetName val="CA MW Month"/>
      <sheetName val="UT MW Month"/>
      <sheetName val="ID MW Month"/>
      <sheetName val="WYE MW Month"/>
      <sheetName val="WYW MW Month"/>
      <sheetName val="DSM&gt;&gt;&gt;"/>
      <sheetName val="OR DSM Ann"/>
      <sheetName val="WA DSM Ann"/>
      <sheetName val="CA DSM Ann"/>
      <sheetName val="UT DSM Ann"/>
      <sheetName val="ID DSM Ann"/>
      <sheetName val="WY DSM Ann"/>
      <sheetName val="WYE DSM Ann"/>
      <sheetName val="WYW DSM Ann"/>
      <sheetName val="Metrix Data &gt;&gt;&gt;"/>
      <sheetName val="CA CalNormEst"/>
      <sheetName val="ID CalNormEst"/>
      <sheetName val="OR CalNormEst"/>
      <sheetName val="UT CalNormEst"/>
      <sheetName val="WA CalNormEst"/>
      <sheetName val="WY_PPL CalNormEst"/>
      <sheetName val="WY_UPL CalNormE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aved Notes"/>
      <sheetName val="All-Sector Sum_Rev"/>
      <sheetName val="All-Sector Sum_Rev (Gas)"/>
      <sheetName val="All-Sector Summary"/>
      <sheetName val="Electric - Residential Baseline"/>
      <sheetName val="Gas - Residential Baseline"/>
      <sheetName val="Residential Summary"/>
      <sheetName val="Residential Sum_Revised"/>
      <sheetName val="End-Use Savings"/>
      <sheetName val="Gas End-Use Savings"/>
      <sheetName val="Program Comparison"/>
      <sheetName val="Top Measures"/>
      <sheetName val="Top Meas 2"/>
      <sheetName val="Top Meas 3"/>
      <sheetName val="Gas Top Measures"/>
      <sheetName val="Gas Top Meas 2"/>
      <sheetName val="Gas Top Meas 3"/>
      <sheetName val="Technical Diffusion"/>
      <sheetName val="Participation Analysis"/>
      <sheetName val="Technical Comparison"/>
      <sheetName val="Tech. Achiev. Comparison"/>
      <sheetName val="Economic Comparison"/>
      <sheetName val="Level 1 &amp; EP Comparison"/>
      <sheetName val="Measure Mapping"/>
      <sheetName val="Top Measures Pivot - L1"/>
      <sheetName val="Baseline Pivot"/>
      <sheetName val="Prior Study Data"/>
    </sheetNames>
    <sheetDataSet>
      <sheetData sheetId="0">
        <row r="1">
          <cell r="C1" t="str">
            <v>Residential</v>
          </cell>
        </row>
        <row r="5">
          <cell r="C5" t="str">
            <v>Technical Potential</v>
          </cell>
        </row>
        <row r="6">
          <cell r="C6" t="str">
            <v>Economic Potential</v>
          </cell>
        </row>
        <row r="7">
          <cell r="C7" t="str">
            <v>Level 2 Achievable Potential</v>
          </cell>
        </row>
        <row r="8">
          <cell r="C8" t="str">
            <v>Level 1 Achievable Potential</v>
          </cell>
        </row>
        <row r="9">
          <cell r="C9" t="str">
            <v>Technical Achievable Potential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 t="str">
            <v>Residential Cumulative Potential (Additive), 2025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orris, Eli" id="{274A4374-1C46-437A-BB83-28094981A728}" userId="S::emorris@ameresco.com::7e765ca8-1b3a-498b-82c8-dd5edf72b67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" dT="2020-11-23T23:17:51.45" personId="{274A4374-1C46-437A-BB83-28094981A728}" id="{08FAD691-B25C-4169-8A7E-18E854C6E8EE}">
    <text>Low and high scenario levleized cost values are only calcualted for Pacific Power states, reflecting different particpant cost assumptions from Total Resource Cost perspective.</text>
  </threadedComment>
  <threadedComment ref="G2" dT="2020-11-23T23:17:51.45" personId="{274A4374-1C46-437A-BB83-28094981A728}" id="{9C3B21F0-FD63-4E79-8CBC-A82E64BDE5AB}">
    <text>Low and high scenario levleized cost values are only calcualted for Pacific Power states, reflecting different particpant cost assumptions from Total Resource Cost perspective.</text>
  </threadedComment>
  <threadedComment ref="H2" dT="2020-11-23T23:17:51.45" personId="{274A4374-1C46-437A-BB83-28094981A728}" id="{80767598-9655-4D0E-A49D-3CE886C56374}">
    <text>Low and high scenario levleized cost values are only calcualted for Pacific Power states, reflecting different particpant cost assumptions from Total Resource Cost perspective.</text>
  </threadedComment>
  <threadedComment ref="J2" dT="2020-11-23T23:17:51.45" personId="{274A4374-1C46-437A-BB83-28094981A728}" id="{BFA36E2F-39D3-442F-B6A5-1D230C2ACA63}">
    <text>Low and high scenario levleized cost values are only calcualted for Pacific Power states, reflecting different particpant cost assumptions from Total Resource Cost perspective.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C0C22-FF92-405B-ACBD-511C578035B6}">
  <sheetPr filterMode="1">
    <tabColor theme="4" tint="0.59999389629810485"/>
  </sheetPr>
  <dimension ref="A1:CL190"/>
  <sheetViews>
    <sheetView tabSelected="1" workbookViewId="0">
      <pane xSplit="4" ySplit="2" topLeftCell="T3" activePane="bottomRight" state="frozen"/>
      <selection activeCell="C16" sqref="C16"/>
      <selection pane="topRight" activeCell="C16" sqref="C16"/>
      <selection pane="bottomLeft" activeCell="C16" sqref="C16"/>
      <selection pane="bottomRight" activeCell="AE2" sqref="AE2"/>
    </sheetView>
  </sheetViews>
  <sheetFormatPr defaultRowHeight="15" x14ac:dyDescent="0.25"/>
  <cols>
    <col min="1" max="1" width="9.5703125" bestFit="1" customWidth="1"/>
    <col min="2" max="2" width="10.28515625" bestFit="1" customWidth="1"/>
    <col min="3" max="3" width="28.5703125" bestFit="1" customWidth="1"/>
    <col min="4" max="4" width="15.85546875" bestFit="1" customWidth="1"/>
    <col min="5" max="10" width="7.42578125" bestFit="1" customWidth="1"/>
    <col min="11" max="50" width="7.140625" customWidth="1"/>
  </cols>
  <sheetData>
    <row r="1" spans="1:90" s="2" customFormat="1" ht="30.75" thickBot="1" x14ac:dyDescent="0.3">
      <c r="A1" s="1"/>
      <c r="B1" s="1"/>
      <c r="C1" s="1"/>
      <c r="D1" s="1"/>
      <c r="E1" s="3" t="s">
        <v>26</v>
      </c>
      <c r="F1" s="4"/>
      <c r="G1" s="5"/>
      <c r="H1" s="3" t="s">
        <v>27</v>
      </c>
      <c r="I1" s="4"/>
      <c r="J1" s="5"/>
      <c r="K1" s="22" t="s">
        <v>41</v>
      </c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4"/>
      <c r="AE1" s="22" t="s">
        <v>42</v>
      </c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4"/>
    </row>
    <row r="2" spans="1:90" x14ac:dyDescent="0.25">
      <c r="A2" s="13" t="s">
        <v>0</v>
      </c>
      <c r="B2" s="14" t="s">
        <v>25</v>
      </c>
      <c r="C2" s="14" t="s">
        <v>1</v>
      </c>
      <c r="D2" s="15" t="s">
        <v>2</v>
      </c>
      <c r="E2" s="6" t="s">
        <v>3</v>
      </c>
      <c r="F2" s="7" t="s">
        <v>4</v>
      </c>
      <c r="G2" s="8" t="s">
        <v>5</v>
      </c>
      <c r="H2" s="6" t="s">
        <v>3</v>
      </c>
      <c r="I2" s="7" t="s">
        <v>4</v>
      </c>
      <c r="J2" s="8" t="s">
        <v>5</v>
      </c>
      <c r="K2" s="19">
        <v>2021</v>
      </c>
      <c r="L2" s="20">
        <v>2022</v>
      </c>
      <c r="M2" s="20">
        <v>2023</v>
      </c>
      <c r="N2" s="20">
        <v>2024</v>
      </c>
      <c r="O2" s="20">
        <v>2025</v>
      </c>
      <c r="P2" s="20">
        <v>2026</v>
      </c>
      <c r="Q2" s="20">
        <v>2027</v>
      </c>
      <c r="R2" s="20">
        <v>2028</v>
      </c>
      <c r="S2" s="20">
        <v>2029</v>
      </c>
      <c r="T2" s="20">
        <v>2030</v>
      </c>
      <c r="U2" s="20">
        <v>2031</v>
      </c>
      <c r="V2" s="20">
        <v>2032</v>
      </c>
      <c r="W2" s="20">
        <v>2033</v>
      </c>
      <c r="X2" s="20">
        <v>2034</v>
      </c>
      <c r="Y2" s="20">
        <v>2035</v>
      </c>
      <c r="Z2" s="20">
        <v>2036</v>
      </c>
      <c r="AA2" s="20">
        <v>2037</v>
      </c>
      <c r="AB2" s="20">
        <v>2038</v>
      </c>
      <c r="AC2" s="20">
        <v>2039</v>
      </c>
      <c r="AD2" s="21">
        <v>2040</v>
      </c>
      <c r="AE2" s="19">
        <v>2021</v>
      </c>
      <c r="AF2" s="20">
        <v>2022</v>
      </c>
      <c r="AG2" s="20">
        <v>2023</v>
      </c>
      <c r="AH2" s="20">
        <v>2024</v>
      </c>
      <c r="AI2" s="20">
        <v>2025</v>
      </c>
      <c r="AJ2" s="20">
        <v>2026</v>
      </c>
      <c r="AK2" s="20">
        <v>2027</v>
      </c>
      <c r="AL2" s="20">
        <v>2028</v>
      </c>
      <c r="AM2" s="20">
        <v>2029</v>
      </c>
      <c r="AN2" s="20">
        <v>2030</v>
      </c>
      <c r="AO2" s="20">
        <v>2031</v>
      </c>
      <c r="AP2" s="20">
        <v>2032</v>
      </c>
      <c r="AQ2" s="20">
        <v>2033</v>
      </c>
      <c r="AR2" s="20">
        <v>2034</v>
      </c>
      <c r="AS2" s="20">
        <v>2035</v>
      </c>
      <c r="AT2" s="20">
        <v>2036</v>
      </c>
      <c r="AU2" s="20">
        <v>2037</v>
      </c>
      <c r="AV2" s="20">
        <v>2038</v>
      </c>
      <c r="AW2" s="20">
        <v>2039</v>
      </c>
      <c r="AX2" s="21">
        <v>2040</v>
      </c>
    </row>
    <row r="3" spans="1:90" hidden="1" x14ac:dyDescent="0.25">
      <c r="A3" s="6" t="s">
        <v>6</v>
      </c>
      <c r="B3" s="7" t="s">
        <v>7</v>
      </c>
      <c r="C3" s="7" t="s">
        <v>8</v>
      </c>
      <c r="D3" s="8" t="s">
        <v>28</v>
      </c>
      <c r="E3" s="9">
        <v>36.413550519805725</v>
      </c>
      <c r="F3" s="10">
        <v>48.913550519805732</v>
      </c>
      <c r="G3" s="11">
        <v>61.413550519805732</v>
      </c>
      <c r="H3" s="9">
        <v>36.413550519805725</v>
      </c>
      <c r="I3" s="10">
        <v>48.913550519805732</v>
      </c>
      <c r="J3" s="11">
        <v>61.413550519805732</v>
      </c>
      <c r="K3" s="25">
        <v>0</v>
      </c>
      <c r="L3" s="26">
        <v>0.14392738514157924</v>
      </c>
      <c r="M3" s="26">
        <v>0.28785477028315848</v>
      </c>
      <c r="N3" s="26">
        <v>0.4317821554247378</v>
      </c>
      <c r="O3" s="26">
        <v>0.4317821554247378</v>
      </c>
      <c r="P3" s="26">
        <v>0.4317821554247378</v>
      </c>
      <c r="Q3" s="26">
        <v>0.4317821554247378</v>
      </c>
      <c r="R3" s="26">
        <v>0.51382905252080113</v>
      </c>
      <c r="S3" s="26">
        <v>0.59587594961686463</v>
      </c>
      <c r="T3" s="26">
        <v>0.67792284671292813</v>
      </c>
      <c r="U3" s="26">
        <v>0.75996974380899163</v>
      </c>
      <c r="V3" s="26">
        <v>0.84201664090505501</v>
      </c>
      <c r="W3" s="26">
        <v>0.92406353800111851</v>
      </c>
      <c r="X3" s="26">
        <v>1.0061104350971821</v>
      </c>
      <c r="Y3" s="26">
        <v>1.0881573321932456</v>
      </c>
      <c r="Z3" s="26">
        <v>1.2547373959943438</v>
      </c>
      <c r="AA3" s="26">
        <v>2.082665175781893</v>
      </c>
      <c r="AB3" s="26">
        <v>3.2437530831716388</v>
      </c>
      <c r="AC3" s="26">
        <v>4.7355148485546099</v>
      </c>
      <c r="AD3" s="27">
        <v>6.5579504719308064</v>
      </c>
      <c r="AE3" s="25">
        <v>0</v>
      </c>
      <c r="AF3" s="26">
        <v>0.14392738514157924</v>
      </c>
      <c r="AG3" s="26">
        <v>0.28785477028315848</v>
      </c>
      <c r="AH3" s="26">
        <v>0.4317821554247378</v>
      </c>
      <c r="AI3" s="26">
        <v>0.4317821554247378</v>
      </c>
      <c r="AJ3" s="26">
        <v>0.4317821554247378</v>
      </c>
      <c r="AK3" s="26">
        <v>0.4317821554247378</v>
      </c>
      <c r="AL3" s="26">
        <v>0.51382905252080113</v>
      </c>
      <c r="AM3" s="26">
        <v>0.59587594961686463</v>
      </c>
      <c r="AN3" s="26">
        <v>0.67792284671292813</v>
      </c>
      <c r="AO3" s="26">
        <v>0.75996974380899163</v>
      </c>
      <c r="AP3" s="26">
        <v>0.84201664090505501</v>
      </c>
      <c r="AQ3" s="26">
        <v>0.92406353800111851</v>
      </c>
      <c r="AR3" s="26">
        <v>1.0061104350971821</v>
      </c>
      <c r="AS3" s="26">
        <v>1.0881573321932456</v>
      </c>
      <c r="AT3" s="26">
        <v>1.2547373959943438</v>
      </c>
      <c r="AU3" s="26">
        <v>2.082665175781893</v>
      </c>
      <c r="AV3" s="26">
        <v>3.2437530831716388</v>
      </c>
      <c r="AW3" s="26">
        <v>4.7355148485546099</v>
      </c>
      <c r="AX3" s="27">
        <v>6.5579504719308064</v>
      </c>
      <c r="AY3" s="42">
        <v>0</v>
      </c>
      <c r="AZ3" s="41">
        <f t="shared" ref="AZ3:BR3" si="0">L3-$K3</f>
        <v>0.14392738514157924</v>
      </c>
      <c r="BA3" s="41">
        <f t="shared" si="0"/>
        <v>0.28785477028315848</v>
      </c>
      <c r="BB3" s="41">
        <f t="shared" si="0"/>
        <v>0.4317821554247378</v>
      </c>
      <c r="BC3" s="41">
        <f t="shared" si="0"/>
        <v>0.4317821554247378</v>
      </c>
      <c r="BD3" s="41">
        <f t="shared" si="0"/>
        <v>0.4317821554247378</v>
      </c>
      <c r="BE3" s="41">
        <f t="shared" si="0"/>
        <v>0.4317821554247378</v>
      </c>
      <c r="BF3" s="41">
        <f t="shared" si="0"/>
        <v>0.51382905252080113</v>
      </c>
      <c r="BG3" s="41">
        <f t="shared" si="0"/>
        <v>0.59587594961686463</v>
      </c>
      <c r="BH3" s="41">
        <f t="shared" si="0"/>
        <v>0.67792284671292813</v>
      </c>
      <c r="BI3" s="41">
        <f t="shared" si="0"/>
        <v>0.75996974380899163</v>
      </c>
      <c r="BJ3" s="41">
        <f t="shared" si="0"/>
        <v>0.84201664090505501</v>
      </c>
      <c r="BK3" s="41">
        <f t="shared" si="0"/>
        <v>0.92406353800111851</v>
      </c>
      <c r="BL3" s="41">
        <f t="shared" si="0"/>
        <v>1.0061104350971821</v>
      </c>
      <c r="BM3" s="41">
        <f t="shared" si="0"/>
        <v>1.0881573321932456</v>
      </c>
      <c r="BN3" s="41">
        <f t="shared" si="0"/>
        <v>1.2547373959943438</v>
      </c>
      <c r="BO3" s="41">
        <f t="shared" si="0"/>
        <v>2.082665175781893</v>
      </c>
      <c r="BP3" s="41">
        <f t="shared" si="0"/>
        <v>3.2437530831716388</v>
      </c>
      <c r="BQ3" s="41">
        <f t="shared" si="0"/>
        <v>4.7355148485546099</v>
      </c>
      <c r="BR3" s="41">
        <f t="shared" si="0"/>
        <v>6.5579504719308064</v>
      </c>
      <c r="BS3" s="41">
        <v>0</v>
      </c>
      <c r="BT3" s="41">
        <f>AF3-$AE3</f>
        <v>0.14392738514157924</v>
      </c>
      <c r="BU3" s="41">
        <f t="shared" ref="BU3:CL3" si="1">AG3-$AE3</f>
        <v>0.28785477028315848</v>
      </c>
      <c r="BV3" s="41">
        <f t="shared" si="1"/>
        <v>0.4317821554247378</v>
      </c>
      <c r="BW3" s="41">
        <f t="shared" si="1"/>
        <v>0.4317821554247378</v>
      </c>
      <c r="BX3" s="41">
        <f t="shared" si="1"/>
        <v>0.4317821554247378</v>
      </c>
      <c r="BY3" s="41">
        <f t="shared" si="1"/>
        <v>0.4317821554247378</v>
      </c>
      <c r="BZ3" s="41">
        <f t="shared" si="1"/>
        <v>0.51382905252080113</v>
      </c>
      <c r="CA3" s="41">
        <f t="shared" si="1"/>
        <v>0.59587594961686463</v>
      </c>
      <c r="CB3" s="41">
        <f t="shared" si="1"/>
        <v>0.67792284671292813</v>
      </c>
      <c r="CC3" s="41">
        <f t="shared" si="1"/>
        <v>0.75996974380899163</v>
      </c>
      <c r="CD3" s="41">
        <f t="shared" si="1"/>
        <v>0.84201664090505501</v>
      </c>
      <c r="CE3" s="41">
        <f t="shared" si="1"/>
        <v>0.92406353800111851</v>
      </c>
      <c r="CF3" s="41">
        <f t="shared" si="1"/>
        <v>1.0061104350971821</v>
      </c>
      <c r="CG3" s="41">
        <f t="shared" si="1"/>
        <v>1.0881573321932456</v>
      </c>
      <c r="CH3" s="41">
        <f t="shared" si="1"/>
        <v>1.2547373959943438</v>
      </c>
      <c r="CI3" s="41">
        <f t="shared" si="1"/>
        <v>2.082665175781893</v>
      </c>
      <c r="CJ3" s="41">
        <f t="shared" si="1"/>
        <v>3.2437530831716388</v>
      </c>
      <c r="CK3" s="41">
        <f t="shared" si="1"/>
        <v>4.7355148485546099</v>
      </c>
      <c r="CL3" s="41">
        <f t="shared" si="1"/>
        <v>6.5579504719308064</v>
      </c>
    </row>
    <row r="4" spans="1:90" x14ac:dyDescent="0.25">
      <c r="A4" s="6" t="s">
        <v>6</v>
      </c>
      <c r="B4" s="7" t="s">
        <v>7</v>
      </c>
      <c r="C4" s="7" t="s">
        <v>8</v>
      </c>
      <c r="D4" s="8" t="s">
        <v>29</v>
      </c>
      <c r="E4" s="9">
        <v>36.978970727728004</v>
      </c>
      <c r="F4" s="10">
        <v>49.478970727728004</v>
      </c>
      <c r="G4" s="11">
        <v>61.978970727728004</v>
      </c>
      <c r="H4" s="9">
        <v>36.978970727728004</v>
      </c>
      <c r="I4" s="10">
        <v>49.478970727728004</v>
      </c>
      <c r="J4" s="11">
        <v>61.978970727728004</v>
      </c>
      <c r="K4" s="25">
        <v>0</v>
      </c>
      <c r="L4" s="26">
        <v>0.10280527510112805</v>
      </c>
      <c r="M4" s="26">
        <v>0.2056105502022561</v>
      </c>
      <c r="N4" s="26">
        <v>0.30841582530338413</v>
      </c>
      <c r="O4" s="26">
        <v>0.30841582530338413</v>
      </c>
      <c r="P4" s="26">
        <v>0.30841582530338413</v>
      </c>
      <c r="Q4" s="26">
        <v>0.30841582530338413</v>
      </c>
      <c r="R4" s="26">
        <v>0.35725326405104096</v>
      </c>
      <c r="S4" s="26">
        <v>0.4060907027986978</v>
      </c>
      <c r="T4" s="26">
        <v>0.45492814154635464</v>
      </c>
      <c r="U4" s="26">
        <v>0.50376558029401131</v>
      </c>
      <c r="V4" s="26">
        <v>0.5526030190416682</v>
      </c>
      <c r="W4" s="26">
        <v>0.60144045778932498</v>
      </c>
      <c r="X4" s="26">
        <v>0.65027789653698165</v>
      </c>
      <c r="Y4" s="26">
        <v>0.69911533528463843</v>
      </c>
      <c r="Z4" s="26">
        <v>0.79827013516624468</v>
      </c>
      <c r="AA4" s="26">
        <v>1.2910842898016905</v>
      </c>
      <c r="AB4" s="26">
        <v>1.9822080442003487</v>
      </c>
      <c r="AC4" s="26">
        <v>2.8701614759759271</v>
      </c>
      <c r="AD4" s="27">
        <v>3.9549445851284242</v>
      </c>
      <c r="AE4" s="25">
        <v>0</v>
      </c>
      <c r="AF4" s="26">
        <v>0.10280527510112805</v>
      </c>
      <c r="AG4" s="26">
        <v>0.2056105502022561</v>
      </c>
      <c r="AH4" s="26">
        <v>0.30841582530338413</v>
      </c>
      <c r="AI4" s="26">
        <v>0.30841582530338413</v>
      </c>
      <c r="AJ4" s="26">
        <v>0.30841582530338413</v>
      </c>
      <c r="AK4" s="26">
        <v>0.30841582530338413</v>
      </c>
      <c r="AL4" s="26">
        <v>0.35725326405104096</v>
      </c>
      <c r="AM4" s="26">
        <v>0.4060907027986978</v>
      </c>
      <c r="AN4" s="26">
        <v>0.45492814154635464</v>
      </c>
      <c r="AO4" s="26">
        <v>0.50376558029401131</v>
      </c>
      <c r="AP4" s="26">
        <v>0.5526030190416682</v>
      </c>
      <c r="AQ4" s="26">
        <v>0.60144045778932498</v>
      </c>
      <c r="AR4" s="26">
        <v>0.65027789653698165</v>
      </c>
      <c r="AS4" s="26">
        <v>0.69911533528463843</v>
      </c>
      <c r="AT4" s="26">
        <v>0.79827013516624468</v>
      </c>
      <c r="AU4" s="26">
        <v>1.2910842898016905</v>
      </c>
      <c r="AV4" s="26">
        <v>1.9822080442003487</v>
      </c>
      <c r="AW4" s="26">
        <v>2.8701614759759271</v>
      </c>
      <c r="AX4" s="27">
        <v>3.9549445851284242</v>
      </c>
      <c r="AY4" s="42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</row>
    <row r="5" spans="1:90" hidden="1" x14ac:dyDescent="0.25">
      <c r="A5" s="6" t="s">
        <v>6</v>
      </c>
      <c r="B5" s="7" t="s">
        <v>7</v>
      </c>
      <c r="C5" s="7" t="s">
        <v>9</v>
      </c>
      <c r="D5" s="8" t="s">
        <v>28</v>
      </c>
      <c r="E5" s="9">
        <v>123.64149279924284</v>
      </c>
      <c r="F5" s="10">
        <v>134.75568679233436</v>
      </c>
      <c r="G5" s="11">
        <v>145.86988078542589</v>
      </c>
      <c r="H5" s="9">
        <v>126.76716252740415</v>
      </c>
      <c r="I5" s="10">
        <v>138.16232449435805</v>
      </c>
      <c r="J5" s="11">
        <v>149.5574864613119</v>
      </c>
      <c r="K5" s="25">
        <v>0</v>
      </c>
      <c r="L5" s="26">
        <v>3.5795751969784407E-3</v>
      </c>
      <c r="M5" s="26">
        <v>9.7209701893343353E-3</v>
      </c>
      <c r="N5" s="26">
        <v>1.9841748022030294E-2</v>
      </c>
      <c r="O5" s="26">
        <v>2.4601412094972408E-2</v>
      </c>
      <c r="P5" s="26">
        <v>2.8264549358854439E-2</v>
      </c>
      <c r="Q5" s="26">
        <v>3.2287342096339107E-2</v>
      </c>
      <c r="R5" s="26">
        <v>3.7270824239618652E-2</v>
      </c>
      <c r="S5" s="26">
        <v>4.2176837125815138E-2</v>
      </c>
      <c r="T5" s="26">
        <v>4.6805637510709083E-2</v>
      </c>
      <c r="U5" s="26">
        <v>5.1976317814400347E-2</v>
      </c>
      <c r="V5" s="26">
        <v>5.6767915466122199E-2</v>
      </c>
      <c r="W5" s="26">
        <v>6.0670188974099329E-2</v>
      </c>
      <c r="X5" s="26">
        <v>6.5772841618272362E-2</v>
      </c>
      <c r="Y5" s="26">
        <v>7.4253432299643582E-2</v>
      </c>
      <c r="Z5" s="26">
        <v>8.011922433264522E-2</v>
      </c>
      <c r="AA5" s="26">
        <v>8.4885155646914096E-2</v>
      </c>
      <c r="AB5" s="26">
        <v>9.0352224729073394E-2</v>
      </c>
      <c r="AC5" s="26">
        <v>9.5551980390392727E-2</v>
      </c>
      <c r="AD5" s="27">
        <v>0.10319433810382464</v>
      </c>
      <c r="AE5" s="25">
        <v>0</v>
      </c>
      <c r="AF5" s="26">
        <v>3.6102716565716434E-3</v>
      </c>
      <c r="AG5" s="26">
        <v>9.9363022953287191E-3</v>
      </c>
      <c r="AH5" s="26">
        <v>1.884035248711911E-2</v>
      </c>
      <c r="AI5" s="26">
        <v>2.3692629724072795E-2</v>
      </c>
      <c r="AJ5" s="26">
        <v>2.7764678800578403E-2</v>
      </c>
      <c r="AK5" s="26">
        <v>3.1857722246951187E-2</v>
      </c>
      <c r="AL5" s="26">
        <v>3.6211201097442143E-2</v>
      </c>
      <c r="AM5" s="26">
        <v>4.0397530198948345E-2</v>
      </c>
      <c r="AN5" s="26">
        <v>4.4806400098791208E-2</v>
      </c>
      <c r="AO5" s="26">
        <v>5.0056299518228639E-2</v>
      </c>
      <c r="AP5" s="26">
        <v>5.5207578368711194E-2</v>
      </c>
      <c r="AQ5" s="26">
        <v>6.1190463001567302E-2</v>
      </c>
      <c r="AR5" s="26">
        <v>6.7229795422990013E-2</v>
      </c>
      <c r="AS5" s="26">
        <v>7.1120915604750617E-2</v>
      </c>
      <c r="AT5" s="26">
        <v>7.6697043603603715E-2</v>
      </c>
      <c r="AU5" s="26">
        <v>8.338392562184295E-2</v>
      </c>
      <c r="AV5" s="26">
        <v>8.914998550281196E-2</v>
      </c>
      <c r="AW5" s="26">
        <v>9.6371381392940644E-2</v>
      </c>
      <c r="AX5" s="27">
        <v>0.10314616491526213</v>
      </c>
      <c r="AY5" s="42">
        <v>0</v>
      </c>
      <c r="AZ5" s="41">
        <f t="shared" ref="AZ5:AZ67" si="2">L5-$K5</f>
        <v>3.5795751969784407E-3</v>
      </c>
      <c r="BA5" s="41">
        <f t="shared" ref="BA5:BA67" si="3">M5-$K5</f>
        <v>9.7209701893343353E-3</v>
      </c>
      <c r="BB5" s="41">
        <f t="shared" ref="BB5:BB67" si="4">N5-$K5</f>
        <v>1.9841748022030294E-2</v>
      </c>
      <c r="BC5" s="41">
        <f t="shared" ref="BC5:BC67" si="5">O5-$K5</f>
        <v>2.4601412094972408E-2</v>
      </c>
      <c r="BD5" s="41">
        <f t="shared" ref="BD5:BD67" si="6">P5-$K5</f>
        <v>2.8264549358854439E-2</v>
      </c>
      <c r="BE5" s="41">
        <f t="shared" ref="BE5:BE67" si="7">Q5-$K5</f>
        <v>3.2287342096339107E-2</v>
      </c>
      <c r="BF5" s="41">
        <f t="shared" ref="BF5:BF67" si="8">R5-$K5</f>
        <v>3.7270824239618652E-2</v>
      </c>
      <c r="BG5" s="41">
        <f t="shared" ref="BG5:BG67" si="9">S5-$K5</f>
        <v>4.2176837125815138E-2</v>
      </c>
      <c r="BH5" s="41">
        <f t="shared" ref="BH5:BH67" si="10">T5-$K5</f>
        <v>4.6805637510709083E-2</v>
      </c>
      <c r="BI5" s="41">
        <f t="shared" ref="BI5:BI67" si="11">U5-$K5</f>
        <v>5.1976317814400347E-2</v>
      </c>
      <c r="BJ5" s="41">
        <f t="shared" ref="BJ5:BJ67" si="12">V5-$K5</f>
        <v>5.6767915466122199E-2</v>
      </c>
      <c r="BK5" s="41">
        <f t="shared" ref="BK5:BK67" si="13">W5-$K5</f>
        <v>6.0670188974099329E-2</v>
      </c>
      <c r="BL5" s="41">
        <f t="shared" ref="BL5:BL67" si="14">X5-$K5</f>
        <v>6.5772841618272362E-2</v>
      </c>
      <c r="BM5" s="41">
        <f t="shared" ref="BM5:BM67" si="15">Y5-$K5</f>
        <v>7.4253432299643582E-2</v>
      </c>
      <c r="BN5" s="41">
        <f t="shared" ref="BN5:BN67" si="16">Z5-$K5</f>
        <v>8.011922433264522E-2</v>
      </c>
      <c r="BO5" s="41">
        <f t="shared" ref="BO5:BO67" si="17">AA5-$K5</f>
        <v>8.4885155646914096E-2</v>
      </c>
      <c r="BP5" s="41">
        <f t="shared" ref="BP5:BP67" si="18">AB5-$K5</f>
        <v>9.0352224729073394E-2</v>
      </c>
      <c r="BQ5" s="41">
        <f t="shared" ref="BQ5:BQ67" si="19">AC5-$K5</f>
        <v>9.5551980390392727E-2</v>
      </c>
      <c r="BR5" s="41">
        <f t="shared" ref="BR5:BR67" si="20">AD5-$K5</f>
        <v>0.10319433810382464</v>
      </c>
      <c r="BS5" s="41">
        <v>0</v>
      </c>
      <c r="BT5" s="41">
        <f t="shared" ref="BT5:BT67" si="21">AF5-$AE5</f>
        <v>3.6102716565716434E-3</v>
      </c>
      <c r="BU5" s="41">
        <f t="shared" ref="BU5:BU67" si="22">AG5-$AE5</f>
        <v>9.9363022953287191E-3</v>
      </c>
      <c r="BV5" s="41">
        <f t="shared" ref="BV5:BV67" si="23">AH5-$AE5</f>
        <v>1.884035248711911E-2</v>
      </c>
      <c r="BW5" s="41">
        <f t="shared" ref="BW5:BW67" si="24">AI5-$AE5</f>
        <v>2.3692629724072795E-2</v>
      </c>
      <c r="BX5" s="41">
        <f t="shared" ref="BX5:BX67" si="25">AJ5-$AE5</f>
        <v>2.7764678800578403E-2</v>
      </c>
      <c r="BY5" s="41">
        <f t="shared" ref="BY5:BY67" si="26">AK5-$AE5</f>
        <v>3.1857722246951187E-2</v>
      </c>
      <c r="BZ5" s="41">
        <f t="shared" ref="BZ5:BZ67" si="27">AL5-$AE5</f>
        <v>3.6211201097442143E-2</v>
      </c>
      <c r="CA5" s="41">
        <f t="shared" ref="CA5:CA67" si="28">AM5-$AE5</f>
        <v>4.0397530198948345E-2</v>
      </c>
      <c r="CB5" s="41">
        <f t="shared" ref="CB5:CB67" si="29">AN5-$AE5</f>
        <v>4.4806400098791208E-2</v>
      </c>
      <c r="CC5" s="41">
        <f t="shared" ref="CC5:CC67" si="30">AO5-$AE5</f>
        <v>5.0056299518228639E-2</v>
      </c>
      <c r="CD5" s="41">
        <f t="shared" ref="CD5:CD67" si="31">AP5-$AE5</f>
        <v>5.5207578368711194E-2</v>
      </c>
      <c r="CE5" s="41">
        <f t="shared" ref="CE5:CE67" si="32">AQ5-$AE5</f>
        <v>6.1190463001567302E-2</v>
      </c>
      <c r="CF5" s="41">
        <f t="shared" ref="CF5:CF67" si="33">AR5-$AE5</f>
        <v>6.7229795422990013E-2</v>
      </c>
      <c r="CG5" s="41">
        <f t="shared" ref="CG5:CG67" si="34">AS5-$AE5</f>
        <v>7.1120915604750617E-2</v>
      </c>
      <c r="CH5" s="41">
        <f t="shared" ref="CH5:CH67" si="35">AT5-$AE5</f>
        <v>7.6697043603603715E-2</v>
      </c>
      <c r="CI5" s="41">
        <f t="shared" ref="CI5:CI67" si="36">AU5-$AE5</f>
        <v>8.338392562184295E-2</v>
      </c>
      <c r="CJ5" s="41">
        <f t="shared" ref="CJ5:CJ67" si="37">AV5-$AE5</f>
        <v>8.914998550281196E-2</v>
      </c>
      <c r="CK5" s="41">
        <f t="shared" ref="CK5:CK67" si="38">AW5-$AE5</f>
        <v>9.6371381392940644E-2</v>
      </c>
      <c r="CL5" s="41">
        <f t="shared" ref="CL5:CL67" si="39">AX5-$AE5</f>
        <v>0.10314616491526213</v>
      </c>
    </row>
    <row r="6" spans="1:90" x14ac:dyDescent="0.25">
      <c r="A6" s="6" t="s">
        <v>6</v>
      </c>
      <c r="B6" s="7" t="s">
        <v>7</v>
      </c>
      <c r="C6" s="7" t="s">
        <v>9</v>
      </c>
      <c r="D6" s="8" t="s">
        <v>29</v>
      </c>
      <c r="E6" s="9">
        <v>123.64149279924284</v>
      </c>
      <c r="F6" s="10">
        <v>134.75568679233436</v>
      </c>
      <c r="G6" s="11">
        <v>145.86988078542589</v>
      </c>
      <c r="H6" s="9">
        <v>126.76716252740415</v>
      </c>
      <c r="I6" s="10">
        <v>138.16232449435805</v>
      </c>
      <c r="J6" s="11">
        <v>149.5574864613119</v>
      </c>
      <c r="K6" s="25">
        <v>0</v>
      </c>
      <c r="L6" s="26">
        <v>3.5795751969784407E-3</v>
      </c>
      <c r="M6" s="26">
        <v>9.7209701893343353E-3</v>
      </c>
      <c r="N6" s="26">
        <v>1.9841748022030294E-2</v>
      </c>
      <c r="O6" s="26">
        <v>2.4601412094972408E-2</v>
      </c>
      <c r="P6" s="26">
        <v>2.8264549358854439E-2</v>
      </c>
      <c r="Q6" s="26">
        <v>3.2287342096339107E-2</v>
      </c>
      <c r="R6" s="26">
        <v>3.7270824239618652E-2</v>
      </c>
      <c r="S6" s="26">
        <v>4.2176837125815138E-2</v>
      </c>
      <c r="T6" s="26">
        <v>4.6805637510709083E-2</v>
      </c>
      <c r="U6" s="26">
        <v>5.1976317814400347E-2</v>
      </c>
      <c r="V6" s="26">
        <v>5.6767915466122199E-2</v>
      </c>
      <c r="W6" s="26">
        <v>6.0670188974099329E-2</v>
      </c>
      <c r="X6" s="26">
        <v>6.5772841618272362E-2</v>
      </c>
      <c r="Y6" s="26">
        <v>7.4253432299643582E-2</v>
      </c>
      <c r="Z6" s="26">
        <v>8.011922433264522E-2</v>
      </c>
      <c r="AA6" s="26">
        <v>8.4885155646914096E-2</v>
      </c>
      <c r="AB6" s="26">
        <v>9.0352224729073394E-2</v>
      </c>
      <c r="AC6" s="26">
        <v>9.5551980390392727E-2</v>
      </c>
      <c r="AD6" s="27">
        <v>0.10319433810382464</v>
      </c>
      <c r="AE6" s="25">
        <v>0</v>
      </c>
      <c r="AF6" s="26">
        <v>3.6102716565716434E-3</v>
      </c>
      <c r="AG6" s="26">
        <v>9.9363022953287191E-3</v>
      </c>
      <c r="AH6" s="26">
        <v>1.884035248711911E-2</v>
      </c>
      <c r="AI6" s="26">
        <v>2.3692629724072795E-2</v>
      </c>
      <c r="AJ6" s="26">
        <v>2.7764678800578403E-2</v>
      </c>
      <c r="AK6" s="26">
        <v>3.1857722246951187E-2</v>
      </c>
      <c r="AL6" s="26">
        <v>3.6211201097442143E-2</v>
      </c>
      <c r="AM6" s="26">
        <v>4.0397530198948345E-2</v>
      </c>
      <c r="AN6" s="26">
        <v>4.4806400098791208E-2</v>
      </c>
      <c r="AO6" s="26">
        <v>5.0056299518228639E-2</v>
      </c>
      <c r="AP6" s="26">
        <v>5.5207578368711194E-2</v>
      </c>
      <c r="AQ6" s="26">
        <v>6.1190463001567302E-2</v>
      </c>
      <c r="AR6" s="26">
        <v>6.7229795422990013E-2</v>
      </c>
      <c r="AS6" s="26">
        <v>7.1120915604750617E-2</v>
      </c>
      <c r="AT6" s="26">
        <v>7.6697043603603715E-2</v>
      </c>
      <c r="AU6" s="26">
        <v>8.338392562184295E-2</v>
      </c>
      <c r="AV6" s="26">
        <v>8.914998550281196E-2</v>
      </c>
      <c r="AW6" s="26">
        <v>9.6371381392940644E-2</v>
      </c>
      <c r="AX6" s="27">
        <v>0.10314616491526213</v>
      </c>
      <c r="AY6" s="42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</row>
    <row r="7" spans="1:90" hidden="1" x14ac:dyDescent="0.25">
      <c r="A7" s="6" t="s">
        <v>6</v>
      </c>
      <c r="B7" s="7" t="s">
        <v>7</v>
      </c>
      <c r="C7" s="7" t="s">
        <v>10</v>
      </c>
      <c r="D7" s="8" t="s">
        <v>28</v>
      </c>
      <c r="E7" s="9">
        <v>119.35683706866149</v>
      </c>
      <c r="F7" s="10">
        <v>129.05068634097358</v>
      </c>
      <c r="G7" s="11">
        <v>138.74453561328568</v>
      </c>
      <c r="H7" s="9">
        <v>52.246274203855968</v>
      </c>
      <c r="I7" s="10">
        <v>56.489579569603187</v>
      </c>
      <c r="J7" s="11">
        <v>60.732884935350398</v>
      </c>
      <c r="K7" s="25">
        <v>0</v>
      </c>
      <c r="L7" s="26">
        <v>1.6310363709330582E-2</v>
      </c>
      <c r="M7" s="26">
        <v>8.4827257777109324E-2</v>
      </c>
      <c r="N7" s="26">
        <v>0.23042131065883009</v>
      </c>
      <c r="O7" s="26">
        <v>0.3373243111685803</v>
      </c>
      <c r="P7" s="26">
        <v>0.46378185370628294</v>
      </c>
      <c r="Q7" s="26">
        <v>0.59470878494283541</v>
      </c>
      <c r="R7" s="26">
        <v>0.73148117334458362</v>
      </c>
      <c r="S7" s="26">
        <v>0.89786255692323103</v>
      </c>
      <c r="T7" s="26">
        <v>1.0299352889223621</v>
      </c>
      <c r="U7" s="26">
        <v>1.1478204979332065</v>
      </c>
      <c r="V7" s="26">
        <v>1.2663025905484055</v>
      </c>
      <c r="W7" s="26">
        <v>1.3388193885855959</v>
      </c>
      <c r="X7" s="26">
        <v>1.4339050429776112</v>
      </c>
      <c r="Y7" s="26">
        <v>1.5450450146176209</v>
      </c>
      <c r="Z7" s="26">
        <v>1.539735785335669</v>
      </c>
      <c r="AA7" s="26">
        <v>1.4659323389948709</v>
      </c>
      <c r="AB7" s="26">
        <v>1.3942493648541712</v>
      </c>
      <c r="AC7" s="26">
        <v>1.3410663028047349</v>
      </c>
      <c r="AD7" s="27">
        <v>1.3457489982034567</v>
      </c>
      <c r="AE7" s="25">
        <v>0</v>
      </c>
      <c r="AF7" s="26">
        <v>3.7329601672904986E-2</v>
      </c>
      <c r="AG7" s="26">
        <v>0.19405294518951996</v>
      </c>
      <c r="AH7" s="26">
        <v>0.50420726766077617</v>
      </c>
      <c r="AI7" s="26">
        <v>0.77738810802955838</v>
      </c>
      <c r="AJ7" s="26">
        <v>1.0772256227261032</v>
      </c>
      <c r="AK7" s="26">
        <v>1.4101651743952892</v>
      </c>
      <c r="AL7" s="26">
        <v>1.7604131381681742</v>
      </c>
      <c r="AM7" s="26">
        <v>2.1067381404416312</v>
      </c>
      <c r="AN7" s="26">
        <v>2.5174642301815306</v>
      </c>
      <c r="AO7" s="26">
        <v>2.8920498505490895</v>
      </c>
      <c r="AP7" s="26">
        <v>3.2503115768124005</v>
      </c>
      <c r="AQ7" s="26">
        <v>3.6063212085471554</v>
      </c>
      <c r="AR7" s="26">
        <v>3.9191550157651913</v>
      </c>
      <c r="AS7" s="26">
        <v>4.1441763122813118</v>
      </c>
      <c r="AT7" s="26">
        <v>4.3453127318621307</v>
      </c>
      <c r="AU7" s="26">
        <v>4.3283784704363724</v>
      </c>
      <c r="AV7" s="26">
        <v>4.3043479640721012</v>
      </c>
      <c r="AW7" s="26">
        <v>4.295192877153732</v>
      </c>
      <c r="AX7" s="27">
        <v>4.2393019845663318</v>
      </c>
      <c r="AY7" s="42">
        <v>0</v>
      </c>
      <c r="AZ7" s="41">
        <f t="shared" si="2"/>
        <v>1.6310363709330582E-2</v>
      </c>
      <c r="BA7" s="41">
        <f t="shared" si="3"/>
        <v>8.4827257777109324E-2</v>
      </c>
      <c r="BB7" s="41">
        <f t="shared" si="4"/>
        <v>0.23042131065883009</v>
      </c>
      <c r="BC7" s="41">
        <f t="shared" si="5"/>
        <v>0.3373243111685803</v>
      </c>
      <c r="BD7" s="41">
        <f t="shared" si="6"/>
        <v>0.46378185370628294</v>
      </c>
      <c r="BE7" s="41">
        <f t="shared" si="7"/>
        <v>0.59470878494283541</v>
      </c>
      <c r="BF7" s="41">
        <f t="shared" si="8"/>
        <v>0.73148117334458362</v>
      </c>
      <c r="BG7" s="41">
        <f t="shared" si="9"/>
        <v>0.89786255692323103</v>
      </c>
      <c r="BH7" s="41">
        <f t="shared" si="10"/>
        <v>1.0299352889223621</v>
      </c>
      <c r="BI7" s="41">
        <f t="shared" si="11"/>
        <v>1.1478204979332065</v>
      </c>
      <c r="BJ7" s="41">
        <f t="shared" si="12"/>
        <v>1.2663025905484055</v>
      </c>
      <c r="BK7" s="41">
        <f t="shared" si="13"/>
        <v>1.3388193885855959</v>
      </c>
      <c r="BL7" s="41">
        <f t="shared" si="14"/>
        <v>1.4339050429776112</v>
      </c>
      <c r="BM7" s="41">
        <f t="shared" si="15"/>
        <v>1.5450450146176209</v>
      </c>
      <c r="BN7" s="41">
        <f t="shared" si="16"/>
        <v>1.539735785335669</v>
      </c>
      <c r="BO7" s="41">
        <f t="shared" si="17"/>
        <v>1.4659323389948709</v>
      </c>
      <c r="BP7" s="41">
        <f t="shared" si="18"/>
        <v>1.3942493648541712</v>
      </c>
      <c r="BQ7" s="41">
        <f t="shared" si="19"/>
        <v>1.3410663028047349</v>
      </c>
      <c r="BR7" s="41">
        <f t="shared" si="20"/>
        <v>1.3457489982034567</v>
      </c>
      <c r="BS7" s="41">
        <v>0</v>
      </c>
      <c r="BT7" s="41">
        <f t="shared" si="21"/>
        <v>3.7329601672904986E-2</v>
      </c>
      <c r="BU7" s="41">
        <f t="shared" si="22"/>
        <v>0.19405294518951996</v>
      </c>
      <c r="BV7" s="41">
        <f t="shared" si="23"/>
        <v>0.50420726766077617</v>
      </c>
      <c r="BW7" s="41">
        <f t="shared" si="24"/>
        <v>0.77738810802955838</v>
      </c>
      <c r="BX7" s="41">
        <f t="shared" si="25"/>
        <v>1.0772256227261032</v>
      </c>
      <c r="BY7" s="41">
        <f t="shared" si="26"/>
        <v>1.4101651743952892</v>
      </c>
      <c r="BZ7" s="41">
        <f t="shared" si="27"/>
        <v>1.7604131381681742</v>
      </c>
      <c r="CA7" s="41">
        <f t="shared" si="28"/>
        <v>2.1067381404416312</v>
      </c>
      <c r="CB7" s="41">
        <f t="shared" si="29"/>
        <v>2.5174642301815306</v>
      </c>
      <c r="CC7" s="41">
        <f t="shared" si="30"/>
        <v>2.8920498505490895</v>
      </c>
      <c r="CD7" s="41">
        <f t="shared" si="31"/>
        <v>3.2503115768124005</v>
      </c>
      <c r="CE7" s="41">
        <f t="shared" si="32"/>
        <v>3.6063212085471554</v>
      </c>
      <c r="CF7" s="41">
        <f t="shared" si="33"/>
        <v>3.9191550157651913</v>
      </c>
      <c r="CG7" s="41">
        <f t="shared" si="34"/>
        <v>4.1441763122813118</v>
      </c>
      <c r="CH7" s="41">
        <f t="shared" si="35"/>
        <v>4.3453127318621307</v>
      </c>
      <c r="CI7" s="41">
        <f t="shared" si="36"/>
        <v>4.3283784704363724</v>
      </c>
      <c r="CJ7" s="41">
        <f t="shared" si="37"/>
        <v>4.3043479640721012</v>
      </c>
      <c r="CK7" s="41">
        <f t="shared" si="38"/>
        <v>4.295192877153732</v>
      </c>
      <c r="CL7" s="41">
        <f t="shared" si="39"/>
        <v>4.2393019845663318</v>
      </c>
    </row>
    <row r="8" spans="1:90" x14ac:dyDescent="0.25">
      <c r="A8" s="6" t="s">
        <v>6</v>
      </c>
      <c r="B8" s="7" t="s">
        <v>7</v>
      </c>
      <c r="C8" s="7" t="s">
        <v>10</v>
      </c>
      <c r="D8" s="8" t="s">
        <v>29</v>
      </c>
      <c r="E8" s="9">
        <v>165.42556129842677</v>
      </c>
      <c r="F8" s="10">
        <v>178.86099152930726</v>
      </c>
      <c r="G8" s="11">
        <v>192.29642176018777</v>
      </c>
      <c r="H8" s="9">
        <v>71.412586264777374</v>
      </c>
      <c r="I8" s="10">
        <v>77.212529229071123</v>
      </c>
      <c r="J8" s="11">
        <v>83.012472193364857</v>
      </c>
      <c r="K8" s="25">
        <v>0</v>
      </c>
      <c r="L8" s="26">
        <v>1.1665632278982277E-2</v>
      </c>
      <c r="M8" s="26">
        <v>6.0822483841496321E-2</v>
      </c>
      <c r="N8" s="26">
        <v>0.16570471173097648</v>
      </c>
      <c r="O8" s="26">
        <v>0.2433504981419452</v>
      </c>
      <c r="P8" s="26">
        <v>0.33588695262779078</v>
      </c>
      <c r="Q8" s="26">
        <v>0.43257777806572273</v>
      </c>
      <c r="R8" s="26">
        <v>0.53485208451101762</v>
      </c>
      <c r="S8" s="26">
        <v>0.66011533541747669</v>
      </c>
      <c r="T8" s="26">
        <v>0.76271755323026413</v>
      </c>
      <c r="U8" s="26">
        <v>0.85722015764773829</v>
      </c>
      <c r="V8" s="26">
        <v>0.95505766139976345</v>
      </c>
      <c r="W8" s="26">
        <v>1.0201226848361782</v>
      </c>
      <c r="X8" s="26">
        <v>1.1047372160396567</v>
      </c>
      <c r="Y8" s="26">
        <v>1.2028043337047165</v>
      </c>
      <c r="Z8" s="26">
        <v>1.2108971154102999</v>
      </c>
      <c r="AA8" s="26">
        <v>1.1714331224169987</v>
      </c>
      <c r="AB8" s="26">
        <v>1.1305509600347627</v>
      </c>
      <c r="AC8" s="26">
        <v>1.1006271646438144</v>
      </c>
      <c r="AD8" s="27">
        <v>1.116464023116174</v>
      </c>
      <c r="AE8" s="25">
        <v>0</v>
      </c>
      <c r="AF8" s="26">
        <v>2.694326856095159E-2</v>
      </c>
      <c r="AG8" s="26">
        <v>0.14058037455177541</v>
      </c>
      <c r="AH8" s="26">
        <v>0.36673959662890915</v>
      </c>
      <c r="AI8" s="26">
        <v>0.56873649319608921</v>
      </c>
      <c r="AJ8" s="26">
        <v>0.79275172549050332</v>
      </c>
      <c r="AK8" s="26">
        <v>1.0446475740436763</v>
      </c>
      <c r="AL8" s="26">
        <v>1.3137840553849536</v>
      </c>
      <c r="AM8" s="26">
        <v>1.5825564040772913</v>
      </c>
      <c r="AN8" s="26">
        <v>1.9111855808403853</v>
      </c>
      <c r="AO8" s="26">
        <v>2.2207675512211931</v>
      </c>
      <c r="AP8" s="26">
        <v>2.5257468902882039</v>
      </c>
      <c r="AQ8" s="26">
        <v>2.8376711786957074</v>
      </c>
      <c r="AR8" s="26">
        <v>3.1195016124239814</v>
      </c>
      <c r="AS8" s="26">
        <v>3.331972824219382</v>
      </c>
      <c r="AT8" s="26">
        <v>3.5332773661589174</v>
      </c>
      <c r="AU8" s="26">
        <v>3.5748385482366798</v>
      </c>
      <c r="AV8" s="26">
        <v>3.602147208887013</v>
      </c>
      <c r="AW8" s="26">
        <v>3.6309219582611654</v>
      </c>
      <c r="AX8" s="27">
        <v>3.6113129116594571</v>
      </c>
      <c r="AY8" s="42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</row>
    <row r="9" spans="1:90" hidden="1" x14ac:dyDescent="0.25">
      <c r="A9" s="6" t="s">
        <v>6</v>
      </c>
      <c r="B9" s="7" t="s">
        <v>7</v>
      </c>
      <c r="C9" s="7" t="s">
        <v>11</v>
      </c>
      <c r="D9" s="8" t="s">
        <v>28</v>
      </c>
      <c r="E9" s="9">
        <v>109.93767920630484</v>
      </c>
      <c r="F9" s="10">
        <v>127.51289717864425</v>
      </c>
      <c r="G9" s="11">
        <v>145.08811515098367</v>
      </c>
      <c r="H9" s="9">
        <v>178.83305555131167</v>
      </c>
      <c r="I9" s="10">
        <v>207.4222522185953</v>
      </c>
      <c r="J9" s="11">
        <v>236.01144888587893</v>
      </c>
      <c r="K9" s="25">
        <v>0</v>
      </c>
      <c r="L9" s="26">
        <v>2.8132814266833141E-2</v>
      </c>
      <c r="M9" s="26">
        <v>6.9338861299004337E-2</v>
      </c>
      <c r="N9" s="26">
        <v>0.12045176330740266</v>
      </c>
      <c r="O9" s="26">
        <v>0.14593794416438965</v>
      </c>
      <c r="P9" s="26">
        <v>0.17567035496582997</v>
      </c>
      <c r="Q9" s="26">
        <v>0.21178019702169204</v>
      </c>
      <c r="R9" s="26">
        <v>0.25331655419453242</v>
      </c>
      <c r="S9" s="26">
        <v>0.25612850697915718</v>
      </c>
      <c r="T9" s="26">
        <v>0.29028883331288685</v>
      </c>
      <c r="U9" s="26">
        <v>0.31229076966697683</v>
      </c>
      <c r="V9" s="26">
        <v>0.33037229284600861</v>
      </c>
      <c r="W9" s="26">
        <v>0.3508671271507619</v>
      </c>
      <c r="X9" s="26">
        <v>0.34988094686248411</v>
      </c>
      <c r="Y9" s="26">
        <v>0.31707225394532706</v>
      </c>
      <c r="Z9" s="26">
        <v>0.33079402288257898</v>
      </c>
      <c r="AA9" s="26">
        <v>0.33130665579141094</v>
      </c>
      <c r="AB9" s="26">
        <v>0.33701278081560987</v>
      </c>
      <c r="AC9" s="26">
        <v>0.34824994336459192</v>
      </c>
      <c r="AD9" s="27">
        <v>0.34678360785017498</v>
      </c>
      <c r="AE9" s="25">
        <v>0</v>
      </c>
      <c r="AF9" s="26">
        <v>1.5005242777937204E-2</v>
      </c>
      <c r="AG9" s="26">
        <v>3.8945152857355156E-2</v>
      </c>
      <c r="AH9" s="26">
        <v>7.7817505320613198E-2</v>
      </c>
      <c r="AI9" s="26">
        <v>9.0518469912797828E-2</v>
      </c>
      <c r="AJ9" s="26">
        <v>0.11031492658214624</v>
      </c>
      <c r="AK9" s="26">
        <v>0.12911869260980058</v>
      </c>
      <c r="AL9" s="26">
        <v>0.15413404218160656</v>
      </c>
      <c r="AM9" s="26">
        <v>0.18761860021702345</v>
      </c>
      <c r="AN9" s="26">
        <v>0.2008261811871771</v>
      </c>
      <c r="AO9" s="26">
        <v>0.20789493410052493</v>
      </c>
      <c r="AP9" s="26">
        <v>0.22109391749055299</v>
      </c>
      <c r="AQ9" s="26">
        <v>0.22045283178603084</v>
      </c>
      <c r="AR9" s="26">
        <v>0.22486040879752264</v>
      </c>
      <c r="AS9" s="26">
        <v>0.24052182259610005</v>
      </c>
      <c r="AT9" s="26">
        <v>0.23527741573650521</v>
      </c>
      <c r="AU9" s="26">
        <v>0.22518602294743434</v>
      </c>
      <c r="AV9" s="26">
        <v>0.2197489942307885</v>
      </c>
      <c r="AW9" s="26">
        <v>0.22360845326352727</v>
      </c>
      <c r="AX9" s="27">
        <v>0.22756138042196888</v>
      </c>
      <c r="AY9" s="42">
        <v>0</v>
      </c>
      <c r="AZ9" s="41">
        <f t="shared" si="2"/>
        <v>2.8132814266833141E-2</v>
      </c>
      <c r="BA9" s="41">
        <f t="shared" si="3"/>
        <v>6.9338861299004337E-2</v>
      </c>
      <c r="BB9" s="41">
        <f t="shared" si="4"/>
        <v>0.12045176330740266</v>
      </c>
      <c r="BC9" s="41">
        <f t="shared" si="5"/>
        <v>0.14593794416438965</v>
      </c>
      <c r="BD9" s="41">
        <f t="shared" si="6"/>
        <v>0.17567035496582997</v>
      </c>
      <c r="BE9" s="41">
        <f t="shared" si="7"/>
        <v>0.21178019702169204</v>
      </c>
      <c r="BF9" s="41">
        <f t="shared" si="8"/>
        <v>0.25331655419453242</v>
      </c>
      <c r="BG9" s="41">
        <f t="shared" si="9"/>
        <v>0.25612850697915718</v>
      </c>
      <c r="BH9" s="41">
        <f t="shared" si="10"/>
        <v>0.29028883331288685</v>
      </c>
      <c r="BI9" s="41">
        <f t="shared" si="11"/>
        <v>0.31229076966697683</v>
      </c>
      <c r="BJ9" s="41">
        <f t="shared" si="12"/>
        <v>0.33037229284600861</v>
      </c>
      <c r="BK9" s="41">
        <f t="shared" si="13"/>
        <v>0.3508671271507619</v>
      </c>
      <c r="BL9" s="41">
        <f t="shared" si="14"/>
        <v>0.34988094686248411</v>
      </c>
      <c r="BM9" s="41">
        <f t="shared" si="15"/>
        <v>0.31707225394532706</v>
      </c>
      <c r="BN9" s="41">
        <f t="shared" si="16"/>
        <v>0.33079402288257898</v>
      </c>
      <c r="BO9" s="41">
        <f t="shared" si="17"/>
        <v>0.33130665579141094</v>
      </c>
      <c r="BP9" s="41">
        <f t="shared" si="18"/>
        <v>0.33701278081560987</v>
      </c>
      <c r="BQ9" s="41">
        <f t="shared" si="19"/>
        <v>0.34824994336459192</v>
      </c>
      <c r="BR9" s="41">
        <f t="shared" si="20"/>
        <v>0.34678360785017498</v>
      </c>
      <c r="BS9" s="41">
        <v>0</v>
      </c>
      <c r="BT9" s="41">
        <f t="shared" si="21"/>
        <v>1.5005242777937204E-2</v>
      </c>
      <c r="BU9" s="41">
        <f t="shared" si="22"/>
        <v>3.8945152857355156E-2</v>
      </c>
      <c r="BV9" s="41">
        <f t="shared" si="23"/>
        <v>7.7817505320613198E-2</v>
      </c>
      <c r="BW9" s="41">
        <f t="shared" si="24"/>
        <v>9.0518469912797828E-2</v>
      </c>
      <c r="BX9" s="41">
        <f t="shared" si="25"/>
        <v>0.11031492658214624</v>
      </c>
      <c r="BY9" s="41">
        <f t="shared" si="26"/>
        <v>0.12911869260980058</v>
      </c>
      <c r="BZ9" s="41">
        <f t="shared" si="27"/>
        <v>0.15413404218160656</v>
      </c>
      <c r="CA9" s="41">
        <f t="shared" si="28"/>
        <v>0.18761860021702345</v>
      </c>
      <c r="CB9" s="41">
        <f t="shared" si="29"/>
        <v>0.2008261811871771</v>
      </c>
      <c r="CC9" s="41">
        <f t="shared" si="30"/>
        <v>0.20789493410052493</v>
      </c>
      <c r="CD9" s="41">
        <f t="shared" si="31"/>
        <v>0.22109391749055299</v>
      </c>
      <c r="CE9" s="41">
        <f t="shared" si="32"/>
        <v>0.22045283178603084</v>
      </c>
      <c r="CF9" s="41">
        <f t="shared" si="33"/>
        <v>0.22486040879752264</v>
      </c>
      <c r="CG9" s="41">
        <f t="shared" si="34"/>
        <v>0.24052182259610005</v>
      </c>
      <c r="CH9" s="41">
        <f t="shared" si="35"/>
        <v>0.23527741573650521</v>
      </c>
      <c r="CI9" s="41">
        <f t="shared" si="36"/>
        <v>0.22518602294743434</v>
      </c>
      <c r="CJ9" s="41">
        <f t="shared" si="37"/>
        <v>0.2197489942307885</v>
      </c>
      <c r="CK9" s="41">
        <f t="shared" si="38"/>
        <v>0.22360845326352727</v>
      </c>
      <c r="CL9" s="41">
        <f t="shared" si="39"/>
        <v>0.22756138042196888</v>
      </c>
    </row>
    <row r="10" spans="1:90" x14ac:dyDescent="0.25">
      <c r="A10" s="6" t="s">
        <v>6</v>
      </c>
      <c r="B10" s="7" t="s">
        <v>7</v>
      </c>
      <c r="C10" s="7" t="s">
        <v>11</v>
      </c>
      <c r="D10" s="8" t="s">
        <v>29</v>
      </c>
      <c r="E10" s="9">
        <v>193.46087570669889</v>
      </c>
      <c r="F10" s="10">
        <v>224.38855295268081</v>
      </c>
      <c r="G10" s="11">
        <v>255.31623019866279</v>
      </c>
      <c r="H10" s="9">
        <v>304.63314957071515</v>
      </c>
      <c r="I10" s="10">
        <v>353.33341361084007</v>
      </c>
      <c r="J10" s="11">
        <v>402.03367765096493</v>
      </c>
      <c r="K10" s="25">
        <v>0</v>
      </c>
      <c r="L10" s="26">
        <v>1.5824706664816342E-2</v>
      </c>
      <c r="M10" s="26">
        <v>3.9131901176376258E-2</v>
      </c>
      <c r="N10" s="26">
        <v>6.8546292128582403E-2</v>
      </c>
      <c r="O10" s="26">
        <v>8.3077756322311583E-2</v>
      </c>
      <c r="P10" s="26">
        <v>0.10010402549853052</v>
      </c>
      <c r="Q10" s="26">
        <v>0.12043731611274895</v>
      </c>
      <c r="R10" s="26">
        <v>0.14353034302222134</v>
      </c>
      <c r="S10" s="26">
        <v>0.14739472595881112</v>
      </c>
      <c r="T10" s="26">
        <v>0.16642554111227767</v>
      </c>
      <c r="U10" s="26">
        <v>0.17885670297177331</v>
      </c>
      <c r="V10" s="26">
        <v>0.18884846095769997</v>
      </c>
      <c r="W10" s="26">
        <v>0.19957923637166355</v>
      </c>
      <c r="X10" s="26">
        <v>0.19951221729984889</v>
      </c>
      <c r="Y10" s="26">
        <v>0.183287366847907</v>
      </c>
      <c r="Z10" s="26">
        <v>0.19014979587496292</v>
      </c>
      <c r="AA10" s="26">
        <v>0.1904026117171542</v>
      </c>
      <c r="AB10" s="26">
        <v>0.19313335151774871</v>
      </c>
      <c r="AC10" s="26">
        <v>0.1987116176488225</v>
      </c>
      <c r="AD10" s="27">
        <v>0.19820054847309559</v>
      </c>
      <c r="AE10" s="25">
        <v>0</v>
      </c>
      <c r="AF10" s="26">
        <v>8.9509680492268276E-3</v>
      </c>
      <c r="AG10" s="26">
        <v>2.3047073972075741E-2</v>
      </c>
      <c r="AH10" s="26">
        <v>4.5424182123744966E-2</v>
      </c>
      <c r="AI10" s="26">
        <v>5.3157679186003677E-2</v>
      </c>
      <c r="AJ10" s="26">
        <v>6.4622710075511527E-2</v>
      </c>
      <c r="AK10" s="26">
        <v>7.5763363790833677E-2</v>
      </c>
      <c r="AL10" s="26">
        <v>8.9979871179706294E-2</v>
      </c>
      <c r="AM10" s="26">
        <v>0.1083256601315538</v>
      </c>
      <c r="AN10" s="26">
        <v>0.11639110959814268</v>
      </c>
      <c r="AO10" s="26">
        <v>0.12102505553977294</v>
      </c>
      <c r="AP10" s="26">
        <v>0.12824182142892918</v>
      </c>
      <c r="AQ10" s="26">
        <v>0.12839376063206073</v>
      </c>
      <c r="AR10" s="26">
        <v>0.13071380192911178</v>
      </c>
      <c r="AS10" s="26">
        <v>0.13852506835013506</v>
      </c>
      <c r="AT10" s="26">
        <v>0.13595764745586555</v>
      </c>
      <c r="AU10" s="26">
        <v>0.13094038124264726</v>
      </c>
      <c r="AV10" s="26">
        <v>0.12823066661299132</v>
      </c>
      <c r="AW10" s="26">
        <v>0.13014377109475031</v>
      </c>
      <c r="AX10" s="27">
        <v>0.13203105087682562</v>
      </c>
      <c r="AY10" s="42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</row>
    <row r="11" spans="1:90" hidden="1" x14ac:dyDescent="0.25">
      <c r="A11" s="6" t="s">
        <v>6</v>
      </c>
      <c r="B11" s="7" t="s">
        <v>7</v>
      </c>
      <c r="C11" s="7" t="s">
        <v>12</v>
      </c>
      <c r="D11" s="8" t="s">
        <v>28</v>
      </c>
      <c r="E11" s="9">
        <v>88.588234650812069</v>
      </c>
      <c r="F11" s="10">
        <v>95.844968691109912</v>
      </c>
      <c r="G11" s="11">
        <v>103.10170273140773</v>
      </c>
      <c r="H11" s="9">
        <v>59.415745528234858</v>
      </c>
      <c r="I11" s="10">
        <v>64.282805638462094</v>
      </c>
      <c r="J11" s="11">
        <v>69.149865748689294</v>
      </c>
      <c r="K11" s="25">
        <v>0</v>
      </c>
      <c r="L11" s="26">
        <v>0.88593276167237944</v>
      </c>
      <c r="M11" s="26">
        <v>1.6998165391436224</v>
      </c>
      <c r="N11" s="26">
        <v>2.3215179914470578</v>
      </c>
      <c r="O11" s="26">
        <v>2.2384535782032633</v>
      </c>
      <c r="P11" s="26">
        <v>2.1454754920947985</v>
      </c>
      <c r="Q11" s="26">
        <v>2.0832466247768804</v>
      </c>
      <c r="R11" s="26">
        <v>2.0480458711482381</v>
      </c>
      <c r="S11" s="26">
        <v>1.7419295834597428</v>
      </c>
      <c r="T11" s="26">
        <v>1.7246336550569861</v>
      </c>
      <c r="U11" s="26">
        <v>1.6781227486316326</v>
      </c>
      <c r="V11" s="26">
        <v>1.665871546975592</v>
      </c>
      <c r="W11" s="26">
        <v>1.7086979917965155</v>
      </c>
      <c r="X11" s="26">
        <v>1.6748064348520029</v>
      </c>
      <c r="Y11" s="26">
        <v>1.5030958610666847</v>
      </c>
      <c r="Z11" s="26">
        <v>1.5676248448479071</v>
      </c>
      <c r="AA11" s="26">
        <v>1.5703544521447226</v>
      </c>
      <c r="AB11" s="26">
        <v>1.599690959521181</v>
      </c>
      <c r="AC11" s="26">
        <v>1.6562967460910636</v>
      </c>
      <c r="AD11" s="27">
        <v>1.6505978264796659</v>
      </c>
      <c r="AE11" s="25">
        <v>0</v>
      </c>
      <c r="AF11" s="26">
        <v>1.1907858134487077</v>
      </c>
      <c r="AG11" s="26">
        <v>2.361574103536844</v>
      </c>
      <c r="AH11" s="26">
        <v>3.684330643103698</v>
      </c>
      <c r="AI11" s="26">
        <v>3.3807564857345618</v>
      </c>
      <c r="AJ11" s="26">
        <v>3.2789906719874029</v>
      </c>
      <c r="AK11" s="26">
        <v>3.0979508024954994</v>
      </c>
      <c r="AL11" s="26">
        <v>3.06366473395346</v>
      </c>
      <c r="AM11" s="26">
        <v>3.1873098680820888</v>
      </c>
      <c r="AN11" s="26">
        <v>3.0030920242496206</v>
      </c>
      <c r="AO11" s="26">
        <v>2.8314826582092691</v>
      </c>
      <c r="AP11" s="26">
        <v>2.8443317770215533</v>
      </c>
      <c r="AQ11" s="26">
        <v>2.7423678964432354</v>
      </c>
      <c r="AR11" s="26">
        <v>2.7570990540663498</v>
      </c>
      <c r="AS11" s="26">
        <v>2.938621677190552</v>
      </c>
      <c r="AT11" s="26">
        <v>2.8676347014571681</v>
      </c>
      <c r="AU11" s="26">
        <v>2.7396343892257997</v>
      </c>
      <c r="AV11" s="26">
        <v>2.6721916760455255</v>
      </c>
      <c r="AW11" s="26">
        <v>2.7233885742873252</v>
      </c>
      <c r="AX11" s="27">
        <v>2.7761599533722712</v>
      </c>
      <c r="AY11" s="42">
        <v>0</v>
      </c>
      <c r="AZ11" s="41">
        <f t="shared" si="2"/>
        <v>0.88593276167237944</v>
      </c>
      <c r="BA11" s="41">
        <f t="shared" si="3"/>
        <v>1.6998165391436224</v>
      </c>
      <c r="BB11" s="41">
        <f t="shared" si="4"/>
        <v>2.3215179914470578</v>
      </c>
      <c r="BC11" s="41">
        <f t="shared" si="5"/>
        <v>2.2384535782032633</v>
      </c>
      <c r="BD11" s="41">
        <f t="shared" si="6"/>
        <v>2.1454754920947985</v>
      </c>
      <c r="BE11" s="41">
        <f t="shared" si="7"/>
        <v>2.0832466247768804</v>
      </c>
      <c r="BF11" s="41">
        <f t="shared" si="8"/>
        <v>2.0480458711482381</v>
      </c>
      <c r="BG11" s="41">
        <f t="shared" si="9"/>
        <v>1.7419295834597428</v>
      </c>
      <c r="BH11" s="41">
        <f t="shared" si="10"/>
        <v>1.7246336550569861</v>
      </c>
      <c r="BI11" s="41">
        <f t="shared" si="11"/>
        <v>1.6781227486316326</v>
      </c>
      <c r="BJ11" s="41">
        <f t="shared" si="12"/>
        <v>1.665871546975592</v>
      </c>
      <c r="BK11" s="41">
        <f t="shared" si="13"/>
        <v>1.7086979917965155</v>
      </c>
      <c r="BL11" s="41">
        <f t="shared" si="14"/>
        <v>1.6748064348520029</v>
      </c>
      <c r="BM11" s="41">
        <f t="shared" si="15"/>
        <v>1.5030958610666847</v>
      </c>
      <c r="BN11" s="41">
        <f t="shared" si="16"/>
        <v>1.5676248448479071</v>
      </c>
      <c r="BO11" s="41">
        <f t="shared" si="17"/>
        <v>1.5703544521447226</v>
      </c>
      <c r="BP11" s="41">
        <f t="shared" si="18"/>
        <v>1.599690959521181</v>
      </c>
      <c r="BQ11" s="41">
        <f t="shared" si="19"/>
        <v>1.6562967460910636</v>
      </c>
      <c r="BR11" s="41">
        <f t="shared" si="20"/>
        <v>1.6505978264796659</v>
      </c>
      <c r="BS11" s="41">
        <v>0</v>
      </c>
      <c r="BT11" s="41">
        <f t="shared" si="21"/>
        <v>1.1907858134487077</v>
      </c>
      <c r="BU11" s="41">
        <f t="shared" si="22"/>
        <v>2.361574103536844</v>
      </c>
      <c r="BV11" s="41">
        <f t="shared" si="23"/>
        <v>3.684330643103698</v>
      </c>
      <c r="BW11" s="41">
        <f t="shared" si="24"/>
        <v>3.3807564857345618</v>
      </c>
      <c r="BX11" s="41">
        <f t="shared" si="25"/>
        <v>3.2789906719874029</v>
      </c>
      <c r="BY11" s="41">
        <f t="shared" si="26"/>
        <v>3.0979508024954994</v>
      </c>
      <c r="BZ11" s="41">
        <f t="shared" si="27"/>
        <v>3.06366473395346</v>
      </c>
      <c r="CA11" s="41">
        <f t="shared" si="28"/>
        <v>3.1873098680820888</v>
      </c>
      <c r="CB11" s="41">
        <f t="shared" si="29"/>
        <v>3.0030920242496206</v>
      </c>
      <c r="CC11" s="41">
        <f t="shared" si="30"/>
        <v>2.8314826582092691</v>
      </c>
      <c r="CD11" s="41">
        <f t="shared" si="31"/>
        <v>2.8443317770215533</v>
      </c>
      <c r="CE11" s="41">
        <f t="shared" si="32"/>
        <v>2.7423678964432354</v>
      </c>
      <c r="CF11" s="41">
        <f t="shared" si="33"/>
        <v>2.7570990540663498</v>
      </c>
      <c r="CG11" s="41">
        <f t="shared" si="34"/>
        <v>2.938621677190552</v>
      </c>
      <c r="CH11" s="41">
        <f t="shared" si="35"/>
        <v>2.8676347014571681</v>
      </c>
      <c r="CI11" s="41">
        <f t="shared" si="36"/>
        <v>2.7396343892257997</v>
      </c>
      <c r="CJ11" s="41">
        <f t="shared" si="37"/>
        <v>2.6721916760455255</v>
      </c>
      <c r="CK11" s="41">
        <f t="shared" si="38"/>
        <v>2.7233885742873252</v>
      </c>
      <c r="CL11" s="41">
        <f t="shared" si="39"/>
        <v>2.7761599533722712</v>
      </c>
    </row>
    <row r="12" spans="1:90" x14ac:dyDescent="0.25">
      <c r="A12" s="6" t="s">
        <v>6</v>
      </c>
      <c r="B12" s="7" t="s">
        <v>7</v>
      </c>
      <c r="C12" s="7" t="s">
        <v>12</v>
      </c>
      <c r="D12" s="8" t="s">
        <v>29</v>
      </c>
      <c r="E12" s="9">
        <v>173.054529455352</v>
      </c>
      <c r="F12" s="10">
        <v>187.23034749345157</v>
      </c>
      <c r="G12" s="11">
        <v>201.4061655315511</v>
      </c>
      <c r="H12" s="9">
        <v>66.069300908219319</v>
      </c>
      <c r="I12" s="10">
        <v>71.481389170381803</v>
      </c>
      <c r="J12" s="11">
        <v>76.893477432544287</v>
      </c>
      <c r="K12" s="25">
        <v>0</v>
      </c>
      <c r="L12" s="26">
        <v>0.45470105162519603</v>
      </c>
      <c r="M12" s="26">
        <v>0.87157900543272115</v>
      </c>
      <c r="N12" s="26">
        <v>1.1889990157464396</v>
      </c>
      <c r="O12" s="26">
        <v>1.1448749567673349</v>
      </c>
      <c r="P12" s="26">
        <v>1.0954021417439899</v>
      </c>
      <c r="Q12" s="26">
        <v>1.0613928126350451</v>
      </c>
      <c r="R12" s="26">
        <v>1.0409820529627711</v>
      </c>
      <c r="S12" s="26">
        <v>0.88320410870008248</v>
      </c>
      <c r="T12" s="26">
        <v>0.87240410079716391</v>
      </c>
      <c r="U12" s="26">
        <v>0.84723560202926851</v>
      </c>
      <c r="V12" s="26">
        <v>0.8399498982635174</v>
      </c>
      <c r="W12" s="26">
        <v>0.86090792052303033</v>
      </c>
      <c r="X12" s="26">
        <v>0.84356110376783311</v>
      </c>
      <c r="Y12" s="26">
        <v>0.75700307613512163</v>
      </c>
      <c r="Z12" s="26">
        <v>0.78951102011709995</v>
      </c>
      <c r="AA12" s="26">
        <v>0.79092618504816503</v>
      </c>
      <c r="AB12" s="26">
        <v>0.80575275951038694</v>
      </c>
      <c r="AC12" s="26">
        <v>0.83431742256123609</v>
      </c>
      <c r="AD12" s="27">
        <v>0.83149689353400424</v>
      </c>
      <c r="AE12" s="25">
        <v>0</v>
      </c>
      <c r="AF12" s="26">
        <v>1.0708668912478012</v>
      </c>
      <c r="AG12" s="26">
        <v>2.1237501237788754</v>
      </c>
      <c r="AH12" s="26">
        <v>3.3132975364250301</v>
      </c>
      <c r="AI12" s="26">
        <v>3.0402950279188703</v>
      </c>
      <c r="AJ12" s="26">
        <v>2.9487776119638403</v>
      </c>
      <c r="AK12" s="26">
        <v>2.7859694897598866</v>
      </c>
      <c r="AL12" s="26">
        <v>2.7551362238458443</v>
      </c>
      <c r="AM12" s="26">
        <v>2.8663295878470256</v>
      </c>
      <c r="AN12" s="26">
        <v>2.7006635314418697</v>
      </c>
      <c r="AO12" s="26">
        <v>2.5463362072118287</v>
      </c>
      <c r="AP12" s="26">
        <v>2.5578913464840447</v>
      </c>
      <c r="AQ12" s="26">
        <v>2.4661958101572914</v>
      </c>
      <c r="AR12" s="26">
        <v>2.4794434561992427</v>
      </c>
      <c r="AS12" s="26">
        <v>2.6426857159916977</v>
      </c>
      <c r="AT12" s="26">
        <v>2.578847533537604</v>
      </c>
      <c r="AU12" s="26">
        <v>2.4637375827052406</v>
      </c>
      <c r="AV12" s="26">
        <v>2.4030867353530105</v>
      </c>
      <c r="AW12" s="26">
        <v>2.4491278139773387</v>
      </c>
      <c r="AX12" s="27">
        <v>2.4965848142449989</v>
      </c>
      <c r="AY12" s="42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</row>
    <row r="13" spans="1:90" hidden="1" x14ac:dyDescent="0.25">
      <c r="A13" s="6" t="s">
        <v>6</v>
      </c>
      <c r="B13" s="7" t="s">
        <v>7</v>
      </c>
      <c r="C13" s="7" t="s">
        <v>13</v>
      </c>
      <c r="D13" s="8" t="s">
        <v>28</v>
      </c>
      <c r="E13" s="9">
        <v>408.26521877333784</v>
      </c>
      <c r="F13" s="10">
        <v>442.96741578752273</v>
      </c>
      <c r="G13" s="11">
        <v>477.66961280170761</v>
      </c>
      <c r="H13" s="9">
        <v>418.24934388805548</v>
      </c>
      <c r="I13" s="10">
        <v>453.80018306134031</v>
      </c>
      <c r="J13" s="11">
        <v>489.35102223462508</v>
      </c>
      <c r="K13" s="25">
        <v>0</v>
      </c>
      <c r="L13" s="26">
        <v>1.1047525972799582E-3</v>
      </c>
      <c r="M13" s="26">
        <v>2.8183136116040701E-3</v>
      </c>
      <c r="N13" s="26">
        <v>5.3233520110808211E-3</v>
      </c>
      <c r="O13" s="26">
        <v>6.1347499001676818E-3</v>
      </c>
      <c r="P13" s="26">
        <v>6.8262803000304082E-3</v>
      </c>
      <c r="Q13" s="26">
        <v>7.523437366034641E-3</v>
      </c>
      <c r="R13" s="26">
        <v>8.3838673969580269E-3</v>
      </c>
      <c r="S13" s="26">
        <v>9.166300988211154E-3</v>
      </c>
      <c r="T13" s="26">
        <v>9.8010412982428626E-3</v>
      </c>
      <c r="U13" s="26">
        <v>1.046572870000363E-2</v>
      </c>
      <c r="V13" s="26">
        <v>1.0980355103768914E-2</v>
      </c>
      <c r="W13" s="26">
        <v>1.1267325536413877E-2</v>
      </c>
      <c r="X13" s="26">
        <v>1.1681462357092271E-2</v>
      </c>
      <c r="Y13" s="26">
        <v>1.2633003011318479E-2</v>
      </c>
      <c r="Z13" s="26">
        <v>1.307273227477196E-2</v>
      </c>
      <c r="AA13" s="26">
        <v>1.3038163408974856E-2</v>
      </c>
      <c r="AB13" s="26">
        <v>1.2667453604655602E-2</v>
      </c>
      <c r="AC13" s="26">
        <v>1.2299411385788536E-2</v>
      </c>
      <c r="AD13" s="27">
        <v>1.2265705624125161E-2</v>
      </c>
      <c r="AE13" s="25">
        <v>0</v>
      </c>
      <c r="AF13" s="26">
        <v>1.1142263453077586E-3</v>
      </c>
      <c r="AG13" s="26">
        <v>2.8807429158319549E-3</v>
      </c>
      <c r="AH13" s="26">
        <v>5.0546871268811076E-3</v>
      </c>
      <c r="AI13" s="26">
        <v>5.9081306907650998E-3</v>
      </c>
      <c r="AJ13" s="26">
        <v>6.7055546340662091E-3</v>
      </c>
      <c r="AK13" s="26">
        <v>7.4233294655940106E-3</v>
      </c>
      <c r="AL13" s="26">
        <v>8.1455109855827143E-3</v>
      </c>
      <c r="AM13" s="26">
        <v>8.7796038351406376E-3</v>
      </c>
      <c r="AN13" s="26">
        <v>9.382403512682963E-3</v>
      </c>
      <c r="AO13" s="26">
        <v>1.0079122040822222E-2</v>
      </c>
      <c r="AP13" s="26">
        <v>1.0678546321986511E-2</v>
      </c>
      <c r="AQ13" s="26">
        <v>1.1363947896336357E-2</v>
      </c>
      <c r="AR13" s="26">
        <v>1.1940221909015E-2</v>
      </c>
      <c r="AS13" s="26">
        <v>1.2100056700097499E-2</v>
      </c>
      <c r="AT13" s="26">
        <v>1.2514348780182694E-2</v>
      </c>
      <c r="AU13" s="26">
        <v>1.2807577952281603E-2</v>
      </c>
      <c r="AV13" s="26">
        <v>1.2498898711114991E-2</v>
      </c>
      <c r="AW13" s="26">
        <v>1.24048843438486E-2</v>
      </c>
      <c r="AX13" s="27">
        <v>1.2259979746516561E-2</v>
      </c>
      <c r="AY13" s="42">
        <v>0</v>
      </c>
      <c r="AZ13" s="41">
        <f t="shared" si="2"/>
        <v>1.1047525972799582E-3</v>
      </c>
      <c r="BA13" s="41">
        <f t="shared" si="3"/>
        <v>2.8183136116040701E-3</v>
      </c>
      <c r="BB13" s="41">
        <f t="shared" si="4"/>
        <v>5.3233520110808211E-3</v>
      </c>
      <c r="BC13" s="41">
        <f t="shared" si="5"/>
        <v>6.1347499001676818E-3</v>
      </c>
      <c r="BD13" s="41">
        <f t="shared" si="6"/>
        <v>6.8262803000304082E-3</v>
      </c>
      <c r="BE13" s="41">
        <f t="shared" si="7"/>
        <v>7.523437366034641E-3</v>
      </c>
      <c r="BF13" s="41">
        <f t="shared" si="8"/>
        <v>8.3838673969580269E-3</v>
      </c>
      <c r="BG13" s="41">
        <f t="shared" si="9"/>
        <v>9.166300988211154E-3</v>
      </c>
      <c r="BH13" s="41">
        <f t="shared" si="10"/>
        <v>9.8010412982428626E-3</v>
      </c>
      <c r="BI13" s="41">
        <f t="shared" si="11"/>
        <v>1.046572870000363E-2</v>
      </c>
      <c r="BJ13" s="41">
        <f t="shared" si="12"/>
        <v>1.0980355103768914E-2</v>
      </c>
      <c r="BK13" s="41">
        <f t="shared" si="13"/>
        <v>1.1267325536413877E-2</v>
      </c>
      <c r="BL13" s="41">
        <f t="shared" si="14"/>
        <v>1.1681462357092271E-2</v>
      </c>
      <c r="BM13" s="41">
        <f t="shared" si="15"/>
        <v>1.2633003011318479E-2</v>
      </c>
      <c r="BN13" s="41">
        <f t="shared" si="16"/>
        <v>1.307273227477196E-2</v>
      </c>
      <c r="BO13" s="41">
        <f t="shared" si="17"/>
        <v>1.3038163408974856E-2</v>
      </c>
      <c r="BP13" s="41">
        <f t="shared" si="18"/>
        <v>1.2667453604655602E-2</v>
      </c>
      <c r="BQ13" s="41">
        <f t="shared" si="19"/>
        <v>1.2299411385788536E-2</v>
      </c>
      <c r="BR13" s="41">
        <f t="shared" si="20"/>
        <v>1.2265705624125161E-2</v>
      </c>
      <c r="BS13" s="41">
        <v>0</v>
      </c>
      <c r="BT13" s="41">
        <f t="shared" si="21"/>
        <v>1.1142263453077586E-3</v>
      </c>
      <c r="BU13" s="41">
        <f t="shared" si="22"/>
        <v>2.8807429158319549E-3</v>
      </c>
      <c r="BV13" s="41">
        <f t="shared" si="23"/>
        <v>5.0546871268811076E-3</v>
      </c>
      <c r="BW13" s="41">
        <f t="shared" si="24"/>
        <v>5.9081306907650998E-3</v>
      </c>
      <c r="BX13" s="41">
        <f t="shared" si="25"/>
        <v>6.7055546340662091E-3</v>
      </c>
      <c r="BY13" s="41">
        <f t="shared" si="26"/>
        <v>7.4233294655940106E-3</v>
      </c>
      <c r="BZ13" s="41">
        <f t="shared" si="27"/>
        <v>8.1455109855827143E-3</v>
      </c>
      <c r="CA13" s="41">
        <f t="shared" si="28"/>
        <v>8.7796038351406376E-3</v>
      </c>
      <c r="CB13" s="41">
        <f t="shared" si="29"/>
        <v>9.382403512682963E-3</v>
      </c>
      <c r="CC13" s="41">
        <f t="shared" si="30"/>
        <v>1.0079122040822222E-2</v>
      </c>
      <c r="CD13" s="41">
        <f t="shared" si="31"/>
        <v>1.0678546321986511E-2</v>
      </c>
      <c r="CE13" s="41">
        <f t="shared" si="32"/>
        <v>1.1363947896336357E-2</v>
      </c>
      <c r="CF13" s="41">
        <f t="shared" si="33"/>
        <v>1.1940221909015E-2</v>
      </c>
      <c r="CG13" s="41">
        <f t="shared" si="34"/>
        <v>1.2100056700097499E-2</v>
      </c>
      <c r="CH13" s="41">
        <f t="shared" si="35"/>
        <v>1.2514348780182694E-2</v>
      </c>
      <c r="CI13" s="41">
        <f t="shared" si="36"/>
        <v>1.2807577952281603E-2</v>
      </c>
      <c r="CJ13" s="41">
        <f t="shared" si="37"/>
        <v>1.2498898711114991E-2</v>
      </c>
      <c r="CK13" s="41">
        <f t="shared" si="38"/>
        <v>1.24048843438486E-2</v>
      </c>
      <c r="CL13" s="41">
        <f t="shared" si="39"/>
        <v>1.2259979746516561E-2</v>
      </c>
    </row>
    <row r="14" spans="1:90" x14ac:dyDescent="0.25">
      <c r="A14" s="6" t="s">
        <v>6</v>
      </c>
      <c r="B14" s="7" t="s">
        <v>7</v>
      </c>
      <c r="C14" s="7" t="s">
        <v>13</v>
      </c>
      <c r="D14" s="8" t="s">
        <v>29</v>
      </c>
      <c r="E14" s="9">
        <v>460.75646118705311</v>
      </c>
      <c r="F14" s="10">
        <v>499.92036924591901</v>
      </c>
      <c r="G14" s="11">
        <v>539.08427730478491</v>
      </c>
      <c r="H14" s="9">
        <v>472.02425953080507</v>
      </c>
      <c r="I14" s="10">
        <v>512.14592088351208</v>
      </c>
      <c r="J14" s="11">
        <v>552.26758223621914</v>
      </c>
      <c r="K14" s="25">
        <v>0</v>
      </c>
      <c r="L14" s="26">
        <v>9.7889470645062446E-4</v>
      </c>
      <c r="M14" s="26">
        <v>2.4972399090162556E-3</v>
      </c>
      <c r="N14" s="26">
        <v>4.7168941870335667E-3</v>
      </c>
      <c r="O14" s="26">
        <v>5.4358543419207464E-3</v>
      </c>
      <c r="P14" s="26">
        <v>6.0486027974953156E-3</v>
      </c>
      <c r="Q14" s="26">
        <v>6.6663369066129801E-3</v>
      </c>
      <c r="R14" s="26">
        <v>7.4287432631273895E-3</v>
      </c>
      <c r="S14" s="26">
        <v>8.1220388503137151E-3</v>
      </c>
      <c r="T14" s="26">
        <v>8.6844669731265915E-3</v>
      </c>
      <c r="U14" s="26">
        <v>9.2734304936740817E-3</v>
      </c>
      <c r="V14" s="26">
        <v>9.729428572959796E-3</v>
      </c>
      <c r="W14" s="26">
        <v>9.9837061715059745E-3</v>
      </c>
      <c r="X14" s="26">
        <v>1.0350662848056469E-2</v>
      </c>
      <c r="Y14" s="26">
        <v>1.1193800136611269E-2</v>
      </c>
      <c r="Z14" s="26">
        <v>1.1583433661190396E-2</v>
      </c>
      <c r="AA14" s="26">
        <v>1.1552803020610628E-2</v>
      </c>
      <c r="AB14" s="26">
        <v>1.1224325978808751E-2</v>
      </c>
      <c r="AC14" s="26">
        <v>1.0898212620318906E-2</v>
      </c>
      <c r="AD14" s="27">
        <v>1.0868346755553968E-2</v>
      </c>
      <c r="AE14" s="25">
        <v>0</v>
      </c>
      <c r="AF14" s="26">
        <v>9.8728916672840379E-4</v>
      </c>
      <c r="AG14" s="26">
        <v>2.5525570140283436E-3</v>
      </c>
      <c r="AH14" s="26">
        <v>4.4788366947048058E-3</v>
      </c>
      <c r="AI14" s="26">
        <v>5.2350525108045016E-3</v>
      </c>
      <c r="AJ14" s="26">
        <v>5.9416306884130547E-3</v>
      </c>
      <c r="AK14" s="26">
        <v>6.5776337036909036E-3</v>
      </c>
      <c r="AL14" s="26">
        <v>7.2175413796302865E-3</v>
      </c>
      <c r="AM14" s="26">
        <v>7.7793958032891597E-3</v>
      </c>
      <c r="AN14" s="26">
        <v>8.3135220998456581E-3</v>
      </c>
      <c r="AO14" s="26">
        <v>8.9308676311082441E-3</v>
      </c>
      <c r="AP14" s="26">
        <v>9.4620030701146173E-3</v>
      </c>
      <c r="AQ14" s="26">
        <v>1.0069320920804372E-2</v>
      </c>
      <c r="AR14" s="26">
        <v>1.0579943463684157E-2</v>
      </c>
      <c r="AS14" s="26">
        <v>1.0721569227934489E-2</v>
      </c>
      <c r="AT14" s="26">
        <v>1.1088663476111264E-2</v>
      </c>
      <c r="AU14" s="26">
        <v>1.1348486793160924E-2</v>
      </c>
      <c r="AV14" s="26">
        <v>1.1074973541494285E-2</v>
      </c>
      <c r="AW14" s="26">
        <v>1.0991669671764539E-2</v>
      </c>
      <c r="AX14" s="27">
        <v>1.0863273193115981E-2</v>
      </c>
      <c r="AY14" s="42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</row>
    <row r="15" spans="1:90" hidden="1" x14ac:dyDescent="0.25">
      <c r="A15" s="6" t="s">
        <v>6</v>
      </c>
      <c r="B15" s="7" t="s">
        <v>7</v>
      </c>
      <c r="C15" s="7" t="s">
        <v>14</v>
      </c>
      <c r="D15" s="8" t="s">
        <v>28</v>
      </c>
      <c r="E15" s="9">
        <v>28.765503534022049</v>
      </c>
      <c r="F15" s="10">
        <v>34.811954807871118</v>
      </c>
      <c r="G15" s="11">
        <v>40.858406081720197</v>
      </c>
      <c r="H15" s="9">
        <v>59.79098871332522</v>
      </c>
      <c r="I15" s="10">
        <v>72.358934879913036</v>
      </c>
      <c r="J15" s="11">
        <v>84.926881046500867</v>
      </c>
      <c r="K15" s="25">
        <v>0</v>
      </c>
      <c r="L15" s="26">
        <v>0.12584077739084779</v>
      </c>
      <c r="M15" s="26">
        <v>0.31481302281364498</v>
      </c>
      <c r="N15" s="26">
        <v>0.55228901336305736</v>
      </c>
      <c r="O15" s="26">
        <v>0.67531934093510937</v>
      </c>
      <c r="P15" s="26">
        <v>0.81896133102886648</v>
      </c>
      <c r="Q15" s="26">
        <v>0.99380922332241539</v>
      </c>
      <c r="R15" s="26">
        <v>1.1955047552015086</v>
      </c>
      <c r="S15" s="26">
        <v>1.2089666345989589</v>
      </c>
      <c r="T15" s="26">
        <v>1.3755945810166805</v>
      </c>
      <c r="U15" s="26">
        <v>1.4837123699409367</v>
      </c>
      <c r="V15" s="26">
        <v>1.5712986371637307</v>
      </c>
      <c r="W15" s="26">
        <v>1.6703705478422717</v>
      </c>
      <c r="X15" s="26">
        <v>1.6653960626895945</v>
      </c>
      <c r="Y15" s="26">
        <v>1.505535187986407</v>
      </c>
      <c r="Z15" s="26">
        <v>1.5743202329063384</v>
      </c>
      <c r="AA15" s="26">
        <v>1.5783207793578811</v>
      </c>
      <c r="AB15" s="26">
        <v>1.6079077286582648</v>
      </c>
      <c r="AC15" s="26">
        <v>1.664500752982641</v>
      </c>
      <c r="AD15" s="27">
        <v>1.6582659156081012</v>
      </c>
      <c r="AE15" s="25">
        <v>0</v>
      </c>
      <c r="AF15" s="26">
        <v>6.1742476217822015E-2</v>
      </c>
      <c r="AG15" s="26">
        <v>0.15009123271591718</v>
      </c>
      <c r="AH15" s="26">
        <v>0.28605005168616227</v>
      </c>
      <c r="AI15" s="26">
        <v>0.31912509884322082</v>
      </c>
      <c r="AJ15" s="26">
        <v>0.37702238598907462</v>
      </c>
      <c r="AK15" s="26">
        <v>0.43031202161368148</v>
      </c>
      <c r="AL15" s="26">
        <v>0.50526535155848484</v>
      </c>
      <c r="AM15" s="26">
        <v>0.60882947508532659</v>
      </c>
      <c r="AN15" s="26">
        <v>0.64499437935411053</v>
      </c>
      <c r="AO15" s="26">
        <v>0.6627243614503292</v>
      </c>
      <c r="AP15" s="26">
        <v>0.70235212145017767</v>
      </c>
      <c r="AQ15" s="26">
        <v>0.69726597270528934</v>
      </c>
      <c r="AR15" s="26">
        <v>0.71045584964779906</v>
      </c>
      <c r="AS15" s="26">
        <v>0.76112693166962819</v>
      </c>
      <c r="AT15" s="26">
        <v>0.74371218133238282</v>
      </c>
      <c r="AU15" s="26">
        <v>0.71039009964101152</v>
      </c>
      <c r="AV15" s="26">
        <v>0.69240843305005961</v>
      </c>
      <c r="AW15" s="26">
        <v>0.70508777148880719</v>
      </c>
      <c r="AX15" s="27">
        <v>0.71813938955963075</v>
      </c>
      <c r="AY15" s="42">
        <v>0</v>
      </c>
      <c r="AZ15" s="41">
        <f t="shared" si="2"/>
        <v>0.12584077739084779</v>
      </c>
      <c r="BA15" s="41">
        <f t="shared" si="3"/>
        <v>0.31481302281364498</v>
      </c>
      <c r="BB15" s="41">
        <f t="shared" si="4"/>
        <v>0.55228901336305736</v>
      </c>
      <c r="BC15" s="41">
        <f t="shared" si="5"/>
        <v>0.67531934093510937</v>
      </c>
      <c r="BD15" s="41">
        <f t="shared" si="6"/>
        <v>0.81896133102886648</v>
      </c>
      <c r="BE15" s="41">
        <f t="shared" si="7"/>
        <v>0.99380922332241539</v>
      </c>
      <c r="BF15" s="41">
        <f t="shared" si="8"/>
        <v>1.1955047552015086</v>
      </c>
      <c r="BG15" s="41">
        <f t="shared" si="9"/>
        <v>1.2089666345989589</v>
      </c>
      <c r="BH15" s="41">
        <f t="shared" si="10"/>
        <v>1.3755945810166805</v>
      </c>
      <c r="BI15" s="41">
        <f t="shared" si="11"/>
        <v>1.4837123699409367</v>
      </c>
      <c r="BJ15" s="41">
        <f t="shared" si="12"/>
        <v>1.5712986371637307</v>
      </c>
      <c r="BK15" s="41">
        <f t="shared" si="13"/>
        <v>1.6703705478422717</v>
      </c>
      <c r="BL15" s="41">
        <f t="shared" si="14"/>
        <v>1.6653960626895945</v>
      </c>
      <c r="BM15" s="41">
        <f t="shared" si="15"/>
        <v>1.505535187986407</v>
      </c>
      <c r="BN15" s="41">
        <f t="shared" si="16"/>
        <v>1.5743202329063384</v>
      </c>
      <c r="BO15" s="41">
        <f t="shared" si="17"/>
        <v>1.5783207793578811</v>
      </c>
      <c r="BP15" s="41">
        <f t="shared" si="18"/>
        <v>1.6079077286582648</v>
      </c>
      <c r="BQ15" s="41">
        <f t="shared" si="19"/>
        <v>1.664500752982641</v>
      </c>
      <c r="BR15" s="41">
        <f t="shared" si="20"/>
        <v>1.6582659156081012</v>
      </c>
      <c r="BS15" s="41">
        <v>0</v>
      </c>
      <c r="BT15" s="41">
        <f t="shared" si="21"/>
        <v>6.1742476217822015E-2</v>
      </c>
      <c r="BU15" s="41">
        <f t="shared" si="22"/>
        <v>0.15009123271591718</v>
      </c>
      <c r="BV15" s="41">
        <f t="shared" si="23"/>
        <v>0.28605005168616227</v>
      </c>
      <c r="BW15" s="41">
        <f t="shared" si="24"/>
        <v>0.31912509884322082</v>
      </c>
      <c r="BX15" s="41">
        <f t="shared" si="25"/>
        <v>0.37702238598907462</v>
      </c>
      <c r="BY15" s="41">
        <f t="shared" si="26"/>
        <v>0.43031202161368148</v>
      </c>
      <c r="BZ15" s="41">
        <f t="shared" si="27"/>
        <v>0.50526535155848484</v>
      </c>
      <c r="CA15" s="41">
        <f t="shared" si="28"/>
        <v>0.60882947508532659</v>
      </c>
      <c r="CB15" s="41">
        <f t="shared" si="29"/>
        <v>0.64499437935411053</v>
      </c>
      <c r="CC15" s="41">
        <f t="shared" si="30"/>
        <v>0.6627243614503292</v>
      </c>
      <c r="CD15" s="41">
        <f t="shared" si="31"/>
        <v>0.70235212145017767</v>
      </c>
      <c r="CE15" s="41">
        <f t="shared" si="32"/>
        <v>0.69726597270528934</v>
      </c>
      <c r="CF15" s="41">
        <f t="shared" si="33"/>
        <v>0.71045584964779906</v>
      </c>
      <c r="CG15" s="41">
        <f t="shared" si="34"/>
        <v>0.76112693166962819</v>
      </c>
      <c r="CH15" s="41">
        <f t="shared" si="35"/>
        <v>0.74371218133238282</v>
      </c>
      <c r="CI15" s="41">
        <f t="shared" si="36"/>
        <v>0.71039009964101152</v>
      </c>
      <c r="CJ15" s="41">
        <f t="shared" si="37"/>
        <v>0.69240843305005961</v>
      </c>
      <c r="CK15" s="41">
        <f t="shared" si="38"/>
        <v>0.70508777148880719</v>
      </c>
      <c r="CL15" s="41">
        <f t="shared" si="39"/>
        <v>0.71813938955963075</v>
      </c>
    </row>
    <row r="16" spans="1:90" x14ac:dyDescent="0.25">
      <c r="A16" s="6" t="s">
        <v>6</v>
      </c>
      <c r="B16" s="7" t="s">
        <v>7</v>
      </c>
      <c r="C16" s="7" t="s">
        <v>14</v>
      </c>
      <c r="D16" s="8" t="s">
        <v>29</v>
      </c>
      <c r="E16" s="9">
        <v>58.215900009331961</v>
      </c>
      <c r="F16" s="10">
        <v>70.452765682598269</v>
      </c>
      <c r="G16" s="11">
        <v>82.689631355864606</v>
      </c>
      <c r="H16" s="9">
        <v>121.0055723960153</v>
      </c>
      <c r="I16" s="10">
        <v>146.44070154268113</v>
      </c>
      <c r="J16" s="11">
        <v>171.87583068934694</v>
      </c>
      <c r="K16" s="25">
        <v>0</v>
      </c>
      <c r="L16" s="26">
        <v>6.2180148828423244E-2</v>
      </c>
      <c r="M16" s="26">
        <v>0.15555467009614185</v>
      </c>
      <c r="N16" s="26">
        <v>0.27289574777939063</v>
      </c>
      <c r="O16" s="26">
        <v>0.33368720375616368</v>
      </c>
      <c r="P16" s="26">
        <v>0.4046632459201287</v>
      </c>
      <c r="Q16" s="26">
        <v>0.49105867505343037</v>
      </c>
      <c r="R16" s="26">
        <v>0.59071999668779873</v>
      </c>
      <c r="S16" s="26">
        <v>0.5973717488606558</v>
      </c>
      <c r="T16" s="26">
        <v>0.67970555767884011</v>
      </c>
      <c r="U16" s="26">
        <v>0.73312846514727781</v>
      </c>
      <c r="V16" s="26">
        <v>0.77640638542206708</v>
      </c>
      <c r="W16" s="26">
        <v>0.82535956481616768</v>
      </c>
      <c r="X16" s="26">
        <v>0.8229015839171947</v>
      </c>
      <c r="Y16" s="26">
        <v>0.74391150465209832</v>
      </c>
      <c r="Z16" s="26">
        <v>0.7778994092007776</v>
      </c>
      <c r="AA16" s="26">
        <v>0.77987614980035747</v>
      </c>
      <c r="AB16" s="26">
        <v>0.79449558357230732</v>
      </c>
      <c r="AC16" s="26">
        <v>0.82245919559142311</v>
      </c>
      <c r="AD16" s="27">
        <v>0.81937845241811613</v>
      </c>
      <c r="AE16" s="25">
        <v>0</v>
      </c>
      <c r="AF16" s="26">
        <v>3.0508047072334669E-2</v>
      </c>
      <c r="AG16" s="26">
        <v>7.4162726753741359E-2</v>
      </c>
      <c r="AH16" s="26">
        <v>0.14134237848022285</v>
      </c>
      <c r="AI16" s="26">
        <v>0.15768534295784167</v>
      </c>
      <c r="AJ16" s="26">
        <v>0.18629341425341614</v>
      </c>
      <c r="AK16" s="26">
        <v>0.21262476362087832</v>
      </c>
      <c r="AL16" s="26">
        <v>0.24966052665242386</v>
      </c>
      <c r="AM16" s="26">
        <v>0.30083338768922063</v>
      </c>
      <c r="AN16" s="26">
        <v>0.31870310509261873</v>
      </c>
      <c r="AO16" s="26">
        <v>0.32746380212838744</v>
      </c>
      <c r="AP16" s="26">
        <v>0.34704457765773306</v>
      </c>
      <c r="AQ16" s="26">
        <v>0.34453142180732022</v>
      </c>
      <c r="AR16" s="26">
        <v>0.35104877276715174</v>
      </c>
      <c r="AS16" s="26">
        <v>0.3760862485896983</v>
      </c>
      <c r="AT16" s="26">
        <v>0.36748131312894389</v>
      </c>
      <c r="AU16" s="26">
        <v>0.3510162845285047</v>
      </c>
      <c r="AV16" s="26">
        <v>0.34213122574238947</v>
      </c>
      <c r="AW16" s="26">
        <v>0.3483963106179922</v>
      </c>
      <c r="AX16" s="27">
        <v>0.35484534542946011</v>
      </c>
      <c r="AY16" s="42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</row>
    <row r="17" spans="1:90" hidden="1" x14ac:dyDescent="0.25">
      <c r="A17" s="6" t="s">
        <v>6</v>
      </c>
      <c r="B17" s="7" t="s">
        <v>7</v>
      </c>
      <c r="C17" s="7" t="s">
        <v>15</v>
      </c>
      <c r="D17" s="8" t="s">
        <v>28</v>
      </c>
      <c r="E17" s="9">
        <v>42.276025321203647</v>
      </c>
      <c r="F17" s="10">
        <v>48.287022572536635</v>
      </c>
      <c r="G17" s="11">
        <v>54.298019823869616</v>
      </c>
      <c r="H17" s="9">
        <v>19.084730860167284</v>
      </c>
      <c r="I17" s="10">
        <v>21.798284555702569</v>
      </c>
      <c r="J17" s="11">
        <v>24.511838251237847</v>
      </c>
      <c r="K17" s="25">
        <v>0</v>
      </c>
      <c r="L17" s="26">
        <v>0.57956908433749554</v>
      </c>
      <c r="M17" s="26">
        <v>1.0745569979580027</v>
      </c>
      <c r="N17" s="26">
        <v>1.5265571106892641</v>
      </c>
      <c r="O17" s="26">
        <v>1.3608788151386801</v>
      </c>
      <c r="P17" s="26">
        <v>1.2358544640221456</v>
      </c>
      <c r="Q17" s="26">
        <v>1.1000895783404419</v>
      </c>
      <c r="R17" s="26">
        <v>0.9683492223786514</v>
      </c>
      <c r="S17" s="26">
        <v>0.86665925369162677</v>
      </c>
      <c r="T17" s="26">
        <v>0.73993308603496377</v>
      </c>
      <c r="U17" s="26">
        <v>0.6195724891332296</v>
      </c>
      <c r="V17" s="26">
        <v>0.5122152286205589</v>
      </c>
      <c r="W17" s="26">
        <v>0.40018660440275272</v>
      </c>
      <c r="X17" s="26">
        <v>0.30665678342732988</v>
      </c>
      <c r="Y17" s="26">
        <v>0.22252856256832804</v>
      </c>
      <c r="Z17" s="26">
        <v>0.18818422249170572</v>
      </c>
      <c r="AA17" s="26">
        <v>0.17802929152064542</v>
      </c>
      <c r="AB17" s="26">
        <v>0.16836362498794544</v>
      </c>
      <c r="AC17" s="26">
        <v>0.16082608787078673</v>
      </c>
      <c r="AD17" s="27">
        <v>0.160253063142897</v>
      </c>
      <c r="AE17" s="25">
        <v>0</v>
      </c>
      <c r="AF17" s="26">
        <v>1.2958364455088582</v>
      </c>
      <c r="AG17" s="26">
        <v>2.3998273426479337</v>
      </c>
      <c r="AH17" s="26">
        <v>3.261305354505093</v>
      </c>
      <c r="AI17" s="26">
        <v>3.0538557512545284</v>
      </c>
      <c r="AJ17" s="26">
        <v>2.7936495124724665</v>
      </c>
      <c r="AK17" s="26">
        <v>2.5380609232175848</v>
      </c>
      <c r="AL17" s="26">
        <v>2.2692900354510508</v>
      </c>
      <c r="AM17" s="26">
        <v>1.986071193781846</v>
      </c>
      <c r="AN17" s="26">
        <v>1.7668610601115065</v>
      </c>
      <c r="AO17" s="26">
        <v>1.5260453747633602</v>
      </c>
      <c r="AP17" s="26">
        <v>1.2869554602667008</v>
      </c>
      <c r="AQ17" s="26">
        <v>1.0562248148598674</v>
      </c>
      <c r="AR17" s="26">
        <v>0.8229416094193861</v>
      </c>
      <c r="AS17" s="26">
        <v>0.58739097292081144</v>
      </c>
      <c r="AT17" s="26">
        <v>0.52340513943174927</v>
      </c>
      <c r="AU17" s="26">
        <v>0.51790927101077811</v>
      </c>
      <c r="AV17" s="26">
        <v>0.51218005751546747</v>
      </c>
      <c r="AW17" s="26">
        <v>0.50813322920421911</v>
      </c>
      <c r="AX17" s="27">
        <v>0.49895837787481379</v>
      </c>
      <c r="AY17" s="42">
        <v>0</v>
      </c>
      <c r="AZ17" s="41">
        <f t="shared" si="2"/>
        <v>0.57956908433749554</v>
      </c>
      <c r="BA17" s="41">
        <f t="shared" si="3"/>
        <v>1.0745569979580027</v>
      </c>
      <c r="BB17" s="41">
        <f t="shared" si="4"/>
        <v>1.5265571106892641</v>
      </c>
      <c r="BC17" s="41">
        <f t="shared" si="5"/>
        <v>1.3608788151386801</v>
      </c>
      <c r="BD17" s="41">
        <f t="shared" si="6"/>
        <v>1.2358544640221456</v>
      </c>
      <c r="BE17" s="41">
        <f t="shared" si="7"/>
        <v>1.1000895783404419</v>
      </c>
      <c r="BF17" s="41">
        <f t="shared" si="8"/>
        <v>0.9683492223786514</v>
      </c>
      <c r="BG17" s="41">
        <f t="shared" si="9"/>
        <v>0.86665925369162677</v>
      </c>
      <c r="BH17" s="41">
        <f t="shared" si="10"/>
        <v>0.73993308603496377</v>
      </c>
      <c r="BI17" s="41">
        <f t="shared" si="11"/>
        <v>0.6195724891332296</v>
      </c>
      <c r="BJ17" s="41">
        <f t="shared" si="12"/>
        <v>0.5122152286205589</v>
      </c>
      <c r="BK17" s="41">
        <f t="shared" si="13"/>
        <v>0.40018660440275272</v>
      </c>
      <c r="BL17" s="41">
        <f t="shared" si="14"/>
        <v>0.30665678342732988</v>
      </c>
      <c r="BM17" s="41">
        <f t="shared" si="15"/>
        <v>0.22252856256832804</v>
      </c>
      <c r="BN17" s="41">
        <f t="shared" si="16"/>
        <v>0.18818422249170572</v>
      </c>
      <c r="BO17" s="41">
        <f t="shared" si="17"/>
        <v>0.17802929152064542</v>
      </c>
      <c r="BP17" s="41">
        <f t="shared" si="18"/>
        <v>0.16836362498794544</v>
      </c>
      <c r="BQ17" s="41">
        <f t="shared" si="19"/>
        <v>0.16082608787078673</v>
      </c>
      <c r="BR17" s="41">
        <f t="shared" si="20"/>
        <v>0.160253063142897</v>
      </c>
      <c r="BS17" s="41">
        <v>0</v>
      </c>
      <c r="BT17" s="41">
        <f t="shared" si="21"/>
        <v>1.2958364455088582</v>
      </c>
      <c r="BU17" s="41">
        <f t="shared" si="22"/>
        <v>2.3998273426479337</v>
      </c>
      <c r="BV17" s="41">
        <f t="shared" si="23"/>
        <v>3.261305354505093</v>
      </c>
      <c r="BW17" s="41">
        <f t="shared" si="24"/>
        <v>3.0538557512545284</v>
      </c>
      <c r="BX17" s="41">
        <f t="shared" si="25"/>
        <v>2.7936495124724665</v>
      </c>
      <c r="BY17" s="41">
        <f t="shared" si="26"/>
        <v>2.5380609232175848</v>
      </c>
      <c r="BZ17" s="41">
        <f t="shared" si="27"/>
        <v>2.2692900354510508</v>
      </c>
      <c r="CA17" s="41">
        <f t="shared" si="28"/>
        <v>1.986071193781846</v>
      </c>
      <c r="CB17" s="41">
        <f t="shared" si="29"/>
        <v>1.7668610601115065</v>
      </c>
      <c r="CC17" s="41">
        <f t="shared" si="30"/>
        <v>1.5260453747633602</v>
      </c>
      <c r="CD17" s="41">
        <f t="shared" si="31"/>
        <v>1.2869554602667008</v>
      </c>
      <c r="CE17" s="41">
        <f t="shared" si="32"/>
        <v>1.0562248148598674</v>
      </c>
      <c r="CF17" s="41">
        <f t="shared" si="33"/>
        <v>0.8229416094193861</v>
      </c>
      <c r="CG17" s="41">
        <f t="shared" si="34"/>
        <v>0.58739097292081144</v>
      </c>
      <c r="CH17" s="41">
        <f t="shared" si="35"/>
        <v>0.52340513943174927</v>
      </c>
      <c r="CI17" s="41">
        <f t="shared" si="36"/>
        <v>0.51790927101077811</v>
      </c>
      <c r="CJ17" s="41">
        <f t="shared" si="37"/>
        <v>0.51218005751546747</v>
      </c>
      <c r="CK17" s="41">
        <f t="shared" si="38"/>
        <v>0.50813322920421911</v>
      </c>
      <c r="CL17" s="41">
        <f t="shared" si="39"/>
        <v>0.49895837787481379</v>
      </c>
    </row>
    <row r="18" spans="1:90" x14ac:dyDescent="0.25">
      <c r="A18" s="6" t="s">
        <v>6</v>
      </c>
      <c r="B18" s="7" t="s">
        <v>7</v>
      </c>
      <c r="C18" s="7" t="s">
        <v>15</v>
      </c>
      <c r="D18" s="8" t="s">
        <v>29</v>
      </c>
      <c r="E18" s="9">
        <v>61.023162154928578</v>
      </c>
      <c r="F18" s="10">
        <v>69.699712450136886</v>
      </c>
      <c r="G18" s="11">
        <v>78.376262745345159</v>
      </c>
      <c r="H18" s="9">
        <v>27.313630963903087</v>
      </c>
      <c r="I18" s="10">
        <v>31.197207042792392</v>
      </c>
      <c r="J18" s="11">
        <v>35.080783121681691</v>
      </c>
      <c r="K18" s="25">
        <v>0</v>
      </c>
      <c r="L18" s="26">
        <v>0.39886380867952825</v>
      </c>
      <c r="M18" s="26">
        <v>0.74133496047231828</v>
      </c>
      <c r="N18" s="26">
        <v>1.0564140943733045</v>
      </c>
      <c r="O18" s="26">
        <v>0.94515680993970541</v>
      </c>
      <c r="P18" s="26">
        <v>0.86225216161180285</v>
      </c>
      <c r="Q18" s="26">
        <v>0.7716814763155383</v>
      </c>
      <c r="R18" s="26">
        <v>0.68386235610912305</v>
      </c>
      <c r="S18" s="26">
        <v>0.61672567093960895</v>
      </c>
      <c r="T18" s="26">
        <v>0.53159487612472378</v>
      </c>
      <c r="U18" s="26">
        <v>0.45003824607149051</v>
      </c>
      <c r="V18" s="26">
        <v>0.376819584220561</v>
      </c>
      <c r="W18" s="26">
        <v>0.29833812267670134</v>
      </c>
      <c r="X18" s="26">
        <v>0.23193376178961048</v>
      </c>
      <c r="Y18" s="26">
        <v>0.17063472985533096</v>
      </c>
      <c r="Z18" s="26">
        <v>0.14626351822312572</v>
      </c>
      <c r="AA18" s="26">
        <v>0.14109847187577607</v>
      </c>
      <c r="AB18" s="26">
        <v>0.13585674180826479</v>
      </c>
      <c r="AC18" s="26">
        <v>0.13177463312408669</v>
      </c>
      <c r="AD18" s="27">
        <v>0.13315135342783738</v>
      </c>
      <c r="AE18" s="25">
        <v>0</v>
      </c>
      <c r="AF18" s="26">
        <v>0.89563615431319832</v>
      </c>
      <c r="AG18" s="26">
        <v>1.665296112276508</v>
      </c>
      <c r="AH18" s="26">
        <v>2.2737061968174292</v>
      </c>
      <c r="AI18" s="26">
        <v>2.143013223907634</v>
      </c>
      <c r="AJ18" s="26">
        <v>1.9748071878540372</v>
      </c>
      <c r="AK18" s="26">
        <v>1.8097053266878846</v>
      </c>
      <c r="AL18" s="26">
        <v>1.6345529681614168</v>
      </c>
      <c r="AM18" s="26">
        <v>1.4449791452519511</v>
      </c>
      <c r="AN18" s="26">
        <v>1.3040579517677222</v>
      </c>
      <c r="AO18" s="26">
        <v>1.1438065297272608</v>
      </c>
      <c r="AP18" s="26">
        <v>0.98021260862751336</v>
      </c>
      <c r="AQ18" s="26">
        <v>0.81808587497434226</v>
      </c>
      <c r="AR18" s="26">
        <v>0.6474111185835395</v>
      </c>
      <c r="AS18" s="26">
        <v>0.46852119748591836</v>
      </c>
      <c r="AT18" s="26">
        <v>0.42389411370898678</v>
      </c>
      <c r="AU18" s="26">
        <v>0.42768730403418331</v>
      </c>
      <c r="AV18" s="26">
        <v>0.43001614573470404</v>
      </c>
      <c r="AW18" s="26">
        <v>0.43222092984829769</v>
      </c>
      <c r="AX18" s="27">
        <v>0.42874425535446198</v>
      </c>
      <c r="AY18" s="42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</row>
    <row r="19" spans="1:90" hidden="1" x14ac:dyDescent="0.25">
      <c r="A19" s="6" t="s">
        <v>6</v>
      </c>
      <c r="B19" s="7" t="s">
        <v>16</v>
      </c>
      <c r="C19" s="7" t="s">
        <v>8</v>
      </c>
      <c r="D19" s="8" t="s">
        <v>28</v>
      </c>
      <c r="E19" s="9">
        <v>35.582242231305194</v>
      </c>
      <c r="F19" s="10">
        <v>48.082242231305202</v>
      </c>
      <c r="G19" s="11">
        <v>60.582242231305202</v>
      </c>
      <c r="H19" s="9">
        <v>35.582242231305194</v>
      </c>
      <c r="I19" s="10">
        <v>48.082242231305202</v>
      </c>
      <c r="J19" s="11">
        <v>60.582242231305202</v>
      </c>
      <c r="K19" s="25">
        <v>0</v>
      </c>
      <c r="L19" s="26">
        <v>0.47576832151300236</v>
      </c>
      <c r="M19" s="26">
        <v>1.3238770685579193</v>
      </c>
      <c r="N19" s="26">
        <v>2.5443262411347516</v>
      </c>
      <c r="O19" s="26">
        <v>3.2358156028368792</v>
      </c>
      <c r="P19" s="26">
        <v>3.7943262411347516</v>
      </c>
      <c r="Q19" s="26">
        <v>4.4858156028368796</v>
      </c>
      <c r="R19" s="26">
        <v>5.416666666666667</v>
      </c>
      <c r="S19" s="26">
        <v>6.2677304964539013</v>
      </c>
      <c r="T19" s="26">
        <v>7.3581560283687955</v>
      </c>
      <c r="U19" s="26">
        <v>8.5815602836879439</v>
      </c>
      <c r="V19" s="26">
        <v>9.9645390070922009</v>
      </c>
      <c r="W19" s="26">
        <v>11.507092198581562</v>
      </c>
      <c r="X19" s="26">
        <v>12.703900709219859</v>
      </c>
      <c r="Y19" s="26">
        <v>14.671985815602836</v>
      </c>
      <c r="Z19" s="26">
        <v>16.2677304964539</v>
      </c>
      <c r="AA19" s="26">
        <v>18.900709219858157</v>
      </c>
      <c r="AB19" s="26">
        <v>20.682624113475175</v>
      </c>
      <c r="AC19" s="26">
        <v>22.916666666666668</v>
      </c>
      <c r="AD19" s="27">
        <v>26.40070921985815</v>
      </c>
      <c r="AE19" s="25">
        <v>0</v>
      </c>
      <c r="AF19" s="26">
        <v>0.47576832151300236</v>
      </c>
      <c r="AG19" s="26">
        <v>1.3238770685579193</v>
      </c>
      <c r="AH19" s="26">
        <v>2.5443262411347516</v>
      </c>
      <c r="AI19" s="26">
        <v>3.2358156028368792</v>
      </c>
      <c r="AJ19" s="26">
        <v>3.7943262411347516</v>
      </c>
      <c r="AK19" s="26">
        <v>4.4858156028368796</v>
      </c>
      <c r="AL19" s="26">
        <v>5.416666666666667</v>
      </c>
      <c r="AM19" s="26">
        <v>6.2677304964539013</v>
      </c>
      <c r="AN19" s="26">
        <v>7.3581560283687955</v>
      </c>
      <c r="AO19" s="26">
        <v>8.5815602836879439</v>
      </c>
      <c r="AP19" s="26">
        <v>9.9645390070922009</v>
      </c>
      <c r="AQ19" s="26">
        <v>11.507092198581562</v>
      </c>
      <c r="AR19" s="26">
        <v>12.703900709219859</v>
      </c>
      <c r="AS19" s="26">
        <v>14.671985815602836</v>
      </c>
      <c r="AT19" s="26">
        <v>16.2677304964539</v>
      </c>
      <c r="AU19" s="26">
        <v>18.900709219858157</v>
      </c>
      <c r="AV19" s="26">
        <v>20.682624113475175</v>
      </c>
      <c r="AW19" s="26">
        <v>22.916666666666668</v>
      </c>
      <c r="AX19" s="27">
        <v>26.40070921985815</v>
      </c>
      <c r="AY19" s="42">
        <v>0</v>
      </c>
      <c r="AZ19" s="41">
        <f t="shared" si="2"/>
        <v>0.47576832151300236</v>
      </c>
      <c r="BA19" s="41">
        <f t="shared" si="3"/>
        <v>1.3238770685579193</v>
      </c>
      <c r="BB19" s="41">
        <f t="shared" si="4"/>
        <v>2.5443262411347516</v>
      </c>
      <c r="BC19" s="41">
        <f t="shared" si="5"/>
        <v>3.2358156028368792</v>
      </c>
      <c r="BD19" s="41">
        <f t="shared" si="6"/>
        <v>3.7943262411347516</v>
      </c>
      <c r="BE19" s="41">
        <f t="shared" si="7"/>
        <v>4.4858156028368796</v>
      </c>
      <c r="BF19" s="41">
        <f t="shared" si="8"/>
        <v>5.416666666666667</v>
      </c>
      <c r="BG19" s="41">
        <f t="shared" si="9"/>
        <v>6.2677304964539013</v>
      </c>
      <c r="BH19" s="41">
        <f t="shared" si="10"/>
        <v>7.3581560283687955</v>
      </c>
      <c r="BI19" s="41">
        <f t="shared" si="11"/>
        <v>8.5815602836879439</v>
      </c>
      <c r="BJ19" s="41">
        <f t="shared" si="12"/>
        <v>9.9645390070922009</v>
      </c>
      <c r="BK19" s="41">
        <f t="shared" si="13"/>
        <v>11.507092198581562</v>
      </c>
      <c r="BL19" s="41">
        <f t="shared" si="14"/>
        <v>12.703900709219859</v>
      </c>
      <c r="BM19" s="41">
        <f t="shared" si="15"/>
        <v>14.671985815602836</v>
      </c>
      <c r="BN19" s="41">
        <f t="shared" si="16"/>
        <v>16.2677304964539</v>
      </c>
      <c r="BO19" s="41">
        <f t="shared" si="17"/>
        <v>18.900709219858157</v>
      </c>
      <c r="BP19" s="41">
        <f t="shared" si="18"/>
        <v>20.682624113475175</v>
      </c>
      <c r="BQ19" s="41">
        <f t="shared" si="19"/>
        <v>22.916666666666668</v>
      </c>
      <c r="BR19" s="41">
        <f t="shared" si="20"/>
        <v>26.40070921985815</v>
      </c>
      <c r="BS19" s="41">
        <v>0</v>
      </c>
      <c r="BT19" s="41">
        <f t="shared" si="21"/>
        <v>0.47576832151300236</v>
      </c>
      <c r="BU19" s="41">
        <f t="shared" si="22"/>
        <v>1.3238770685579193</v>
      </c>
      <c r="BV19" s="41">
        <f t="shared" si="23"/>
        <v>2.5443262411347516</v>
      </c>
      <c r="BW19" s="41">
        <f t="shared" si="24"/>
        <v>3.2358156028368792</v>
      </c>
      <c r="BX19" s="41">
        <f t="shared" si="25"/>
        <v>3.7943262411347516</v>
      </c>
      <c r="BY19" s="41">
        <f t="shared" si="26"/>
        <v>4.4858156028368796</v>
      </c>
      <c r="BZ19" s="41">
        <f t="shared" si="27"/>
        <v>5.416666666666667</v>
      </c>
      <c r="CA19" s="41">
        <f t="shared" si="28"/>
        <v>6.2677304964539013</v>
      </c>
      <c r="CB19" s="41">
        <f t="shared" si="29"/>
        <v>7.3581560283687955</v>
      </c>
      <c r="CC19" s="41">
        <f t="shared" si="30"/>
        <v>8.5815602836879439</v>
      </c>
      <c r="CD19" s="41">
        <f t="shared" si="31"/>
        <v>9.9645390070922009</v>
      </c>
      <c r="CE19" s="41">
        <f t="shared" si="32"/>
        <v>11.507092198581562</v>
      </c>
      <c r="CF19" s="41">
        <f t="shared" si="33"/>
        <v>12.703900709219859</v>
      </c>
      <c r="CG19" s="41">
        <f t="shared" si="34"/>
        <v>14.671985815602836</v>
      </c>
      <c r="CH19" s="41">
        <f t="shared" si="35"/>
        <v>16.2677304964539</v>
      </c>
      <c r="CI19" s="41">
        <f t="shared" si="36"/>
        <v>18.900709219858157</v>
      </c>
      <c r="CJ19" s="41">
        <f t="shared" si="37"/>
        <v>20.682624113475175</v>
      </c>
      <c r="CK19" s="41">
        <f t="shared" si="38"/>
        <v>22.916666666666668</v>
      </c>
      <c r="CL19" s="41">
        <f t="shared" si="39"/>
        <v>26.40070921985815</v>
      </c>
    </row>
    <row r="20" spans="1:90" x14ac:dyDescent="0.25">
      <c r="A20" s="6" t="s">
        <v>6</v>
      </c>
      <c r="B20" s="7" t="s">
        <v>16</v>
      </c>
      <c r="C20" s="7" t="s">
        <v>8</v>
      </c>
      <c r="D20" s="8" t="s">
        <v>29</v>
      </c>
      <c r="E20" s="9">
        <v>35.997143367523861</v>
      </c>
      <c r="F20" s="10">
        <v>48.497143367523854</v>
      </c>
      <c r="G20" s="11">
        <v>60.997143367523854</v>
      </c>
      <c r="H20" s="9">
        <v>35.997143367523861</v>
      </c>
      <c r="I20" s="10">
        <v>48.497143367523854</v>
      </c>
      <c r="J20" s="11">
        <v>60.997143367523854</v>
      </c>
      <c r="K20" s="25">
        <v>0</v>
      </c>
      <c r="L20" s="26">
        <v>0.29058313632781718</v>
      </c>
      <c r="M20" s="26">
        <v>0.7880220646178091</v>
      </c>
      <c r="N20" s="26">
        <v>1.4923167848699763</v>
      </c>
      <c r="O20" s="26">
        <v>1.8764775413711583</v>
      </c>
      <c r="P20" s="26">
        <v>2.1867612293144205</v>
      </c>
      <c r="Q20" s="26">
        <v>2.5709219858156027</v>
      </c>
      <c r="R20" s="26">
        <v>3.0880614657210401</v>
      </c>
      <c r="S20" s="26">
        <v>3.5608747044917251</v>
      </c>
      <c r="T20" s="26">
        <v>4.1666666666666661</v>
      </c>
      <c r="U20" s="26">
        <v>4.8463356973995273</v>
      </c>
      <c r="V20" s="26">
        <v>5.6146572104018908</v>
      </c>
      <c r="W20" s="26">
        <v>6.4716312056737602</v>
      </c>
      <c r="X20" s="26">
        <v>7.1365248226950353</v>
      </c>
      <c r="Y20" s="26">
        <v>8.2299054373522438</v>
      </c>
      <c r="Z20" s="26">
        <v>9.1164302600472809</v>
      </c>
      <c r="AA20" s="26">
        <v>10.57919621749409</v>
      </c>
      <c r="AB20" s="26">
        <v>11.569148936170215</v>
      </c>
      <c r="AC20" s="26">
        <v>12.810283687943262</v>
      </c>
      <c r="AD20" s="27">
        <v>14.745862884160758</v>
      </c>
      <c r="AE20" s="25">
        <v>0</v>
      </c>
      <c r="AF20" s="26">
        <v>0.29058313632781718</v>
      </c>
      <c r="AG20" s="26">
        <v>0.7880220646178091</v>
      </c>
      <c r="AH20" s="26">
        <v>1.4923167848699763</v>
      </c>
      <c r="AI20" s="26">
        <v>1.8764775413711583</v>
      </c>
      <c r="AJ20" s="26">
        <v>2.1867612293144205</v>
      </c>
      <c r="AK20" s="26">
        <v>2.5709219858156027</v>
      </c>
      <c r="AL20" s="26">
        <v>3.0880614657210401</v>
      </c>
      <c r="AM20" s="26">
        <v>3.5608747044917251</v>
      </c>
      <c r="AN20" s="26">
        <v>4.1666666666666661</v>
      </c>
      <c r="AO20" s="26">
        <v>4.8463356973995273</v>
      </c>
      <c r="AP20" s="26">
        <v>5.6146572104018908</v>
      </c>
      <c r="AQ20" s="26">
        <v>6.4716312056737602</v>
      </c>
      <c r="AR20" s="26">
        <v>7.1365248226950353</v>
      </c>
      <c r="AS20" s="26">
        <v>8.2299054373522438</v>
      </c>
      <c r="AT20" s="26">
        <v>9.1164302600472809</v>
      </c>
      <c r="AU20" s="26">
        <v>10.57919621749409</v>
      </c>
      <c r="AV20" s="26">
        <v>11.569148936170215</v>
      </c>
      <c r="AW20" s="26">
        <v>12.810283687943262</v>
      </c>
      <c r="AX20" s="27">
        <v>14.745862884160758</v>
      </c>
      <c r="AY20" s="42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</row>
    <row r="21" spans="1:90" hidden="1" x14ac:dyDescent="0.25">
      <c r="A21" s="6" t="s">
        <v>6</v>
      </c>
      <c r="B21" s="7" t="s">
        <v>16</v>
      </c>
      <c r="C21" s="7" t="s">
        <v>10</v>
      </c>
      <c r="D21" s="8" t="s">
        <v>28</v>
      </c>
      <c r="E21" s="9">
        <v>210.6159867768842</v>
      </c>
      <c r="F21" s="10">
        <v>227.66582442474407</v>
      </c>
      <c r="G21" s="11">
        <v>244.71566207260383</v>
      </c>
      <c r="H21" s="9">
        <v>138.36957647924154</v>
      </c>
      <c r="I21" s="10">
        <v>149.57090478521383</v>
      </c>
      <c r="J21" s="11">
        <v>160.77223309118602</v>
      </c>
      <c r="K21" s="25">
        <v>0</v>
      </c>
      <c r="L21" s="26">
        <v>1.5682239095721256E-3</v>
      </c>
      <c r="M21" s="26">
        <v>7.9129745418568855E-3</v>
      </c>
      <c r="N21" s="26">
        <v>1.8606499828072724E-2</v>
      </c>
      <c r="O21" s="26">
        <v>3.50673114920406E-2</v>
      </c>
      <c r="P21" s="26">
        <v>4.8349193026745535E-2</v>
      </c>
      <c r="Q21" s="26">
        <v>7.0313430532431276E-2</v>
      </c>
      <c r="R21" s="26">
        <v>9.1550672930316615E-2</v>
      </c>
      <c r="S21" s="26">
        <v>0.10314892984934042</v>
      </c>
      <c r="T21" s="26">
        <v>0.12316030828608089</v>
      </c>
      <c r="U21" s="26">
        <v>0.14741304912210645</v>
      </c>
      <c r="V21" s="26">
        <v>0.16452799157814413</v>
      </c>
      <c r="W21" s="26">
        <v>0.19844030330745477</v>
      </c>
      <c r="X21" s="26">
        <v>0.19937683944840759</v>
      </c>
      <c r="Y21" s="26">
        <v>0.21180883055569405</v>
      </c>
      <c r="Z21" s="26">
        <v>0.20828018724896719</v>
      </c>
      <c r="AA21" s="26">
        <v>0.21629073536414523</v>
      </c>
      <c r="AB21" s="26">
        <v>0.23287792567632487</v>
      </c>
      <c r="AC21" s="26">
        <v>0.23785280483692633</v>
      </c>
      <c r="AD21" s="27">
        <v>0.19083490323156899</v>
      </c>
      <c r="AE21" s="25">
        <v>0</v>
      </c>
      <c r="AF21" s="26">
        <v>2.115569517891248E-3</v>
      </c>
      <c r="AG21" s="26">
        <v>1.1471084611976963E-2</v>
      </c>
      <c r="AH21" s="26">
        <v>3.1886446252524056E-2</v>
      </c>
      <c r="AI21" s="26">
        <v>5.1161728033029256E-2</v>
      </c>
      <c r="AJ21" s="26">
        <v>7.2942482518781077E-2</v>
      </c>
      <c r="AK21" s="26">
        <v>9.7351939683802471E-2</v>
      </c>
      <c r="AL21" s="26">
        <v>0.13144095390104688</v>
      </c>
      <c r="AM21" s="26">
        <v>0.14919149406028265</v>
      </c>
      <c r="AN21" s="26">
        <v>0.1845354322749358</v>
      </c>
      <c r="AO21" s="26">
        <v>0.21506941954808417</v>
      </c>
      <c r="AP21" s="26">
        <v>0.24269293587268037</v>
      </c>
      <c r="AQ21" s="26">
        <v>0.26770045669860243</v>
      </c>
      <c r="AR21" s="26">
        <v>0.28902767004789998</v>
      </c>
      <c r="AS21" s="26">
        <v>0.30635388977782668</v>
      </c>
      <c r="AT21" s="26">
        <v>0.31207354807048937</v>
      </c>
      <c r="AU21" s="26">
        <v>0.32630913145843321</v>
      </c>
      <c r="AV21" s="26">
        <v>0.32242940790200225</v>
      </c>
      <c r="AW21" s="26">
        <v>0.32086881253772348</v>
      </c>
      <c r="AX21" s="27">
        <v>0.31659384675415425</v>
      </c>
      <c r="AY21" s="42">
        <v>0</v>
      </c>
      <c r="AZ21" s="41">
        <f t="shared" si="2"/>
        <v>1.5682239095721256E-3</v>
      </c>
      <c r="BA21" s="41">
        <f t="shared" si="3"/>
        <v>7.9129745418568855E-3</v>
      </c>
      <c r="BB21" s="41">
        <f t="shared" si="4"/>
        <v>1.8606499828072724E-2</v>
      </c>
      <c r="BC21" s="41">
        <f t="shared" si="5"/>
        <v>3.50673114920406E-2</v>
      </c>
      <c r="BD21" s="41">
        <f t="shared" si="6"/>
        <v>4.8349193026745535E-2</v>
      </c>
      <c r="BE21" s="41">
        <f t="shared" si="7"/>
        <v>7.0313430532431276E-2</v>
      </c>
      <c r="BF21" s="41">
        <f t="shared" si="8"/>
        <v>9.1550672930316615E-2</v>
      </c>
      <c r="BG21" s="41">
        <f t="shared" si="9"/>
        <v>0.10314892984934042</v>
      </c>
      <c r="BH21" s="41">
        <f t="shared" si="10"/>
        <v>0.12316030828608089</v>
      </c>
      <c r="BI21" s="41">
        <f t="shared" si="11"/>
        <v>0.14741304912210645</v>
      </c>
      <c r="BJ21" s="41">
        <f t="shared" si="12"/>
        <v>0.16452799157814413</v>
      </c>
      <c r="BK21" s="41">
        <f t="shared" si="13"/>
        <v>0.19844030330745477</v>
      </c>
      <c r="BL21" s="41">
        <f t="shared" si="14"/>
        <v>0.19937683944840759</v>
      </c>
      <c r="BM21" s="41">
        <f t="shared" si="15"/>
        <v>0.21180883055569405</v>
      </c>
      <c r="BN21" s="41">
        <f t="shared" si="16"/>
        <v>0.20828018724896719</v>
      </c>
      <c r="BO21" s="41">
        <f t="shared" si="17"/>
        <v>0.21629073536414523</v>
      </c>
      <c r="BP21" s="41">
        <f t="shared" si="18"/>
        <v>0.23287792567632487</v>
      </c>
      <c r="BQ21" s="41">
        <f t="shared" si="19"/>
        <v>0.23785280483692633</v>
      </c>
      <c r="BR21" s="41">
        <f t="shared" si="20"/>
        <v>0.19083490323156899</v>
      </c>
      <c r="BS21" s="41">
        <v>0</v>
      </c>
      <c r="BT21" s="41">
        <f t="shared" si="21"/>
        <v>2.115569517891248E-3</v>
      </c>
      <c r="BU21" s="41">
        <f t="shared" si="22"/>
        <v>1.1471084611976963E-2</v>
      </c>
      <c r="BV21" s="41">
        <f t="shared" si="23"/>
        <v>3.1886446252524056E-2</v>
      </c>
      <c r="BW21" s="41">
        <f t="shared" si="24"/>
        <v>5.1161728033029256E-2</v>
      </c>
      <c r="BX21" s="41">
        <f t="shared" si="25"/>
        <v>7.2942482518781077E-2</v>
      </c>
      <c r="BY21" s="41">
        <f t="shared" si="26"/>
        <v>9.7351939683802471E-2</v>
      </c>
      <c r="BZ21" s="41">
        <f t="shared" si="27"/>
        <v>0.13144095390104688</v>
      </c>
      <c r="CA21" s="41">
        <f t="shared" si="28"/>
        <v>0.14919149406028265</v>
      </c>
      <c r="CB21" s="41">
        <f t="shared" si="29"/>
        <v>0.1845354322749358</v>
      </c>
      <c r="CC21" s="41">
        <f t="shared" si="30"/>
        <v>0.21506941954808417</v>
      </c>
      <c r="CD21" s="41">
        <f t="shared" si="31"/>
        <v>0.24269293587268037</v>
      </c>
      <c r="CE21" s="41">
        <f t="shared" si="32"/>
        <v>0.26770045669860243</v>
      </c>
      <c r="CF21" s="41">
        <f t="shared" si="33"/>
        <v>0.28902767004789998</v>
      </c>
      <c r="CG21" s="41">
        <f t="shared" si="34"/>
        <v>0.30635388977782668</v>
      </c>
      <c r="CH21" s="41">
        <f t="shared" si="35"/>
        <v>0.31207354807048937</v>
      </c>
      <c r="CI21" s="41">
        <f t="shared" si="36"/>
        <v>0.32630913145843321</v>
      </c>
      <c r="CJ21" s="41">
        <f t="shared" si="37"/>
        <v>0.32242940790200225</v>
      </c>
      <c r="CK21" s="41">
        <f t="shared" si="38"/>
        <v>0.32086881253772348</v>
      </c>
      <c r="CL21" s="41">
        <f t="shared" si="39"/>
        <v>0.31659384675415425</v>
      </c>
    </row>
    <row r="22" spans="1:90" x14ac:dyDescent="0.25">
      <c r="A22" s="6" t="s">
        <v>6</v>
      </c>
      <c r="B22" s="7" t="s">
        <v>16</v>
      </c>
      <c r="C22" s="7" t="s">
        <v>10</v>
      </c>
      <c r="D22" s="8" t="s">
        <v>29</v>
      </c>
      <c r="E22" s="9">
        <v>292.3635940870484</v>
      </c>
      <c r="F22" s="10">
        <v>316.03108433606525</v>
      </c>
      <c r="G22" s="11">
        <v>339.69857458508193</v>
      </c>
      <c r="H22" s="9">
        <v>192.0880611724221</v>
      </c>
      <c r="I22" s="10">
        <v>207.63802158711471</v>
      </c>
      <c r="J22" s="11">
        <v>223.18798200180723</v>
      </c>
      <c r="K22" s="25">
        <v>0</v>
      </c>
      <c r="L22" s="26">
        <v>1.1163605047341462E-3</v>
      </c>
      <c r="M22" s="26">
        <v>5.651071963464498E-3</v>
      </c>
      <c r="N22" s="26">
        <v>1.3338782496703975E-2</v>
      </c>
      <c r="O22" s="26">
        <v>2.5251151446714356E-2</v>
      </c>
      <c r="P22" s="26">
        <v>3.4994344879575041E-2</v>
      </c>
      <c r="Q22" s="26">
        <v>5.1189512530008023E-2</v>
      </c>
      <c r="R22" s="26">
        <v>6.7080970914903379E-2</v>
      </c>
      <c r="S22" s="26">
        <v>7.6099416099003003E-2</v>
      </c>
      <c r="T22" s="26">
        <v>9.1540501833129326E-2</v>
      </c>
      <c r="U22" s="26">
        <v>0.1104439965308755</v>
      </c>
      <c r="V22" s="26">
        <v>0.1242935559918337</v>
      </c>
      <c r="W22" s="26">
        <v>0.15120967701039978</v>
      </c>
      <c r="X22" s="26">
        <v>0.15321072744216382</v>
      </c>
      <c r="Y22" s="26">
        <v>0.16408114802909884</v>
      </c>
      <c r="Z22" s="26">
        <v>0.16257208948987983</v>
      </c>
      <c r="AA22" s="26">
        <v>0.17043873897971989</v>
      </c>
      <c r="AB22" s="26">
        <v>0.18509702104758416</v>
      </c>
      <c r="AC22" s="26">
        <v>0.19038705186364716</v>
      </c>
      <c r="AD22" s="27">
        <v>0.15362623826618416</v>
      </c>
      <c r="AE22" s="25">
        <v>0</v>
      </c>
      <c r="AF22" s="26">
        <v>1.5059955663076733E-3</v>
      </c>
      <c r="AG22" s="26">
        <v>8.1921058002111125E-3</v>
      </c>
      <c r="AH22" s="26">
        <v>2.2859021045620233E-2</v>
      </c>
      <c r="AI22" s="26">
        <v>3.6840364655012149E-2</v>
      </c>
      <c r="AJ22" s="26">
        <v>5.279456036055559E-2</v>
      </c>
      <c r="AK22" s="26">
        <v>7.0874060595949695E-2</v>
      </c>
      <c r="AL22" s="26">
        <v>9.6309360963128851E-2</v>
      </c>
      <c r="AM22" s="26">
        <v>0.1100678950475613</v>
      </c>
      <c r="AN22" s="26">
        <v>0.13715836141951379</v>
      </c>
      <c r="AO22" s="26">
        <v>0.16113313148275379</v>
      </c>
      <c r="AP22" s="26">
        <v>0.18334368349343325</v>
      </c>
      <c r="AQ22" s="26">
        <v>0.20398527374862863</v>
      </c>
      <c r="AR22" s="26">
        <v>0.22210272618155011</v>
      </c>
      <c r="AS22" s="26">
        <v>0.23732201252444168</v>
      </c>
      <c r="AT22" s="26">
        <v>0.24358749362796872</v>
      </c>
      <c r="AU22" s="26">
        <v>0.25713406905621172</v>
      </c>
      <c r="AV22" s="26">
        <v>0.25627471014039566</v>
      </c>
      <c r="AW22" s="26">
        <v>0.25683643838435977</v>
      </c>
      <c r="AX22" s="27">
        <v>0.25486491680215712</v>
      </c>
      <c r="AY22" s="42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</row>
    <row r="23" spans="1:90" hidden="1" x14ac:dyDescent="0.25">
      <c r="A23" s="6" t="s">
        <v>6</v>
      </c>
      <c r="B23" s="7" t="s">
        <v>16</v>
      </c>
      <c r="C23" s="7" t="s">
        <v>12</v>
      </c>
      <c r="D23" s="8" t="s">
        <v>28</v>
      </c>
      <c r="E23" s="9">
        <v>294.17440367315726</v>
      </c>
      <c r="F23" s="10">
        <v>316.11973160656009</v>
      </c>
      <c r="G23" s="11">
        <v>338.06505953996299</v>
      </c>
      <c r="H23" s="9">
        <v>1600.9858927350533</v>
      </c>
      <c r="I23" s="10">
        <v>1720.4189909044585</v>
      </c>
      <c r="J23" s="11">
        <v>1839.8520890738639</v>
      </c>
      <c r="K23" s="25">
        <v>0</v>
      </c>
      <c r="L23" s="26">
        <v>0.1445410657381889</v>
      </c>
      <c r="M23" s="26">
        <v>0.26919809871630856</v>
      </c>
      <c r="N23" s="26">
        <v>0.36075105250035394</v>
      </c>
      <c r="O23" s="26">
        <v>0.37779315888260728</v>
      </c>
      <c r="P23" s="26">
        <v>0.35024476432769402</v>
      </c>
      <c r="Q23" s="26">
        <v>0.35368819229794513</v>
      </c>
      <c r="R23" s="26">
        <v>0.36207345717281242</v>
      </c>
      <c r="S23" s="26">
        <v>0.31046105485476311</v>
      </c>
      <c r="T23" s="26">
        <v>0.29411053501482975</v>
      </c>
      <c r="U23" s="26">
        <v>0.28532851039416857</v>
      </c>
      <c r="V23" s="26">
        <v>0.26598469614561704</v>
      </c>
      <c r="W23" s="26">
        <v>0.26106897688100072</v>
      </c>
      <c r="X23" s="26">
        <v>0.23925029415835797</v>
      </c>
      <c r="Y23" s="26">
        <v>0.22928439205141113</v>
      </c>
      <c r="Z23" s="26">
        <v>0.21087368064031486</v>
      </c>
      <c r="AA23" s="26">
        <v>0.21389587230684062</v>
      </c>
      <c r="AB23" s="26">
        <v>0.21988163928797388</v>
      </c>
      <c r="AC23" s="26">
        <v>0.21710365824703157</v>
      </c>
      <c r="AD23" s="27">
        <v>0.19632768822098928</v>
      </c>
      <c r="AE23" s="25">
        <v>0</v>
      </c>
      <c r="AF23" s="26">
        <v>2.3329729722716529E-2</v>
      </c>
      <c r="AG23" s="26">
        <v>4.653588103453267E-2</v>
      </c>
      <c r="AH23" s="26">
        <v>6.9934823058972653E-2</v>
      </c>
      <c r="AI23" s="26">
        <v>7.0454351079144537E-2</v>
      </c>
      <c r="AJ23" s="26">
        <v>6.6711247553244118E-2</v>
      </c>
      <c r="AK23" s="26">
        <v>6.4423334620961281E-2</v>
      </c>
      <c r="AL23" s="26">
        <v>6.5543673320523202E-2</v>
      </c>
      <c r="AM23" s="26">
        <v>6.2530070066801599E-2</v>
      </c>
      <c r="AN23" s="26">
        <v>6.3775588447537987E-2</v>
      </c>
      <c r="AO23" s="26">
        <v>6.2462236338961794E-2</v>
      </c>
      <c r="AP23" s="26">
        <v>5.8925430600500033E-2</v>
      </c>
      <c r="AQ23" s="26">
        <v>5.6096046069402203E-2</v>
      </c>
      <c r="AR23" s="26">
        <v>5.5157199158863482E-2</v>
      </c>
      <c r="AS23" s="26">
        <v>5.3821924211394069E-2</v>
      </c>
      <c r="AT23" s="26">
        <v>5.4624307073761015E-2</v>
      </c>
      <c r="AU23" s="26">
        <v>5.2366083091114901E-2</v>
      </c>
      <c r="AV23" s="26">
        <v>5.0290096933714758E-2</v>
      </c>
      <c r="AW23" s="26">
        <v>4.9187059919634853E-2</v>
      </c>
      <c r="AX23" s="27">
        <v>4.9320760280513201E-2</v>
      </c>
      <c r="AY23" s="42">
        <v>0</v>
      </c>
      <c r="AZ23" s="41">
        <f t="shared" si="2"/>
        <v>0.1445410657381889</v>
      </c>
      <c r="BA23" s="41">
        <f t="shared" si="3"/>
        <v>0.26919809871630856</v>
      </c>
      <c r="BB23" s="41">
        <f t="shared" si="4"/>
        <v>0.36075105250035394</v>
      </c>
      <c r="BC23" s="41">
        <f t="shared" si="5"/>
        <v>0.37779315888260728</v>
      </c>
      <c r="BD23" s="41">
        <f t="shared" si="6"/>
        <v>0.35024476432769402</v>
      </c>
      <c r="BE23" s="41">
        <f t="shared" si="7"/>
        <v>0.35368819229794513</v>
      </c>
      <c r="BF23" s="41">
        <f t="shared" si="8"/>
        <v>0.36207345717281242</v>
      </c>
      <c r="BG23" s="41">
        <f t="shared" si="9"/>
        <v>0.31046105485476311</v>
      </c>
      <c r="BH23" s="41">
        <f t="shared" si="10"/>
        <v>0.29411053501482975</v>
      </c>
      <c r="BI23" s="41">
        <f t="shared" si="11"/>
        <v>0.28532851039416857</v>
      </c>
      <c r="BJ23" s="41">
        <f t="shared" si="12"/>
        <v>0.26598469614561704</v>
      </c>
      <c r="BK23" s="41">
        <f t="shared" si="13"/>
        <v>0.26106897688100072</v>
      </c>
      <c r="BL23" s="41">
        <f t="shared" si="14"/>
        <v>0.23925029415835797</v>
      </c>
      <c r="BM23" s="41">
        <f t="shared" si="15"/>
        <v>0.22928439205141113</v>
      </c>
      <c r="BN23" s="41">
        <f t="shared" si="16"/>
        <v>0.21087368064031486</v>
      </c>
      <c r="BO23" s="41">
        <f t="shared" si="17"/>
        <v>0.21389587230684062</v>
      </c>
      <c r="BP23" s="41">
        <f t="shared" si="18"/>
        <v>0.21988163928797388</v>
      </c>
      <c r="BQ23" s="41">
        <f t="shared" si="19"/>
        <v>0.21710365824703157</v>
      </c>
      <c r="BR23" s="41">
        <f t="shared" si="20"/>
        <v>0.19632768822098928</v>
      </c>
      <c r="BS23" s="41">
        <v>0</v>
      </c>
      <c r="BT23" s="41">
        <f t="shared" si="21"/>
        <v>2.3329729722716529E-2</v>
      </c>
      <c r="BU23" s="41">
        <f t="shared" si="22"/>
        <v>4.653588103453267E-2</v>
      </c>
      <c r="BV23" s="41">
        <f t="shared" si="23"/>
        <v>6.9934823058972653E-2</v>
      </c>
      <c r="BW23" s="41">
        <f t="shared" si="24"/>
        <v>7.0454351079144537E-2</v>
      </c>
      <c r="BX23" s="41">
        <f t="shared" si="25"/>
        <v>6.6711247553244118E-2</v>
      </c>
      <c r="BY23" s="41">
        <f t="shared" si="26"/>
        <v>6.4423334620961281E-2</v>
      </c>
      <c r="BZ23" s="41">
        <f t="shared" si="27"/>
        <v>6.5543673320523202E-2</v>
      </c>
      <c r="CA23" s="41">
        <f t="shared" si="28"/>
        <v>6.2530070066801599E-2</v>
      </c>
      <c r="CB23" s="41">
        <f t="shared" si="29"/>
        <v>6.3775588447537987E-2</v>
      </c>
      <c r="CC23" s="41">
        <f t="shared" si="30"/>
        <v>6.2462236338961794E-2</v>
      </c>
      <c r="CD23" s="41">
        <f t="shared" si="31"/>
        <v>5.8925430600500033E-2</v>
      </c>
      <c r="CE23" s="41">
        <f t="shared" si="32"/>
        <v>5.6096046069402203E-2</v>
      </c>
      <c r="CF23" s="41">
        <f t="shared" si="33"/>
        <v>5.5157199158863482E-2</v>
      </c>
      <c r="CG23" s="41">
        <f t="shared" si="34"/>
        <v>5.3821924211394069E-2</v>
      </c>
      <c r="CH23" s="41">
        <f t="shared" si="35"/>
        <v>5.4624307073761015E-2</v>
      </c>
      <c r="CI23" s="41">
        <f t="shared" si="36"/>
        <v>5.2366083091114901E-2</v>
      </c>
      <c r="CJ23" s="41">
        <f t="shared" si="37"/>
        <v>5.0290096933714758E-2</v>
      </c>
      <c r="CK23" s="41">
        <f t="shared" si="38"/>
        <v>4.9187059919634853E-2</v>
      </c>
      <c r="CL23" s="41">
        <f t="shared" si="39"/>
        <v>4.9320760280513201E-2</v>
      </c>
    </row>
    <row r="24" spans="1:90" x14ac:dyDescent="0.25">
      <c r="A24" s="6" t="s">
        <v>6</v>
      </c>
      <c r="B24" s="7" t="s">
        <v>16</v>
      </c>
      <c r="C24" s="7" t="s">
        <v>12</v>
      </c>
      <c r="D24" s="8" t="s">
        <v>29</v>
      </c>
      <c r="E24" s="9">
        <v>367.71800459144566</v>
      </c>
      <c r="F24" s="10">
        <v>395.14966450819907</v>
      </c>
      <c r="G24" s="11">
        <v>422.58132442495264</v>
      </c>
      <c r="H24" s="9">
        <v>2004.4971255778094</v>
      </c>
      <c r="I24" s="10">
        <v>2154.0320484436434</v>
      </c>
      <c r="J24" s="11">
        <v>2303.566971309478</v>
      </c>
      <c r="K24" s="25">
        <v>0</v>
      </c>
      <c r="L24" s="26">
        <v>0.11559878505020821</v>
      </c>
      <c r="M24" s="26">
        <v>0.21529304176381617</v>
      </c>
      <c r="N24" s="26">
        <v>0.2885120937791662</v>
      </c>
      <c r="O24" s="26">
        <v>0.30213931804254057</v>
      </c>
      <c r="P24" s="26">
        <v>0.28009720183829168</v>
      </c>
      <c r="Q24" s="26">
        <v>0.28284875583684516</v>
      </c>
      <c r="R24" s="26">
        <v>0.28956085412262667</v>
      </c>
      <c r="S24" s="26">
        <v>0.24827485541418795</v>
      </c>
      <c r="T24" s="26">
        <v>0.23519200081686903</v>
      </c>
      <c r="U24" s="26">
        <v>0.22816541782875013</v>
      </c>
      <c r="V24" s="26">
        <v>0.21268597930436298</v>
      </c>
      <c r="W24" s="26">
        <v>0.20874788103006384</v>
      </c>
      <c r="X24" s="26">
        <v>0.19129654088470474</v>
      </c>
      <c r="Y24" s="26">
        <v>0.18332679728173093</v>
      </c>
      <c r="Z24" s="26">
        <v>0.16860122897205196</v>
      </c>
      <c r="AA24" s="26">
        <v>0.17101146303793441</v>
      </c>
      <c r="AB24" s="26">
        <v>0.17579496233318567</v>
      </c>
      <c r="AC24" s="26">
        <v>0.17357104634629239</v>
      </c>
      <c r="AD24" s="27">
        <v>0.15696396061854781</v>
      </c>
      <c r="AE24" s="25">
        <v>0</v>
      </c>
      <c r="AF24" s="26">
        <v>1.8633848094209336E-2</v>
      </c>
      <c r="AG24" s="26">
        <v>3.7169709206430139E-2</v>
      </c>
      <c r="AH24" s="26">
        <v>5.5858389001954535E-2</v>
      </c>
      <c r="AI24" s="26">
        <v>5.6271629243212773E-2</v>
      </c>
      <c r="AJ24" s="26">
        <v>5.3277632424703673E-2</v>
      </c>
      <c r="AK24" s="26">
        <v>5.1448554517417727E-2</v>
      </c>
      <c r="AL24" s="26">
        <v>5.2342863286757066E-2</v>
      </c>
      <c r="AM24" s="26">
        <v>4.9936917904059484E-2</v>
      </c>
      <c r="AN24" s="26">
        <v>5.0927008202335054E-2</v>
      </c>
      <c r="AO24" s="26">
        <v>4.9875832953524137E-2</v>
      </c>
      <c r="AP24" s="26">
        <v>4.7046071014364324E-2</v>
      </c>
      <c r="AQ24" s="26">
        <v>4.4782550239331802E-2</v>
      </c>
      <c r="AR24" s="26">
        <v>4.4032272485409259E-2</v>
      </c>
      <c r="AS24" s="26">
        <v>4.2964163690101607E-2</v>
      </c>
      <c r="AT24" s="26">
        <v>4.3604734368081349E-2</v>
      </c>
      <c r="AU24" s="26">
        <v>4.179536236692339E-2</v>
      </c>
      <c r="AV24" s="26">
        <v>4.0134394804295467E-2</v>
      </c>
      <c r="AW24" s="26">
        <v>3.9251336997731819E-2</v>
      </c>
      <c r="AX24" s="27">
        <v>3.935863591394758E-2</v>
      </c>
      <c r="AY24" s="42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</row>
    <row r="25" spans="1:90" hidden="1" x14ac:dyDescent="0.25">
      <c r="A25" s="6" t="s">
        <v>6</v>
      </c>
      <c r="B25" s="7" t="s">
        <v>16</v>
      </c>
      <c r="C25" s="7" t="s">
        <v>13</v>
      </c>
      <c r="D25" s="8" t="s">
        <v>28</v>
      </c>
      <c r="E25" s="9">
        <v>546.08218774861371</v>
      </c>
      <c r="F25" s="10">
        <v>590.15223444404648</v>
      </c>
      <c r="G25" s="11">
        <v>634.22228113947926</v>
      </c>
      <c r="H25" s="9">
        <v>497.96767553192302</v>
      </c>
      <c r="I25" s="10">
        <v>538.15477411498546</v>
      </c>
      <c r="J25" s="11">
        <v>578.34187269804806</v>
      </c>
      <c r="K25" s="25">
        <v>0</v>
      </c>
      <c r="L25" s="26">
        <v>2.2277212869498491E-4</v>
      </c>
      <c r="M25" s="26">
        <v>6.2672061655151675E-4</v>
      </c>
      <c r="N25" s="26">
        <v>1.197817301852344E-3</v>
      </c>
      <c r="O25" s="26">
        <v>1.7606723130338044E-3</v>
      </c>
      <c r="P25" s="26">
        <v>2.1566106664451475E-3</v>
      </c>
      <c r="Q25" s="26">
        <v>2.7029308092902469E-3</v>
      </c>
      <c r="R25" s="26">
        <v>3.0999766319145389E-3</v>
      </c>
      <c r="S25" s="26">
        <v>3.5923114023384333E-3</v>
      </c>
      <c r="T25" s="26">
        <v>4.1297337049111781E-3</v>
      </c>
      <c r="U25" s="26">
        <v>4.8235438394092752E-3</v>
      </c>
      <c r="V25" s="26">
        <v>5.2840903786088456E-3</v>
      </c>
      <c r="W25" s="26">
        <v>6.0437890996689484E-3</v>
      </c>
      <c r="X25" s="26">
        <v>6.2281141601800653E-3</v>
      </c>
      <c r="Y25" s="26">
        <v>6.5049412611710693E-3</v>
      </c>
      <c r="Z25" s="26">
        <v>6.3781212619731676E-3</v>
      </c>
      <c r="AA25" s="26">
        <v>6.8085469571171975E-3</v>
      </c>
      <c r="AB25" s="26">
        <v>7.1919070474584668E-3</v>
      </c>
      <c r="AC25" s="26">
        <v>7.2725194290171984E-3</v>
      </c>
      <c r="AD25" s="27">
        <v>6.5482756052351295E-3</v>
      </c>
      <c r="AE25" s="25">
        <v>0</v>
      </c>
      <c r="AF25" s="26">
        <v>2.3188318543024776E-4</v>
      </c>
      <c r="AG25" s="26">
        <v>6.6770712344469199E-4</v>
      </c>
      <c r="AH25" s="26">
        <v>1.395008750832423E-3</v>
      </c>
      <c r="AI25" s="26">
        <v>1.9007134249542611E-3</v>
      </c>
      <c r="AJ25" s="26">
        <v>2.3441689079562586E-3</v>
      </c>
      <c r="AK25" s="26">
        <v>2.811503985159656E-3</v>
      </c>
      <c r="AL25" s="26">
        <v>3.3930171897575685E-3</v>
      </c>
      <c r="AM25" s="26">
        <v>3.8546826927278541E-3</v>
      </c>
      <c r="AN25" s="26">
        <v>4.582693705065745E-3</v>
      </c>
      <c r="AO25" s="26">
        <v>5.2072009445205108E-3</v>
      </c>
      <c r="AP25" s="26">
        <v>5.7903058264092743E-3</v>
      </c>
      <c r="AQ25" s="26">
        <v>6.2909713019749028E-3</v>
      </c>
      <c r="AR25" s="26">
        <v>6.6354226756750873E-3</v>
      </c>
      <c r="AS25" s="26">
        <v>6.9800420086980584E-3</v>
      </c>
      <c r="AT25" s="26">
        <v>7.077690293354956E-3</v>
      </c>
      <c r="AU25" s="26">
        <v>7.4006793778603492E-3</v>
      </c>
      <c r="AV25" s="26">
        <v>7.4807964951706888E-3</v>
      </c>
      <c r="AW25" s="26">
        <v>7.5699549184316079E-3</v>
      </c>
      <c r="AX25" s="27">
        <v>7.49785211653197E-3</v>
      </c>
      <c r="AY25" s="42">
        <v>0</v>
      </c>
      <c r="AZ25" s="41">
        <f t="shared" si="2"/>
        <v>2.2277212869498491E-4</v>
      </c>
      <c r="BA25" s="41">
        <f t="shared" si="3"/>
        <v>6.2672061655151675E-4</v>
      </c>
      <c r="BB25" s="41">
        <f t="shared" si="4"/>
        <v>1.197817301852344E-3</v>
      </c>
      <c r="BC25" s="41">
        <f t="shared" si="5"/>
        <v>1.7606723130338044E-3</v>
      </c>
      <c r="BD25" s="41">
        <f t="shared" si="6"/>
        <v>2.1566106664451475E-3</v>
      </c>
      <c r="BE25" s="41">
        <f t="shared" si="7"/>
        <v>2.7029308092902469E-3</v>
      </c>
      <c r="BF25" s="41">
        <f t="shared" si="8"/>
        <v>3.0999766319145389E-3</v>
      </c>
      <c r="BG25" s="41">
        <f t="shared" si="9"/>
        <v>3.5923114023384333E-3</v>
      </c>
      <c r="BH25" s="41">
        <f t="shared" si="10"/>
        <v>4.1297337049111781E-3</v>
      </c>
      <c r="BI25" s="41">
        <f t="shared" si="11"/>
        <v>4.8235438394092752E-3</v>
      </c>
      <c r="BJ25" s="41">
        <f t="shared" si="12"/>
        <v>5.2840903786088456E-3</v>
      </c>
      <c r="BK25" s="41">
        <f t="shared" si="13"/>
        <v>6.0437890996689484E-3</v>
      </c>
      <c r="BL25" s="41">
        <f t="shared" si="14"/>
        <v>6.2281141601800653E-3</v>
      </c>
      <c r="BM25" s="41">
        <f t="shared" si="15"/>
        <v>6.5049412611710693E-3</v>
      </c>
      <c r="BN25" s="41">
        <f t="shared" si="16"/>
        <v>6.3781212619731676E-3</v>
      </c>
      <c r="BO25" s="41">
        <f t="shared" si="17"/>
        <v>6.8085469571171975E-3</v>
      </c>
      <c r="BP25" s="41">
        <f t="shared" si="18"/>
        <v>7.1919070474584668E-3</v>
      </c>
      <c r="BQ25" s="41">
        <f t="shared" si="19"/>
        <v>7.2725194290171984E-3</v>
      </c>
      <c r="BR25" s="41">
        <f t="shared" si="20"/>
        <v>6.5482756052351295E-3</v>
      </c>
      <c r="BS25" s="41">
        <v>0</v>
      </c>
      <c r="BT25" s="41">
        <f t="shared" si="21"/>
        <v>2.3188318543024776E-4</v>
      </c>
      <c r="BU25" s="41">
        <f t="shared" si="22"/>
        <v>6.6770712344469199E-4</v>
      </c>
      <c r="BV25" s="41">
        <f t="shared" si="23"/>
        <v>1.395008750832423E-3</v>
      </c>
      <c r="BW25" s="41">
        <f t="shared" si="24"/>
        <v>1.9007134249542611E-3</v>
      </c>
      <c r="BX25" s="41">
        <f t="shared" si="25"/>
        <v>2.3441689079562586E-3</v>
      </c>
      <c r="BY25" s="41">
        <f t="shared" si="26"/>
        <v>2.811503985159656E-3</v>
      </c>
      <c r="BZ25" s="41">
        <f t="shared" si="27"/>
        <v>3.3930171897575685E-3</v>
      </c>
      <c r="CA25" s="41">
        <f t="shared" si="28"/>
        <v>3.8546826927278541E-3</v>
      </c>
      <c r="CB25" s="41">
        <f t="shared" si="29"/>
        <v>4.582693705065745E-3</v>
      </c>
      <c r="CC25" s="41">
        <f t="shared" si="30"/>
        <v>5.2072009445205108E-3</v>
      </c>
      <c r="CD25" s="41">
        <f t="shared" si="31"/>
        <v>5.7903058264092743E-3</v>
      </c>
      <c r="CE25" s="41">
        <f t="shared" si="32"/>
        <v>6.2909713019749028E-3</v>
      </c>
      <c r="CF25" s="41">
        <f t="shared" si="33"/>
        <v>6.6354226756750873E-3</v>
      </c>
      <c r="CG25" s="41">
        <f t="shared" si="34"/>
        <v>6.9800420086980584E-3</v>
      </c>
      <c r="CH25" s="41">
        <f t="shared" si="35"/>
        <v>7.077690293354956E-3</v>
      </c>
      <c r="CI25" s="41">
        <f t="shared" si="36"/>
        <v>7.4006793778603492E-3</v>
      </c>
      <c r="CJ25" s="41">
        <f t="shared" si="37"/>
        <v>7.4807964951706888E-3</v>
      </c>
      <c r="CK25" s="41">
        <f t="shared" si="38"/>
        <v>7.5699549184316079E-3</v>
      </c>
      <c r="CL25" s="41">
        <f t="shared" si="39"/>
        <v>7.49785211653197E-3</v>
      </c>
    </row>
    <row r="26" spans="1:90" x14ac:dyDescent="0.25">
      <c r="A26" s="6" t="s">
        <v>6</v>
      </c>
      <c r="B26" s="7" t="s">
        <v>16</v>
      </c>
      <c r="C26" s="7" t="s">
        <v>13</v>
      </c>
      <c r="D26" s="8" t="s">
        <v>29</v>
      </c>
      <c r="E26" s="9">
        <v>616.29275474486781</v>
      </c>
      <c r="F26" s="10">
        <v>666.02895030114234</v>
      </c>
      <c r="G26" s="11">
        <v>715.76514585741677</v>
      </c>
      <c r="H26" s="9">
        <v>561.9920909574497</v>
      </c>
      <c r="I26" s="10">
        <v>607.34610221547689</v>
      </c>
      <c r="J26" s="11">
        <v>652.70011347350419</v>
      </c>
      <c r="K26" s="25">
        <v>0</v>
      </c>
      <c r="L26" s="26">
        <v>1.9739302542590831E-4</v>
      </c>
      <c r="M26" s="26">
        <v>5.5532206529881022E-4</v>
      </c>
      <c r="N26" s="26">
        <v>1.0613571029071372E-3</v>
      </c>
      <c r="O26" s="26">
        <v>1.5600893912957727E-3</v>
      </c>
      <c r="P26" s="26">
        <v>1.9109208436855836E-3</v>
      </c>
      <c r="Q26" s="26">
        <v>2.3950019829153922E-3</v>
      </c>
      <c r="R26" s="26">
        <v>2.7468147371394677E-3</v>
      </c>
      <c r="S26" s="26">
        <v>3.1830607362492648E-3</v>
      </c>
      <c r="T26" s="26">
        <v>3.6592577132124257E-3</v>
      </c>
      <c r="U26" s="26">
        <v>4.2740261868183596E-3</v>
      </c>
      <c r="V26" s="26">
        <v>4.6821053987673358E-3</v>
      </c>
      <c r="W26" s="26">
        <v>5.3552561642636401E-3</v>
      </c>
      <c r="X26" s="26">
        <v>5.5185821672481469E-3</v>
      </c>
      <c r="Y26" s="26">
        <v>5.7638720035692852E-3</v>
      </c>
      <c r="Z26" s="26">
        <v>5.6514998523813061E-3</v>
      </c>
      <c r="AA26" s="26">
        <v>6.0328897088380157E-3</v>
      </c>
      <c r="AB26" s="26">
        <v>6.3725758648366243E-3</v>
      </c>
      <c r="AC26" s="26">
        <v>6.444004557357024E-3</v>
      </c>
      <c r="AD26" s="27">
        <v>5.8022695236260632E-3</v>
      </c>
      <c r="AE26" s="25">
        <v>0</v>
      </c>
      <c r="AF26" s="26">
        <v>2.0546611367238828E-4</v>
      </c>
      <c r="AG26" s="26">
        <v>5.9163922330542919E-4</v>
      </c>
      <c r="AH26" s="26">
        <v>1.2360837032692432E-3</v>
      </c>
      <c r="AI26" s="26">
        <v>1.6841764524911248E-3</v>
      </c>
      <c r="AJ26" s="26">
        <v>2.0771116905941756E-3</v>
      </c>
      <c r="AK26" s="26">
        <v>2.4912060627996922E-3</v>
      </c>
      <c r="AL26" s="26">
        <v>3.006470927633269E-3</v>
      </c>
      <c r="AM26" s="26">
        <v>3.4155416264677039E-3</v>
      </c>
      <c r="AN26" s="26">
        <v>4.0606146753747055E-3</v>
      </c>
      <c r="AO26" s="26">
        <v>4.6139755204612212E-3</v>
      </c>
      <c r="AP26" s="26">
        <v>5.1306507322613796E-3</v>
      </c>
      <c r="AQ26" s="26">
        <v>5.5742783688385172E-3</v>
      </c>
      <c r="AR26" s="26">
        <v>5.8794884468006915E-3</v>
      </c>
      <c r="AS26" s="26">
        <v>6.1848473494792878E-3</v>
      </c>
      <c r="AT26" s="26">
        <v>6.2713711460107352E-3</v>
      </c>
      <c r="AU26" s="26">
        <v>6.5575640056990498E-3</v>
      </c>
      <c r="AV26" s="26">
        <v>6.6285538564803638E-3</v>
      </c>
      <c r="AW26" s="26">
        <v>6.7075549910153411E-3</v>
      </c>
      <c r="AX26" s="27">
        <v>6.6436664323700784E-3</v>
      </c>
      <c r="AY26" s="42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</row>
    <row r="27" spans="1:90" hidden="1" x14ac:dyDescent="0.25">
      <c r="A27" s="6" t="s">
        <v>6</v>
      </c>
      <c r="B27" s="7" t="s">
        <v>16</v>
      </c>
      <c r="C27" s="7" t="s">
        <v>14</v>
      </c>
      <c r="D27" s="8" t="s">
        <v>28</v>
      </c>
      <c r="E27" s="9">
        <v>36.482164223300728</v>
      </c>
      <c r="F27" s="10">
        <v>47.079043268134122</v>
      </c>
      <c r="G27" s="11">
        <v>57.675922312967501</v>
      </c>
      <c r="H27" s="9">
        <v>119.70709149999284</v>
      </c>
      <c r="I27" s="10">
        <v>154.47809800250832</v>
      </c>
      <c r="J27" s="11">
        <v>189.24910450502375</v>
      </c>
      <c r="K27" s="25">
        <v>0</v>
      </c>
      <c r="L27" s="26">
        <v>0.15572378290601099</v>
      </c>
      <c r="M27" s="26">
        <v>0.31778297133427402</v>
      </c>
      <c r="N27" s="26">
        <v>0.46549899772194425</v>
      </c>
      <c r="O27" s="26">
        <v>0.5326077864543336</v>
      </c>
      <c r="P27" s="26">
        <v>0.53311164450434534</v>
      </c>
      <c r="Q27" s="26">
        <v>0.57564627564110427</v>
      </c>
      <c r="R27" s="26">
        <v>0.62533811079898394</v>
      </c>
      <c r="S27" s="26">
        <v>0.56490482330732306</v>
      </c>
      <c r="T27" s="26">
        <v>0.56446779795833357</v>
      </c>
      <c r="U27" s="26">
        <v>0.57771815157974293</v>
      </c>
      <c r="V27" s="26">
        <v>0.56707533620422712</v>
      </c>
      <c r="W27" s="26">
        <v>0.58129390390638891</v>
      </c>
      <c r="X27" s="26">
        <v>0.54870001380533617</v>
      </c>
      <c r="Y27" s="26">
        <v>0.52178285305012306</v>
      </c>
      <c r="Z27" s="26">
        <v>0.47728398764718755</v>
      </c>
      <c r="AA27" s="26">
        <v>0.48211573694178395</v>
      </c>
      <c r="AB27" s="26">
        <v>0.49528986901967842</v>
      </c>
      <c r="AC27" s="26">
        <v>0.48965718156393345</v>
      </c>
      <c r="AD27" s="27">
        <v>0.4447268293168547</v>
      </c>
      <c r="AE27" s="25">
        <v>0</v>
      </c>
      <c r="AF27" s="26">
        <v>4.2926077597148449E-2</v>
      </c>
      <c r="AG27" s="26">
        <v>9.2371469518162608E-2</v>
      </c>
      <c r="AH27" s="26">
        <v>0.15071273931217832</v>
      </c>
      <c r="AI27" s="26">
        <v>0.16264823821191449</v>
      </c>
      <c r="AJ27" s="26">
        <v>0.16340017359355513</v>
      </c>
      <c r="AK27" s="26">
        <v>0.16554026916062331</v>
      </c>
      <c r="AL27" s="26">
        <v>0.17568360956559334</v>
      </c>
      <c r="AM27" s="26">
        <v>0.17519314351788384</v>
      </c>
      <c r="AN27" s="26">
        <v>0.18484534920701429</v>
      </c>
      <c r="AO27" s="26">
        <v>0.18747137809645034</v>
      </c>
      <c r="AP27" s="26">
        <v>0.18290630693192772</v>
      </c>
      <c r="AQ27" s="26">
        <v>0.17953533892814993</v>
      </c>
      <c r="AR27" s="26">
        <v>0.18227912527494683</v>
      </c>
      <c r="AS27" s="26">
        <v>0.18376083672664684</v>
      </c>
      <c r="AT27" s="26">
        <v>0.18896601409782926</v>
      </c>
      <c r="AU27" s="26">
        <v>0.17475479526483365</v>
      </c>
      <c r="AV27" s="26">
        <v>0.16560975752795201</v>
      </c>
      <c r="AW27" s="26">
        <v>0.1613735821042129</v>
      </c>
      <c r="AX27" s="27">
        <v>0.16248889796714783</v>
      </c>
      <c r="AY27" s="42">
        <v>0</v>
      </c>
      <c r="AZ27" s="41">
        <f t="shared" si="2"/>
        <v>0.15572378290601099</v>
      </c>
      <c r="BA27" s="41">
        <f t="shared" si="3"/>
        <v>0.31778297133427402</v>
      </c>
      <c r="BB27" s="41">
        <f t="shared" si="4"/>
        <v>0.46549899772194425</v>
      </c>
      <c r="BC27" s="41">
        <f t="shared" si="5"/>
        <v>0.5326077864543336</v>
      </c>
      <c r="BD27" s="41">
        <f t="shared" si="6"/>
        <v>0.53311164450434534</v>
      </c>
      <c r="BE27" s="41">
        <f t="shared" si="7"/>
        <v>0.57564627564110427</v>
      </c>
      <c r="BF27" s="41">
        <f t="shared" si="8"/>
        <v>0.62533811079898394</v>
      </c>
      <c r="BG27" s="41">
        <f t="shared" si="9"/>
        <v>0.56490482330732306</v>
      </c>
      <c r="BH27" s="41">
        <f t="shared" si="10"/>
        <v>0.56446779795833357</v>
      </c>
      <c r="BI27" s="41">
        <f t="shared" si="11"/>
        <v>0.57771815157974293</v>
      </c>
      <c r="BJ27" s="41">
        <f t="shared" si="12"/>
        <v>0.56707533620422712</v>
      </c>
      <c r="BK27" s="41">
        <f t="shared" si="13"/>
        <v>0.58129390390638891</v>
      </c>
      <c r="BL27" s="41">
        <f t="shared" si="14"/>
        <v>0.54870001380533617</v>
      </c>
      <c r="BM27" s="41">
        <f t="shared" si="15"/>
        <v>0.52178285305012306</v>
      </c>
      <c r="BN27" s="41">
        <f t="shared" si="16"/>
        <v>0.47728398764718755</v>
      </c>
      <c r="BO27" s="41">
        <f t="shared" si="17"/>
        <v>0.48211573694178395</v>
      </c>
      <c r="BP27" s="41">
        <f t="shared" si="18"/>
        <v>0.49528986901967842</v>
      </c>
      <c r="BQ27" s="41">
        <f t="shared" si="19"/>
        <v>0.48965718156393345</v>
      </c>
      <c r="BR27" s="41">
        <f t="shared" si="20"/>
        <v>0.4447268293168547</v>
      </c>
      <c r="BS27" s="41">
        <v>0</v>
      </c>
      <c r="BT27" s="41">
        <f t="shared" si="21"/>
        <v>4.2926077597148449E-2</v>
      </c>
      <c r="BU27" s="41">
        <f t="shared" si="22"/>
        <v>9.2371469518162608E-2</v>
      </c>
      <c r="BV27" s="41">
        <f t="shared" si="23"/>
        <v>0.15071273931217832</v>
      </c>
      <c r="BW27" s="41">
        <f t="shared" si="24"/>
        <v>0.16264823821191449</v>
      </c>
      <c r="BX27" s="41">
        <f t="shared" si="25"/>
        <v>0.16340017359355513</v>
      </c>
      <c r="BY27" s="41">
        <f t="shared" si="26"/>
        <v>0.16554026916062331</v>
      </c>
      <c r="BZ27" s="41">
        <f t="shared" si="27"/>
        <v>0.17568360956559334</v>
      </c>
      <c r="CA27" s="41">
        <f t="shared" si="28"/>
        <v>0.17519314351788384</v>
      </c>
      <c r="CB27" s="41">
        <f t="shared" si="29"/>
        <v>0.18484534920701429</v>
      </c>
      <c r="CC27" s="41">
        <f t="shared" si="30"/>
        <v>0.18747137809645034</v>
      </c>
      <c r="CD27" s="41">
        <f t="shared" si="31"/>
        <v>0.18290630693192772</v>
      </c>
      <c r="CE27" s="41">
        <f t="shared" si="32"/>
        <v>0.17953533892814993</v>
      </c>
      <c r="CF27" s="41">
        <f t="shared" si="33"/>
        <v>0.18227912527494683</v>
      </c>
      <c r="CG27" s="41">
        <f t="shared" si="34"/>
        <v>0.18376083672664684</v>
      </c>
      <c r="CH27" s="41">
        <f t="shared" si="35"/>
        <v>0.18896601409782926</v>
      </c>
      <c r="CI27" s="41">
        <f t="shared" si="36"/>
        <v>0.17475479526483365</v>
      </c>
      <c r="CJ27" s="41">
        <f t="shared" si="37"/>
        <v>0.16560975752795201</v>
      </c>
      <c r="CK27" s="41">
        <f t="shared" si="38"/>
        <v>0.1613735821042129</v>
      </c>
      <c r="CL27" s="41">
        <f t="shared" si="39"/>
        <v>0.16248889796714783</v>
      </c>
    </row>
    <row r="28" spans="1:90" x14ac:dyDescent="0.25">
      <c r="A28" s="6" t="s">
        <v>6</v>
      </c>
      <c r="B28" s="7" t="s">
        <v>16</v>
      </c>
      <c r="C28" s="7" t="s">
        <v>14</v>
      </c>
      <c r="D28" s="8" t="s">
        <v>29</v>
      </c>
      <c r="E28" s="9">
        <v>43.431147884881703</v>
      </c>
      <c r="F28" s="10">
        <v>56.046480081111888</v>
      </c>
      <c r="G28" s="11">
        <v>68.661812277342079</v>
      </c>
      <c r="H28" s="9">
        <v>142.50844226189625</v>
      </c>
      <c r="I28" s="10">
        <v>183.90249762203374</v>
      </c>
      <c r="J28" s="11">
        <v>225.29655298217116</v>
      </c>
      <c r="K28" s="25">
        <v>0</v>
      </c>
      <c r="L28" s="26">
        <v>0.13080797764105143</v>
      </c>
      <c r="M28" s="26">
        <v>0.26693769592079325</v>
      </c>
      <c r="N28" s="26">
        <v>0.39101915808643645</v>
      </c>
      <c r="O28" s="26">
        <v>0.44739054062163935</v>
      </c>
      <c r="P28" s="26">
        <v>0.44781378138364597</v>
      </c>
      <c r="Q28" s="26">
        <v>0.48354287153852338</v>
      </c>
      <c r="R28" s="26">
        <v>0.5252840130711538</v>
      </c>
      <c r="S28" s="26">
        <v>0.47452005157814975</v>
      </c>
      <c r="T28" s="26">
        <v>0.47415295028499593</v>
      </c>
      <c r="U28" s="26">
        <v>0.48528324732698142</v>
      </c>
      <c r="V28" s="26">
        <v>0.47634328241155077</v>
      </c>
      <c r="W28" s="26">
        <v>0.48828687928136399</v>
      </c>
      <c r="X28" s="26">
        <v>0.4609080115964842</v>
      </c>
      <c r="Y28" s="26">
        <v>0.4382975965620961</v>
      </c>
      <c r="Z28" s="26">
        <v>0.40091854962363788</v>
      </c>
      <c r="AA28" s="26">
        <v>0.40497721903109152</v>
      </c>
      <c r="AB28" s="26">
        <v>0.4160434899765299</v>
      </c>
      <c r="AC28" s="26">
        <v>0.41131203251370274</v>
      </c>
      <c r="AD28" s="27">
        <v>0.37357053662616085</v>
      </c>
      <c r="AE28" s="25">
        <v>0</v>
      </c>
      <c r="AF28" s="26">
        <v>3.6057905181605392E-2</v>
      </c>
      <c r="AG28" s="26">
        <v>7.7592034395258788E-2</v>
      </c>
      <c r="AH28" s="26">
        <v>0.12659870102222873</v>
      </c>
      <c r="AI28" s="26">
        <v>0.13662452009800674</v>
      </c>
      <c r="AJ28" s="26">
        <v>0.13725614581858553</v>
      </c>
      <c r="AK28" s="26">
        <v>0.13905382609492356</v>
      </c>
      <c r="AL28" s="26">
        <v>0.14757423203509856</v>
      </c>
      <c r="AM28" s="26">
        <v>0.14716224055502269</v>
      </c>
      <c r="AN28" s="26">
        <v>0.15527009333389569</v>
      </c>
      <c r="AO28" s="26">
        <v>0.1574759576010189</v>
      </c>
      <c r="AP28" s="26">
        <v>0.15364129782281957</v>
      </c>
      <c r="AQ28" s="26">
        <v>0.15080968469964667</v>
      </c>
      <c r="AR28" s="26">
        <v>0.15311446523095501</v>
      </c>
      <c r="AS28" s="26">
        <v>0.15435910285038659</v>
      </c>
      <c r="AT28" s="26">
        <v>0.15873145184217496</v>
      </c>
      <c r="AU28" s="26">
        <v>0.14679402802246186</v>
      </c>
      <c r="AV28" s="26">
        <v>0.1391121963234794</v>
      </c>
      <c r="AW28" s="26">
        <v>0.13555380896753777</v>
      </c>
      <c r="AX28" s="27">
        <v>0.1364906742924053</v>
      </c>
      <c r="AY28" s="42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</row>
    <row r="29" spans="1:90" hidden="1" x14ac:dyDescent="0.25">
      <c r="A29" s="6" t="s">
        <v>6</v>
      </c>
      <c r="B29" s="7" t="s">
        <v>16</v>
      </c>
      <c r="C29" s="7" t="s">
        <v>17</v>
      </c>
      <c r="D29" s="8" t="s">
        <v>28</v>
      </c>
      <c r="E29" s="9">
        <v>1004.5056093362103</v>
      </c>
      <c r="F29" s="10">
        <v>1029.7616670077878</v>
      </c>
      <c r="G29" s="11">
        <v>1055.0177246793653</v>
      </c>
      <c r="H29" s="9">
        <v>1333.335397537611</v>
      </c>
      <c r="I29" s="10">
        <v>1366.8591483089165</v>
      </c>
      <c r="J29" s="11">
        <v>1400.3828990802222</v>
      </c>
      <c r="K29" s="25">
        <v>0</v>
      </c>
      <c r="L29" s="26">
        <v>0.41879744616190062</v>
      </c>
      <c r="M29" s="26">
        <v>0.80282555949670498</v>
      </c>
      <c r="N29" s="26">
        <v>1.0957707345734493</v>
      </c>
      <c r="O29" s="26">
        <v>1.2375300743523292</v>
      </c>
      <c r="P29" s="26">
        <v>1.2366701880039781</v>
      </c>
      <c r="Q29" s="26">
        <v>1.3302557385499325</v>
      </c>
      <c r="R29" s="26">
        <v>1.381770815073458</v>
      </c>
      <c r="S29" s="26">
        <v>1.3379259336400213</v>
      </c>
      <c r="T29" s="26">
        <v>1.3890296838998575</v>
      </c>
      <c r="U29" s="26">
        <v>1.4877589309296146</v>
      </c>
      <c r="V29" s="26">
        <v>1.5415450885589961</v>
      </c>
      <c r="W29" s="26">
        <v>1.6926644962319164</v>
      </c>
      <c r="X29" s="26">
        <v>1.6713367731053712</v>
      </c>
      <c r="Y29" s="26">
        <v>1.7004407776873143</v>
      </c>
      <c r="Z29" s="26">
        <v>1.6593950674209055</v>
      </c>
      <c r="AA29" s="26">
        <v>1.7812727234417871</v>
      </c>
      <c r="AB29" s="26">
        <v>1.9029745676378425</v>
      </c>
      <c r="AC29" s="26">
        <v>1.9356733559634849</v>
      </c>
      <c r="AD29" s="27">
        <v>1.6999021326412649</v>
      </c>
      <c r="AE29" s="25">
        <v>0</v>
      </c>
      <c r="AF29" s="26">
        <v>0.29208235495864981</v>
      </c>
      <c r="AG29" s="26">
        <v>0.5803266681241297</v>
      </c>
      <c r="AH29" s="26">
        <v>0.88902084077920629</v>
      </c>
      <c r="AI29" s="26">
        <v>0.91998460080234523</v>
      </c>
      <c r="AJ29" s="26">
        <v>0.93286028074198812</v>
      </c>
      <c r="AK29" s="26">
        <v>0.94839173512692276</v>
      </c>
      <c r="AL29" s="26">
        <v>1.0126963327850154</v>
      </c>
      <c r="AM29" s="26">
        <v>0.99589112391435619</v>
      </c>
      <c r="AN29" s="26">
        <v>1.0720630963843094</v>
      </c>
      <c r="AO29" s="26">
        <v>1.1213802993783684</v>
      </c>
      <c r="AP29" s="26">
        <v>1.1694389913359766</v>
      </c>
      <c r="AQ29" s="26">
        <v>1.2077591928070253</v>
      </c>
      <c r="AR29" s="26">
        <v>1.236667268762274</v>
      </c>
      <c r="AS29" s="26">
        <v>1.2792519044938402</v>
      </c>
      <c r="AT29" s="26">
        <v>1.298122220037178</v>
      </c>
      <c r="AU29" s="26">
        <v>1.3666781541070809</v>
      </c>
      <c r="AV29" s="26">
        <v>1.3741089746372881</v>
      </c>
      <c r="AW29" s="26">
        <v>1.3844088712657705</v>
      </c>
      <c r="AX29" s="27">
        <v>1.3715624826882262</v>
      </c>
      <c r="AY29" s="42">
        <v>0</v>
      </c>
      <c r="AZ29" s="41">
        <f t="shared" si="2"/>
        <v>0.41879744616190062</v>
      </c>
      <c r="BA29" s="41">
        <f t="shared" si="3"/>
        <v>0.80282555949670498</v>
      </c>
      <c r="BB29" s="41">
        <f t="shared" si="4"/>
        <v>1.0957707345734493</v>
      </c>
      <c r="BC29" s="41">
        <f t="shared" si="5"/>
        <v>1.2375300743523292</v>
      </c>
      <c r="BD29" s="41">
        <f t="shared" si="6"/>
        <v>1.2366701880039781</v>
      </c>
      <c r="BE29" s="41">
        <f t="shared" si="7"/>
        <v>1.3302557385499325</v>
      </c>
      <c r="BF29" s="41">
        <f t="shared" si="8"/>
        <v>1.381770815073458</v>
      </c>
      <c r="BG29" s="41">
        <f t="shared" si="9"/>
        <v>1.3379259336400213</v>
      </c>
      <c r="BH29" s="41">
        <f t="shared" si="10"/>
        <v>1.3890296838998575</v>
      </c>
      <c r="BI29" s="41">
        <f t="shared" si="11"/>
        <v>1.4877589309296146</v>
      </c>
      <c r="BJ29" s="41">
        <f t="shared" si="12"/>
        <v>1.5415450885589961</v>
      </c>
      <c r="BK29" s="41">
        <f t="shared" si="13"/>
        <v>1.6926644962319164</v>
      </c>
      <c r="BL29" s="41">
        <f t="shared" si="14"/>
        <v>1.6713367731053712</v>
      </c>
      <c r="BM29" s="41">
        <f t="shared" si="15"/>
        <v>1.7004407776873143</v>
      </c>
      <c r="BN29" s="41">
        <f t="shared" si="16"/>
        <v>1.6593950674209055</v>
      </c>
      <c r="BO29" s="41">
        <f t="shared" si="17"/>
        <v>1.7812727234417871</v>
      </c>
      <c r="BP29" s="41">
        <f t="shared" si="18"/>
        <v>1.9029745676378425</v>
      </c>
      <c r="BQ29" s="41">
        <f t="shared" si="19"/>
        <v>1.9356733559634849</v>
      </c>
      <c r="BR29" s="41">
        <f t="shared" si="20"/>
        <v>1.6999021326412649</v>
      </c>
      <c r="BS29" s="41">
        <v>0</v>
      </c>
      <c r="BT29" s="41">
        <f t="shared" si="21"/>
        <v>0.29208235495864981</v>
      </c>
      <c r="BU29" s="41">
        <f t="shared" si="22"/>
        <v>0.5803266681241297</v>
      </c>
      <c r="BV29" s="41">
        <f t="shared" si="23"/>
        <v>0.88902084077920629</v>
      </c>
      <c r="BW29" s="41">
        <f t="shared" si="24"/>
        <v>0.91998460080234523</v>
      </c>
      <c r="BX29" s="41">
        <f t="shared" si="25"/>
        <v>0.93286028074198812</v>
      </c>
      <c r="BY29" s="41">
        <f t="shared" si="26"/>
        <v>0.94839173512692276</v>
      </c>
      <c r="BZ29" s="41">
        <f t="shared" si="27"/>
        <v>1.0126963327850154</v>
      </c>
      <c r="CA29" s="41">
        <f t="shared" si="28"/>
        <v>0.99589112391435619</v>
      </c>
      <c r="CB29" s="41">
        <f t="shared" si="29"/>
        <v>1.0720630963843094</v>
      </c>
      <c r="CC29" s="41">
        <f t="shared" si="30"/>
        <v>1.1213802993783684</v>
      </c>
      <c r="CD29" s="41">
        <f t="shared" si="31"/>
        <v>1.1694389913359766</v>
      </c>
      <c r="CE29" s="41">
        <f t="shared" si="32"/>
        <v>1.2077591928070253</v>
      </c>
      <c r="CF29" s="41">
        <f t="shared" si="33"/>
        <v>1.236667268762274</v>
      </c>
      <c r="CG29" s="41">
        <f t="shared" si="34"/>
        <v>1.2792519044938402</v>
      </c>
      <c r="CH29" s="41">
        <f t="shared" si="35"/>
        <v>1.298122220037178</v>
      </c>
      <c r="CI29" s="41">
        <f t="shared" si="36"/>
        <v>1.3666781541070809</v>
      </c>
      <c r="CJ29" s="41">
        <f t="shared" si="37"/>
        <v>1.3741089746372881</v>
      </c>
      <c r="CK29" s="41">
        <f t="shared" si="38"/>
        <v>1.3844088712657705</v>
      </c>
      <c r="CL29" s="41">
        <f t="shared" si="39"/>
        <v>1.3715624826882262</v>
      </c>
    </row>
    <row r="30" spans="1:90" x14ac:dyDescent="0.25">
      <c r="A30" s="6" t="s">
        <v>6</v>
      </c>
      <c r="B30" s="7" t="s">
        <v>16</v>
      </c>
      <c r="C30" s="7" t="s">
        <v>17</v>
      </c>
      <c r="D30" s="8" t="s">
        <v>29</v>
      </c>
      <c r="E30" s="9">
        <v>1081.0763811547274</v>
      </c>
      <c r="F30" s="10">
        <v>1108.3607316088803</v>
      </c>
      <c r="G30" s="11">
        <v>1135.6450820630332</v>
      </c>
      <c r="H30" s="9">
        <v>1412.5009421455536</v>
      </c>
      <c r="I30" s="10">
        <v>1448.1498300448116</v>
      </c>
      <c r="J30" s="11">
        <v>1483.7987179440697</v>
      </c>
      <c r="K30" s="25">
        <v>0</v>
      </c>
      <c r="L30" s="26">
        <v>0.38771185139451492</v>
      </c>
      <c r="M30" s="26">
        <v>0.74447221370604932</v>
      </c>
      <c r="N30" s="26">
        <v>1.0165067218458537</v>
      </c>
      <c r="O30" s="26">
        <v>1.1488973142843899</v>
      </c>
      <c r="P30" s="26">
        <v>1.1552106878908022</v>
      </c>
      <c r="Q30" s="26">
        <v>1.2453798616429226</v>
      </c>
      <c r="R30" s="26">
        <v>1.2957010447793615</v>
      </c>
      <c r="S30" s="26">
        <v>1.2576835630764538</v>
      </c>
      <c r="T30" s="26">
        <v>1.3131591850442248</v>
      </c>
      <c r="U30" s="26">
        <v>1.4089434476837259</v>
      </c>
      <c r="V30" s="26">
        <v>1.4698017962817644</v>
      </c>
      <c r="W30" s="26">
        <v>1.619177441395621</v>
      </c>
      <c r="X30" s="26">
        <v>1.602209000959727</v>
      </c>
      <c r="Y30" s="26">
        <v>1.6305072943185515</v>
      </c>
      <c r="Z30" s="26">
        <v>1.5948295240416708</v>
      </c>
      <c r="AA30" s="26">
        <v>1.7155885522658856</v>
      </c>
      <c r="AB30" s="26">
        <v>1.8340063726426294</v>
      </c>
      <c r="AC30" s="26">
        <v>1.8674443178027407</v>
      </c>
      <c r="AD30" s="27">
        <v>1.6366208949124179</v>
      </c>
      <c r="AE30" s="25">
        <v>0</v>
      </c>
      <c r="AF30" s="26">
        <v>0.27395836111193889</v>
      </c>
      <c r="AG30" s="26">
        <v>0.54560430688325323</v>
      </c>
      <c r="AH30" s="26">
        <v>0.83733922602796751</v>
      </c>
      <c r="AI30" s="26">
        <v>0.87024109361761326</v>
      </c>
      <c r="AJ30" s="26">
        <v>0.88535767703152635</v>
      </c>
      <c r="AK30" s="26">
        <v>0.90273536916795205</v>
      </c>
      <c r="AL30" s="26">
        <v>0.96735238181996663</v>
      </c>
      <c r="AM30" s="26">
        <v>0.95337105717955795</v>
      </c>
      <c r="AN30" s="26">
        <v>1.0338419175951723</v>
      </c>
      <c r="AO30" s="26">
        <v>1.0860106281072865</v>
      </c>
      <c r="AP30" s="26">
        <v>1.1370333818095311</v>
      </c>
      <c r="AQ30" s="26">
        <v>1.1790302383173776</v>
      </c>
      <c r="AR30" s="26">
        <v>1.2105716635388917</v>
      </c>
      <c r="AS30" s="26">
        <v>1.2538374395203791</v>
      </c>
      <c r="AT30" s="26">
        <v>1.2754877933664304</v>
      </c>
      <c r="AU30" s="26">
        <v>1.3450795288505841</v>
      </c>
      <c r="AV30" s="26">
        <v>1.3538569647680043</v>
      </c>
      <c r="AW30" s="26">
        <v>1.3650896781346626</v>
      </c>
      <c r="AX30" s="27">
        <v>1.3529068413021228</v>
      </c>
      <c r="AY30" s="42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</row>
    <row r="31" spans="1:90" hidden="1" x14ac:dyDescent="0.25">
      <c r="A31" s="6" t="s">
        <v>6</v>
      </c>
      <c r="B31" s="7" t="s">
        <v>16</v>
      </c>
      <c r="C31" s="7" t="s">
        <v>15</v>
      </c>
      <c r="D31" s="8" t="s">
        <v>28</v>
      </c>
      <c r="E31" s="9">
        <v>74.069510770329529</v>
      </c>
      <c r="F31" s="10">
        <v>85.037735932720537</v>
      </c>
      <c r="G31" s="11">
        <v>96.00596109511153</v>
      </c>
      <c r="H31" s="9">
        <v>49.02382612216838</v>
      </c>
      <c r="I31" s="10">
        <v>56.283282241665795</v>
      </c>
      <c r="J31" s="11">
        <v>63.542738361163202</v>
      </c>
      <c r="K31" s="25">
        <v>0</v>
      </c>
      <c r="L31" s="26">
        <v>7.1575374442551687E-2</v>
      </c>
      <c r="M31" s="26">
        <v>0.12254714067460656</v>
      </c>
      <c r="N31" s="26">
        <v>0.14442346157395253</v>
      </c>
      <c r="O31" s="26">
        <v>0.15966743643811288</v>
      </c>
      <c r="P31" s="26">
        <v>0.14080598521525936</v>
      </c>
      <c r="Q31" s="26">
        <v>0.13818321181681192</v>
      </c>
      <c r="R31" s="26">
        <v>0.12569045686468716</v>
      </c>
      <c r="S31" s="26">
        <v>0.10110588785496635</v>
      </c>
      <c r="T31" s="26">
        <v>8.8366114507888727E-2</v>
      </c>
      <c r="U31" s="26">
        <v>7.8352822307640971E-2</v>
      </c>
      <c r="V31" s="26">
        <v>6.479559366084342E-2</v>
      </c>
      <c r="W31" s="26">
        <v>5.7184466697438027E-2</v>
      </c>
      <c r="X31" s="26">
        <v>4.0798141208069225E-2</v>
      </c>
      <c r="Y31" s="26">
        <v>2.90060167194564E-2</v>
      </c>
      <c r="Z31" s="26">
        <v>2.4083144811520643E-2</v>
      </c>
      <c r="AA31" s="26">
        <v>2.4623459592899435E-2</v>
      </c>
      <c r="AB31" s="26">
        <v>2.6165491871060716E-2</v>
      </c>
      <c r="AC31" s="26">
        <v>2.6419786528181458E-2</v>
      </c>
      <c r="AD31" s="27">
        <v>2.0986492033360428E-2</v>
      </c>
      <c r="AE31" s="25">
        <v>0</v>
      </c>
      <c r="AF31" s="26">
        <v>9.6556798731344443E-2</v>
      </c>
      <c r="AG31" s="26">
        <v>0.17765109848367883</v>
      </c>
      <c r="AH31" s="26">
        <v>0.24750227004722467</v>
      </c>
      <c r="AI31" s="26">
        <v>0.23294805364911117</v>
      </c>
      <c r="AJ31" s="26">
        <v>0.21242832552391019</v>
      </c>
      <c r="AK31" s="26">
        <v>0.19132054289257774</v>
      </c>
      <c r="AL31" s="26">
        <v>0.18045605802513009</v>
      </c>
      <c r="AM31" s="26">
        <v>0.14623649987843662</v>
      </c>
      <c r="AN31" s="26">
        <v>0.13240206496797649</v>
      </c>
      <c r="AO31" s="26">
        <v>0.11431346216643364</v>
      </c>
      <c r="AP31" s="26">
        <v>9.5579072632722681E-2</v>
      </c>
      <c r="AQ31" s="26">
        <v>7.714313874662905E-2</v>
      </c>
      <c r="AR31" s="26">
        <v>5.9143237139662158E-2</v>
      </c>
      <c r="AS31" s="26">
        <v>4.1953425764417067E-2</v>
      </c>
      <c r="AT31" s="26">
        <v>3.6084624991444464E-2</v>
      </c>
      <c r="AU31" s="26">
        <v>3.7148422930521244E-2</v>
      </c>
      <c r="AV31" s="26">
        <v>3.6227238055942967E-2</v>
      </c>
      <c r="AW31" s="26">
        <v>3.5640889484611388E-2</v>
      </c>
      <c r="AX31" s="27">
        <v>3.481645197081467E-2</v>
      </c>
      <c r="AY31" s="42">
        <v>0</v>
      </c>
      <c r="AZ31" s="41">
        <f t="shared" si="2"/>
        <v>7.1575374442551687E-2</v>
      </c>
      <c r="BA31" s="41">
        <f t="shared" si="3"/>
        <v>0.12254714067460656</v>
      </c>
      <c r="BB31" s="41">
        <f t="shared" si="4"/>
        <v>0.14442346157395253</v>
      </c>
      <c r="BC31" s="41">
        <f t="shared" si="5"/>
        <v>0.15966743643811288</v>
      </c>
      <c r="BD31" s="41">
        <f t="shared" si="6"/>
        <v>0.14080598521525936</v>
      </c>
      <c r="BE31" s="41">
        <f t="shared" si="7"/>
        <v>0.13818321181681192</v>
      </c>
      <c r="BF31" s="41">
        <f t="shared" si="8"/>
        <v>0.12569045686468716</v>
      </c>
      <c r="BG31" s="41">
        <f t="shared" si="9"/>
        <v>0.10110588785496635</v>
      </c>
      <c r="BH31" s="41">
        <f t="shared" si="10"/>
        <v>8.8366114507888727E-2</v>
      </c>
      <c r="BI31" s="41">
        <f t="shared" si="11"/>
        <v>7.8352822307640971E-2</v>
      </c>
      <c r="BJ31" s="41">
        <f t="shared" si="12"/>
        <v>6.479559366084342E-2</v>
      </c>
      <c r="BK31" s="41">
        <f t="shared" si="13"/>
        <v>5.7184466697438027E-2</v>
      </c>
      <c r="BL31" s="41">
        <f t="shared" si="14"/>
        <v>4.0798141208069225E-2</v>
      </c>
      <c r="BM31" s="41">
        <f t="shared" si="15"/>
        <v>2.90060167194564E-2</v>
      </c>
      <c r="BN31" s="41">
        <f t="shared" si="16"/>
        <v>2.4083144811520643E-2</v>
      </c>
      <c r="BO31" s="41">
        <f t="shared" si="17"/>
        <v>2.4623459592899435E-2</v>
      </c>
      <c r="BP31" s="41">
        <f t="shared" si="18"/>
        <v>2.6165491871060716E-2</v>
      </c>
      <c r="BQ31" s="41">
        <f t="shared" si="19"/>
        <v>2.6419786528181458E-2</v>
      </c>
      <c r="BR31" s="41">
        <f t="shared" si="20"/>
        <v>2.0986492033360428E-2</v>
      </c>
      <c r="BS31" s="41">
        <v>0</v>
      </c>
      <c r="BT31" s="41">
        <f t="shared" si="21"/>
        <v>9.6556798731344443E-2</v>
      </c>
      <c r="BU31" s="41">
        <f t="shared" si="22"/>
        <v>0.17765109848367883</v>
      </c>
      <c r="BV31" s="41">
        <f t="shared" si="23"/>
        <v>0.24750227004722467</v>
      </c>
      <c r="BW31" s="41">
        <f t="shared" si="24"/>
        <v>0.23294805364911117</v>
      </c>
      <c r="BX31" s="41">
        <f t="shared" si="25"/>
        <v>0.21242832552391019</v>
      </c>
      <c r="BY31" s="41">
        <f t="shared" si="26"/>
        <v>0.19132054289257774</v>
      </c>
      <c r="BZ31" s="41">
        <f t="shared" si="27"/>
        <v>0.18045605802513009</v>
      </c>
      <c r="CA31" s="41">
        <f t="shared" si="28"/>
        <v>0.14623649987843662</v>
      </c>
      <c r="CB31" s="41">
        <f t="shared" si="29"/>
        <v>0.13240206496797649</v>
      </c>
      <c r="CC31" s="41">
        <f t="shared" si="30"/>
        <v>0.11431346216643364</v>
      </c>
      <c r="CD31" s="41">
        <f t="shared" si="31"/>
        <v>9.5579072632722681E-2</v>
      </c>
      <c r="CE31" s="41">
        <f t="shared" si="32"/>
        <v>7.714313874662905E-2</v>
      </c>
      <c r="CF31" s="41">
        <f t="shared" si="33"/>
        <v>5.9143237139662158E-2</v>
      </c>
      <c r="CG31" s="41">
        <f t="shared" si="34"/>
        <v>4.1953425764417067E-2</v>
      </c>
      <c r="CH31" s="41">
        <f t="shared" si="35"/>
        <v>3.6084624991444464E-2</v>
      </c>
      <c r="CI31" s="41">
        <f t="shared" si="36"/>
        <v>3.7148422930521244E-2</v>
      </c>
      <c r="CJ31" s="41">
        <f t="shared" si="37"/>
        <v>3.6227238055942967E-2</v>
      </c>
      <c r="CK31" s="41">
        <f t="shared" si="38"/>
        <v>3.5640889484611388E-2</v>
      </c>
      <c r="CL31" s="41">
        <f t="shared" si="39"/>
        <v>3.481645197081467E-2</v>
      </c>
    </row>
    <row r="32" spans="1:90" x14ac:dyDescent="0.25">
      <c r="A32" s="6" t="s">
        <v>6</v>
      </c>
      <c r="B32" s="7" t="s">
        <v>16</v>
      </c>
      <c r="C32" s="7" t="s">
        <v>15</v>
      </c>
      <c r="D32" s="8" t="s">
        <v>29</v>
      </c>
      <c r="E32" s="9">
        <v>107.29388800022838</v>
      </c>
      <c r="F32" s="10">
        <v>123.18198432887695</v>
      </c>
      <c r="G32" s="11">
        <v>139.07008065752549</v>
      </c>
      <c r="H32" s="9">
        <v>71.009861012351649</v>
      </c>
      <c r="I32" s="10">
        <v>81.525012742576848</v>
      </c>
      <c r="J32" s="11">
        <v>92.040164472802019</v>
      </c>
      <c r="K32" s="25">
        <v>0</v>
      </c>
      <c r="L32" s="26">
        <v>4.9108026076466388E-2</v>
      </c>
      <c r="M32" s="26">
        <v>8.4244358916702636E-2</v>
      </c>
      <c r="N32" s="26">
        <v>9.9558836724089925E-2</v>
      </c>
      <c r="O32" s="26">
        <v>0.11048589394127986</v>
      </c>
      <c r="P32" s="26">
        <v>9.7919218720531151E-2</v>
      </c>
      <c r="Q32" s="26">
        <v>9.6702863044927437E-2</v>
      </c>
      <c r="R32" s="26">
        <v>8.8640066465170211E-2</v>
      </c>
      <c r="S32" s="26">
        <v>7.1950967226929882E-2</v>
      </c>
      <c r="T32" s="26">
        <v>6.3515553706933139E-2</v>
      </c>
      <c r="U32" s="26">
        <v>5.6931098648837837E-2</v>
      </c>
      <c r="V32" s="26">
        <v>4.761959196845654E-2</v>
      </c>
      <c r="W32" s="26">
        <v>4.2528213657183789E-2</v>
      </c>
      <c r="X32" s="26">
        <v>3.0701366331976208E-2</v>
      </c>
      <c r="Y32" s="26">
        <v>2.2077671225059183E-2</v>
      </c>
      <c r="Z32" s="26">
        <v>1.8529673277251857E-2</v>
      </c>
      <c r="AA32" s="26">
        <v>1.919042313918887E-2</v>
      </c>
      <c r="AB32" s="26">
        <v>2.0633696577905824E-2</v>
      </c>
      <c r="AC32" s="26">
        <v>2.1041451803031758E-2</v>
      </c>
      <c r="AD32" s="27">
        <v>1.6852431697547066E-2</v>
      </c>
      <c r="AE32" s="25">
        <v>0</v>
      </c>
      <c r="AF32" s="26">
        <v>6.6247837707993015E-2</v>
      </c>
      <c r="AG32" s="26">
        <v>0.12212527212156057</v>
      </c>
      <c r="AH32" s="26">
        <v>0.17061658697230214</v>
      </c>
      <c r="AI32" s="26">
        <v>0.1611942580369479</v>
      </c>
      <c r="AJ32" s="26">
        <v>0.14772678617043397</v>
      </c>
      <c r="AK32" s="26">
        <v>0.13388923309691941</v>
      </c>
      <c r="AL32" s="26">
        <v>0.12726214365351676</v>
      </c>
      <c r="AM32" s="26">
        <v>0.10406770400184362</v>
      </c>
      <c r="AN32" s="26">
        <v>9.5167593542111073E-2</v>
      </c>
      <c r="AO32" s="26">
        <v>8.3060071096542509E-2</v>
      </c>
      <c r="AP32" s="26">
        <v>7.0242993116431951E-2</v>
      </c>
      <c r="AQ32" s="26">
        <v>5.7371521958241134E-2</v>
      </c>
      <c r="AR32" s="26">
        <v>4.4506395039502024E-2</v>
      </c>
      <c r="AS32" s="26">
        <v>3.1932476277254519E-2</v>
      </c>
      <c r="AT32" s="26">
        <v>2.7763662788083059E-2</v>
      </c>
      <c r="AU32" s="26">
        <v>2.8951819394046452E-2</v>
      </c>
      <c r="AV32" s="26">
        <v>2.856823183701214E-2</v>
      </c>
      <c r="AW32" s="26">
        <v>2.8385394314510606E-2</v>
      </c>
      <c r="AX32" s="27">
        <v>2.7958073119432762E-2</v>
      </c>
      <c r="AY32" s="42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</row>
    <row r="33" spans="1:90" hidden="1" x14ac:dyDescent="0.25">
      <c r="A33" s="6" t="s">
        <v>6</v>
      </c>
      <c r="B33" s="7" t="s">
        <v>18</v>
      </c>
      <c r="C33" s="7" t="s">
        <v>19</v>
      </c>
      <c r="D33" s="8" t="s">
        <v>28</v>
      </c>
      <c r="E33" s="9">
        <v>42.12068551825962</v>
      </c>
      <c r="F33" s="10">
        <v>49.621181798726724</v>
      </c>
      <c r="G33" s="11">
        <v>57.121678079193806</v>
      </c>
      <c r="H33" s="9"/>
      <c r="I33" s="10"/>
      <c r="J33" s="11"/>
      <c r="K33" s="25">
        <v>0</v>
      </c>
      <c r="L33" s="26">
        <v>0.52379611135986259</v>
      </c>
      <c r="M33" s="26">
        <v>1.0177194251052832</v>
      </c>
      <c r="N33" s="26">
        <v>1.6096422220312521</v>
      </c>
      <c r="O33" s="26">
        <v>1.620210138008007</v>
      </c>
      <c r="P33" s="26">
        <v>1.5715302732321701</v>
      </c>
      <c r="Q33" s="26">
        <v>1.5693048159348268</v>
      </c>
      <c r="R33" s="26">
        <v>1.5935934694414873</v>
      </c>
      <c r="S33" s="26">
        <v>1.6325031083119981</v>
      </c>
      <c r="T33" s="26">
        <v>1.6002040028988862</v>
      </c>
      <c r="U33" s="26">
        <v>1.6028220492268999</v>
      </c>
      <c r="V33" s="26">
        <v>1.5790315015345266</v>
      </c>
      <c r="W33" s="26">
        <v>1.5397331111825134</v>
      </c>
      <c r="X33" s="26">
        <v>1.4947079099753777</v>
      </c>
      <c r="Y33" s="26">
        <v>1.6142035862992046</v>
      </c>
      <c r="Z33" s="26">
        <v>1.5793685363649952</v>
      </c>
      <c r="AA33" s="26">
        <v>1.5356768628680526</v>
      </c>
      <c r="AB33" s="26">
        <v>1.5306280105456094</v>
      </c>
      <c r="AC33" s="26">
        <v>1.5103965618945412</v>
      </c>
      <c r="AD33" s="27">
        <v>1.4767854644366909</v>
      </c>
      <c r="AE33" s="25">
        <v>0</v>
      </c>
      <c r="AF33" s="26">
        <v>4.2391270366356711E-5</v>
      </c>
      <c r="AG33" s="26">
        <v>9.6999405209581842E-5</v>
      </c>
      <c r="AH33" s="26">
        <v>8.0363295027276849E-5</v>
      </c>
      <c r="AI33" s="26">
        <v>9.6146042464681291E-5</v>
      </c>
      <c r="AJ33" s="26">
        <v>9.9366106924856173E-5</v>
      </c>
      <c r="AK33" s="26">
        <v>1.0216959866967922E-4</v>
      </c>
      <c r="AL33" s="26">
        <v>1.266197254385994E-4</v>
      </c>
      <c r="AM33" s="26">
        <v>7.8933706436375514E-5</v>
      </c>
      <c r="AN33" s="26">
        <v>7.3787512176193103E-5</v>
      </c>
      <c r="AO33" s="26">
        <v>9.5114203517926264E-5</v>
      </c>
      <c r="AP33" s="26">
        <v>9.8713656742379448E-5</v>
      </c>
      <c r="AQ33" s="26">
        <v>1.2461192664969264E-4</v>
      </c>
      <c r="AR33" s="26">
        <v>1.4246144335377153E-4</v>
      </c>
      <c r="AS33" s="26">
        <v>7.8048900097490325E-5</v>
      </c>
      <c r="AT33" s="26">
        <v>7.2826761398305065E-5</v>
      </c>
      <c r="AU33" s="26">
        <v>9.7099135763978957E-5</v>
      </c>
      <c r="AV33" s="26">
        <v>9.9651545042165479E-5</v>
      </c>
      <c r="AW33" s="26">
        <v>1.2223769445225715E-4</v>
      </c>
      <c r="AX33" s="27">
        <v>1.4043068186200824E-4</v>
      </c>
      <c r="AY33" s="42">
        <v>0</v>
      </c>
      <c r="AZ33" s="41">
        <f t="shared" si="2"/>
        <v>0.52379611135986259</v>
      </c>
      <c r="BA33" s="41">
        <f t="shared" si="3"/>
        <v>1.0177194251052832</v>
      </c>
      <c r="BB33" s="41">
        <f t="shared" si="4"/>
        <v>1.6096422220312521</v>
      </c>
      <c r="BC33" s="41">
        <f t="shared" si="5"/>
        <v>1.620210138008007</v>
      </c>
      <c r="BD33" s="41">
        <f t="shared" si="6"/>
        <v>1.5715302732321701</v>
      </c>
      <c r="BE33" s="41">
        <f t="shared" si="7"/>
        <v>1.5693048159348268</v>
      </c>
      <c r="BF33" s="41">
        <f t="shared" si="8"/>
        <v>1.5935934694414873</v>
      </c>
      <c r="BG33" s="41">
        <f t="shared" si="9"/>
        <v>1.6325031083119981</v>
      </c>
      <c r="BH33" s="41">
        <f t="shared" si="10"/>
        <v>1.6002040028988862</v>
      </c>
      <c r="BI33" s="41">
        <f t="shared" si="11"/>
        <v>1.6028220492268999</v>
      </c>
      <c r="BJ33" s="41">
        <f t="shared" si="12"/>
        <v>1.5790315015345266</v>
      </c>
      <c r="BK33" s="41">
        <f t="shared" si="13"/>
        <v>1.5397331111825134</v>
      </c>
      <c r="BL33" s="41">
        <f t="shared" si="14"/>
        <v>1.4947079099753777</v>
      </c>
      <c r="BM33" s="41">
        <f t="shared" si="15"/>
        <v>1.6142035862992046</v>
      </c>
      <c r="BN33" s="41">
        <f t="shared" si="16"/>
        <v>1.5793685363649952</v>
      </c>
      <c r="BO33" s="41">
        <f t="shared" si="17"/>
        <v>1.5356768628680526</v>
      </c>
      <c r="BP33" s="41">
        <f t="shared" si="18"/>
        <v>1.5306280105456094</v>
      </c>
      <c r="BQ33" s="41">
        <f t="shared" si="19"/>
        <v>1.5103965618945412</v>
      </c>
      <c r="BR33" s="41">
        <f t="shared" si="20"/>
        <v>1.4767854644366909</v>
      </c>
      <c r="BS33" s="41">
        <v>0</v>
      </c>
      <c r="BT33" s="41">
        <f t="shared" si="21"/>
        <v>4.2391270366356711E-5</v>
      </c>
      <c r="BU33" s="41">
        <f t="shared" si="22"/>
        <v>9.6999405209581842E-5</v>
      </c>
      <c r="BV33" s="41">
        <f t="shared" si="23"/>
        <v>8.0363295027276849E-5</v>
      </c>
      <c r="BW33" s="41">
        <f t="shared" si="24"/>
        <v>9.6146042464681291E-5</v>
      </c>
      <c r="BX33" s="41">
        <f t="shared" si="25"/>
        <v>9.9366106924856173E-5</v>
      </c>
      <c r="BY33" s="41">
        <f t="shared" si="26"/>
        <v>1.0216959866967922E-4</v>
      </c>
      <c r="BZ33" s="41">
        <f t="shared" si="27"/>
        <v>1.266197254385994E-4</v>
      </c>
      <c r="CA33" s="41">
        <f t="shared" si="28"/>
        <v>7.8933706436375514E-5</v>
      </c>
      <c r="CB33" s="41">
        <f t="shared" si="29"/>
        <v>7.3787512176193103E-5</v>
      </c>
      <c r="CC33" s="41">
        <f t="shared" si="30"/>
        <v>9.5114203517926264E-5</v>
      </c>
      <c r="CD33" s="41">
        <f t="shared" si="31"/>
        <v>9.8713656742379448E-5</v>
      </c>
      <c r="CE33" s="41">
        <f t="shared" si="32"/>
        <v>1.2461192664969264E-4</v>
      </c>
      <c r="CF33" s="41">
        <f t="shared" si="33"/>
        <v>1.4246144335377153E-4</v>
      </c>
      <c r="CG33" s="41">
        <f t="shared" si="34"/>
        <v>7.8048900097490325E-5</v>
      </c>
      <c r="CH33" s="41">
        <f t="shared" si="35"/>
        <v>7.2826761398305065E-5</v>
      </c>
      <c r="CI33" s="41">
        <f t="shared" si="36"/>
        <v>9.7099135763978957E-5</v>
      </c>
      <c r="CJ33" s="41">
        <f t="shared" si="37"/>
        <v>9.9651545042165479E-5</v>
      </c>
      <c r="CK33" s="41">
        <f t="shared" si="38"/>
        <v>1.2223769445225715E-4</v>
      </c>
      <c r="CL33" s="41">
        <f t="shared" si="39"/>
        <v>1.4043068186200824E-4</v>
      </c>
    </row>
    <row r="34" spans="1:90" x14ac:dyDescent="0.25">
      <c r="A34" s="6" t="s">
        <v>6</v>
      </c>
      <c r="B34" s="7" t="s">
        <v>18</v>
      </c>
      <c r="C34" s="7" t="s">
        <v>19</v>
      </c>
      <c r="D34" s="8" t="s">
        <v>29</v>
      </c>
      <c r="E34" s="9">
        <v>42.12068551825962</v>
      </c>
      <c r="F34" s="10">
        <v>49.621181798726724</v>
      </c>
      <c r="G34" s="11">
        <v>57.121678079193806</v>
      </c>
      <c r="H34" s="9"/>
      <c r="I34" s="10"/>
      <c r="J34" s="11"/>
      <c r="K34" s="25">
        <v>0</v>
      </c>
      <c r="L34" s="26">
        <v>0.52379611135986259</v>
      </c>
      <c r="M34" s="26">
        <v>1.0177194251052832</v>
      </c>
      <c r="N34" s="26">
        <v>1.6096422220312521</v>
      </c>
      <c r="O34" s="26">
        <v>1.620210138008007</v>
      </c>
      <c r="P34" s="26">
        <v>1.5715302732321701</v>
      </c>
      <c r="Q34" s="26">
        <v>1.5693048159348268</v>
      </c>
      <c r="R34" s="26">
        <v>1.5935934694414873</v>
      </c>
      <c r="S34" s="26">
        <v>1.6325031083119981</v>
      </c>
      <c r="T34" s="26">
        <v>1.6002040028988862</v>
      </c>
      <c r="U34" s="26">
        <v>1.6028220492268999</v>
      </c>
      <c r="V34" s="26">
        <v>1.5790315015345266</v>
      </c>
      <c r="W34" s="26">
        <v>1.5397331111825134</v>
      </c>
      <c r="X34" s="26">
        <v>1.4947079099753777</v>
      </c>
      <c r="Y34" s="26">
        <v>1.6142035862992046</v>
      </c>
      <c r="Z34" s="26">
        <v>1.5793685363649952</v>
      </c>
      <c r="AA34" s="26">
        <v>1.5356768628680526</v>
      </c>
      <c r="AB34" s="26">
        <v>1.5306280105456094</v>
      </c>
      <c r="AC34" s="26">
        <v>1.5103965618945412</v>
      </c>
      <c r="AD34" s="27">
        <v>1.4767854644366909</v>
      </c>
      <c r="AE34" s="25">
        <v>0</v>
      </c>
      <c r="AF34" s="26">
        <v>4.2391270366356711E-5</v>
      </c>
      <c r="AG34" s="26">
        <v>9.6999405209581842E-5</v>
      </c>
      <c r="AH34" s="26">
        <v>8.0363295027276849E-5</v>
      </c>
      <c r="AI34" s="26">
        <v>9.6146042464681291E-5</v>
      </c>
      <c r="AJ34" s="26">
        <v>9.9366106924856173E-5</v>
      </c>
      <c r="AK34" s="26">
        <v>1.0216959866967922E-4</v>
      </c>
      <c r="AL34" s="26">
        <v>1.266197254385994E-4</v>
      </c>
      <c r="AM34" s="26">
        <v>7.8933706436375514E-5</v>
      </c>
      <c r="AN34" s="26">
        <v>7.3787512176193103E-5</v>
      </c>
      <c r="AO34" s="26">
        <v>9.5114203517926264E-5</v>
      </c>
      <c r="AP34" s="26">
        <v>9.8713656742379448E-5</v>
      </c>
      <c r="AQ34" s="26">
        <v>1.2461192664969264E-4</v>
      </c>
      <c r="AR34" s="26">
        <v>1.4246144335377153E-4</v>
      </c>
      <c r="AS34" s="26">
        <v>7.8048900097490325E-5</v>
      </c>
      <c r="AT34" s="26">
        <v>7.2826761398305065E-5</v>
      </c>
      <c r="AU34" s="26">
        <v>9.7099135763978957E-5</v>
      </c>
      <c r="AV34" s="26">
        <v>9.9651545042165479E-5</v>
      </c>
      <c r="AW34" s="26">
        <v>1.2223769445225715E-4</v>
      </c>
      <c r="AX34" s="27">
        <v>1.4043068186200824E-4</v>
      </c>
      <c r="AY34" s="42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</row>
    <row r="35" spans="1:90" hidden="1" x14ac:dyDescent="0.25">
      <c r="A35" s="6" t="s">
        <v>20</v>
      </c>
      <c r="B35" s="7" t="s">
        <v>7</v>
      </c>
      <c r="C35" s="7" t="s">
        <v>8</v>
      </c>
      <c r="D35" s="8" t="s">
        <v>28</v>
      </c>
      <c r="E35" s="37"/>
      <c r="F35" s="10">
        <v>61.467041760929511</v>
      </c>
      <c r="G35" s="39"/>
      <c r="H35" s="37"/>
      <c r="I35" s="10">
        <v>61.467041760929511</v>
      </c>
      <c r="J35" s="39"/>
      <c r="K35" s="25">
        <v>0</v>
      </c>
      <c r="L35" s="26">
        <v>0.69443473097350994</v>
      </c>
      <c r="M35" s="26">
        <v>1.4437370105235381</v>
      </c>
      <c r="N35" s="26">
        <v>2.2479068386500844</v>
      </c>
      <c r="O35" s="26">
        <v>2.3726058126876257</v>
      </c>
      <c r="P35" s="26">
        <v>2.4973047867251674</v>
      </c>
      <c r="Q35" s="26">
        <v>3.5372942301982655</v>
      </c>
      <c r="R35" s="26">
        <v>5.3254775178966129</v>
      </c>
      <c r="S35" s="26">
        <v>7.3630587536700434</v>
      </c>
      <c r="T35" s="26">
        <v>9.6500379375185563</v>
      </c>
      <c r="U35" s="26">
        <v>11.602823870946461</v>
      </c>
      <c r="V35" s="26">
        <v>13.805007752449445</v>
      </c>
      <c r="W35" s="26">
        <v>16.174288259162736</v>
      </c>
      <c r="X35" s="26">
        <v>18.79296671395111</v>
      </c>
      <c r="Y35" s="26">
        <v>21.661043116814572</v>
      </c>
      <c r="Z35" s="26">
        <v>23.948022300663087</v>
      </c>
      <c r="AA35" s="26">
        <v>27.232593276811933</v>
      </c>
      <c r="AB35" s="26">
        <v>29.808874080427543</v>
      </c>
      <c r="AC35" s="26">
        <v>32.552251509253459</v>
      </c>
      <c r="AD35" s="27">
        <v>36.542618678454794</v>
      </c>
      <c r="AE35" s="25">
        <v>0</v>
      </c>
      <c r="AF35" s="26">
        <v>0.69443473097350994</v>
      </c>
      <c r="AG35" s="26">
        <v>1.4437370105235381</v>
      </c>
      <c r="AH35" s="26">
        <v>2.2479068386500844</v>
      </c>
      <c r="AI35" s="26">
        <v>2.3726058126876257</v>
      </c>
      <c r="AJ35" s="26">
        <v>2.4973047867251674</v>
      </c>
      <c r="AK35" s="26">
        <v>3.5372942301982655</v>
      </c>
      <c r="AL35" s="26">
        <v>5.3254775178966129</v>
      </c>
      <c r="AM35" s="26">
        <v>7.3630587536700434</v>
      </c>
      <c r="AN35" s="26">
        <v>9.6500379375185563</v>
      </c>
      <c r="AO35" s="26">
        <v>11.602823870946461</v>
      </c>
      <c r="AP35" s="26">
        <v>13.805007752449445</v>
      </c>
      <c r="AQ35" s="26">
        <v>16.174288259162736</v>
      </c>
      <c r="AR35" s="26">
        <v>18.79296671395111</v>
      </c>
      <c r="AS35" s="26">
        <v>21.661043116814572</v>
      </c>
      <c r="AT35" s="26">
        <v>23.948022300663087</v>
      </c>
      <c r="AU35" s="26">
        <v>27.232593276811933</v>
      </c>
      <c r="AV35" s="26">
        <v>29.808874080427543</v>
      </c>
      <c r="AW35" s="26">
        <v>32.552251509253459</v>
      </c>
      <c r="AX35" s="27">
        <v>36.542618678454794</v>
      </c>
      <c r="AY35" s="42">
        <v>0</v>
      </c>
      <c r="AZ35" s="41">
        <f t="shared" si="2"/>
        <v>0.69443473097350994</v>
      </c>
      <c r="BA35" s="41">
        <f t="shared" si="3"/>
        <v>1.4437370105235381</v>
      </c>
      <c r="BB35" s="41">
        <f t="shared" si="4"/>
        <v>2.2479068386500844</v>
      </c>
      <c r="BC35" s="41">
        <f t="shared" si="5"/>
        <v>2.3726058126876257</v>
      </c>
      <c r="BD35" s="41">
        <f t="shared" si="6"/>
        <v>2.4973047867251674</v>
      </c>
      <c r="BE35" s="41">
        <f t="shared" si="7"/>
        <v>3.5372942301982655</v>
      </c>
      <c r="BF35" s="41">
        <f t="shared" si="8"/>
        <v>5.3254775178966129</v>
      </c>
      <c r="BG35" s="41">
        <f t="shared" si="9"/>
        <v>7.3630587536700434</v>
      </c>
      <c r="BH35" s="41">
        <f t="shared" si="10"/>
        <v>9.6500379375185563</v>
      </c>
      <c r="BI35" s="41">
        <f t="shared" si="11"/>
        <v>11.602823870946461</v>
      </c>
      <c r="BJ35" s="41">
        <f t="shared" si="12"/>
        <v>13.805007752449445</v>
      </c>
      <c r="BK35" s="41">
        <f t="shared" si="13"/>
        <v>16.174288259162736</v>
      </c>
      <c r="BL35" s="41">
        <f t="shared" si="14"/>
        <v>18.79296671395111</v>
      </c>
      <c r="BM35" s="41">
        <f t="shared" si="15"/>
        <v>21.661043116814572</v>
      </c>
      <c r="BN35" s="41">
        <f t="shared" si="16"/>
        <v>23.948022300663087</v>
      </c>
      <c r="BO35" s="41">
        <f t="shared" si="17"/>
        <v>27.232593276811933</v>
      </c>
      <c r="BP35" s="41">
        <f t="shared" si="18"/>
        <v>29.808874080427543</v>
      </c>
      <c r="BQ35" s="41">
        <f t="shared" si="19"/>
        <v>32.552251509253459</v>
      </c>
      <c r="BR35" s="41">
        <f t="shared" si="20"/>
        <v>36.542618678454794</v>
      </c>
      <c r="BS35" s="41">
        <v>0</v>
      </c>
      <c r="BT35" s="41">
        <f t="shared" si="21"/>
        <v>0.69443473097350994</v>
      </c>
      <c r="BU35" s="41">
        <f t="shared" si="22"/>
        <v>1.4437370105235381</v>
      </c>
      <c r="BV35" s="41">
        <f t="shared" si="23"/>
        <v>2.2479068386500844</v>
      </c>
      <c r="BW35" s="41">
        <f t="shared" si="24"/>
        <v>2.3726058126876257</v>
      </c>
      <c r="BX35" s="41">
        <f t="shared" si="25"/>
        <v>2.4973047867251674</v>
      </c>
      <c r="BY35" s="41">
        <f t="shared" si="26"/>
        <v>3.5372942301982655</v>
      </c>
      <c r="BZ35" s="41">
        <f t="shared" si="27"/>
        <v>5.3254775178966129</v>
      </c>
      <c r="CA35" s="41">
        <f t="shared" si="28"/>
        <v>7.3630587536700434</v>
      </c>
      <c r="CB35" s="41">
        <f t="shared" si="29"/>
        <v>9.6500379375185563</v>
      </c>
      <c r="CC35" s="41">
        <f t="shared" si="30"/>
        <v>11.602823870946461</v>
      </c>
      <c r="CD35" s="41">
        <f t="shared" si="31"/>
        <v>13.805007752449445</v>
      </c>
      <c r="CE35" s="41">
        <f t="shared" si="32"/>
        <v>16.174288259162736</v>
      </c>
      <c r="CF35" s="41">
        <f t="shared" si="33"/>
        <v>18.79296671395111</v>
      </c>
      <c r="CG35" s="41">
        <f t="shared" si="34"/>
        <v>21.661043116814572</v>
      </c>
      <c r="CH35" s="41">
        <f t="shared" si="35"/>
        <v>23.948022300663087</v>
      </c>
      <c r="CI35" s="41">
        <f t="shared" si="36"/>
        <v>27.232593276811933</v>
      </c>
      <c r="CJ35" s="41">
        <f t="shared" si="37"/>
        <v>29.808874080427543</v>
      </c>
      <c r="CK35" s="41">
        <f t="shared" si="38"/>
        <v>32.552251509253459</v>
      </c>
      <c r="CL35" s="41">
        <f t="shared" si="39"/>
        <v>36.542618678454794</v>
      </c>
    </row>
    <row r="36" spans="1:90" x14ac:dyDescent="0.25">
      <c r="A36" s="6" t="s">
        <v>20</v>
      </c>
      <c r="B36" s="7" t="s">
        <v>7</v>
      </c>
      <c r="C36" s="7" t="s">
        <v>8</v>
      </c>
      <c r="D36" s="8" t="s">
        <v>29</v>
      </c>
      <c r="E36" s="37"/>
      <c r="F36" s="10">
        <v>62.252235911252797</v>
      </c>
      <c r="G36" s="39"/>
      <c r="H36" s="37"/>
      <c r="I36" s="10">
        <v>62.252235911252797</v>
      </c>
      <c r="J36" s="39"/>
      <c r="K36" s="25">
        <v>0</v>
      </c>
      <c r="L36" s="26">
        <v>0.45643783195328741</v>
      </c>
      <c r="M36" s="26">
        <v>0.94553491901164521</v>
      </c>
      <c r="N36" s="26">
        <v>1.4672912611750732</v>
      </c>
      <c r="O36" s="26">
        <v>1.5415168409593241</v>
      </c>
      <c r="P36" s="26">
        <v>1.6157424207435753</v>
      </c>
      <c r="Q36" s="26">
        <v>2.2347837561442288</v>
      </c>
      <c r="R36" s="26">
        <v>3.2991785702503873</v>
      </c>
      <c r="S36" s="26">
        <v>4.5120245439250484</v>
      </c>
      <c r="T36" s="26">
        <v>5.8733216771682111</v>
      </c>
      <c r="U36" s="26">
        <v>7.035694256589581</v>
      </c>
      <c r="V36" s="26">
        <v>8.346517995579454</v>
      </c>
      <c r="W36" s="26">
        <v>9.7568040114802237</v>
      </c>
      <c r="X36" s="26">
        <v>11.315541186949492</v>
      </c>
      <c r="Y36" s="26">
        <v>13.022729521987264</v>
      </c>
      <c r="Z36" s="26">
        <v>14.384026655230427</v>
      </c>
      <c r="AA36" s="26">
        <v>16.3391284267476</v>
      </c>
      <c r="AB36" s="26">
        <v>17.872628905090224</v>
      </c>
      <c r="AC36" s="26">
        <v>19.505591660343747</v>
      </c>
      <c r="AD36" s="27">
        <v>21.880810213439776</v>
      </c>
      <c r="AE36" s="25">
        <v>0</v>
      </c>
      <c r="AF36" s="26">
        <v>0.45643783195328741</v>
      </c>
      <c r="AG36" s="26">
        <v>0.94553491901164521</v>
      </c>
      <c r="AH36" s="26">
        <v>1.4672912611750732</v>
      </c>
      <c r="AI36" s="26">
        <v>1.5415168409593241</v>
      </c>
      <c r="AJ36" s="26">
        <v>1.6157424207435753</v>
      </c>
      <c r="AK36" s="26">
        <v>2.2347837561442288</v>
      </c>
      <c r="AL36" s="26">
        <v>3.2991785702503873</v>
      </c>
      <c r="AM36" s="26">
        <v>4.5120245439250484</v>
      </c>
      <c r="AN36" s="26">
        <v>5.8733216771682111</v>
      </c>
      <c r="AO36" s="26">
        <v>7.035694256589581</v>
      </c>
      <c r="AP36" s="26">
        <v>8.346517995579454</v>
      </c>
      <c r="AQ36" s="26">
        <v>9.7568040114802237</v>
      </c>
      <c r="AR36" s="26">
        <v>11.315541186949492</v>
      </c>
      <c r="AS36" s="26">
        <v>13.022729521987264</v>
      </c>
      <c r="AT36" s="26">
        <v>14.384026655230427</v>
      </c>
      <c r="AU36" s="26">
        <v>16.3391284267476</v>
      </c>
      <c r="AV36" s="26">
        <v>17.872628905090224</v>
      </c>
      <c r="AW36" s="26">
        <v>19.505591660343747</v>
      </c>
      <c r="AX36" s="27">
        <v>21.880810213439776</v>
      </c>
      <c r="AY36" s="42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</row>
    <row r="37" spans="1:90" hidden="1" x14ac:dyDescent="0.25">
      <c r="A37" s="6" t="s">
        <v>20</v>
      </c>
      <c r="B37" s="7" t="s">
        <v>7</v>
      </c>
      <c r="C37" s="7" t="s">
        <v>9</v>
      </c>
      <c r="D37" s="8" t="s">
        <v>28</v>
      </c>
      <c r="E37" s="37"/>
      <c r="F37" s="10">
        <v>144.46590625775613</v>
      </c>
      <c r="G37" s="39"/>
      <c r="H37" s="37"/>
      <c r="I37" s="10">
        <v>148.52856388721588</v>
      </c>
      <c r="J37" s="39"/>
      <c r="K37" s="25">
        <v>0</v>
      </c>
      <c r="L37" s="26">
        <v>1.1595958022014531E-2</v>
      </c>
      <c r="M37" s="26">
        <v>3.0682208783377782E-2</v>
      </c>
      <c r="N37" s="26">
        <v>6.1540990143802599E-2</v>
      </c>
      <c r="O37" s="26">
        <v>7.5832920274517643E-2</v>
      </c>
      <c r="P37" s="26">
        <v>8.6933536959046764E-2</v>
      </c>
      <c r="Q37" s="26">
        <v>9.9035059774700521E-2</v>
      </c>
      <c r="R37" s="26">
        <v>0.1142565135238103</v>
      </c>
      <c r="S37" s="26">
        <v>0.12964921114148792</v>
      </c>
      <c r="T37" s="26">
        <v>0.14469670587663971</v>
      </c>
      <c r="U37" s="26">
        <v>0.16166600987079188</v>
      </c>
      <c r="V37" s="26">
        <v>0.17807471933201052</v>
      </c>
      <c r="W37" s="26">
        <v>0.19246048470025179</v>
      </c>
      <c r="X37" s="26">
        <v>0.21096701716319943</v>
      </c>
      <c r="Y37" s="26">
        <v>0.24021844981620027</v>
      </c>
      <c r="Z37" s="26">
        <v>0.26230480491389058</v>
      </c>
      <c r="AA37" s="26">
        <v>0.28128805125124073</v>
      </c>
      <c r="AB37" s="26">
        <v>0.30299044188948354</v>
      </c>
      <c r="AC37" s="26">
        <v>0.32461612886566898</v>
      </c>
      <c r="AD37" s="27">
        <v>0.35432169396919977</v>
      </c>
      <c r="AE37" s="25">
        <v>0</v>
      </c>
      <c r="AF37" s="26">
        <v>1.1636541807566103E-2</v>
      </c>
      <c r="AG37" s="26">
        <v>3.1182852194806449E-2</v>
      </c>
      <c r="AH37" s="26">
        <v>5.8346215498357251E-2</v>
      </c>
      <c r="AI37" s="26">
        <v>7.2920788240710868E-2</v>
      </c>
      <c r="AJ37" s="26">
        <v>8.5074369853027881E-2</v>
      </c>
      <c r="AK37" s="26">
        <v>9.7460617047204406E-2</v>
      </c>
      <c r="AL37" s="26">
        <v>0.11069592641287723</v>
      </c>
      <c r="AM37" s="26">
        <v>0.12393981276461342</v>
      </c>
      <c r="AN37" s="26">
        <v>0.13821778665315598</v>
      </c>
      <c r="AO37" s="26">
        <v>0.15545771979811338</v>
      </c>
      <c r="AP37" s="26">
        <v>0.17267882485922165</v>
      </c>
      <c r="AQ37" s="26">
        <v>0.19313406208155731</v>
      </c>
      <c r="AR37" s="26">
        <v>0.21440937843246671</v>
      </c>
      <c r="AS37" s="26">
        <v>0.22963988311764078</v>
      </c>
      <c r="AT37" s="26">
        <v>0.25055988209292618</v>
      </c>
      <c r="AU37" s="26">
        <v>0.27527240400512909</v>
      </c>
      <c r="AV37" s="26">
        <v>0.29817355079234004</v>
      </c>
      <c r="AW37" s="26">
        <v>0.32575222743858745</v>
      </c>
      <c r="AX37" s="27">
        <v>0.35281314310504619</v>
      </c>
      <c r="AY37" s="42">
        <v>0</v>
      </c>
      <c r="AZ37" s="41">
        <f t="shared" si="2"/>
        <v>1.1595958022014531E-2</v>
      </c>
      <c r="BA37" s="41">
        <f t="shared" si="3"/>
        <v>3.0682208783377782E-2</v>
      </c>
      <c r="BB37" s="41">
        <f t="shared" si="4"/>
        <v>6.1540990143802599E-2</v>
      </c>
      <c r="BC37" s="41">
        <f t="shared" si="5"/>
        <v>7.5832920274517643E-2</v>
      </c>
      <c r="BD37" s="41">
        <f t="shared" si="6"/>
        <v>8.6933536959046764E-2</v>
      </c>
      <c r="BE37" s="41">
        <f t="shared" si="7"/>
        <v>9.9035059774700521E-2</v>
      </c>
      <c r="BF37" s="41">
        <f t="shared" si="8"/>
        <v>0.1142565135238103</v>
      </c>
      <c r="BG37" s="41">
        <f t="shared" si="9"/>
        <v>0.12964921114148792</v>
      </c>
      <c r="BH37" s="41">
        <f t="shared" si="10"/>
        <v>0.14469670587663971</v>
      </c>
      <c r="BI37" s="41">
        <f t="shared" si="11"/>
        <v>0.16166600987079188</v>
      </c>
      <c r="BJ37" s="41">
        <f t="shared" si="12"/>
        <v>0.17807471933201052</v>
      </c>
      <c r="BK37" s="41">
        <f t="shared" si="13"/>
        <v>0.19246048470025179</v>
      </c>
      <c r="BL37" s="41">
        <f t="shared" si="14"/>
        <v>0.21096701716319943</v>
      </c>
      <c r="BM37" s="41">
        <f t="shared" si="15"/>
        <v>0.24021844981620027</v>
      </c>
      <c r="BN37" s="41">
        <f t="shared" si="16"/>
        <v>0.26230480491389058</v>
      </c>
      <c r="BO37" s="41">
        <f t="shared" si="17"/>
        <v>0.28128805125124073</v>
      </c>
      <c r="BP37" s="41">
        <f t="shared" si="18"/>
        <v>0.30299044188948354</v>
      </c>
      <c r="BQ37" s="41">
        <f t="shared" si="19"/>
        <v>0.32461612886566898</v>
      </c>
      <c r="BR37" s="41">
        <f t="shared" si="20"/>
        <v>0.35432169396919977</v>
      </c>
      <c r="BS37" s="41">
        <v>0</v>
      </c>
      <c r="BT37" s="41">
        <f t="shared" si="21"/>
        <v>1.1636541807566103E-2</v>
      </c>
      <c r="BU37" s="41">
        <f t="shared" si="22"/>
        <v>3.1182852194806449E-2</v>
      </c>
      <c r="BV37" s="41">
        <f t="shared" si="23"/>
        <v>5.8346215498357251E-2</v>
      </c>
      <c r="BW37" s="41">
        <f t="shared" si="24"/>
        <v>7.2920788240710868E-2</v>
      </c>
      <c r="BX37" s="41">
        <f t="shared" si="25"/>
        <v>8.5074369853027881E-2</v>
      </c>
      <c r="BY37" s="41">
        <f t="shared" si="26"/>
        <v>9.7460617047204406E-2</v>
      </c>
      <c r="BZ37" s="41">
        <f t="shared" si="27"/>
        <v>0.11069592641287723</v>
      </c>
      <c r="CA37" s="41">
        <f t="shared" si="28"/>
        <v>0.12393981276461342</v>
      </c>
      <c r="CB37" s="41">
        <f t="shared" si="29"/>
        <v>0.13821778665315598</v>
      </c>
      <c r="CC37" s="41">
        <f t="shared" si="30"/>
        <v>0.15545771979811338</v>
      </c>
      <c r="CD37" s="41">
        <f t="shared" si="31"/>
        <v>0.17267882485922165</v>
      </c>
      <c r="CE37" s="41">
        <f t="shared" si="32"/>
        <v>0.19313406208155731</v>
      </c>
      <c r="CF37" s="41">
        <f t="shared" si="33"/>
        <v>0.21440937843246671</v>
      </c>
      <c r="CG37" s="41">
        <f t="shared" si="34"/>
        <v>0.22963988311764078</v>
      </c>
      <c r="CH37" s="41">
        <f t="shared" si="35"/>
        <v>0.25055988209292618</v>
      </c>
      <c r="CI37" s="41">
        <f t="shared" si="36"/>
        <v>0.27527240400512909</v>
      </c>
      <c r="CJ37" s="41">
        <f t="shared" si="37"/>
        <v>0.29817355079234004</v>
      </c>
      <c r="CK37" s="41">
        <f t="shared" si="38"/>
        <v>0.32575222743858745</v>
      </c>
      <c r="CL37" s="41">
        <f t="shared" si="39"/>
        <v>0.35281314310504619</v>
      </c>
    </row>
    <row r="38" spans="1:90" x14ac:dyDescent="0.25">
      <c r="A38" s="6" t="s">
        <v>20</v>
      </c>
      <c r="B38" s="7" t="s">
        <v>7</v>
      </c>
      <c r="C38" s="7" t="s">
        <v>9</v>
      </c>
      <c r="D38" s="8" t="s">
        <v>29</v>
      </c>
      <c r="E38" s="37"/>
      <c r="F38" s="10">
        <v>144.46590625775613</v>
      </c>
      <c r="G38" s="39"/>
      <c r="H38" s="37"/>
      <c r="I38" s="10">
        <v>148.52856388721588</v>
      </c>
      <c r="J38" s="39"/>
      <c r="K38" s="25">
        <v>0</v>
      </c>
      <c r="L38" s="26">
        <v>1.1595958022014531E-2</v>
      </c>
      <c r="M38" s="26">
        <v>3.0682208783377782E-2</v>
      </c>
      <c r="N38" s="26">
        <v>6.1540990143802599E-2</v>
      </c>
      <c r="O38" s="26">
        <v>7.5832920274517643E-2</v>
      </c>
      <c r="P38" s="26">
        <v>8.6933536959046764E-2</v>
      </c>
      <c r="Q38" s="26">
        <v>9.9035059774700521E-2</v>
      </c>
      <c r="R38" s="26">
        <v>0.1142565135238103</v>
      </c>
      <c r="S38" s="26">
        <v>0.12964921114148792</v>
      </c>
      <c r="T38" s="26">
        <v>0.14469670587663971</v>
      </c>
      <c r="U38" s="26">
        <v>0.16166600987079188</v>
      </c>
      <c r="V38" s="26">
        <v>0.17807471933201052</v>
      </c>
      <c r="W38" s="26">
        <v>0.19246048470025179</v>
      </c>
      <c r="X38" s="26">
        <v>0.21096701716319943</v>
      </c>
      <c r="Y38" s="26">
        <v>0.24021844981620027</v>
      </c>
      <c r="Z38" s="26">
        <v>0.26230480491389058</v>
      </c>
      <c r="AA38" s="26">
        <v>0.28128805125124073</v>
      </c>
      <c r="AB38" s="26">
        <v>0.30299044188948354</v>
      </c>
      <c r="AC38" s="26">
        <v>0.32461612886566898</v>
      </c>
      <c r="AD38" s="27">
        <v>0.35432169396919977</v>
      </c>
      <c r="AE38" s="25">
        <v>0</v>
      </c>
      <c r="AF38" s="26">
        <v>1.1636541807566103E-2</v>
      </c>
      <c r="AG38" s="26">
        <v>3.1182852194806449E-2</v>
      </c>
      <c r="AH38" s="26">
        <v>5.8346215498357251E-2</v>
      </c>
      <c r="AI38" s="26">
        <v>7.2920788240710868E-2</v>
      </c>
      <c r="AJ38" s="26">
        <v>8.5074369853027881E-2</v>
      </c>
      <c r="AK38" s="26">
        <v>9.7460617047204406E-2</v>
      </c>
      <c r="AL38" s="26">
        <v>0.11069592641287723</v>
      </c>
      <c r="AM38" s="26">
        <v>0.12393981276461342</v>
      </c>
      <c r="AN38" s="26">
        <v>0.13821778665315598</v>
      </c>
      <c r="AO38" s="26">
        <v>0.15545771979811338</v>
      </c>
      <c r="AP38" s="26">
        <v>0.17267882485922165</v>
      </c>
      <c r="AQ38" s="26">
        <v>0.19313406208155731</v>
      </c>
      <c r="AR38" s="26">
        <v>0.21440937843246671</v>
      </c>
      <c r="AS38" s="26">
        <v>0.22963988311764078</v>
      </c>
      <c r="AT38" s="26">
        <v>0.25055988209292618</v>
      </c>
      <c r="AU38" s="26">
        <v>0.27527240400512909</v>
      </c>
      <c r="AV38" s="26">
        <v>0.29817355079234004</v>
      </c>
      <c r="AW38" s="26">
        <v>0.32575222743858745</v>
      </c>
      <c r="AX38" s="27">
        <v>0.35281314310504619</v>
      </c>
      <c r="AY38" s="42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</row>
    <row r="39" spans="1:90" hidden="1" x14ac:dyDescent="0.25">
      <c r="A39" s="6" t="s">
        <v>20</v>
      </c>
      <c r="B39" s="7" t="s">
        <v>7</v>
      </c>
      <c r="C39" s="7" t="s">
        <v>10</v>
      </c>
      <c r="D39" s="8" t="s">
        <v>28</v>
      </c>
      <c r="E39" s="37"/>
      <c r="F39" s="10">
        <v>187.36777610832286</v>
      </c>
      <c r="G39" s="39"/>
      <c r="H39" s="37"/>
      <c r="I39" s="10">
        <v>82.181748550595373</v>
      </c>
      <c r="J39" s="39"/>
      <c r="K39" s="25">
        <v>0</v>
      </c>
      <c r="L39" s="26">
        <v>2.0907222341247946E-2</v>
      </c>
      <c r="M39" s="26">
        <v>0.10698141396326977</v>
      </c>
      <c r="N39" s="26">
        <v>0.28762404226468763</v>
      </c>
      <c r="O39" s="26">
        <v>0.41805754545667451</v>
      </c>
      <c r="P39" s="26">
        <v>0.57154194491594845</v>
      </c>
      <c r="Q39" s="26">
        <v>0.72955100269357975</v>
      </c>
      <c r="R39" s="26">
        <v>0.89406658054144517</v>
      </c>
      <c r="S39" s="26">
        <v>1.0935503282224464</v>
      </c>
      <c r="T39" s="26">
        <v>1.2498404555398837</v>
      </c>
      <c r="U39" s="26">
        <v>1.3871433580550496</v>
      </c>
      <c r="V39" s="26">
        <v>1.5261505153430774</v>
      </c>
      <c r="W39" s="26">
        <v>1.6111145747125741</v>
      </c>
      <c r="X39" s="26">
        <v>1.7245315185442549</v>
      </c>
      <c r="Y39" s="26">
        <v>1.8583454902511096</v>
      </c>
      <c r="Z39" s="26">
        <v>1.8534752087819939</v>
      </c>
      <c r="AA39" s="26">
        <v>1.7602591051613603</v>
      </c>
      <c r="AB39" s="26">
        <v>1.6712879969536538</v>
      </c>
      <c r="AC39" s="26">
        <v>1.6160493560544551</v>
      </c>
      <c r="AD39" s="27">
        <v>1.6308675226432876</v>
      </c>
      <c r="AE39" s="25">
        <v>0</v>
      </c>
      <c r="AF39" s="26">
        <v>4.7826716053487234E-2</v>
      </c>
      <c r="AG39" s="26">
        <v>0.24448649643758816</v>
      </c>
      <c r="AH39" s="26">
        <v>0.62848427824865838</v>
      </c>
      <c r="AI39" s="26">
        <v>0.96151122497188146</v>
      </c>
      <c r="AJ39" s="26">
        <v>1.3243779052200497</v>
      </c>
      <c r="AK39" s="26">
        <v>1.7251101972895391</v>
      </c>
      <c r="AL39" s="26">
        <v>2.1450273909466513</v>
      </c>
      <c r="AM39" s="26">
        <v>2.5573600906313487</v>
      </c>
      <c r="AN39" s="26">
        <v>3.0464712250412536</v>
      </c>
      <c r="AO39" s="26">
        <v>3.4917202430435159</v>
      </c>
      <c r="AP39" s="26">
        <v>3.920378558843673</v>
      </c>
      <c r="AQ39" s="26">
        <v>4.3504282797613039</v>
      </c>
      <c r="AR39" s="26">
        <v>4.7320661901699435</v>
      </c>
      <c r="AS39" s="26">
        <v>5.0106642219082183</v>
      </c>
      <c r="AT39" s="26">
        <v>5.266141904916994</v>
      </c>
      <c r="AU39" s="26">
        <v>5.2531547317618665</v>
      </c>
      <c r="AV39" s="26">
        <v>5.2343474019909912</v>
      </c>
      <c r="AW39" s="26">
        <v>5.247454267671718</v>
      </c>
      <c r="AX39" s="27">
        <v>5.2027596097898146</v>
      </c>
      <c r="AY39" s="42">
        <v>0</v>
      </c>
      <c r="AZ39" s="41">
        <f t="shared" si="2"/>
        <v>2.0907222341247946E-2</v>
      </c>
      <c r="BA39" s="41">
        <f t="shared" si="3"/>
        <v>0.10698141396326977</v>
      </c>
      <c r="BB39" s="41">
        <f t="shared" si="4"/>
        <v>0.28762404226468763</v>
      </c>
      <c r="BC39" s="41">
        <f t="shared" si="5"/>
        <v>0.41805754545667451</v>
      </c>
      <c r="BD39" s="41">
        <f t="shared" si="6"/>
        <v>0.57154194491594845</v>
      </c>
      <c r="BE39" s="41">
        <f t="shared" si="7"/>
        <v>0.72955100269357975</v>
      </c>
      <c r="BF39" s="41">
        <f t="shared" si="8"/>
        <v>0.89406658054144517</v>
      </c>
      <c r="BG39" s="41">
        <f t="shared" si="9"/>
        <v>1.0935503282224464</v>
      </c>
      <c r="BH39" s="41">
        <f t="shared" si="10"/>
        <v>1.2498404555398837</v>
      </c>
      <c r="BI39" s="41">
        <f t="shared" si="11"/>
        <v>1.3871433580550496</v>
      </c>
      <c r="BJ39" s="41">
        <f t="shared" si="12"/>
        <v>1.5261505153430774</v>
      </c>
      <c r="BK39" s="41">
        <f t="shared" si="13"/>
        <v>1.6111145747125741</v>
      </c>
      <c r="BL39" s="41">
        <f t="shared" si="14"/>
        <v>1.7245315185442549</v>
      </c>
      <c r="BM39" s="41">
        <f t="shared" si="15"/>
        <v>1.8583454902511096</v>
      </c>
      <c r="BN39" s="41">
        <f t="shared" si="16"/>
        <v>1.8534752087819939</v>
      </c>
      <c r="BO39" s="41">
        <f t="shared" si="17"/>
        <v>1.7602591051613603</v>
      </c>
      <c r="BP39" s="41">
        <f t="shared" si="18"/>
        <v>1.6712879969536538</v>
      </c>
      <c r="BQ39" s="41">
        <f t="shared" si="19"/>
        <v>1.6160493560544551</v>
      </c>
      <c r="BR39" s="41">
        <f t="shared" si="20"/>
        <v>1.6308675226432876</v>
      </c>
      <c r="BS39" s="41">
        <v>0</v>
      </c>
      <c r="BT39" s="41">
        <f t="shared" si="21"/>
        <v>4.7826716053487234E-2</v>
      </c>
      <c r="BU39" s="41">
        <f t="shared" si="22"/>
        <v>0.24448649643758816</v>
      </c>
      <c r="BV39" s="41">
        <f t="shared" si="23"/>
        <v>0.62848427824865838</v>
      </c>
      <c r="BW39" s="41">
        <f t="shared" si="24"/>
        <v>0.96151122497188146</v>
      </c>
      <c r="BX39" s="41">
        <f t="shared" si="25"/>
        <v>1.3243779052200497</v>
      </c>
      <c r="BY39" s="41">
        <f t="shared" si="26"/>
        <v>1.7251101972895391</v>
      </c>
      <c r="BZ39" s="41">
        <f t="shared" si="27"/>
        <v>2.1450273909466513</v>
      </c>
      <c r="CA39" s="41">
        <f t="shared" si="28"/>
        <v>2.5573600906313487</v>
      </c>
      <c r="CB39" s="41">
        <f t="shared" si="29"/>
        <v>3.0464712250412536</v>
      </c>
      <c r="CC39" s="41">
        <f t="shared" si="30"/>
        <v>3.4917202430435159</v>
      </c>
      <c r="CD39" s="41">
        <f t="shared" si="31"/>
        <v>3.920378558843673</v>
      </c>
      <c r="CE39" s="41">
        <f t="shared" si="32"/>
        <v>4.3504282797613039</v>
      </c>
      <c r="CF39" s="41">
        <f t="shared" si="33"/>
        <v>4.7320661901699435</v>
      </c>
      <c r="CG39" s="41">
        <f t="shared" si="34"/>
        <v>5.0106642219082183</v>
      </c>
      <c r="CH39" s="41">
        <f t="shared" si="35"/>
        <v>5.266141904916994</v>
      </c>
      <c r="CI39" s="41">
        <f t="shared" si="36"/>
        <v>5.2531547317618665</v>
      </c>
      <c r="CJ39" s="41">
        <f t="shared" si="37"/>
        <v>5.2343474019909912</v>
      </c>
      <c r="CK39" s="41">
        <f t="shared" si="38"/>
        <v>5.247454267671718</v>
      </c>
      <c r="CL39" s="41">
        <f t="shared" si="39"/>
        <v>5.2027596097898146</v>
      </c>
    </row>
    <row r="40" spans="1:90" x14ac:dyDescent="0.25">
      <c r="A40" s="6" t="s">
        <v>20</v>
      </c>
      <c r="B40" s="7" t="s">
        <v>7</v>
      </c>
      <c r="C40" s="7" t="s">
        <v>10</v>
      </c>
      <c r="D40" s="8" t="s">
        <v>29</v>
      </c>
      <c r="E40" s="37"/>
      <c r="F40" s="10">
        <v>259.88411252693868</v>
      </c>
      <c r="G40" s="39"/>
      <c r="H40" s="37"/>
      <c r="I40" s="10">
        <v>112.46093305425737</v>
      </c>
      <c r="J40" s="39"/>
      <c r="K40" s="25">
        <v>0</v>
      </c>
      <c r="L40" s="26">
        <v>1.4950696258749552E-2</v>
      </c>
      <c r="M40" s="26">
        <v>7.6677767403830824E-2</v>
      </c>
      <c r="N40" s="26">
        <v>0.20672224136300543</v>
      </c>
      <c r="O40" s="26">
        <v>0.30136423214001612</v>
      </c>
      <c r="P40" s="26">
        <v>0.41355713378917486</v>
      </c>
      <c r="Q40" s="26">
        <v>0.53010034035157538</v>
      </c>
      <c r="R40" s="26">
        <v>0.65294891120098308</v>
      </c>
      <c r="S40" s="26">
        <v>0.80288602520634256</v>
      </c>
      <c r="T40" s="26">
        <v>0.92453516132002056</v>
      </c>
      <c r="U40" s="26">
        <v>1.0355590238466945</v>
      </c>
      <c r="V40" s="26">
        <v>1.1514091288601151</v>
      </c>
      <c r="W40" s="26">
        <v>1.2288273209161205</v>
      </c>
      <c r="X40" s="26">
        <v>1.3308738216899609</v>
      </c>
      <c r="Y40" s="26">
        <v>1.4500752692291008</v>
      </c>
      <c r="Z40" s="26">
        <v>1.4619331890415463</v>
      </c>
      <c r="AA40" s="26">
        <v>1.4132549610618155</v>
      </c>
      <c r="AB40" s="26">
        <v>1.3639050725245263</v>
      </c>
      <c r="AC40" s="26">
        <v>1.3345638839321217</v>
      </c>
      <c r="AD40" s="27">
        <v>1.3611201588435318</v>
      </c>
      <c r="AE40" s="25">
        <v>0</v>
      </c>
      <c r="AF40" s="26">
        <v>3.4509460083411242E-2</v>
      </c>
      <c r="AG40" s="26">
        <v>0.17700833477028713</v>
      </c>
      <c r="AH40" s="26">
        <v>0.45673043688688175</v>
      </c>
      <c r="AI40" s="26">
        <v>0.7026191427737013</v>
      </c>
      <c r="AJ40" s="26">
        <v>0.9733107705120142</v>
      </c>
      <c r="AK40" s="26">
        <v>1.2759738594723653</v>
      </c>
      <c r="AL40" s="26">
        <v>1.5980755014021122</v>
      </c>
      <c r="AM40" s="26">
        <v>1.9174559174624228</v>
      </c>
      <c r="AN40" s="26">
        <v>2.3093644813080241</v>
      </c>
      <c r="AO40" s="26">
        <v>2.6799524498269234</v>
      </c>
      <c r="AP40" s="26">
        <v>3.0476263674956279</v>
      </c>
      <c r="AQ40" s="26">
        <v>3.4270928308434065</v>
      </c>
      <c r="AR40" s="26">
        <v>3.7733671775859174</v>
      </c>
      <c r="AS40" s="26">
        <v>4.0382887284751297</v>
      </c>
      <c r="AT40" s="26">
        <v>4.2943887415436564</v>
      </c>
      <c r="AU40" s="26">
        <v>4.357110006639572</v>
      </c>
      <c r="AV40" s="26">
        <v>4.4041995942980057</v>
      </c>
      <c r="AW40" s="26">
        <v>4.4580470544508737</v>
      </c>
      <c r="AX40" s="27">
        <v>4.4526765847075849</v>
      </c>
      <c r="AY40" s="42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</row>
    <row r="41" spans="1:90" hidden="1" x14ac:dyDescent="0.25">
      <c r="A41" s="6" t="s">
        <v>20</v>
      </c>
      <c r="B41" s="7" t="s">
        <v>7</v>
      </c>
      <c r="C41" s="7" t="s">
        <v>11</v>
      </c>
      <c r="D41" s="8" t="s">
        <v>28</v>
      </c>
      <c r="E41" s="37"/>
      <c r="F41" s="10">
        <v>2357.0693046174115</v>
      </c>
      <c r="G41" s="39"/>
      <c r="H41" s="37"/>
      <c r="I41" s="10">
        <v>1897.7902141246418</v>
      </c>
      <c r="J41" s="39"/>
      <c r="K41" s="25">
        <v>0</v>
      </c>
      <c r="L41" s="26">
        <v>2.588788511331693E-3</v>
      </c>
      <c r="M41" s="26">
        <v>6.25847209686199E-3</v>
      </c>
      <c r="N41" s="26">
        <v>1.0972323361775661E-2</v>
      </c>
      <c r="O41" s="26">
        <v>1.2719414224856524E-2</v>
      </c>
      <c r="P41" s="26">
        <v>1.4754338356821115E-2</v>
      </c>
      <c r="Q41" s="26">
        <v>1.6980296133759849E-2</v>
      </c>
      <c r="R41" s="26">
        <v>1.9299767701312517E-2</v>
      </c>
      <c r="S41" s="26">
        <v>2.1531325483299505E-2</v>
      </c>
      <c r="T41" s="26">
        <v>2.3397370263701023E-2</v>
      </c>
      <c r="U41" s="26">
        <v>2.4721285203988461E-2</v>
      </c>
      <c r="V41" s="26">
        <v>2.5526350580994395E-2</v>
      </c>
      <c r="W41" s="26">
        <v>2.5908600737638492E-2</v>
      </c>
      <c r="X41" s="26">
        <v>2.6069269780628627E-2</v>
      </c>
      <c r="Y41" s="26">
        <v>2.5921750302796316E-2</v>
      </c>
      <c r="Z41" s="26">
        <v>2.578015779679356E-2</v>
      </c>
      <c r="AA41" s="26">
        <v>2.5642486668007135E-2</v>
      </c>
      <c r="AB41" s="26">
        <v>2.5430449217729155E-2</v>
      </c>
      <c r="AC41" s="26">
        <v>2.5325499588880734E-2</v>
      </c>
      <c r="AD41" s="27">
        <v>2.5325063372775975E-2</v>
      </c>
      <c r="AE41" s="25">
        <v>0</v>
      </c>
      <c r="AF41" s="26">
        <v>3.3773286234595606E-3</v>
      </c>
      <c r="AG41" s="26">
        <v>7.9715360456780963E-3</v>
      </c>
      <c r="AH41" s="26">
        <v>1.3891724781935847E-2</v>
      </c>
      <c r="AI41" s="26">
        <v>1.5651048951389385E-2</v>
      </c>
      <c r="AJ41" s="26">
        <v>1.7725713145815648E-2</v>
      </c>
      <c r="AK41" s="26">
        <v>2.006119358354665E-2</v>
      </c>
      <c r="AL41" s="26">
        <v>2.2406876359877839E-2</v>
      </c>
      <c r="AM41" s="26">
        <v>2.5003167181428487E-2</v>
      </c>
      <c r="AN41" s="26">
        <v>2.6791355512046665E-2</v>
      </c>
      <c r="AO41" s="26">
        <v>2.8028593039540601E-2</v>
      </c>
      <c r="AP41" s="26">
        <v>2.8708565379834072E-2</v>
      </c>
      <c r="AQ41" s="26">
        <v>2.890836069989056E-2</v>
      </c>
      <c r="AR41" s="26">
        <v>2.8757850717638547E-2</v>
      </c>
      <c r="AS41" s="26">
        <v>2.8968581153219507E-2</v>
      </c>
      <c r="AT41" s="26">
        <v>2.8572989671355197E-2</v>
      </c>
      <c r="AU41" s="26">
        <v>2.8250034432968744E-2</v>
      </c>
      <c r="AV41" s="26">
        <v>2.7975878802356826E-2</v>
      </c>
      <c r="AW41" s="26">
        <v>2.7704307356330143E-2</v>
      </c>
      <c r="AX41" s="27">
        <v>2.7393961825245602E-2</v>
      </c>
      <c r="AY41" s="42">
        <v>0</v>
      </c>
      <c r="AZ41" s="41">
        <f t="shared" si="2"/>
        <v>2.588788511331693E-3</v>
      </c>
      <c r="BA41" s="41">
        <f t="shared" si="3"/>
        <v>6.25847209686199E-3</v>
      </c>
      <c r="BB41" s="41">
        <f t="shared" si="4"/>
        <v>1.0972323361775661E-2</v>
      </c>
      <c r="BC41" s="41">
        <f t="shared" si="5"/>
        <v>1.2719414224856524E-2</v>
      </c>
      <c r="BD41" s="41">
        <f t="shared" si="6"/>
        <v>1.4754338356821115E-2</v>
      </c>
      <c r="BE41" s="41">
        <f t="shared" si="7"/>
        <v>1.6980296133759849E-2</v>
      </c>
      <c r="BF41" s="41">
        <f t="shared" si="8"/>
        <v>1.9299767701312517E-2</v>
      </c>
      <c r="BG41" s="41">
        <f t="shared" si="9"/>
        <v>2.1531325483299505E-2</v>
      </c>
      <c r="BH41" s="41">
        <f t="shared" si="10"/>
        <v>2.3397370263701023E-2</v>
      </c>
      <c r="BI41" s="41">
        <f t="shared" si="11"/>
        <v>2.4721285203988461E-2</v>
      </c>
      <c r="BJ41" s="41">
        <f t="shared" si="12"/>
        <v>2.5526350580994395E-2</v>
      </c>
      <c r="BK41" s="41">
        <f t="shared" si="13"/>
        <v>2.5908600737638492E-2</v>
      </c>
      <c r="BL41" s="41">
        <f t="shared" si="14"/>
        <v>2.6069269780628627E-2</v>
      </c>
      <c r="BM41" s="41">
        <f t="shared" si="15"/>
        <v>2.5921750302796316E-2</v>
      </c>
      <c r="BN41" s="41">
        <f t="shared" si="16"/>
        <v>2.578015779679356E-2</v>
      </c>
      <c r="BO41" s="41">
        <f t="shared" si="17"/>
        <v>2.5642486668007135E-2</v>
      </c>
      <c r="BP41" s="41">
        <f t="shared" si="18"/>
        <v>2.5430449217729155E-2</v>
      </c>
      <c r="BQ41" s="41">
        <f t="shared" si="19"/>
        <v>2.5325499588880734E-2</v>
      </c>
      <c r="BR41" s="41">
        <f t="shared" si="20"/>
        <v>2.5325063372775975E-2</v>
      </c>
      <c r="BS41" s="41">
        <v>0</v>
      </c>
      <c r="BT41" s="41">
        <f t="shared" si="21"/>
        <v>3.3773286234595606E-3</v>
      </c>
      <c r="BU41" s="41">
        <f t="shared" si="22"/>
        <v>7.9715360456780963E-3</v>
      </c>
      <c r="BV41" s="41">
        <f t="shared" si="23"/>
        <v>1.3891724781935847E-2</v>
      </c>
      <c r="BW41" s="41">
        <f t="shared" si="24"/>
        <v>1.5651048951389385E-2</v>
      </c>
      <c r="BX41" s="41">
        <f t="shared" si="25"/>
        <v>1.7725713145815648E-2</v>
      </c>
      <c r="BY41" s="41">
        <f t="shared" si="26"/>
        <v>2.006119358354665E-2</v>
      </c>
      <c r="BZ41" s="41">
        <f t="shared" si="27"/>
        <v>2.2406876359877839E-2</v>
      </c>
      <c r="CA41" s="41">
        <f t="shared" si="28"/>
        <v>2.5003167181428487E-2</v>
      </c>
      <c r="CB41" s="41">
        <f t="shared" si="29"/>
        <v>2.6791355512046665E-2</v>
      </c>
      <c r="CC41" s="41">
        <f t="shared" si="30"/>
        <v>2.8028593039540601E-2</v>
      </c>
      <c r="CD41" s="41">
        <f t="shared" si="31"/>
        <v>2.8708565379834072E-2</v>
      </c>
      <c r="CE41" s="41">
        <f t="shared" si="32"/>
        <v>2.890836069989056E-2</v>
      </c>
      <c r="CF41" s="41">
        <f t="shared" si="33"/>
        <v>2.8757850717638547E-2</v>
      </c>
      <c r="CG41" s="41">
        <f t="shared" si="34"/>
        <v>2.8968581153219507E-2</v>
      </c>
      <c r="CH41" s="41">
        <f t="shared" si="35"/>
        <v>2.8572989671355197E-2</v>
      </c>
      <c r="CI41" s="41">
        <f t="shared" si="36"/>
        <v>2.8250034432968744E-2</v>
      </c>
      <c r="CJ41" s="41">
        <f t="shared" si="37"/>
        <v>2.7975878802356826E-2</v>
      </c>
      <c r="CK41" s="41">
        <f t="shared" si="38"/>
        <v>2.7704307356330143E-2</v>
      </c>
      <c r="CL41" s="41">
        <f t="shared" si="39"/>
        <v>2.7393961825245602E-2</v>
      </c>
    </row>
    <row r="42" spans="1:90" x14ac:dyDescent="0.25">
      <c r="A42" s="6" t="s">
        <v>20</v>
      </c>
      <c r="B42" s="7" t="s">
        <v>7</v>
      </c>
      <c r="C42" s="7" t="s">
        <v>11</v>
      </c>
      <c r="D42" s="8" t="s">
        <v>29</v>
      </c>
      <c r="E42" s="37"/>
      <c r="F42" s="10">
        <v>978.22147727880781</v>
      </c>
      <c r="G42" s="39"/>
      <c r="H42" s="37"/>
      <c r="I42" s="10">
        <v>1069.3055624600067</v>
      </c>
      <c r="J42" s="39"/>
      <c r="K42" s="25">
        <v>0</v>
      </c>
      <c r="L42" s="26">
        <v>5.7636427804627762E-3</v>
      </c>
      <c r="M42" s="26">
        <v>1.4333460061531959E-2</v>
      </c>
      <c r="N42" s="26">
        <v>2.6019676041687458E-2</v>
      </c>
      <c r="O42" s="26">
        <v>3.1069343008390142E-2</v>
      </c>
      <c r="P42" s="26">
        <v>3.7111065185355077E-2</v>
      </c>
      <c r="Q42" s="26">
        <v>4.3625176136208435E-2</v>
      </c>
      <c r="R42" s="26">
        <v>5.0399854808209098E-2</v>
      </c>
      <c r="S42" s="26">
        <v>5.6933259294396091E-2</v>
      </c>
      <c r="T42" s="26">
        <v>6.2568287035743353E-2</v>
      </c>
      <c r="U42" s="26">
        <v>6.662812768863699E-2</v>
      </c>
      <c r="V42" s="26">
        <v>6.9288102181867706E-2</v>
      </c>
      <c r="W42" s="26">
        <v>7.0715352478488494E-2</v>
      </c>
      <c r="X42" s="26">
        <v>7.1587514697531149E-2</v>
      </c>
      <c r="Y42" s="26">
        <v>7.1338151115205153E-2</v>
      </c>
      <c r="Z42" s="26">
        <v>7.1270420300753867E-2</v>
      </c>
      <c r="AA42" s="26">
        <v>7.106577496724463E-2</v>
      </c>
      <c r="AB42" s="26">
        <v>7.062266293909164E-2</v>
      </c>
      <c r="AC42" s="26">
        <v>7.0485380339049081E-2</v>
      </c>
      <c r="AD42" s="27">
        <v>7.0781438905638525E-2</v>
      </c>
      <c r="AE42" s="25">
        <v>0</v>
      </c>
      <c r="AF42" s="26">
        <v>5.5553225176836994E-3</v>
      </c>
      <c r="AG42" s="26">
        <v>1.347230364277509E-2</v>
      </c>
      <c r="AH42" s="26">
        <v>2.4108928108886291E-2</v>
      </c>
      <c r="AI42" s="26">
        <v>2.8224820738885777E-2</v>
      </c>
      <c r="AJ42" s="26">
        <v>3.3003446656437903E-2</v>
      </c>
      <c r="AK42" s="26">
        <v>3.8328867425785174E-2</v>
      </c>
      <c r="AL42" s="26">
        <v>4.3721012704205794E-2</v>
      </c>
      <c r="AM42" s="26">
        <v>4.9197439345468483E-2</v>
      </c>
      <c r="AN42" s="26">
        <v>5.357221077037562E-2</v>
      </c>
      <c r="AO42" s="26">
        <v>5.6748280461187781E-2</v>
      </c>
      <c r="AP42" s="26">
        <v>5.8618047499327655E-2</v>
      </c>
      <c r="AQ42" s="26">
        <v>5.9659020591996424E-2</v>
      </c>
      <c r="AR42" s="26">
        <v>5.9778655054177093E-2</v>
      </c>
      <c r="AS42" s="26">
        <v>6.0009531560315355E-2</v>
      </c>
      <c r="AT42" s="26">
        <v>5.9676915725976797E-2</v>
      </c>
      <c r="AU42" s="26">
        <v>5.9299897048888127E-2</v>
      </c>
      <c r="AV42" s="26">
        <v>5.8968981510190352E-2</v>
      </c>
      <c r="AW42" s="26">
        <v>5.8701967557927642E-2</v>
      </c>
      <c r="AX42" s="27">
        <v>5.826244815132503E-2</v>
      </c>
      <c r="AY42" s="42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</row>
    <row r="43" spans="1:90" hidden="1" x14ac:dyDescent="0.25">
      <c r="A43" s="6" t="s">
        <v>20</v>
      </c>
      <c r="B43" s="7" t="s">
        <v>7</v>
      </c>
      <c r="C43" s="7" t="s">
        <v>12</v>
      </c>
      <c r="D43" s="8" t="s">
        <v>28</v>
      </c>
      <c r="E43" s="37"/>
      <c r="F43" s="10">
        <v>101.14747866188594</v>
      </c>
      <c r="G43" s="39"/>
      <c r="H43" s="37"/>
      <c r="I43" s="10">
        <v>52.107402350788902</v>
      </c>
      <c r="J43" s="39"/>
      <c r="K43" s="25">
        <v>0</v>
      </c>
      <c r="L43" s="26">
        <v>1.62964620209554</v>
      </c>
      <c r="M43" s="26">
        <v>3.2235925159087038</v>
      </c>
      <c r="N43" s="26">
        <v>5.1557885134148593</v>
      </c>
      <c r="O43" s="26">
        <v>5.0526225478785811</v>
      </c>
      <c r="P43" s="26">
        <v>5.0354303397159015</v>
      </c>
      <c r="Q43" s="26">
        <v>5.1159551507387357</v>
      </c>
      <c r="R43" s="26">
        <v>5.2648555366562722</v>
      </c>
      <c r="S43" s="26">
        <v>5.464419360118578</v>
      </c>
      <c r="T43" s="26">
        <v>5.4518483891909648</v>
      </c>
      <c r="U43" s="26">
        <v>5.359106982517182</v>
      </c>
      <c r="V43" s="26">
        <v>5.5300869066200233</v>
      </c>
      <c r="W43" s="26">
        <v>5.4515217306423445</v>
      </c>
      <c r="X43" s="26">
        <v>5.41925564180191</v>
      </c>
      <c r="Y43" s="26">
        <v>5.8793044317796133</v>
      </c>
      <c r="Z43" s="26">
        <v>6.0083497158224537</v>
      </c>
      <c r="AA43" s="26">
        <v>5.7337355407822397</v>
      </c>
      <c r="AB43" s="26">
        <v>5.8567491035959227</v>
      </c>
      <c r="AC43" s="26">
        <v>5.9292610519681297</v>
      </c>
      <c r="AD43" s="27">
        <v>6.2299773395436171</v>
      </c>
      <c r="AE43" s="25">
        <v>0</v>
      </c>
      <c r="AF43" s="26">
        <v>3.2065687941643963</v>
      </c>
      <c r="AG43" s="26">
        <v>6.59777341888846</v>
      </c>
      <c r="AH43" s="26">
        <v>10.047962989952742</v>
      </c>
      <c r="AI43" s="26">
        <v>9.547585487770661</v>
      </c>
      <c r="AJ43" s="26">
        <v>9.5347461337123693</v>
      </c>
      <c r="AK43" s="26">
        <v>9.3434749044044132</v>
      </c>
      <c r="AL43" s="26">
        <v>9.3630111060342482</v>
      </c>
      <c r="AM43" s="26">
        <v>9.7369850274533079</v>
      </c>
      <c r="AN43" s="26">
        <v>9.1643401406068907</v>
      </c>
      <c r="AO43" s="26">
        <v>9.2026669981446325</v>
      </c>
      <c r="AP43" s="26">
        <v>9.3036605703353779</v>
      </c>
      <c r="AQ43" s="26">
        <v>9.2162883866210557</v>
      </c>
      <c r="AR43" s="26">
        <v>9.5498788591320718</v>
      </c>
      <c r="AS43" s="26">
        <v>9.8192086564806864</v>
      </c>
      <c r="AT43" s="26">
        <v>9.4467559349496426</v>
      </c>
      <c r="AU43" s="26">
        <v>9.5271196315488993</v>
      </c>
      <c r="AV43" s="26">
        <v>9.4764288547956159</v>
      </c>
      <c r="AW43" s="26">
        <v>9.5881909355630484</v>
      </c>
      <c r="AX43" s="27">
        <v>10.125922652428557</v>
      </c>
      <c r="AY43" s="42">
        <v>0</v>
      </c>
      <c r="AZ43" s="41">
        <f t="shared" si="2"/>
        <v>1.62964620209554</v>
      </c>
      <c r="BA43" s="41">
        <f t="shared" si="3"/>
        <v>3.2235925159087038</v>
      </c>
      <c r="BB43" s="41">
        <f t="shared" si="4"/>
        <v>5.1557885134148593</v>
      </c>
      <c r="BC43" s="41">
        <f t="shared" si="5"/>
        <v>5.0526225478785811</v>
      </c>
      <c r="BD43" s="41">
        <f t="shared" si="6"/>
        <v>5.0354303397159015</v>
      </c>
      <c r="BE43" s="41">
        <f t="shared" si="7"/>
        <v>5.1159551507387357</v>
      </c>
      <c r="BF43" s="41">
        <f t="shared" si="8"/>
        <v>5.2648555366562722</v>
      </c>
      <c r="BG43" s="41">
        <f t="shared" si="9"/>
        <v>5.464419360118578</v>
      </c>
      <c r="BH43" s="41">
        <f t="shared" si="10"/>
        <v>5.4518483891909648</v>
      </c>
      <c r="BI43" s="41">
        <f t="shared" si="11"/>
        <v>5.359106982517182</v>
      </c>
      <c r="BJ43" s="41">
        <f t="shared" si="12"/>
        <v>5.5300869066200233</v>
      </c>
      <c r="BK43" s="41">
        <f t="shared" si="13"/>
        <v>5.4515217306423445</v>
      </c>
      <c r="BL43" s="41">
        <f t="shared" si="14"/>
        <v>5.41925564180191</v>
      </c>
      <c r="BM43" s="41">
        <f t="shared" si="15"/>
        <v>5.8793044317796133</v>
      </c>
      <c r="BN43" s="41">
        <f t="shared" si="16"/>
        <v>6.0083497158224537</v>
      </c>
      <c r="BO43" s="41">
        <f t="shared" si="17"/>
        <v>5.7337355407822397</v>
      </c>
      <c r="BP43" s="41">
        <f t="shared" si="18"/>
        <v>5.8567491035959227</v>
      </c>
      <c r="BQ43" s="41">
        <f t="shared" si="19"/>
        <v>5.9292610519681297</v>
      </c>
      <c r="BR43" s="41">
        <f t="shared" si="20"/>
        <v>6.2299773395436171</v>
      </c>
      <c r="BS43" s="41">
        <v>0</v>
      </c>
      <c r="BT43" s="41">
        <f t="shared" si="21"/>
        <v>3.2065687941643963</v>
      </c>
      <c r="BU43" s="41">
        <f t="shared" si="22"/>
        <v>6.59777341888846</v>
      </c>
      <c r="BV43" s="41">
        <f t="shared" si="23"/>
        <v>10.047962989952742</v>
      </c>
      <c r="BW43" s="41">
        <f t="shared" si="24"/>
        <v>9.547585487770661</v>
      </c>
      <c r="BX43" s="41">
        <f t="shared" si="25"/>
        <v>9.5347461337123693</v>
      </c>
      <c r="BY43" s="41">
        <f t="shared" si="26"/>
        <v>9.3434749044044132</v>
      </c>
      <c r="BZ43" s="41">
        <f t="shared" si="27"/>
        <v>9.3630111060342482</v>
      </c>
      <c r="CA43" s="41">
        <f t="shared" si="28"/>
        <v>9.7369850274533079</v>
      </c>
      <c r="CB43" s="41">
        <f t="shared" si="29"/>
        <v>9.1643401406068907</v>
      </c>
      <c r="CC43" s="41">
        <f t="shared" si="30"/>
        <v>9.2026669981446325</v>
      </c>
      <c r="CD43" s="41">
        <f t="shared" si="31"/>
        <v>9.3036605703353779</v>
      </c>
      <c r="CE43" s="41">
        <f t="shared" si="32"/>
        <v>9.2162883866210557</v>
      </c>
      <c r="CF43" s="41">
        <f t="shared" si="33"/>
        <v>9.5498788591320718</v>
      </c>
      <c r="CG43" s="41">
        <f t="shared" si="34"/>
        <v>9.8192086564806864</v>
      </c>
      <c r="CH43" s="41">
        <f t="shared" si="35"/>
        <v>9.4467559349496426</v>
      </c>
      <c r="CI43" s="41">
        <f t="shared" si="36"/>
        <v>9.5271196315488993</v>
      </c>
      <c r="CJ43" s="41">
        <f t="shared" si="37"/>
        <v>9.4764288547956159</v>
      </c>
      <c r="CK43" s="41">
        <f t="shared" si="38"/>
        <v>9.5881909355630484</v>
      </c>
      <c r="CL43" s="41">
        <f t="shared" si="39"/>
        <v>10.125922652428557</v>
      </c>
    </row>
    <row r="44" spans="1:90" x14ac:dyDescent="0.25">
      <c r="A44" s="6" t="s">
        <v>20</v>
      </c>
      <c r="B44" s="7" t="s">
        <v>7</v>
      </c>
      <c r="C44" s="7" t="s">
        <v>12</v>
      </c>
      <c r="D44" s="8" t="s">
        <v>29</v>
      </c>
      <c r="E44" s="37"/>
      <c r="F44" s="10">
        <v>206.5453968447911</v>
      </c>
      <c r="G44" s="39"/>
      <c r="H44" s="37"/>
      <c r="I44" s="10">
        <v>86.629819830894121</v>
      </c>
      <c r="J44" s="39"/>
      <c r="K44" s="25">
        <v>0</v>
      </c>
      <c r="L44" s="26">
        <v>0.7994458567407039</v>
      </c>
      <c r="M44" s="26">
        <v>1.5803342026947602</v>
      </c>
      <c r="N44" s="26">
        <v>2.5256986816147347</v>
      </c>
      <c r="O44" s="26">
        <v>2.4731062995522031</v>
      </c>
      <c r="P44" s="26">
        <v>2.4623259757779246</v>
      </c>
      <c r="Q44" s="26">
        <v>2.4990905984611396</v>
      </c>
      <c r="R44" s="26">
        <v>2.5691116524560167</v>
      </c>
      <c r="S44" s="26">
        <v>2.663879258696046</v>
      </c>
      <c r="T44" s="26">
        <v>2.6555687136972033</v>
      </c>
      <c r="U44" s="26">
        <v>2.6088195737894999</v>
      </c>
      <c r="V44" s="26">
        <v>2.6911012398363949</v>
      </c>
      <c r="W44" s="26">
        <v>2.6524741011561326</v>
      </c>
      <c r="X44" s="26">
        <v>2.6367637513756721</v>
      </c>
      <c r="Y44" s="26">
        <v>2.8608063937661168</v>
      </c>
      <c r="Z44" s="26">
        <v>2.9239268812243724</v>
      </c>
      <c r="AA44" s="26">
        <v>2.7906219927905322</v>
      </c>
      <c r="AB44" s="26">
        <v>2.8508359153301952</v>
      </c>
      <c r="AC44" s="26">
        <v>2.8864737306279462</v>
      </c>
      <c r="AD44" s="27">
        <v>3.0332196546794967</v>
      </c>
      <c r="AE44" s="25">
        <v>0</v>
      </c>
      <c r="AF44" s="26">
        <v>1.9287350550788132</v>
      </c>
      <c r="AG44" s="26">
        <v>3.9685276366551605</v>
      </c>
      <c r="AH44" s="26">
        <v>6.0437993677621149</v>
      </c>
      <c r="AI44" s="26">
        <v>5.742824808604758</v>
      </c>
      <c r="AJ44" s="26">
        <v>5.7351020015027192</v>
      </c>
      <c r="AK44" s="26">
        <v>5.6200533159215151</v>
      </c>
      <c r="AL44" s="26">
        <v>5.6318042432663802</v>
      </c>
      <c r="AM44" s="26">
        <v>5.8567476822591455</v>
      </c>
      <c r="AN44" s="26">
        <v>5.5123046535044642</v>
      </c>
      <c r="AO44" s="26">
        <v>5.5353580661798842</v>
      </c>
      <c r="AP44" s="26">
        <v>5.5961051935692474</v>
      </c>
      <c r="AQ44" s="26">
        <v>5.5435512630640869</v>
      </c>
      <c r="AR44" s="26">
        <v>5.7442042599819061</v>
      </c>
      <c r="AS44" s="26">
        <v>5.906204782929974</v>
      </c>
      <c r="AT44" s="26">
        <v>5.6821763380440373</v>
      </c>
      <c r="AU44" s="26">
        <v>5.7305146986832209</v>
      </c>
      <c r="AV44" s="26">
        <v>5.7000244505802868</v>
      </c>
      <c r="AW44" s="26">
        <v>5.7672487818957281</v>
      </c>
      <c r="AX44" s="27">
        <v>6.0906917139275389</v>
      </c>
      <c r="AY44" s="42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</row>
    <row r="45" spans="1:90" hidden="1" x14ac:dyDescent="0.25">
      <c r="A45" s="6" t="s">
        <v>20</v>
      </c>
      <c r="B45" s="7" t="s">
        <v>7</v>
      </c>
      <c r="C45" s="7" t="s">
        <v>13</v>
      </c>
      <c r="D45" s="8" t="s">
        <v>28</v>
      </c>
      <c r="E45" s="37"/>
      <c r="F45" s="10">
        <v>491.08190271887315</v>
      </c>
      <c r="G45" s="39"/>
      <c r="H45" s="37"/>
      <c r="I45" s="10">
        <v>504.49716456455292</v>
      </c>
      <c r="J45" s="39"/>
      <c r="K45" s="25">
        <v>0</v>
      </c>
      <c r="L45" s="26">
        <v>1.5791702169681225E-3</v>
      </c>
      <c r="M45" s="26">
        <v>3.9285555743224848E-3</v>
      </c>
      <c r="N45" s="26">
        <v>7.2879950055402595E-3</v>
      </c>
      <c r="O45" s="26">
        <v>8.3197554651957897E-3</v>
      </c>
      <c r="P45" s="26">
        <v>9.2058356814648818E-3</v>
      </c>
      <c r="Q45" s="26">
        <v>1.010078364760548E-2</v>
      </c>
      <c r="R45" s="26">
        <v>1.1213564544880815E-2</v>
      </c>
      <c r="S45" s="26">
        <v>1.2235303548318876E-2</v>
      </c>
      <c r="T45" s="26">
        <v>1.3081255308924667E-2</v>
      </c>
      <c r="U45" s="26">
        <v>1.3952188760159197E-2</v>
      </c>
      <c r="V45" s="26">
        <v>1.4655634752256744E-2</v>
      </c>
      <c r="W45" s="26">
        <v>1.4941201716538432E-2</v>
      </c>
      <c r="X45" s="26">
        <v>1.5373319488731361E-2</v>
      </c>
      <c r="Y45" s="26">
        <v>1.6470023979952186E-2</v>
      </c>
      <c r="Z45" s="26">
        <v>1.6956348967321212E-2</v>
      </c>
      <c r="AA45" s="26">
        <v>1.6897992310436084E-2</v>
      </c>
      <c r="AB45" s="26">
        <v>1.6503879206992436E-2</v>
      </c>
      <c r="AC45" s="26">
        <v>1.6126750027034526E-2</v>
      </c>
      <c r="AD45" s="27">
        <v>1.6149957331006454E-2</v>
      </c>
      <c r="AE45" s="25">
        <v>0</v>
      </c>
      <c r="AF45" s="26">
        <v>1.5846970311659899E-3</v>
      </c>
      <c r="AG45" s="26">
        <v>3.9926580474723703E-3</v>
      </c>
      <c r="AH45" s="26">
        <v>6.9096536495526061E-3</v>
      </c>
      <c r="AI45" s="26">
        <v>8.0002606294972082E-3</v>
      </c>
      <c r="AJ45" s="26">
        <v>9.0089589928923422E-3</v>
      </c>
      <c r="AK45" s="26">
        <v>9.940203087628427E-3</v>
      </c>
      <c r="AL45" s="26">
        <v>1.0864115116093573E-2</v>
      </c>
      <c r="AM45" s="26">
        <v>1.1696494082343068E-2</v>
      </c>
      <c r="AN45" s="26">
        <v>1.2495530872595377E-2</v>
      </c>
      <c r="AO45" s="26">
        <v>1.341639750112426E-2</v>
      </c>
      <c r="AP45" s="26">
        <v>1.4211550050893506E-2</v>
      </c>
      <c r="AQ45" s="26">
        <v>1.499349325857351E-2</v>
      </c>
      <c r="AR45" s="26">
        <v>1.5624166850085226E-2</v>
      </c>
      <c r="AS45" s="26">
        <v>1.574472895231337E-2</v>
      </c>
      <c r="AT45" s="26">
        <v>1.619711388578356E-2</v>
      </c>
      <c r="AU45" s="26">
        <v>1.6536610586417189E-2</v>
      </c>
      <c r="AV45" s="26">
        <v>1.6241503310496432E-2</v>
      </c>
      <c r="AW45" s="26">
        <v>1.6183190776776508E-2</v>
      </c>
      <c r="AX45" s="27">
        <v>1.6081197691101778E-2</v>
      </c>
      <c r="AY45" s="42">
        <v>0</v>
      </c>
      <c r="AZ45" s="41">
        <f t="shared" si="2"/>
        <v>1.5791702169681225E-3</v>
      </c>
      <c r="BA45" s="41">
        <f t="shared" si="3"/>
        <v>3.9285555743224848E-3</v>
      </c>
      <c r="BB45" s="41">
        <f t="shared" si="4"/>
        <v>7.2879950055402595E-3</v>
      </c>
      <c r="BC45" s="41">
        <f t="shared" si="5"/>
        <v>8.3197554651957897E-3</v>
      </c>
      <c r="BD45" s="41">
        <f t="shared" si="6"/>
        <v>9.2058356814648818E-3</v>
      </c>
      <c r="BE45" s="41">
        <f t="shared" si="7"/>
        <v>1.010078364760548E-2</v>
      </c>
      <c r="BF45" s="41">
        <f t="shared" si="8"/>
        <v>1.1213564544880815E-2</v>
      </c>
      <c r="BG45" s="41">
        <f t="shared" si="9"/>
        <v>1.2235303548318876E-2</v>
      </c>
      <c r="BH45" s="41">
        <f t="shared" si="10"/>
        <v>1.3081255308924667E-2</v>
      </c>
      <c r="BI45" s="41">
        <f t="shared" si="11"/>
        <v>1.3952188760159197E-2</v>
      </c>
      <c r="BJ45" s="41">
        <f t="shared" si="12"/>
        <v>1.4655634752256744E-2</v>
      </c>
      <c r="BK45" s="41">
        <f t="shared" si="13"/>
        <v>1.4941201716538432E-2</v>
      </c>
      <c r="BL45" s="41">
        <f t="shared" si="14"/>
        <v>1.5373319488731361E-2</v>
      </c>
      <c r="BM45" s="41">
        <f t="shared" si="15"/>
        <v>1.6470023979952186E-2</v>
      </c>
      <c r="BN45" s="41">
        <f t="shared" si="16"/>
        <v>1.6956348967321212E-2</v>
      </c>
      <c r="BO45" s="41">
        <f t="shared" si="17"/>
        <v>1.6897992310436084E-2</v>
      </c>
      <c r="BP45" s="41">
        <f t="shared" si="18"/>
        <v>1.6503879206992436E-2</v>
      </c>
      <c r="BQ45" s="41">
        <f t="shared" si="19"/>
        <v>1.6126750027034526E-2</v>
      </c>
      <c r="BR45" s="41">
        <f t="shared" si="20"/>
        <v>1.6149957331006454E-2</v>
      </c>
      <c r="BS45" s="41">
        <v>0</v>
      </c>
      <c r="BT45" s="41">
        <f t="shared" si="21"/>
        <v>1.5846970311659899E-3</v>
      </c>
      <c r="BU45" s="41">
        <f t="shared" si="22"/>
        <v>3.9926580474723703E-3</v>
      </c>
      <c r="BV45" s="41">
        <f t="shared" si="23"/>
        <v>6.9096536495526061E-3</v>
      </c>
      <c r="BW45" s="41">
        <f t="shared" si="24"/>
        <v>8.0002606294972082E-3</v>
      </c>
      <c r="BX45" s="41">
        <f t="shared" si="25"/>
        <v>9.0089589928923422E-3</v>
      </c>
      <c r="BY45" s="41">
        <f t="shared" si="26"/>
        <v>9.940203087628427E-3</v>
      </c>
      <c r="BZ45" s="41">
        <f t="shared" si="27"/>
        <v>1.0864115116093573E-2</v>
      </c>
      <c r="CA45" s="41">
        <f t="shared" si="28"/>
        <v>1.1696494082343068E-2</v>
      </c>
      <c r="CB45" s="41">
        <f t="shared" si="29"/>
        <v>1.2495530872595377E-2</v>
      </c>
      <c r="CC45" s="41">
        <f t="shared" si="30"/>
        <v>1.341639750112426E-2</v>
      </c>
      <c r="CD45" s="41">
        <f t="shared" si="31"/>
        <v>1.4211550050893506E-2</v>
      </c>
      <c r="CE45" s="41">
        <f t="shared" si="32"/>
        <v>1.499349325857351E-2</v>
      </c>
      <c r="CF45" s="41">
        <f t="shared" si="33"/>
        <v>1.5624166850085226E-2</v>
      </c>
      <c r="CG45" s="41">
        <f t="shared" si="34"/>
        <v>1.574472895231337E-2</v>
      </c>
      <c r="CH45" s="41">
        <f t="shared" si="35"/>
        <v>1.619711388578356E-2</v>
      </c>
      <c r="CI45" s="41">
        <f t="shared" si="36"/>
        <v>1.6536610586417189E-2</v>
      </c>
      <c r="CJ45" s="41">
        <f t="shared" si="37"/>
        <v>1.6241503310496432E-2</v>
      </c>
      <c r="CK45" s="41">
        <f t="shared" si="38"/>
        <v>1.6183190776776508E-2</v>
      </c>
      <c r="CL45" s="41">
        <f t="shared" si="39"/>
        <v>1.6081197691101778E-2</v>
      </c>
    </row>
    <row r="46" spans="1:90" x14ac:dyDescent="0.25">
      <c r="A46" s="6" t="s">
        <v>20</v>
      </c>
      <c r="B46" s="7" t="s">
        <v>7</v>
      </c>
      <c r="C46" s="7" t="s">
        <v>13</v>
      </c>
      <c r="D46" s="8" t="s">
        <v>29</v>
      </c>
      <c r="E46" s="37"/>
      <c r="F46" s="10">
        <v>554.2210044970152</v>
      </c>
      <c r="G46" s="39"/>
      <c r="H46" s="37"/>
      <c r="I46" s="10">
        <v>569.36108572285457</v>
      </c>
      <c r="J46" s="39"/>
      <c r="K46" s="25">
        <v>0</v>
      </c>
      <c r="L46" s="26">
        <v>1.3992647492123123E-3</v>
      </c>
      <c r="M46" s="26">
        <v>3.4809986101591436E-3</v>
      </c>
      <c r="N46" s="26">
        <v>6.4577170935166111E-3</v>
      </c>
      <c r="O46" s="26">
        <v>7.37193522232536E-3</v>
      </c>
      <c r="P46" s="26">
        <v>8.1570695911714255E-3</v>
      </c>
      <c r="Q46" s="26">
        <v>8.9500614599035307E-3</v>
      </c>
      <c r="R46" s="26">
        <v>9.9360698498943377E-3</v>
      </c>
      <c r="S46" s="26">
        <v>1.0841408207371155E-2</v>
      </c>
      <c r="T46" s="26">
        <v>1.1590985716768658E-2</v>
      </c>
      <c r="U46" s="26">
        <v>1.2362698901406904E-2</v>
      </c>
      <c r="V46" s="26">
        <v>1.2986005476683205E-2</v>
      </c>
      <c r="W46" s="26">
        <v>1.3239039495666998E-2</v>
      </c>
      <c r="X46" s="26">
        <v>1.3621928660901172E-2</v>
      </c>
      <c r="Y46" s="26">
        <v>1.4593692134134938E-2</v>
      </c>
      <c r="Z46" s="26">
        <v>1.5024613009018814E-2</v>
      </c>
      <c r="AA46" s="26">
        <v>1.4972904578867439E-2</v>
      </c>
      <c r="AB46" s="26">
        <v>1.4623690436575599E-2</v>
      </c>
      <c r="AC46" s="26">
        <v>1.4289525340410314E-2</v>
      </c>
      <c r="AD46" s="27">
        <v>1.4310088774309539E-2</v>
      </c>
      <c r="AE46" s="25">
        <v>0</v>
      </c>
      <c r="AF46" s="26">
        <v>1.4041619263496141E-3</v>
      </c>
      <c r="AG46" s="26">
        <v>3.5377982699121161E-3</v>
      </c>
      <c r="AH46" s="26">
        <v>6.1224779173250842E-3</v>
      </c>
      <c r="AI46" s="26">
        <v>7.0888385324659482E-3</v>
      </c>
      <c r="AJ46" s="26">
        <v>7.9826218924362157E-3</v>
      </c>
      <c r="AK46" s="26">
        <v>8.8077748877720373E-3</v>
      </c>
      <c r="AL46" s="26">
        <v>9.6264311155259512E-3</v>
      </c>
      <c r="AM46" s="26">
        <v>1.0363982098278648E-2</v>
      </c>
      <c r="AN46" s="26">
        <v>1.1071989380780741E-2</v>
      </c>
      <c r="AO46" s="26">
        <v>1.188794715289492E-2</v>
      </c>
      <c r="AP46" s="26">
        <v>1.2592512703323316E-2</v>
      </c>
      <c r="AQ46" s="26">
        <v>1.3285373773419561E-2</v>
      </c>
      <c r="AR46" s="26">
        <v>1.3844198474759107E-2</v>
      </c>
      <c r="AS46" s="26">
        <v>1.3951025653948564E-2</v>
      </c>
      <c r="AT46" s="26">
        <v>1.4351873063352521E-2</v>
      </c>
      <c r="AU46" s="26">
        <v>1.4652692924673456E-2</v>
      </c>
      <c r="AV46" s="26">
        <v>1.4391205464996816E-2</v>
      </c>
      <c r="AW46" s="26">
        <v>1.433953613132093E-2</v>
      </c>
      <c r="AX46" s="27">
        <v>1.4249162511102871E-2</v>
      </c>
      <c r="AY46" s="42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</row>
    <row r="47" spans="1:90" hidden="1" x14ac:dyDescent="0.25">
      <c r="A47" s="6" t="s">
        <v>20</v>
      </c>
      <c r="B47" s="7" t="s">
        <v>7</v>
      </c>
      <c r="C47" s="7" t="s">
        <v>15</v>
      </c>
      <c r="D47" s="8" t="s">
        <v>28</v>
      </c>
      <c r="E47" s="37"/>
      <c r="F47" s="10">
        <v>88.262469221874753</v>
      </c>
      <c r="G47" s="39"/>
      <c r="H47" s="37"/>
      <c r="I47" s="10">
        <v>39.732796489103769</v>
      </c>
      <c r="J47" s="39"/>
      <c r="K47" s="25">
        <v>0</v>
      </c>
      <c r="L47" s="26">
        <v>0.61650238857131323</v>
      </c>
      <c r="M47" s="26">
        <v>1.1536103664173525</v>
      </c>
      <c r="N47" s="26">
        <v>1.6539646975692128</v>
      </c>
      <c r="O47" s="26">
        <v>1.4876193911740807</v>
      </c>
      <c r="P47" s="26">
        <v>1.36254489813015</v>
      </c>
      <c r="Q47" s="26">
        <v>1.2229042548375602</v>
      </c>
      <c r="R47" s="26">
        <v>1.0854454389367425</v>
      </c>
      <c r="S47" s="26">
        <v>0.97922162746285357</v>
      </c>
      <c r="T47" s="26">
        <v>0.84114232278378165</v>
      </c>
      <c r="U47" s="26">
        <v>0.70733467004180495</v>
      </c>
      <c r="V47" s="26">
        <v>0.58729100635959464</v>
      </c>
      <c r="W47" s="26">
        <v>0.46081865423515944</v>
      </c>
      <c r="X47" s="26">
        <v>0.35476022220065229</v>
      </c>
      <c r="Y47" s="26">
        <v>0.25862936001153292</v>
      </c>
      <c r="Z47" s="26">
        <v>0.21978946220359574</v>
      </c>
      <c r="AA47" s="26">
        <v>0.20828445440551541</v>
      </c>
      <c r="AB47" s="26">
        <v>0.19740297927950992</v>
      </c>
      <c r="AC47" s="26">
        <v>0.18999635640645901</v>
      </c>
      <c r="AD47" s="27">
        <v>0.19083352505875001</v>
      </c>
      <c r="AE47" s="25">
        <v>0</v>
      </c>
      <c r="AF47" s="26">
        <v>1.3816794240444186</v>
      </c>
      <c r="AG47" s="26">
        <v>2.5828518185147904</v>
      </c>
      <c r="AH47" s="26">
        <v>3.5426451860278991</v>
      </c>
      <c r="AI47" s="26">
        <v>3.348166053022795</v>
      </c>
      <c r="AJ47" s="26">
        <v>3.089830505232162</v>
      </c>
      <c r="AK47" s="26">
        <v>2.830860379448402</v>
      </c>
      <c r="AL47" s="26">
        <v>2.5523909287490736</v>
      </c>
      <c r="AM47" s="26">
        <v>2.2509529159701316</v>
      </c>
      <c r="AN47" s="26">
        <v>2.0166361261687649</v>
      </c>
      <c r="AO47" s="26">
        <v>1.7527145680784386</v>
      </c>
      <c r="AP47" s="26">
        <v>1.4871317147180807</v>
      </c>
      <c r="AQ47" s="26">
        <v>1.2280371786063697</v>
      </c>
      <c r="AR47" s="26">
        <v>0.96250516475772119</v>
      </c>
      <c r="AS47" s="26">
        <v>0.69086258268491307</v>
      </c>
      <c r="AT47" s="26">
        <v>0.6195685493857046</v>
      </c>
      <c r="AU47" s="26">
        <v>0.61638487515907026</v>
      </c>
      <c r="AV47" s="26">
        <v>0.61286757463049413</v>
      </c>
      <c r="AW47" s="26">
        <v>0.61212672688879388</v>
      </c>
      <c r="AX47" s="27">
        <v>0.60489567401416278</v>
      </c>
      <c r="AY47" s="42">
        <v>0</v>
      </c>
      <c r="AZ47" s="41">
        <f t="shared" si="2"/>
        <v>0.61650238857131323</v>
      </c>
      <c r="BA47" s="41">
        <f t="shared" si="3"/>
        <v>1.1536103664173525</v>
      </c>
      <c r="BB47" s="41">
        <f t="shared" si="4"/>
        <v>1.6539646975692128</v>
      </c>
      <c r="BC47" s="41">
        <f t="shared" si="5"/>
        <v>1.4876193911740807</v>
      </c>
      <c r="BD47" s="41">
        <f t="shared" si="6"/>
        <v>1.36254489813015</v>
      </c>
      <c r="BE47" s="41">
        <f t="shared" si="7"/>
        <v>1.2229042548375602</v>
      </c>
      <c r="BF47" s="41">
        <f t="shared" si="8"/>
        <v>1.0854454389367425</v>
      </c>
      <c r="BG47" s="41">
        <f t="shared" si="9"/>
        <v>0.97922162746285357</v>
      </c>
      <c r="BH47" s="41">
        <f t="shared" si="10"/>
        <v>0.84114232278378165</v>
      </c>
      <c r="BI47" s="41">
        <f t="shared" si="11"/>
        <v>0.70733467004180495</v>
      </c>
      <c r="BJ47" s="41">
        <f t="shared" si="12"/>
        <v>0.58729100635959464</v>
      </c>
      <c r="BK47" s="41">
        <f t="shared" si="13"/>
        <v>0.46081865423515944</v>
      </c>
      <c r="BL47" s="41">
        <f t="shared" si="14"/>
        <v>0.35476022220065229</v>
      </c>
      <c r="BM47" s="41">
        <f t="shared" si="15"/>
        <v>0.25862936001153292</v>
      </c>
      <c r="BN47" s="41">
        <f t="shared" si="16"/>
        <v>0.21978946220359574</v>
      </c>
      <c r="BO47" s="41">
        <f t="shared" si="17"/>
        <v>0.20828445440551541</v>
      </c>
      <c r="BP47" s="41">
        <f t="shared" si="18"/>
        <v>0.19740297927950992</v>
      </c>
      <c r="BQ47" s="41">
        <f t="shared" si="19"/>
        <v>0.18999635640645901</v>
      </c>
      <c r="BR47" s="41">
        <f t="shared" si="20"/>
        <v>0.19083352505875001</v>
      </c>
      <c r="BS47" s="41">
        <v>0</v>
      </c>
      <c r="BT47" s="41">
        <f t="shared" si="21"/>
        <v>1.3816794240444186</v>
      </c>
      <c r="BU47" s="41">
        <f t="shared" si="22"/>
        <v>2.5828518185147904</v>
      </c>
      <c r="BV47" s="41">
        <f t="shared" si="23"/>
        <v>3.5426451860278991</v>
      </c>
      <c r="BW47" s="41">
        <f t="shared" si="24"/>
        <v>3.348166053022795</v>
      </c>
      <c r="BX47" s="41">
        <f t="shared" si="25"/>
        <v>3.089830505232162</v>
      </c>
      <c r="BY47" s="41">
        <f t="shared" si="26"/>
        <v>2.830860379448402</v>
      </c>
      <c r="BZ47" s="41">
        <f t="shared" si="27"/>
        <v>2.5523909287490736</v>
      </c>
      <c r="CA47" s="41">
        <f t="shared" si="28"/>
        <v>2.2509529159701316</v>
      </c>
      <c r="CB47" s="41">
        <f t="shared" si="29"/>
        <v>2.0166361261687649</v>
      </c>
      <c r="CC47" s="41">
        <f t="shared" si="30"/>
        <v>1.7527145680784386</v>
      </c>
      <c r="CD47" s="41">
        <f t="shared" si="31"/>
        <v>1.4871317147180807</v>
      </c>
      <c r="CE47" s="41">
        <f t="shared" si="32"/>
        <v>1.2280371786063697</v>
      </c>
      <c r="CF47" s="41">
        <f t="shared" si="33"/>
        <v>0.96250516475772119</v>
      </c>
      <c r="CG47" s="41">
        <f t="shared" si="34"/>
        <v>0.69086258268491307</v>
      </c>
      <c r="CH47" s="41">
        <f t="shared" si="35"/>
        <v>0.6195685493857046</v>
      </c>
      <c r="CI47" s="41">
        <f t="shared" si="36"/>
        <v>0.61638487515907026</v>
      </c>
      <c r="CJ47" s="41">
        <f t="shared" si="37"/>
        <v>0.61286757463049413</v>
      </c>
      <c r="CK47" s="41">
        <f t="shared" si="38"/>
        <v>0.61212672688879388</v>
      </c>
      <c r="CL47" s="41">
        <f t="shared" si="39"/>
        <v>0.60489567401416278</v>
      </c>
    </row>
    <row r="48" spans="1:90" x14ac:dyDescent="0.25">
      <c r="A48" s="6" t="s">
        <v>20</v>
      </c>
      <c r="B48" s="7" t="s">
        <v>7</v>
      </c>
      <c r="C48" s="7" t="s">
        <v>15</v>
      </c>
      <c r="D48" s="8" t="s">
        <v>29</v>
      </c>
      <c r="E48" s="37"/>
      <c r="F48" s="10">
        <v>127.22765065738028</v>
      </c>
      <c r="G48" s="39"/>
      <c r="H48" s="37"/>
      <c r="I48" s="10">
        <v>56.737769690554245</v>
      </c>
      <c r="J48" s="39"/>
      <c r="K48" s="25">
        <v>0</v>
      </c>
      <c r="L48" s="26">
        <v>0.42474522572785745</v>
      </c>
      <c r="M48" s="26">
        <v>0.79682876935121538</v>
      </c>
      <c r="N48" s="26">
        <v>1.1460835786814658</v>
      </c>
      <c r="O48" s="26">
        <v>1.0346202388779875</v>
      </c>
      <c r="P48" s="26">
        <v>0.95207655053533613</v>
      </c>
      <c r="Q48" s="26">
        <v>0.85918818222908611</v>
      </c>
      <c r="R48" s="26">
        <v>0.76781437286887733</v>
      </c>
      <c r="S48" s="26">
        <v>0.69792539697294576</v>
      </c>
      <c r="T48" s="26">
        <v>0.60551784519743068</v>
      </c>
      <c r="U48" s="26">
        <v>0.51531359996326165</v>
      </c>
      <c r="V48" s="26">
        <v>0.43375570019761134</v>
      </c>
      <c r="W48" s="26">
        <v>0.34521246506038394</v>
      </c>
      <c r="X48" s="26">
        <v>0.26986107608379561</v>
      </c>
      <c r="Y48" s="26">
        <v>0.19961394226499091</v>
      </c>
      <c r="Z48" s="26">
        <v>0.17206232845832392</v>
      </c>
      <c r="AA48" s="26">
        <v>0.16660713436677693</v>
      </c>
      <c r="AB48" s="26">
        <v>0.16106081778158232</v>
      </c>
      <c r="AC48" s="26">
        <v>0.15735532174860534</v>
      </c>
      <c r="AD48" s="27">
        <v>0.16020010021449971</v>
      </c>
      <c r="AE48" s="25">
        <v>0</v>
      </c>
      <c r="AF48" s="26">
        <v>0.95674859831623127</v>
      </c>
      <c r="AG48" s="26">
        <v>1.7958804820616063</v>
      </c>
      <c r="AH48" s="26">
        <v>2.4750504126463317</v>
      </c>
      <c r="AI48" s="26">
        <v>2.3548624216538543</v>
      </c>
      <c r="AJ48" s="26">
        <v>2.1893998237930234</v>
      </c>
      <c r="AK48" s="26">
        <v>2.0234286097942742</v>
      </c>
      <c r="AL48" s="26">
        <v>1.8429851375770312</v>
      </c>
      <c r="AM48" s="26">
        <v>1.6413788449717801</v>
      </c>
      <c r="AN48" s="26">
        <v>1.4925203233466893</v>
      </c>
      <c r="AO48" s="26">
        <v>1.3188433790775518</v>
      </c>
      <c r="AP48" s="26">
        <v>1.1382318571048364</v>
      </c>
      <c r="AQ48" s="26">
        <v>0.95660561782044196</v>
      </c>
      <c r="AR48" s="26">
        <v>0.76202601331723119</v>
      </c>
      <c r="AS48" s="26">
        <v>0.55482787127136335</v>
      </c>
      <c r="AT48" s="26">
        <v>0.5053737301154394</v>
      </c>
      <c r="AU48" s="26">
        <v>0.51334239369482348</v>
      </c>
      <c r="AV48" s="26">
        <v>0.51945628768995022</v>
      </c>
      <c r="AW48" s="26">
        <v>0.52524397976862547</v>
      </c>
      <c r="AX48" s="27">
        <v>0.52399149701482706</v>
      </c>
      <c r="AY48" s="42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</row>
    <row r="49" spans="1:90" hidden="1" x14ac:dyDescent="0.25">
      <c r="A49" s="6" t="s">
        <v>20</v>
      </c>
      <c r="B49" s="7" t="s">
        <v>16</v>
      </c>
      <c r="C49" s="7" t="s">
        <v>8</v>
      </c>
      <c r="D49" s="8" t="s">
        <v>28</v>
      </c>
      <c r="E49" s="37"/>
      <c r="F49" s="10">
        <v>60.705997711610706</v>
      </c>
      <c r="G49" s="39"/>
      <c r="H49" s="37"/>
      <c r="I49" s="10">
        <v>60.705997711610706</v>
      </c>
      <c r="J49" s="39"/>
      <c r="K49" s="25">
        <v>0</v>
      </c>
      <c r="L49" s="26">
        <v>0.22743433503626476</v>
      </c>
      <c r="M49" s="26">
        <v>0.56120160593364043</v>
      </c>
      <c r="N49" s="26">
        <v>1.2671341523449038</v>
      </c>
      <c r="O49" s="26">
        <v>1.6924658957893468</v>
      </c>
      <c r="P49" s="26">
        <v>2.5431293826782335</v>
      </c>
      <c r="Q49" s="26">
        <v>3.6596252092198962</v>
      </c>
      <c r="R49" s="26">
        <v>4.9622036735185038</v>
      </c>
      <c r="S49" s="26">
        <v>6.1584492019560004</v>
      </c>
      <c r="T49" s="26">
        <v>7.2749450284976636</v>
      </c>
      <c r="U49" s="26">
        <v>8.4180240890046054</v>
      </c>
      <c r="V49" s="26">
        <v>9.7471857872684904</v>
      </c>
      <c r="W49" s="26">
        <v>10.996597783636544</v>
      </c>
      <c r="X49" s="26">
        <v>12.299176247935151</v>
      </c>
      <c r="Y49" s="26">
        <v>13.46883854240737</v>
      </c>
      <c r="Z49" s="26">
        <v>14.372668497226815</v>
      </c>
      <c r="AA49" s="26">
        <v>15.409414621872646</v>
      </c>
      <c r="AB49" s="26">
        <v>16.446160746518476</v>
      </c>
      <c r="AC49" s="26">
        <v>17.403157169268475</v>
      </c>
      <c r="AD49" s="27">
        <v>18.519652995810134</v>
      </c>
      <c r="AE49" s="25">
        <v>0</v>
      </c>
      <c r="AF49" s="26">
        <v>0.22743433503626476</v>
      </c>
      <c r="AG49" s="26">
        <v>0.56120160593364043</v>
      </c>
      <c r="AH49" s="26">
        <v>1.2671341523449038</v>
      </c>
      <c r="AI49" s="26">
        <v>1.6924658957893468</v>
      </c>
      <c r="AJ49" s="26">
        <v>2.5431293826782335</v>
      </c>
      <c r="AK49" s="26">
        <v>3.6596252092198962</v>
      </c>
      <c r="AL49" s="26">
        <v>4.9622036735185038</v>
      </c>
      <c r="AM49" s="26">
        <v>6.1584492019560004</v>
      </c>
      <c r="AN49" s="26">
        <v>7.2749450284976636</v>
      </c>
      <c r="AO49" s="26">
        <v>8.4180240890046054</v>
      </c>
      <c r="AP49" s="26">
        <v>9.7471857872684904</v>
      </c>
      <c r="AQ49" s="26">
        <v>10.996597783636544</v>
      </c>
      <c r="AR49" s="26">
        <v>12.299176247935151</v>
      </c>
      <c r="AS49" s="26">
        <v>13.46883854240737</v>
      </c>
      <c r="AT49" s="26">
        <v>14.372668497226815</v>
      </c>
      <c r="AU49" s="26">
        <v>15.409414621872646</v>
      </c>
      <c r="AV49" s="26">
        <v>16.446160746518476</v>
      </c>
      <c r="AW49" s="26">
        <v>17.403157169268475</v>
      </c>
      <c r="AX49" s="27">
        <v>18.519652995810134</v>
      </c>
      <c r="AY49" s="42">
        <v>0</v>
      </c>
      <c r="AZ49" s="41">
        <f t="shared" si="2"/>
        <v>0.22743433503626476</v>
      </c>
      <c r="BA49" s="41">
        <f t="shared" si="3"/>
        <v>0.56120160593364043</v>
      </c>
      <c r="BB49" s="41">
        <f t="shared" si="4"/>
        <v>1.2671341523449038</v>
      </c>
      <c r="BC49" s="41">
        <f t="shared" si="5"/>
        <v>1.6924658957893468</v>
      </c>
      <c r="BD49" s="41">
        <f t="shared" si="6"/>
        <v>2.5431293826782335</v>
      </c>
      <c r="BE49" s="41">
        <f t="shared" si="7"/>
        <v>3.6596252092198962</v>
      </c>
      <c r="BF49" s="41">
        <f t="shared" si="8"/>
        <v>4.9622036735185038</v>
      </c>
      <c r="BG49" s="41">
        <f t="shared" si="9"/>
        <v>6.1584492019560004</v>
      </c>
      <c r="BH49" s="41">
        <f t="shared" si="10"/>
        <v>7.2749450284976636</v>
      </c>
      <c r="BI49" s="41">
        <f t="shared" si="11"/>
        <v>8.4180240890046054</v>
      </c>
      <c r="BJ49" s="41">
        <f t="shared" si="12"/>
        <v>9.7471857872684904</v>
      </c>
      <c r="BK49" s="41">
        <f t="shared" si="13"/>
        <v>10.996597783636544</v>
      </c>
      <c r="BL49" s="41">
        <f t="shared" si="14"/>
        <v>12.299176247935151</v>
      </c>
      <c r="BM49" s="41">
        <f t="shared" si="15"/>
        <v>13.46883854240737</v>
      </c>
      <c r="BN49" s="41">
        <f t="shared" si="16"/>
        <v>14.372668497226815</v>
      </c>
      <c r="BO49" s="41">
        <f t="shared" si="17"/>
        <v>15.409414621872646</v>
      </c>
      <c r="BP49" s="41">
        <f t="shared" si="18"/>
        <v>16.446160746518476</v>
      </c>
      <c r="BQ49" s="41">
        <f t="shared" si="19"/>
        <v>17.403157169268475</v>
      </c>
      <c r="BR49" s="41">
        <f t="shared" si="20"/>
        <v>18.519652995810134</v>
      </c>
      <c r="BS49" s="41">
        <v>0</v>
      </c>
      <c r="BT49" s="41">
        <f t="shared" si="21"/>
        <v>0.22743433503626476</v>
      </c>
      <c r="BU49" s="41">
        <f t="shared" si="22"/>
        <v>0.56120160593364043</v>
      </c>
      <c r="BV49" s="41">
        <f t="shared" si="23"/>
        <v>1.2671341523449038</v>
      </c>
      <c r="BW49" s="41">
        <f t="shared" si="24"/>
        <v>1.6924658957893468</v>
      </c>
      <c r="BX49" s="41">
        <f t="shared" si="25"/>
        <v>2.5431293826782335</v>
      </c>
      <c r="BY49" s="41">
        <f t="shared" si="26"/>
        <v>3.6596252092198962</v>
      </c>
      <c r="BZ49" s="41">
        <f t="shared" si="27"/>
        <v>4.9622036735185038</v>
      </c>
      <c r="CA49" s="41">
        <f t="shared" si="28"/>
        <v>6.1584492019560004</v>
      </c>
      <c r="CB49" s="41">
        <f t="shared" si="29"/>
        <v>7.2749450284976636</v>
      </c>
      <c r="CC49" s="41">
        <f t="shared" si="30"/>
        <v>8.4180240890046054</v>
      </c>
      <c r="CD49" s="41">
        <f t="shared" si="31"/>
        <v>9.7471857872684904</v>
      </c>
      <c r="CE49" s="41">
        <f t="shared" si="32"/>
        <v>10.996597783636544</v>
      </c>
      <c r="CF49" s="41">
        <f t="shared" si="33"/>
        <v>12.299176247935151</v>
      </c>
      <c r="CG49" s="41">
        <f t="shared" si="34"/>
        <v>13.46883854240737</v>
      </c>
      <c r="CH49" s="41">
        <f t="shared" si="35"/>
        <v>14.372668497226815</v>
      </c>
      <c r="CI49" s="41">
        <f t="shared" si="36"/>
        <v>15.409414621872646</v>
      </c>
      <c r="CJ49" s="41">
        <f t="shared" si="37"/>
        <v>16.446160746518476</v>
      </c>
      <c r="CK49" s="41">
        <f t="shared" si="38"/>
        <v>17.403157169268475</v>
      </c>
      <c r="CL49" s="41">
        <f t="shared" si="39"/>
        <v>18.519652995810134</v>
      </c>
    </row>
    <row r="50" spans="1:90" x14ac:dyDescent="0.25">
      <c r="A50" s="6" t="s">
        <v>20</v>
      </c>
      <c r="B50" s="7" t="s">
        <v>16</v>
      </c>
      <c r="C50" s="7" t="s">
        <v>8</v>
      </c>
      <c r="D50" s="8" t="s">
        <v>29</v>
      </c>
      <c r="E50" s="37"/>
      <c r="F50" s="10">
        <v>61.204786932620934</v>
      </c>
      <c r="G50" s="39"/>
      <c r="H50" s="37"/>
      <c r="I50" s="10">
        <v>61.204786932620934</v>
      </c>
      <c r="J50" s="39"/>
      <c r="K50" s="25">
        <v>0</v>
      </c>
      <c r="L50" s="26">
        <v>0.14177724781481438</v>
      </c>
      <c r="M50" s="26">
        <v>0.34262834888580146</v>
      </c>
      <c r="N50" s="26">
        <v>0.75023793635339286</v>
      </c>
      <c r="O50" s="26">
        <v>0.98653334937808346</v>
      </c>
      <c r="P50" s="26">
        <v>1.4591241754274649</v>
      </c>
      <c r="Q50" s="26">
        <v>2.0793996346172783</v>
      </c>
      <c r="R50" s="26">
        <v>2.8030543370053933</v>
      </c>
      <c r="S50" s="26">
        <v>3.4676351861373362</v>
      </c>
      <c r="T50" s="26">
        <v>4.087910645327149</v>
      </c>
      <c r="U50" s="26">
        <v>4.7229545678310059</v>
      </c>
      <c r="V50" s="26">
        <v>5.4613777335331637</v>
      </c>
      <c r="W50" s="26">
        <v>6.1554955092931927</v>
      </c>
      <c r="X50" s="26">
        <v>6.8791502116813081</v>
      </c>
      <c r="Y50" s="26">
        <v>7.5289625974992083</v>
      </c>
      <c r="Z50" s="26">
        <v>8.0310903501766759</v>
      </c>
      <c r="AA50" s="26">
        <v>8.607060419424359</v>
      </c>
      <c r="AB50" s="26">
        <v>9.183030488672042</v>
      </c>
      <c r="AC50" s="26">
        <v>9.7146951679775952</v>
      </c>
      <c r="AD50" s="27">
        <v>10.334970627167408</v>
      </c>
      <c r="AE50" s="25">
        <v>0</v>
      </c>
      <c r="AF50" s="26">
        <v>0.14177724781481438</v>
      </c>
      <c r="AG50" s="26">
        <v>0.34262834888580146</v>
      </c>
      <c r="AH50" s="26">
        <v>0.75023793635339286</v>
      </c>
      <c r="AI50" s="26">
        <v>0.98653334937808346</v>
      </c>
      <c r="AJ50" s="26">
        <v>1.4591241754274649</v>
      </c>
      <c r="AK50" s="26">
        <v>2.0793996346172783</v>
      </c>
      <c r="AL50" s="26">
        <v>2.8030543370053933</v>
      </c>
      <c r="AM50" s="26">
        <v>3.4676351861373362</v>
      </c>
      <c r="AN50" s="26">
        <v>4.087910645327149</v>
      </c>
      <c r="AO50" s="26">
        <v>4.7229545678310059</v>
      </c>
      <c r="AP50" s="26">
        <v>5.4613777335331637</v>
      </c>
      <c r="AQ50" s="26">
        <v>6.1554955092931927</v>
      </c>
      <c r="AR50" s="26">
        <v>6.8791502116813081</v>
      </c>
      <c r="AS50" s="26">
        <v>7.5289625974992083</v>
      </c>
      <c r="AT50" s="26">
        <v>8.0310903501766759</v>
      </c>
      <c r="AU50" s="26">
        <v>8.607060419424359</v>
      </c>
      <c r="AV50" s="26">
        <v>9.183030488672042</v>
      </c>
      <c r="AW50" s="26">
        <v>9.7146951679775952</v>
      </c>
      <c r="AX50" s="27">
        <v>10.334970627167408</v>
      </c>
      <c r="AY50" s="42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</row>
    <row r="51" spans="1:90" hidden="1" x14ac:dyDescent="0.25">
      <c r="A51" s="6" t="s">
        <v>20</v>
      </c>
      <c r="B51" s="7" t="s">
        <v>16</v>
      </c>
      <c r="C51" s="7" t="s">
        <v>10</v>
      </c>
      <c r="D51" s="8" t="s">
        <v>28</v>
      </c>
      <c r="E51" s="37"/>
      <c r="F51" s="10">
        <v>1161.8957823067733</v>
      </c>
      <c r="G51" s="39"/>
      <c r="H51" s="37"/>
      <c r="I51" s="10">
        <v>665.42241032565494</v>
      </c>
      <c r="J51" s="39"/>
      <c r="K51" s="25">
        <v>0</v>
      </c>
      <c r="L51" s="26">
        <v>3.2888034094408695E-3</v>
      </c>
      <c r="M51" s="26">
        <v>1.6621010534446812E-2</v>
      </c>
      <c r="N51" s="26">
        <v>3.8896538798299546E-2</v>
      </c>
      <c r="O51" s="26">
        <v>7.3212065436559975E-2</v>
      </c>
      <c r="P51" s="26">
        <v>0.10073834160358187</v>
      </c>
      <c r="Q51" s="26">
        <v>0.14607877852697826</v>
      </c>
      <c r="R51" s="26">
        <v>0.19205779498975023</v>
      </c>
      <c r="S51" s="26">
        <v>0.21409126947664531</v>
      </c>
      <c r="T51" s="26">
        <v>0.25593836523598684</v>
      </c>
      <c r="U51" s="26">
        <v>0.30598438809625456</v>
      </c>
      <c r="V51" s="26">
        <v>0.34259132064722903</v>
      </c>
      <c r="W51" s="26">
        <v>0.41408192102566965</v>
      </c>
      <c r="X51" s="26">
        <v>0.41891774858221387</v>
      </c>
      <c r="Y51" s="26">
        <v>0.4469009181634811</v>
      </c>
      <c r="Z51" s="26">
        <v>0.43577427886377507</v>
      </c>
      <c r="AA51" s="26">
        <v>0.46058567698767333</v>
      </c>
      <c r="AB51" s="26">
        <v>0.49855330978068846</v>
      </c>
      <c r="AC51" s="26">
        <v>0.51286769215989314</v>
      </c>
      <c r="AD51" s="27">
        <v>0.41344686346535209</v>
      </c>
      <c r="AE51" s="25">
        <v>0</v>
      </c>
      <c r="AF51" s="26">
        <v>5.2014845177619524E-3</v>
      </c>
      <c r="AG51" s="26">
        <v>2.8059036608109031E-2</v>
      </c>
      <c r="AH51" s="26">
        <v>7.4063242733117013E-2</v>
      </c>
      <c r="AI51" s="26">
        <v>0.12267546185663147</v>
      </c>
      <c r="AJ51" s="26">
        <v>0.17627534162532918</v>
      </c>
      <c r="AK51" s="26">
        <v>0.23714687800267337</v>
      </c>
      <c r="AL51" s="26">
        <v>0.32273970050470335</v>
      </c>
      <c r="AM51" s="26">
        <v>0.34478052264724768</v>
      </c>
      <c r="AN51" s="26">
        <v>0.43467816340829635</v>
      </c>
      <c r="AO51" s="26">
        <v>0.5127129784796508</v>
      </c>
      <c r="AP51" s="26">
        <v>0.58514302099745219</v>
      </c>
      <c r="AQ51" s="26">
        <v>0.65490101813825141</v>
      </c>
      <c r="AR51" s="26">
        <v>0.70720299580419388</v>
      </c>
      <c r="AS51" s="26">
        <v>0.71970581758238328</v>
      </c>
      <c r="AT51" s="26">
        <v>0.74010616978984434</v>
      </c>
      <c r="AU51" s="26">
        <v>0.80594832380930237</v>
      </c>
      <c r="AV51" s="26">
        <v>0.80936027891659434</v>
      </c>
      <c r="AW51" s="26">
        <v>0.81113798190891906</v>
      </c>
      <c r="AX51" s="27">
        <v>0.79643529026967763</v>
      </c>
      <c r="AY51" s="42">
        <v>0</v>
      </c>
      <c r="AZ51" s="41">
        <f t="shared" si="2"/>
        <v>3.2888034094408695E-3</v>
      </c>
      <c r="BA51" s="41">
        <f t="shared" si="3"/>
        <v>1.6621010534446812E-2</v>
      </c>
      <c r="BB51" s="41">
        <f t="shared" si="4"/>
        <v>3.8896538798299546E-2</v>
      </c>
      <c r="BC51" s="41">
        <f t="shared" si="5"/>
        <v>7.3212065436559975E-2</v>
      </c>
      <c r="BD51" s="41">
        <f t="shared" si="6"/>
        <v>0.10073834160358187</v>
      </c>
      <c r="BE51" s="41">
        <f t="shared" si="7"/>
        <v>0.14607877852697826</v>
      </c>
      <c r="BF51" s="41">
        <f t="shared" si="8"/>
        <v>0.19205779498975023</v>
      </c>
      <c r="BG51" s="41">
        <f t="shared" si="9"/>
        <v>0.21409126947664531</v>
      </c>
      <c r="BH51" s="41">
        <f t="shared" si="10"/>
        <v>0.25593836523598684</v>
      </c>
      <c r="BI51" s="41">
        <f t="shared" si="11"/>
        <v>0.30598438809625456</v>
      </c>
      <c r="BJ51" s="41">
        <f t="shared" si="12"/>
        <v>0.34259132064722903</v>
      </c>
      <c r="BK51" s="41">
        <f t="shared" si="13"/>
        <v>0.41408192102566965</v>
      </c>
      <c r="BL51" s="41">
        <f t="shared" si="14"/>
        <v>0.41891774858221387</v>
      </c>
      <c r="BM51" s="41">
        <f t="shared" si="15"/>
        <v>0.4469009181634811</v>
      </c>
      <c r="BN51" s="41">
        <f t="shared" si="16"/>
        <v>0.43577427886377507</v>
      </c>
      <c r="BO51" s="41">
        <f t="shared" si="17"/>
        <v>0.46058567698767333</v>
      </c>
      <c r="BP51" s="41">
        <f t="shared" si="18"/>
        <v>0.49855330978068846</v>
      </c>
      <c r="BQ51" s="41">
        <f t="shared" si="19"/>
        <v>0.51286769215989314</v>
      </c>
      <c r="BR51" s="41">
        <f t="shared" si="20"/>
        <v>0.41344686346535209</v>
      </c>
      <c r="BS51" s="41">
        <v>0</v>
      </c>
      <c r="BT51" s="41">
        <f t="shared" si="21"/>
        <v>5.2014845177619524E-3</v>
      </c>
      <c r="BU51" s="41">
        <f t="shared" si="22"/>
        <v>2.8059036608109031E-2</v>
      </c>
      <c r="BV51" s="41">
        <f t="shared" si="23"/>
        <v>7.4063242733117013E-2</v>
      </c>
      <c r="BW51" s="41">
        <f t="shared" si="24"/>
        <v>0.12267546185663147</v>
      </c>
      <c r="BX51" s="41">
        <f t="shared" si="25"/>
        <v>0.17627534162532918</v>
      </c>
      <c r="BY51" s="41">
        <f t="shared" si="26"/>
        <v>0.23714687800267337</v>
      </c>
      <c r="BZ51" s="41">
        <f t="shared" si="27"/>
        <v>0.32273970050470335</v>
      </c>
      <c r="CA51" s="41">
        <f t="shared" si="28"/>
        <v>0.34478052264724768</v>
      </c>
      <c r="CB51" s="41">
        <f t="shared" si="29"/>
        <v>0.43467816340829635</v>
      </c>
      <c r="CC51" s="41">
        <f t="shared" si="30"/>
        <v>0.5127129784796508</v>
      </c>
      <c r="CD51" s="41">
        <f t="shared" si="31"/>
        <v>0.58514302099745219</v>
      </c>
      <c r="CE51" s="41">
        <f t="shared" si="32"/>
        <v>0.65490101813825141</v>
      </c>
      <c r="CF51" s="41">
        <f t="shared" si="33"/>
        <v>0.70720299580419388</v>
      </c>
      <c r="CG51" s="41">
        <f t="shared" si="34"/>
        <v>0.71970581758238328</v>
      </c>
      <c r="CH51" s="41">
        <f t="shared" si="35"/>
        <v>0.74010616978984434</v>
      </c>
      <c r="CI51" s="41">
        <f t="shared" si="36"/>
        <v>0.80594832380930237</v>
      </c>
      <c r="CJ51" s="41">
        <f t="shared" si="37"/>
        <v>0.80936027891659434</v>
      </c>
      <c r="CK51" s="41">
        <f t="shared" si="38"/>
        <v>0.81113798190891906</v>
      </c>
      <c r="CL51" s="41">
        <f t="shared" si="39"/>
        <v>0.79643529026967763</v>
      </c>
    </row>
    <row r="52" spans="1:90" x14ac:dyDescent="0.25">
      <c r="A52" s="6" t="s">
        <v>20</v>
      </c>
      <c r="B52" s="7" t="s">
        <v>16</v>
      </c>
      <c r="C52" s="7" t="s">
        <v>10</v>
      </c>
      <c r="D52" s="8" t="s">
        <v>29</v>
      </c>
      <c r="E52" s="37"/>
      <c r="F52" s="10">
        <v>1613.9787098080619</v>
      </c>
      <c r="G52" s="39"/>
      <c r="H52" s="37"/>
      <c r="I52" s="10">
        <v>924.35427316383857</v>
      </c>
      <c r="J52" s="39"/>
      <c r="K52" s="25">
        <v>0</v>
      </c>
      <c r="L52" s="26">
        <v>2.3420680018677868E-3</v>
      </c>
      <c r="M52" s="26">
        <v>1.1871147925133902E-2</v>
      </c>
      <c r="N52" s="26">
        <v>2.7877863072990974E-2</v>
      </c>
      <c r="O52" s="26">
        <v>5.2684762455554368E-2</v>
      </c>
      <c r="P52" s="26">
        <v>7.2832476027568441E-2</v>
      </c>
      <c r="Q52" s="26">
        <v>0.1061752125409224</v>
      </c>
      <c r="R52" s="26">
        <v>0.14041515975516919</v>
      </c>
      <c r="S52" s="26">
        <v>0.1575094690691943</v>
      </c>
      <c r="T52" s="26">
        <v>0.1895997810254807</v>
      </c>
      <c r="U52" s="26">
        <v>0.22837510116670659</v>
      </c>
      <c r="V52" s="26">
        <v>0.25772173395930548</v>
      </c>
      <c r="W52" s="26">
        <v>0.31407588006037013</v>
      </c>
      <c r="X52" s="26">
        <v>0.32032019779362575</v>
      </c>
      <c r="Y52" s="26">
        <v>0.34435669498469273</v>
      </c>
      <c r="Z52" s="26">
        <v>0.33820589013969565</v>
      </c>
      <c r="AA52" s="26">
        <v>0.36070193632796405</v>
      </c>
      <c r="AB52" s="26">
        <v>0.39360012147305534</v>
      </c>
      <c r="AC52" s="26">
        <v>0.4076176700248505</v>
      </c>
      <c r="AD52" s="27">
        <v>0.33036941562056621</v>
      </c>
      <c r="AE52" s="25">
        <v>0</v>
      </c>
      <c r="AF52" s="26">
        <v>3.7041528284365152E-3</v>
      </c>
      <c r="AG52" s="26">
        <v>2.0040476691911533E-2</v>
      </c>
      <c r="AH52" s="26">
        <v>5.308248506023297E-2</v>
      </c>
      <c r="AI52" s="26">
        <v>8.8279541473154172E-2</v>
      </c>
      <c r="AJ52" s="26">
        <v>0.12744471855313824</v>
      </c>
      <c r="AK52" s="26">
        <v>0.17236672177334716</v>
      </c>
      <c r="AL52" s="26">
        <v>0.23595786158079057</v>
      </c>
      <c r="AM52" s="26">
        <v>0.25365909221950611</v>
      </c>
      <c r="AN52" s="26">
        <v>0.32201067050960142</v>
      </c>
      <c r="AO52" s="26">
        <v>0.38266945270730668</v>
      </c>
      <c r="AP52" s="26">
        <v>0.44018649888954797</v>
      </c>
      <c r="AQ52" s="26">
        <v>0.49673410786619021</v>
      </c>
      <c r="AR52" s="26">
        <v>0.54075389324734557</v>
      </c>
      <c r="AS52" s="26">
        <v>0.55456479642600498</v>
      </c>
      <c r="AT52" s="26">
        <v>0.57439889890771012</v>
      </c>
      <c r="AU52" s="26">
        <v>0.63116839168681316</v>
      </c>
      <c r="AV52" s="26">
        <v>0.63897741294140331</v>
      </c>
      <c r="AW52" s="26">
        <v>0.64467732966749824</v>
      </c>
      <c r="AX52" s="27">
        <v>0.63640067122685506</v>
      </c>
      <c r="AY52" s="42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</row>
    <row r="53" spans="1:90" hidden="1" x14ac:dyDescent="0.25">
      <c r="A53" s="6" t="s">
        <v>20</v>
      </c>
      <c r="B53" s="7" t="s">
        <v>16</v>
      </c>
      <c r="C53" s="7" t="s">
        <v>12</v>
      </c>
      <c r="D53" s="8" t="s">
        <v>28</v>
      </c>
      <c r="E53" s="37"/>
      <c r="F53" s="10">
        <v>1260.1645329838889</v>
      </c>
      <c r="G53" s="39"/>
      <c r="H53" s="37"/>
      <c r="I53" s="10">
        <v>1539.6082833317425</v>
      </c>
      <c r="J53" s="39"/>
      <c r="K53" s="25">
        <v>0</v>
      </c>
      <c r="L53" s="26">
        <v>0.28146110554855497</v>
      </c>
      <c r="M53" s="26">
        <v>0.5090778201372409</v>
      </c>
      <c r="N53" s="26">
        <v>0.65680658038969997</v>
      </c>
      <c r="O53" s="26">
        <v>0.73595740860387637</v>
      </c>
      <c r="P53" s="26">
        <v>0.6937624311185201</v>
      </c>
      <c r="Q53" s="26">
        <v>0.71425705878814338</v>
      </c>
      <c r="R53" s="26">
        <v>0.73092572774221132</v>
      </c>
      <c r="S53" s="26">
        <v>0.64340083229136213</v>
      </c>
      <c r="T53" s="26">
        <v>0.61799839683496871</v>
      </c>
      <c r="U53" s="26">
        <v>0.60419653064741319</v>
      </c>
      <c r="V53" s="26">
        <v>0.58543439250562501</v>
      </c>
      <c r="W53" s="26">
        <v>0.60127893108747421</v>
      </c>
      <c r="X53" s="26">
        <v>0.5392888339123818</v>
      </c>
      <c r="Y53" s="26">
        <v>0.52412824042668771</v>
      </c>
      <c r="Z53" s="26">
        <v>0.48292946752880878</v>
      </c>
      <c r="AA53" s="26">
        <v>0.50173216279027799</v>
      </c>
      <c r="AB53" s="26">
        <v>0.53067583153410092</v>
      </c>
      <c r="AC53" s="26">
        <v>0.55635982440357623</v>
      </c>
      <c r="AD53" s="27">
        <v>0.47519457323428221</v>
      </c>
      <c r="AE53" s="25">
        <v>0</v>
      </c>
      <c r="AF53" s="26">
        <v>0.18937941942618675</v>
      </c>
      <c r="AG53" s="26">
        <v>0.38817640768896333</v>
      </c>
      <c r="AH53" s="26">
        <v>0.58105743214756689</v>
      </c>
      <c r="AI53" s="26">
        <v>0.60227683194363846</v>
      </c>
      <c r="AJ53" s="26">
        <v>0.57909480903144983</v>
      </c>
      <c r="AK53" s="26">
        <v>0.57913441718725267</v>
      </c>
      <c r="AL53" s="26">
        <v>0.59769990564679043</v>
      </c>
      <c r="AM53" s="26">
        <v>0.58117675097571642</v>
      </c>
      <c r="AN53" s="26">
        <v>0.60612423945878779</v>
      </c>
      <c r="AO53" s="26">
        <v>0.60633504007104289</v>
      </c>
      <c r="AP53" s="26">
        <v>0.58407701936143974</v>
      </c>
      <c r="AQ53" s="26">
        <v>0.57783236449824926</v>
      </c>
      <c r="AR53" s="26">
        <v>0.58761514081136357</v>
      </c>
      <c r="AS53" s="26">
        <v>0.57682115923523603</v>
      </c>
      <c r="AT53" s="26">
        <v>0.59991720888427491</v>
      </c>
      <c r="AU53" s="26">
        <v>0.58123793841952776</v>
      </c>
      <c r="AV53" s="26">
        <v>0.58345237420570517</v>
      </c>
      <c r="AW53" s="26">
        <v>0.58943302643181772</v>
      </c>
      <c r="AX53" s="27">
        <v>0.6001647346124529</v>
      </c>
      <c r="AY53" s="42">
        <v>0</v>
      </c>
      <c r="AZ53" s="41">
        <f t="shared" si="2"/>
        <v>0.28146110554855497</v>
      </c>
      <c r="BA53" s="41">
        <f t="shared" si="3"/>
        <v>0.5090778201372409</v>
      </c>
      <c r="BB53" s="41">
        <f t="shared" si="4"/>
        <v>0.65680658038969997</v>
      </c>
      <c r="BC53" s="41">
        <f t="shared" si="5"/>
        <v>0.73595740860387637</v>
      </c>
      <c r="BD53" s="41">
        <f t="shared" si="6"/>
        <v>0.6937624311185201</v>
      </c>
      <c r="BE53" s="41">
        <f t="shared" si="7"/>
        <v>0.71425705878814338</v>
      </c>
      <c r="BF53" s="41">
        <f t="shared" si="8"/>
        <v>0.73092572774221132</v>
      </c>
      <c r="BG53" s="41">
        <f t="shared" si="9"/>
        <v>0.64340083229136213</v>
      </c>
      <c r="BH53" s="41">
        <f t="shared" si="10"/>
        <v>0.61799839683496871</v>
      </c>
      <c r="BI53" s="41">
        <f t="shared" si="11"/>
        <v>0.60419653064741319</v>
      </c>
      <c r="BJ53" s="41">
        <f t="shared" si="12"/>
        <v>0.58543439250562501</v>
      </c>
      <c r="BK53" s="41">
        <f t="shared" si="13"/>
        <v>0.60127893108747421</v>
      </c>
      <c r="BL53" s="41">
        <f t="shared" si="14"/>
        <v>0.5392888339123818</v>
      </c>
      <c r="BM53" s="41">
        <f t="shared" si="15"/>
        <v>0.52412824042668771</v>
      </c>
      <c r="BN53" s="41">
        <f t="shared" si="16"/>
        <v>0.48292946752880878</v>
      </c>
      <c r="BO53" s="41">
        <f t="shared" si="17"/>
        <v>0.50173216279027799</v>
      </c>
      <c r="BP53" s="41">
        <f t="shared" si="18"/>
        <v>0.53067583153410092</v>
      </c>
      <c r="BQ53" s="41">
        <f t="shared" si="19"/>
        <v>0.55635982440357623</v>
      </c>
      <c r="BR53" s="41">
        <f t="shared" si="20"/>
        <v>0.47519457323428221</v>
      </c>
      <c r="BS53" s="41">
        <v>0</v>
      </c>
      <c r="BT53" s="41">
        <f t="shared" si="21"/>
        <v>0.18937941942618675</v>
      </c>
      <c r="BU53" s="41">
        <f t="shared" si="22"/>
        <v>0.38817640768896333</v>
      </c>
      <c r="BV53" s="41">
        <f t="shared" si="23"/>
        <v>0.58105743214756689</v>
      </c>
      <c r="BW53" s="41">
        <f t="shared" si="24"/>
        <v>0.60227683194363846</v>
      </c>
      <c r="BX53" s="41">
        <f t="shared" si="25"/>
        <v>0.57909480903144983</v>
      </c>
      <c r="BY53" s="41">
        <f t="shared" si="26"/>
        <v>0.57913441718725267</v>
      </c>
      <c r="BZ53" s="41">
        <f t="shared" si="27"/>
        <v>0.59769990564679043</v>
      </c>
      <c r="CA53" s="41">
        <f t="shared" si="28"/>
        <v>0.58117675097571642</v>
      </c>
      <c r="CB53" s="41">
        <f t="shared" si="29"/>
        <v>0.60612423945878779</v>
      </c>
      <c r="CC53" s="41">
        <f t="shared" si="30"/>
        <v>0.60633504007104289</v>
      </c>
      <c r="CD53" s="41">
        <f t="shared" si="31"/>
        <v>0.58407701936143974</v>
      </c>
      <c r="CE53" s="41">
        <f t="shared" si="32"/>
        <v>0.57783236449824926</v>
      </c>
      <c r="CF53" s="41">
        <f t="shared" si="33"/>
        <v>0.58761514081136357</v>
      </c>
      <c r="CG53" s="41">
        <f t="shared" si="34"/>
        <v>0.57682115923523603</v>
      </c>
      <c r="CH53" s="41">
        <f t="shared" si="35"/>
        <v>0.59991720888427491</v>
      </c>
      <c r="CI53" s="41">
        <f t="shared" si="36"/>
        <v>0.58123793841952776</v>
      </c>
      <c r="CJ53" s="41">
        <f t="shared" si="37"/>
        <v>0.58345237420570517</v>
      </c>
      <c r="CK53" s="41">
        <f t="shared" si="38"/>
        <v>0.58943302643181772</v>
      </c>
      <c r="CL53" s="41">
        <f t="shared" si="39"/>
        <v>0.6001647346124529</v>
      </c>
    </row>
    <row r="54" spans="1:90" x14ac:dyDescent="0.25">
      <c r="A54" s="6" t="s">
        <v>20</v>
      </c>
      <c r="B54" s="7" t="s">
        <v>16</v>
      </c>
      <c r="C54" s="7" t="s">
        <v>12</v>
      </c>
      <c r="D54" s="8" t="s">
        <v>29</v>
      </c>
      <c r="E54" s="37"/>
      <c r="F54" s="10">
        <v>1575.2056662298712</v>
      </c>
      <c r="G54" s="39"/>
      <c r="H54" s="37"/>
      <c r="I54" s="10">
        <v>1938.7041149630293</v>
      </c>
      <c r="J54" s="39"/>
      <c r="K54" s="25">
        <v>0</v>
      </c>
      <c r="L54" s="26">
        <v>0.2238644049088592</v>
      </c>
      <c r="M54" s="26">
        <v>0.40475726368364906</v>
      </c>
      <c r="N54" s="26">
        <v>0.52207314923788506</v>
      </c>
      <c r="O54" s="26">
        <v>0.58517738593080004</v>
      </c>
      <c r="P54" s="26">
        <v>0.55130130350665396</v>
      </c>
      <c r="Q54" s="26">
        <v>0.56756851084769511</v>
      </c>
      <c r="R54" s="26">
        <v>0.58106092551587318</v>
      </c>
      <c r="S54" s="26">
        <v>0.51120751353285665</v>
      </c>
      <c r="T54" s="26">
        <v>0.49089682018176523</v>
      </c>
      <c r="U54" s="26">
        <v>0.47982635432099069</v>
      </c>
      <c r="V54" s="26">
        <v>0.46467057565615422</v>
      </c>
      <c r="W54" s="26">
        <v>0.47717835329434127</v>
      </c>
      <c r="X54" s="26">
        <v>0.42774452716161443</v>
      </c>
      <c r="Y54" s="26">
        <v>0.41574926053021793</v>
      </c>
      <c r="Z54" s="26">
        <v>0.38292286035548623</v>
      </c>
      <c r="AA54" s="26">
        <v>0.39774721589730772</v>
      </c>
      <c r="AB54" s="26">
        <v>0.42077233842353673</v>
      </c>
      <c r="AC54" s="26">
        <v>0.44131941869104618</v>
      </c>
      <c r="AD54" s="27">
        <v>0.37688529433893847</v>
      </c>
      <c r="AE54" s="25">
        <v>0</v>
      </c>
      <c r="AF54" s="26">
        <v>0.15035726884386888</v>
      </c>
      <c r="AG54" s="26">
        <v>0.30828272323316747</v>
      </c>
      <c r="AH54" s="26">
        <v>0.46144642670723185</v>
      </c>
      <c r="AI54" s="26">
        <v>0.47835947057245226</v>
      </c>
      <c r="AJ54" s="26">
        <v>0.45983964801153127</v>
      </c>
      <c r="AK54" s="26">
        <v>0.45991084092773382</v>
      </c>
      <c r="AL54" s="26">
        <v>0.47469960219818091</v>
      </c>
      <c r="AM54" s="26">
        <v>0.46168430348792033</v>
      </c>
      <c r="AN54" s="26">
        <v>0.4815051595749763</v>
      </c>
      <c r="AO54" s="26">
        <v>0.48166167413366651</v>
      </c>
      <c r="AP54" s="26">
        <v>0.4638557807949415</v>
      </c>
      <c r="AQ54" s="26">
        <v>0.4588874127194188</v>
      </c>
      <c r="AR54" s="26">
        <v>0.46676847281096767</v>
      </c>
      <c r="AS54" s="26">
        <v>0.45816257905573649</v>
      </c>
      <c r="AT54" s="26">
        <v>0.47661822275612231</v>
      </c>
      <c r="AU54" s="26">
        <v>0.46161912694020063</v>
      </c>
      <c r="AV54" s="26">
        <v>0.46342611767852143</v>
      </c>
      <c r="AW54" s="26">
        <v>0.46823503286673274</v>
      </c>
      <c r="AX54" s="27">
        <v>0.47686867252804632</v>
      </c>
      <c r="AY54" s="42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</row>
    <row r="55" spans="1:90" hidden="1" x14ac:dyDescent="0.25">
      <c r="A55" s="6" t="s">
        <v>20</v>
      </c>
      <c r="B55" s="7" t="s">
        <v>16</v>
      </c>
      <c r="C55" s="7" t="s">
        <v>13</v>
      </c>
      <c r="D55" s="8" t="s">
        <v>28</v>
      </c>
      <c r="E55" s="37"/>
      <c r="F55" s="10">
        <v>1383.9351819226765</v>
      </c>
      <c r="G55" s="39"/>
      <c r="H55" s="37"/>
      <c r="I55" s="10">
        <v>1261.9019313767276</v>
      </c>
      <c r="J55" s="39"/>
      <c r="K55" s="25">
        <v>0</v>
      </c>
      <c r="L55" s="26">
        <v>5.5167035150361775E-4</v>
      </c>
      <c r="M55" s="26">
        <v>1.4798935455134191E-3</v>
      </c>
      <c r="N55" s="26">
        <v>2.711919127374081E-3</v>
      </c>
      <c r="O55" s="26">
        <v>3.8403213136555944E-3</v>
      </c>
      <c r="P55" s="26">
        <v>4.4376700429886477E-3</v>
      </c>
      <c r="Q55" s="26">
        <v>5.2740535521153716E-3</v>
      </c>
      <c r="R55" s="26">
        <v>5.9676513579313972E-3</v>
      </c>
      <c r="S55" s="26">
        <v>6.8168172450490689E-3</v>
      </c>
      <c r="T55" s="26">
        <v>7.7534385728181493E-3</v>
      </c>
      <c r="U55" s="26">
        <v>8.9934011857191552E-3</v>
      </c>
      <c r="V55" s="26">
        <v>9.7895483513228444E-3</v>
      </c>
      <c r="W55" s="26">
        <v>1.1137789524055494E-2</v>
      </c>
      <c r="X55" s="26">
        <v>1.1413217735704939E-2</v>
      </c>
      <c r="Y55" s="26">
        <v>1.1835675831132347E-2</v>
      </c>
      <c r="Z55" s="26">
        <v>1.1493253266083792E-2</v>
      </c>
      <c r="AA55" s="26">
        <v>1.2153426590767092E-2</v>
      </c>
      <c r="AB55" s="26">
        <v>1.2719239373341499E-2</v>
      </c>
      <c r="AC55" s="26">
        <v>1.2751757607403907E-2</v>
      </c>
      <c r="AD55" s="27">
        <v>1.140918202062974E-2</v>
      </c>
      <c r="AE55" s="25">
        <v>0</v>
      </c>
      <c r="AF55" s="26">
        <v>5.7423286819346595E-4</v>
      </c>
      <c r="AG55" s="26">
        <v>1.5766761714594514E-3</v>
      </c>
      <c r="AH55" s="26">
        <v>3.15837056985763E-3</v>
      </c>
      <c r="AI55" s="26">
        <v>4.145774442506041E-3</v>
      </c>
      <c r="AJ55" s="26">
        <v>4.8236097040594179E-3</v>
      </c>
      <c r="AK55" s="26">
        <v>5.4859053471707766E-3</v>
      </c>
      <c r="AL55" s="26">
        <v>6.5317729919261436E-3</v>
      </c>
      <c r="AM55" s="26">
        <v>7.3146964477729635E-3</v>
      </c>
      <c r="AN55" s="26">
        <v>8.6038560060210292E-3</v>
      </c>
      <c r="AO55" s="26">
        <v>9.7087221984207186E-3</v>
      </c>
      <c r="AP55" s="26">
        <v>1.072738632292336E-2</v>
      </c>
      <c r="AQ55" s="26">
        <v>1.1593308950358342E-2</v>
      </c>
      <c r="AR55" s="26">
        <v>1.2159623574357256E-2</v>
      </c>
      <c r="AS55" s="26">
        <v>1.2700116908936165E-2</v>
      </c>
      <c r="AT55" s="26">
        <v>1.2753863361836636E-2</v>
      </c>
      <c r="AU55" s="26">
        <v>1.321039777020399E-2</v>
      </c>
      <c r="AV55" s="26">
        <v>1.3230154491353509E-2</v>
      </c>
      <c r="AW55" s="26">
        <v>1.3273285985825035E-2</v>
      </c>
      <c r="AX55" s="27">
        <v>1.306364678555798E-2</v>
      </c>
      <c r="AY55" s="42">
        <v>0</v>
      </c>
      <c r="AZ55" s="41">
        <f t="shared" si="2"/>
        <v>5.5167035150361775E-4</v>
      </c>
      <c r="BA55" s="41">
        <f t="shared" si="3"/>
        <v>1.4798935455134191E-3</v>
      </c>
      <c r="BB55" s="41">
        <f t="shared" si="4"/>
        <v>2.711919127374081E-3</v>
      </c>
      <c r="BC55" s="41">
        <f t="shared" si="5"/>
        <v>3.8403213136555944E-3</v>
      </c>
      <c r="BD55" s="41">
        <f t="shared" si="6"/>
        <v>4.4376700429886477E-3</v>
      </c>
      <c r="BE55" s="41">
        <f t="shared" si="7"/>
        <v>5.2740535521153716E-3</v>
      </c>
      <c r="BF55" s="41">
        <f t="shared" si="8"/>
        <v>5.9676513579313972E-3</v>
      </c>
      <c r="BG55" s="41">
        <f t="shared" si="9"/>
        <v>6.8168172450490689E-3</v>
      </c>
      <c r="BH55" s="41">
        <f t="shared" si="10"/>
        <v>7.7534385728181493E-3</v>
      </c>
      <c r="BI55" s="41">
        <f t="shared" si="11"/>
        <v>8.9934011857191552E-3</v>
      </c>
      <c r="BJ55" s="41">
        <f t="shared" si="12"/>
        <v>9.7895483513228444E-3</v>
      </c>
      <c r="BK55" s="41">
        <f t="shared" si="13"/>
        <v>1.1137789524055494E-2</v>
      </c>
      <c r="BL55" s="41">
        <f t="shared" si="14"/>
        <v>1.1413217735704939E-2</v>
      </c>
      <c r="BM55" s="41">
        <f t="shared" si="15"/>
        <v>1.1835675831132347E-2</v>
      </c>
      <c r="BN55" s="41">
        <f t="shared" si="16"/>
        <v>1.1493253266083792E-2</v>
      </c>
      <c r="BO55" s="41">
        <f t="shared" si="17"/>
        <v>1.2153426590767092E-2</v>
      </c>
      <c r="BP55" s="41">
        <f t="shared" si="18"/>
        <v>1.2719239373341499E-2</v>
      </c>
      <c r="BQ55" s="41">
        <f t="shared" si="19"/>
        <v>1.2751757607403907E-2</v>
      </c>
      <c r="BR55" s="41">
        <f t="shared" si="20"/>
        <v>1.140918202062974E-2</v>
      </c>
      <c r="BS55" s="41">
        <v>0</v>
      </c>
      <c r="BT55" s="41">
        <f t="shared" si="21"/>
        <v>5.7423286819346595E-4</v>
      </c>
      <c r="BU55" s="41">
        <f t="shared" si="22"/>
        <v>1.5766761714594514E-3</v>
      </c>
      <c r="BV55" s="41">
        <f t="shared" si="23"/>
        <v>3.15837056985763E-3</v>
      </c>
      <c r="BW55" s="41">
        <f t="shared" si="24"/>
        <v>4.145774442506041E-3</v>
      </c>
      <c r="BX55" s="41">
        <f t="shared" si="25"/>
        <v>4.8236097040594179E-3</v>
      </c>
      <c r="BY55" s="41">
        <f t="shared" si="26"/>
        <v>5.4859053471707766E-3</v>
      </c>
      <c r="BZ55" s="41">
        <f t="shared" si="27"/>
        <v>6.5317729919261436E-3</v>
      </c>
      <c r="CA55" s="41">
        <f t="shared" si="28"/>
        <v>7.3146964477729635E-3</v>
      </c>
      <c r="CB55" s="41">
        <f t="shared" si="29"/>
        <v>8.6038560060210292E-3</v>
      </c>
      <c r="CC55" s="41">
        <f t="shared" si="30"/>
        <v>9.7087221984207186E-3</v>
      </c>
      <c r="CD55" s="41">
        <f t="shared" si="31"/>
        <v>1.072738632292336E-2</v>
      </c>
      <c r="CE55" s="41">
        <f t="shared" si="32"/>
        <v>1.1593308950358342E-2</v>
      </c>
      <c r="CF55" s="41">
        <f t="shared" si="33"/>
        <v>1.2159623574357256E-2</v>
      </c>
      <c r="CG55" s="41">
        <f t="shared" si="34"/>
        <v>1.2700116908936165E-2</v>
      </c>
      <c r="CH55" s="41">
        <f t="shared" si="35"/>
        <v>1.2753863361836636E-2</v>
      </c>
      <c r="CI55" s="41">
        <f t="shared" si="36"/>
        <v>1.321039777020399E-2</v>
      </c>
      <c r="CJ55" s="41">
        <f t="shared" si="37"/>
        <v>1.3230154491353509E-2</v>
      </c>
      <c r="CK55" s="41">
        <f t="shared" si="38"/>
        <v>1.3273285985825035E-2</v>
      </c>
      <c r="CL55" s="41">
        <f t="shared" si="39"/>
        <v>1.306364678555798E-2</v>
      </c>
    </row>
    <row r="56" spans="1:90" x14ac:dyDescent="0.25">
      <c r="A56" s="6" t="s">
        <v>20</v>
      </c>
      <c r="B56" s="7" t="s">
        <v>16</v>
      </c>
      <c r="C56" s="7" t="s">
        <v>13</v>
      </c>
      <c r="D56" s="8" t="s">
        <v>29</v>
      </c>
      <c r="E56" s="37"/>
      <c r="F56" s="10">
        <v>1561.8697053127262</v>
      </c>
      <c r="G56" s="39"/>
      <c r="H56" s="37"/>
      <c r="I56" s="10">
        <v>1424.1464654108802</v>
      </c>
      <c r="J56" s="39"/>
      <c r="K56" s="25">
        <v>0</v>
      </c>
      <c r="L56" s="26">
        <v>4.8882183044621143E-4</v>
      </c>
      <c r="M56" s="26">
        <v>1.3112980783030127E-3</v>
      </c>
      <c r="N56" s="26">
        <v>2.4029663153948208E-3</v>
      </c>
      <c r="O56" s="26">
        <v>3.40281635387209E-3</v>
      </c>
      <c r="P56" s="26">
        <v>3.932112696319069E-3</v>
      </c>
      <c r="Q56" s="26">
        <v>4.6732120082034609E-3</v>
      </c>
      <c r="R56" s="26">
        <v>5.2877923424708619E-3</v>
      </c>
      <c r="S56" s="26">
        <v>6.0402178120687443E-3</v>
      </c>
      <c r="T56" s="26">
        <v>6.8701354442692745E-3</v>
      </c>
      <c r="U56" s="26">
        <v>7.9688364936751944E-3</v>
      </c>
      <c r="V56" s="26">
        <v>8.6742833492733425E-3</v>
      </c>
      <c r="W56" s="26">
        <v>9.8689274263783072E-3</v>
      </c>
      <c r="X56" s="26">
        <v>1.0112977740498045E-2</v>
      </c>
      <c r="Y56" s="26">
        <v>1.0487307698471685E-2</v>
      </c>
      <c r="Z56" s="26">
        <v>1.0183895299061493E-2</v>
      </c>
      <c r="AA56" s="26">
        <v>1.0768859004477179E-2</v>
      </c>
      <c r="AB56" s="26">
        <v>1.1270212102960753E-2</v>
      </c>
      <c r="AC56" s="26">
        <v>1.1299025728079438E-2</v>
      </c>
      <c r="AD56" s="27">
        <v>1.0109401790431389E-2</v>
      </c>
      <c r="AE56" s="25">
        <v>0</v>
      </c>
      <c r="AF56" s="26">
        <v>5.0881393384231315E-4</v>
      </c>
      <c r="AG56" s="26">
        <v>1.3970548354703682E-3</v>
      </c>
      <c r="AH56" s="26">
        <v>2.7985562011396286E-3</v>
      </c>
      <c r="AI56" s="26">
        <v>3.6734710250053478E-3</v>
      </c>
      <c r="AJ56" s="26">
        <v>4.2740845479008185E-3</v>
      </c>
      <c r="AK56" s="26">
        <v>4.8609287886323422E-3</v>
      </c>
      <c r="AL56" s="26">
        <v>5.7876469548711808E-3</v>
      </c>
      <c r="AM56" s="26">
        <v>6.4813765992924287E-3</v>
      </c>
      <c r="AN56" s="26">
        <v>7.6236698787528175E-3</v>
      </c>
      <c r="AO56" s="26">
        <v>8.6026652391070404E-3</v>
      </c>
      <c r="AP56" s="26">
        <v>9.5052790203118617E-3</v>
      </c>
      <c r="AQ56" s="26">
        <v>1.027255223449469E-2</v>
      </c>
      <c r="AR56" s="26">
        <v>1.077435000259506E-2</v>
      </c>
      <c r="AS56" s="26">
        <v>1.125326814715868E-2</v>
      </c>
      <c r="AT56" s="26">
        <v>1.1300891586437573E-2</v>
      </c>
      <c r="AU56" s="26">
        <v>1.1705415745750389E-2</v>
      </c>
      <c r="AV56" s="26">
        <v>1.1722921701199353E-2</v>
      </c>
      <c r="AW56" s="26">
        <v>1.1761139481110754E-2</v>
      </c>
      <c r="AX56" s="27">
        <v>1.1575383227709617E-2</v>
      </c>
      <c r="AY56" s="42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</row>
    <row r="57" spans="1:90" hidden="1" x14ac:dyDescent="0.25">
      <c r="A57" s="6" t="s">
        <v>20</v>
      </c>
      <c r="B57" s="7" t="s">
        <v>16</v>
      </c>
      <c r="C57" s="7" t="s">
        <v>14</v>
      </c>
      <c r="D57" s="8" t="s">
        <v>28</v>
      </c>
      <c r="E57" s="37"/>
      <c r="F57" s="10">
        <v>169.21943025867168</v>
      </c>
      <c r="G57" s="39"/>
      <c r="H57" s="37"/>
      <c r="I57" s="10">
        <v>1106.8675978844849</v>
      </c>
      <c r="J57" s="39"/>
      <c r="K57" s="25">
        <v>0</v>
      </c>
      <c r="L57" s="26">
        <v>0.46248394065814036</v>
      </c>
      <c r="M57" s="26">
        <v>0.91012834997096892</v>
      </c>
      <c r="N57" s="26">
        <v>1.261627622601238</v>
      </c>
      <c r="O57" s="26">
        <v>1.5287384335151324</v>
      </c>
      <c r="P57" s="26">
        <v>1.5243285139101563</v>
      </c>
      <c r="Q57" s="26">
        <v>1.6525502500589615</v>
      </c>
      <c r="R57" s="26">
        <v>1.7777211434499751</v>
      </c>
      <c r="S57" s="26">
        <v>1.625256782276586</v>
      </c>
      <c r="T57" s="26">
        <v>1.6289294618953789</v>
      </c>
      <c r="U57" s="26">
        <v>1.6151464174970613</v>
      </c>
      <c r="V57" s="26">
        <v>1.5613557621029395</v>
      </c>
      <c r="W57" s="26">
        <v>1.5930393296638496</v>
      </c>
      <c r="X57" s="26">
        <v>1.4081297152350045</v>
      </c>
      <c r="Y57" s="26">
        <v>1.3572109634435252</v>
      </c>
      <c r="Z57" s="26">
        <v>1.2315770049136971</v>
      </c>
      <c r="AA57" s="26">
        <v>1.2547132599838944</v>
      </c>
      <c r="AB57" s="26">
        <v>1.3077981686924995</v>
      </c>
      <c r="AC57" s="26">
        <v>1.355275326983316</v>
      </c>
      <c r="AD57" s="27">
        <v>1.1382404211140742</v>
      </c>
      <c r="AE57" s="25">
        <v>0</v>
      </c>
      <c r="AF57" s="26">
        <v>5.9573972910667641E-2</v>
      </c>
      <c r="AG57" s="26">
        <v>0.13150758326873943</v>
      </c>
      <c r="AH57" s="26">
        <v>0.21070520621755259</v>
      </c>
      <c r="AI57" s="26">
        <v>0.23379470518475967</v>
      </c>
      <c r="AJ57" s="26">
        <v>0.23645258420852572</v>
      </c>
      <c r="AK57" s="26">
        <v>0.24588042178176509</v>
      </c>
      <c r="AL57" s="26">
        <v>0.26157765848536479</v>
      </c>
      <c r="AM57" s="26">
        <v>0.26059769496319135</v>
      </c>
      <c r="AN57" s="26">
        <v>0.2780865027956223</v>
      </c>
      <c r="AO57" s="26">
        <v>0.28380298132576459</v>
      </c>
      <c r="AP57" s="26">
        <v>0.27813981135144722</v>
      </c>
      <c r="AQ57" s="26">
        <v>0.27988738340462332</v>
      </c>
      <c r="AR57" s="26">
        <v>0.2888859067456524</v>
      </c>
      <c r="AS57" s="26">
        <v>0.28664468729616799</v>
      </c>
      <c r="AT57" s="26">
        <v>0.30108862725978552</v>
      </c>
      <c r="AU57" s="26">
        <v>0.29245518713493507</v>
      </c>
      <c r="AV57" s="26">
        <v>0.29407096823186096</v>
      </c>
      <c r="AW57" s="26">
        <v>0.29707064469650313</v>
      </c>
      <c r="AX57" s="27">
        <v>0.30204242275307963</v>
      </c>
      <c r="AY57" s="42">
        <v>0</v>
      </c>
      <c r="AZ57" s="41">
        <f t="shared" si="2"/>
        <v>0.46248394065814036</v>
      </c>
      <c r="BA57" s="41">
        <f t="shared" si="3"/>
        <v>0.91012834997096892</v>
      </c>
      <c r="BB57" s="41">
        <f t="shared" si="4"/>
        <v>1.261627622601238</v>
      </c>
      <c r="BC57" s="41">
        <f t="shared" si="5"/>
        <v>1.5287384335151324</v>
      </c>
      <c r="BD57" s="41">
        <f t="shared" si="6"/>
        <v>1.5243285139101563</v>
      </c>
      <c r="BE57" s="41">
        <f t="shared" si="7"/>
        <v>1.6525502500589615</v>
      </c>
      <c r="BF57" s="41">
        <f t="shared" si="8"/>
        <v>1.7777211434499751</v>
      </c>
      <c r="BG57" s="41">
        <f t="shared" si="9"/>
        <v>1.625256782276586</v>
      </c>
      <c r="BH57" s="41">
        <f t="shared" si="10"/>
        <v>1.6289294618953789</v>
      </c>
      <c r="BI57" s="41">
        <f t="shared" si="11"/>
        <v>1.6151464174970613</v>
      </c>
      <c r="BJ57" s="41">
        <f t="shared" si="12"/>
        <v>1.5613557621029395</v>
      </c>
      <c r="BK57" s="41">
        <f t="shared" si="13"/>
        <v>1.5930393296638496</v>
      </c>
      <c r="BL57" s="41">
        <f t="shared" si="14"/>
        <v>1.4081297152350045</v>
      </c>
      <c r="BM57" s="41">
        <f t="shared" si="15"/>
        <v>1.3572109634435252</v>
      </c>
      <c r="BN57" s="41">
        <f t="shared" si="16"/>
        <v>1.2315770049136971</v>
      </c>
      <c r="BO57" s="41">
        <f t="shared" si="17"/>
        <v>1.2547132599838944</v>
      </c>
      <c r="BP57" s="41">
        <f t="shared" si="18"/>
        <v>1.3077981686924995</v>
      </c>
      <c r="BQ57" s="41">
        <f t="shared" si="19"/>
        <v>1.355275326983316</v>
      </c>
      <c r="BR57" s="41">
        <f t="shared" si="20"/>
        <v>1.1382404211140742</v>
      </c>
      <c r="BS57" s="41">
        <v>0</v>
      </c>
      <c r="BT57" s="41">
        <f t="shared" si="21"/>
        <v>5.9573972910667641E-2</v>
      </c>
      <c r="BU57" s="41">
        <f t="shared" si="22"/>
        <v>0.13150758326873943</v>
      </c>
      <c r="BV57" s="41">
        <f t="shared" si="23"/>
        <v>0.21070520621755259</v>
      </c>
      <c r="BW57" s="41">
        <f t="shared" si="24"/>
        <v>0.23379470518475967</v>
      </c>
      <c r="BX57" s="41">
        <f t="shared" si="25"/>
        <v>0.23645258420852572</v>
      </c>
      <c r="BY57" s="41">
        <f t="shared" si="26"/>
        <v>0.24588042178176509</v>
      </c>
      <c r="BZ57" s="41">
        <f t="shared" si="27"/>
        <v>0.26157765848536479</v>
      </c>
      <c r="CA57" s="41">
        <f t="shared" si="28"/>
        <v>0.26059769496319135</v>
      </c>
      <c r="CB57" s="41">
        <f t="shared" si="29"/>
        <v>0.2780865027956223</v>
      </c>
      <c r="CC57" s="41">
        <f t="shared" si="30"/>
        <v>0.28380298132576459</v>
      </c>
      <c r="CD57" s="41">
        <f t="shared" si="31"/>
        <v>0.27813981135144722</v>
      </c>
      <c r="CE57" s="41">
        <f t="shared" si="32"/>
        <v>0.27988738340462332</v>
      </c>
      <c r="CF57" s="41">
        <f t="shared" si="33"/>
        <v>0.2888859067456524</v>
      </c>
      <c r="CG57" s="41">
        <f t="shared" si="34"/>
        <v>0.28664468729616799</v>
      </c>
      <c r="CH57" s="41">
        <f t="shared" si="35"/>
        <v>0.30108862725978552</v>
      </c>
      <c r="CI57" s="41">
        <f t="shared" si="36"/>
        <v>0.29245518713493507</v>
      </c>
      <c r="CJ57" s="41">
        <f t="shared" si="37"/>
        <v>0.29407096823186096</v>
      </c>
      <c r="CK57" s="41">
        <f t="shared" si="38"/>
        <v>0.29707064469650313</v>
      </c>
      <c r="CL57" s="41">
        <f t="shared" si="39"/>
        <v>0.30204242275307963</v>
      </c>
    </row>
    <row r="58" spans="1:90" x14ac:dyDescent="0.25">
      <c r="A58" s="6" t="s">
        <v>20</v>
      </c>
      <c r="B58" s="7" t="s">
        <v>16</v>
      </c>
      <c r="C58" s="7" t="s">
        <v>14</v>
      </c>
      <c r="D58" s="8" t="s">
        <v>29</v>
      </c>
      <c r="E58" s="37"/>
      <c r="F58" s="10">
        <v>201.45170268889521</v>
      </c>
      <c r="G58" s="39"/>
      <c r="H58" s="37"/>
      <c r="I58" s="10">
        <v>1317.6995212910208</v>
      </c>
      <c r="J58" s="39"/>
      <c r="K58" s="25">
        <v>0</v>
      </c>
      <c r="L58" s="26">
        <v>0.3884865101528393</v>
      </c>
      <c r="M58" s="26">
        <v>0.76450781397559409</v>
      </c>
      <c r="N58" s="26">
        <v>1.0597672029850493</v>
      </c>
      <c r="O58" s="26">
        <v>1.2841402841527145</v>
      </c>
      <c r="P58" s="26">
        <v>1.280435951684529</v>
      </c>
      <c r="Q58" s="26">
        <v>1.3881422100495007</v>
      </c>
      <c r="R58" s="26">
        <v>1.4932857604979701</v>
      </c>
      <c r="S58" s="26">
        <v>1.3652156971123217</v>
      </c>
      <c r="T58" s="26">
        <v>1.368300747992123</v>
      </c>
      <c r="U58" s="26">
        <v>1.3567229906975347</v>
      </c>
      <c r="V58" s="26">
        <v>1.3115388401664814</v>
      </c>
      <c r="W58" s="26">
        <v>1.3381530369176404</v>
      </c>
      <c r="X58" s="26">
        <v>1.1828289607974147</v>
      </c>
      <c r="Y58" s="26">
        <v>1.1400572092925425</v>
      </c>
      <c r="Z58" s="26">
        <v>1.0345246841275004</v>
      </c>
      <c r="AA58" s="26">
        <v>1.0539591383864357</v>
      </c>
      <c r="AB58" s="26">
        <v>1.0985504617017126</v>
      </c>
      <c r="AC58" s="26">
        <v>1.1384312746659735</v>
      </c>
      <c r="AD58" s="27">
        <v>0.95612195373582798</v>
      </c>
      <c r="AE58" s="25">
        <v>0</v>
      </c>
      <c r="AF58" s="26">
        <v>5.0042137244960899E-2</v>
      </c>
      <c r="AG58" s="26">
        <v>0.11046636994574455</v>
      </c>
      <c r="AH58" s="26">
        <v>0.1769923732227523</v>
      </c>
      <c r="AI58" s="26">
        <v>0.19638755235520289</v>
      </c>
      <c r="AJ58" s="26">
        <v>0.19862017073516286</v>
      </c>
      <c r="AK58" s="26">
        <v>0.20653955429667789</v>
      </c>
      <c r="AL58" s="26">
        <v>0.21972523312771977</v>
      </c>
      <c r="AM58" s="26">
        <v>0.21890206376908092</v>
      </c>
      <c r="AN58" s="26">
        <v>0.23359266234833212</v>
      </c>
      <c r="AO58" s="26">
        <v>0.23839450431364134</v>
      </c>
      <c r="AP58" s="26">
        <v>0.23363744153520977</v>
      </c>
      <c r="AQ58" s="26">
        <v>0.23510540205988434</v>
      </c>
      <c r="AR58" s="26">
        <v>0.24266416166635033</v>
      </c>
      <c r="AS58" s="26">
        <v>0.24078153732878421</v>
      </c>
      <c r="AT58" s="26">
        <v>0.25291444689820569</v>
      </c>
      <c r="AU58" s="26">
        <v>0.24566235719334251</v>
      </c>
      <c r="AV58" s="26">
        <v>0.24701961331476155</v>
      </c>
      <c r="AW58" s="26">
        <v>0.24953934154506474</v>
      </c>
      <c r="AX58" s="27">
        <v>0.25371563511257655</v>
      </c>
      <c r="AY58" s="42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</row>
    <row r="59" spans="1:90" hidden="1" x14ac:dyDescent="0.25">
      <c r="A59" s="6" t="s">
        <v>20</v>
      </c>
      <c r="B59" s="7" t="s">
        <v>16</v>
      </c>
      <c r="C59" s="7" t="s">
        <v>17</v>
      </c>
      <c r="D59" s="8" t="s">
        <v>28</v>
      </c>
      <c r="E59" s="37"/>
      <c r="F59" s="10">
        <v>1383.7554826784249</v>
      </c>
      <c r="G59" s="39"/>
      <c r="H59" s="37"/>
      <c r="I59" s="10">
        <v>2390.2078835024008</v>
      </c>
      <c r="J59" s="39"/>
      <c r="K59" s="25">
        <v>0</v>
      </c>
      <c r="L59" s="26">
        <v>1.8243388911754597</v>
      </c>
      <c r="M59" s="26">
        <v>3.4571120214846096</v>
      </c>
      <c r="N59" s="26">
        <v>4.6279643934125163</v>
      </c>
      <c r="O59" s="26">
        <v>5.4158431053946972</v>
      </c>
      <c r="P59" s="26">
        <v>5.4086269166891734</v>
      </c>
      <c r="Q59" s="26">
        <v>5.871973210301463</v>
      </c>
      <c r="R59" s="26">
        <v>6.1759605303869947</v>
      </c>
      <c r="S59" s="26">
        <v>5.8793336500189408</v>
      </c>
      <c r="T59" s="26">
        <v>6.0578051108599897</v>
      </c>
      <c r="U59" s="26">
        <v>6.3988260314139458</v>
      </c>
      <c r="V59" s="26">
        <v>6.6184438864758715</v>
      </c>
      <c r="W59" s="26">
        <v>7.2867126055074882</v>
      </c>
      <c r="X59" s="26">
        <v>6.9916236705747039</v>
      </c>
      <c r="Y59" s="26">
        <v>7.0976417960376912</v>
      </c>
      <c r="Z59" s="26">
        <v>6.851135350143184</v>
      </c>
      <c r="AA59" s="26">
        <v>7.3564819111580135</v>
      </c>
      <c r="AB59" s="26">
        <v>7.9200595855895664</v>
      </c>
      <c r="AC59" s="26">
        <v>8.2329573209402547</v>
      </c>
      <c r="AD59" s="27">
        <v>6.9578350522210322</v>
      </c>
      <c r="AE59" s="25">
        <v>0</v>
      </c>
      <c r="AF59" s="26">
        <v>0.94349477448943331</v>
      </c>
      <c r="AG59" s="26">
        <v>1.8997108274729888</v>
      </c>
      <c r="AH59" s="26">
        <v>2.9349012569539576</v>
      </c>
      <c r="AI59" s="26">
        <v>3.086167962482655</v>
      </c>
      <c r="AJ59" s="26">
        <v>3.163069752032162</v>
      </c>
      <c r="AK59" s="26">
        <v>3.244763468493904</v>
      </c>
      <c r="AL59" s="26">
        <v>3.5058912104301041</v>
      </c>
      <c r="AM59" s="26">
        <v>3.3978725202818776</v>
      </c>
      <c r="AN59" s="26">
        <v>3.6387893295493772</v>
      </c>
      <c r="AO59" s="26">
        <v>3.7852964491950347</v>
      </c>
      <c r="AP59" s="26">
        <v>3.923009485510383</v>
      </c>
      <c r="AQ59" s="26">
        <v>4.0322709412574333</v>
      </c>
      <c r="AR59" s="26">
        <v>4.0963486213451148</v>
      </c>
      <c r="AS59" s="26">
        <v>4.187085617642472</v>
      </c>
      <c r="AT59" s="26">
        <v>4.2237233570312771</v>
      </c>
      <c r="AU59" s="26">
        <v>4.49898075131971</v>
      </c>
      <c r="AV59" s="26">
        <v>4.5393023012957006</v>
      </c>
      <c r="AW59" s="26">
        <v>4.5993984933966141</v>
      </c>
      <c r="AX59" s="27">
        <v>4.5507018326420248</v>
      </c>
      <c r="AY59" s="42">
        <v>0</v>
      </c>
      <c r="AZ59" s="41">
        <f t="shared" si="2"/>
        <v>1.8243388911754597</v>
      </c>
      <c r="BA59" s="41">
        <f t="shared" si="3"/>
        <v>3.4571120214846096</v>
      </c>
      <c r="BB59" s="41">
        <f t="shared" si="4"/>
        <v>4.6279643934125163</v>
      </c>
      <c r="BC59" s="41">
        <f t="shared" si="5"/>
        <v>5.4158431053946972</v>
      </c>
      <c r="BD59" s="41">
        <f t="shared" si="6"/>
        <v>5.4086269166891734</v>
      </c>
      <c r="BE59" s="41">
        <f t="shared" si="7"/>
        <v>5.871973210301463</v>
      </c>
      <c r="BF59" s="41">
        <f t="shared" si="8"/>
        <v>6.1759605303869947</v>
      </c>
      <c r="BG59" s="41">
        <f t="shared" si="9"/>
        <v>5.8793336500189408</v>
      </c>
      <c r="BH59" s="41">
        <f t="shared" si="10"/>
        <v>6.0578051108599897</v>
      </c>
      <c r="BI59" s="41">
        <f t="shared" si="11"/>
        <v>6.3988260314139458</v>
      </c>
      <c r="BJ59" s="41">
        <f t="shared" si="12"/>
        <v>6.6184438864758715</v>
      </c>
      <c r="BK59" s="41">
        <f t="shared" si="13"/>
        <v>7.2867126055074882</v>
      </c>
      <c r="BL59" s="41">
        <f t="shared" si="14"/>
        <v>6.9916236705747039</v>
      </c>
      <c r="BM59" s="41">
        <f t="shared" si="15"/>
        <v>7.0976417960376912</v>
      </c>
      <c r="BN59" s="41">
        <f t="shared" si="16"/>
        <v>6.851135350143184</v>
      </c>
      <c r="BO59" s="41">
        <f t="shared" si="17"/>
        <v>7.3564819111580135</v>
      </c>
      <c r="BP59" s="41">
        <f t="shared" si="18"/>
        <v>7.9200595855895664</v>
      </c>
      <c r="BQ59" s="41">
        <f t="shared" si="19"/>
        <v>8.2329573209402547</v>
      </c>
      <c r="BR59" s="41">
        <f t="shared" si="20"/>
        <v>6.9578350522210322</v>
      </c>
      <c r="BS59" s="41">
        <v>0</v>
      </c>
      <c r="BT59" s="41">
        <f t="shared" si="21"/>
        <v>0.94349477448943331</v>
      </c>
      <c r="BU59" s="41">
        <f t="shared" si="22"/>
        <v>1.8997108274729888</v>
      </c>
      <c r="BV59" s="41">
        <f t="shared" si="23"/>
        <v>2.9349012569539576</v>
      </c>
      <c r="BW59" s="41">
        <f t="shared" si="24"/>
        <v>3.086167962482655</v>
      </c>
      <c r="BX59" s="41">
        <f t="shared" si="25"/>
        <v>3.163069752032162</v>
      </c>
      <c r="BY59" s="41">
        <f t="shared" si="26"/>
        <v>3.244763468493904</v>
      </c>
      <c r="BZ59" s="41">
        <f t="shared" si="27"/>
        <v>3.5058912104301041</v>
      </c>
      <c r="CA59" s="41">
        <f t="shared" si="28"/>
        <v>3.3978725202818776</v>
      </c>
      <c r="CB59" s="41">
        <f t="shared" si="29"/>
        <v>3.6387893295493772</v>
      </c>
      <c r="CC59" s="41">
        <f t="shared" si="30"/>
        <v>3.7852964491950347</v>
      </c>
      <c r="CD59" s="41">
        <f t="shared" si="31"/>
        <v>3.923009485510383</v>
      </c>
      <c r="CE59" s="41">
        <f t="shared" si="32"/>
        <v>4.0322709412574333</v>
      </c>
      <c r="CF59" s="41">
        <f t="shared" si="33"/>
        <v>4.0963486213451148</v>
      </c>
      <c r="CG59" s="41">
        <f t="shared" si="34"/>
        <v>4.187085617642472</v>
      </c>
      <c r="CH59" s="41">
        <f t="shared" si="35"/>
        <v>4.2237233570312771</v>
      </c>
      <c r="CI59" s="41">
        <f t="shared" si="36"/>
        <v>4.49898075131971</v>
      </c>
      <c r="CJ59" s="41">
        <f t="shared" si="37"/>
        <v>4.5393023012957006</v>
      </c>
      <c r="CK59" s="41">
        <f t="shared" si="38"/>
        <v>4.5993984933966141</v>
      </c>
      <c r="CL59" s="41">
        <f t="shared" si="39"/>
        <v>4.5507018326420248</v>
      </c>
    </row>
    <row r="60" spans="1:90" x14ac:dyDescent="0.25">
      <c r="A60" s="6" t="s">
        <v>20</v>
      </c>
      <c r="B60" s="7" t="s">
        <v>16</v>
      </c>
      <c r="C60" s="7" t="s">
        <v>17</v>
      </c>
      <c r="D60" s="8" t="s">
        <v>29</v>
      </c>
      <c r="E60" s="37"/>
      <c r="F60" s="10">
        <v>1423.9129245460424</v>
      </c>
      <c r="G60" s="39"/>
      <c r="H60" s="37"/>
      <c r="I60" s="10">
        <v>2320.1892912312164</v>
      </c>
      <c r="J60" s="39"/>
      <c r="K60" s="25">
        <v>0</v>
      </c>
      <c r="L60" s="26">
        <v>1.7716285818697064</v>
      </c>
      <c r="M60" s="26">
        <v>3.3658183659831118</v>
      </c>
      <c r="N60" s="26">
        <v>4.5090523566331173</v>
      </c>
      <c r="O60" s="26">
        <v>5.2592777922788523</v>
      </c>
      <c r="P60" s="26">
        <v>5.2808677414084828</v>
      </c>
      <c r="Q60" s="26">
        <v>5.7313332275264175</v>
      </c>
      <c r="R60" s="26">
        <v>6.0074149005613142</v>
      </c>
      <c r="S60" s="26">
        <v>5.7260147736453577</v>
      </c>
      <c r="T60" s="26">
        <v>5.9027995787173033</v>
      </c>
      <c r="U60" s="26">
        <v>6.2301921552710535</v>
      </c>
      <c r="V60" s="26">
        <v>6.4651778080035633</v>
      </c>
      <c r="W60" s="26">
        <v>7.1134182669728823</v>
      </c>
      <c r="X60" s="26">
        <v>6.8338145154179584</v>
      </c>
      <c r="Y60" s="26">
        <v>6.9192571378268291</v>
      </c>
      <c r="Z60" s="26">
        <v>6.6855102727178171</v>
      </c>
      <c r="AA60" s="26">
        <v>7.1825857224415337</v>
      </c>
      <c r="AB60" s="26">
        <v>7.7227545770432515</v>
      </c>
      <c r="AC60" s="26">
        <v>8.0113946249219179</v>
      </c>
      <c r="AD60" s="27">
        <v>6.7687264575236021</v>
      </c>
      <c r="AE60" s="25">
        <v>0</v>
      </c>
      <c r="AF60" s="26">
        <v>0.97187658468589855</v>
      </c>
      <c r="AG60" s="26">
        <v>1.9590664580106703</v>
      </c>
      <c r="AH60" s="26">
        <v>3.0263339765709412</v>
      </c>
      <c r="AI60" s="26">
        <v>3.1871468227555457</v>
      </c>
      <c r="AJ60" s="26">
        <v>3.2689866183049929</v>
      </c>
      <c r="AK60" s="26">
        <v>3.3542149407680855</v>
      </c>
      <c r="AL60" s="26">
        <v>3.6213327427341184</v>
      </c>
      <c r="AM60" s="26">
        <v>3.5075653983369</v>
      </c>
      <c r="AN60" s="26">
        <v>3.7635803345844123</v>
      </c>
      <c r="AO60" s="26">
        <v>3.9184090489606014</v>
      </c>
      <c r="AP60" s="26">
        <v>4.0631525618354472</v>
      </c>
      <c r="AQ60" s="26">
        <v>4.1784643583873375</v>
      </c>
      <c r="AR60" s="26">
        <v>4.2444997514332661</v>
      </c>
      <c r="AS60" s="26">
        <v>4.3346937224197957</v>
      </c>
      <c r="AT60" s="26">
        <v>4.3781266416004749</v>
      </c>
      <c r="AU60" s="26">
        <v>4.6562614043582542</v>
      </c>
      <c r="AV60" s="26">
        <v>4.6940887110239524</v>
      </c>
      <c r="AW60" s="26">
        <v>4.7514558825536035</v>
      </c>
      <c r="AX60" s="27">
        <v>4.6994611971373343</v>
      </c>
      <c r="AY60" s="42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</row>
    <row r="61" spans="1:90" hidden="1" x14ac:dyDescent="0.25">
      <c r="A61" s="6" t="s">
        <v>20</v>
      </c>
      <c r="B61" s="7" t="s">
        <v>16</v>
      </c>
      <c r="C61" s="7" t="s">
        <v>15</v>
      </c>
      <c r="D61" s="8" t="s">
        <v>28</v>
      </c>
      <c r="E61" s="37"/>
      <c r="F61" s="10">
        <v>539.01531875367857</v>
      </c>
      <c r="G61" s="39"/>
      <c r="H61" s="37"/>
      <c r="I61" s="10">
        <v>310.9547453535896</v>
      </c>
      <c r="J61" s="39"/>
      <c r="K61" s="25">
        <v>0</v>
      </c>
      <c r="L61" s="26">
        <v>0.12365389209808388</v>
      </c>
      <c r="M61" s="26">
        <v>0.21519642593267876</v>
      </c>
      <c r="N61" s="26">
        <v>0.25597531311505556</v>
      </c>
      <c r="O61" s="26">
        <v>0.28632086355414998</v>
      </c>
      <c r="P61" s="26">
        <v>0.25492351144798375</v>
      </c>
      <c r="Q61" s="26">
        <v>0.25191976045065917</v>
      </c>
      <c r="R61" s="26">
        <v>0.23335101175058712</v>
      </c>
      <c r="S61" s="26">
        <v>0.18699336082141618</v>
      </c>
      <c r="T61" s="26">
        <v>0.16397726415420913</v>
      </c>
      <c r="U61" s="26">
        <v>0.14495466656991546</v>
      </c>
      <c r="V61" s="26">
        <v>0.11964890826973119</v>
      </c>
      <c r="W61" s="26">
        <v>0.10501105057409221</v>
      </c>
      <c r="X61" s="26">
        <v>7.4735192697978028E-2</v>
      </c>
      <c r="Y61" s="26">
        <v>5.280240499810309E-2</v>
      </c>
      <c r="Z61" s="26">
        <v>4.2995091223828455E-2</v>
      </c>
      <c r="AA61" s="26">
        <v>4.4039801990263958E-2</v>
      </c>
      <c r="AB61" s="26">
        <v>4.6326764668118622E-2</v>
      </c>
      <c r="AC61" s="26">
        <v>4.6462716540227517E-2</v>
      </c>
      <c r="AD61" s="27">
        <v>3.6620853660155966E-2</v>
      </c>
      <c r="AE61" s="25">
        <v>0</v>
      </c>
      <c r="AF61" s="26">
        <v>0.195567726384199</v>
      </c>
      <c r="AG61" s="26">
        <v>0.36328744155866127</v>
      </c>
      <c r="AH61" s="26">
        <v>0.48740485232464936</v>
      </c>
      <c r="AI61" s="26">
        <v>0.47976442088128818</v>
      </c>
      <c r="AJ61" s="26">
        <v>0.44607374266348482</v>
      </c>
      <c r="AK61" s="26">
        <v>0.4089710038684502</v>
      </c>
      <c r="AL61" s="26">
        <v>0.3921300650612648</v>
      </c>
      <c r="AM61" s="26">
        <v>0.30114104528025204</v>
      </c>
      <c r="AN61" s="26">
        <v>0.27849414431301456</v>
      </c>
      <c r="AO61" s="26">
        <v>0.24288866273205884</v>
      </c>
      <c r="AP61" s="26">
        <v>0.20435930341647537</v>
      </c>
      <c r="AQ61" s="26">
        <v>0.16608270113893173</v>
      </c>
      <c r="AR61" s="26">
        <v>0.12616546409620677</v>
      </c>
      <c r="AS61" s="26">
        <v>8.5034951853854415E-2</v>
      </c>
      <c r="AT61" s="26">
        <v>7.3021593583727784E-2</v>
      </c>
      <c r="AU61" s="26">
        <v>7.7062328179810374E-2</v>
      </c>
      <c r="AV61" s="26">
        <v>7.5207690807600924E-2</v>
      </c>
      <c r="AW61" s="26">
        <v>7.3484204024877486E-2</v>
      </c>
      <c r="AX61" s="27">
        <v>7.0543866194293245E-2</v>
      </c>
      <c r="AY61" s="42">
        <v>0</v>
      </c>
      <c r="AZ61" s="41">
        <f t="shared" si="2"/>
        <v>0.12365389209808388</v>
      </c>
      <c r="BA61" s="41">
        <f t="shared" si="3"/>
        <v>0.21519642593267876</v>
      </c>
      <c r="BB61" s="41">
        <f t="shared" si="4"/>
        <v>0.25597531311505556</v>
      </c>
      <c r="BC61" s="41">
        <f t="shared" si="5"/>
        <v>0.28632086355414998</v>
      </c>
      <c r="BD61" s="41">
        <f t="shared" si="6"/>
        <v>0.25492351144798375</v>
      </c>
      <c r="BE61" s="41">
        <f t="shared" si="7"/>
        <v>0.25191976045065917</v>
      </c>
      <c r="BF61" s="41">
        <f t="shared" si="8"/>
        <v>0.23335101175058712</v>
      </c>
      <c r="BG61" s="41">
        <f t="shared" si="9"/>
        <v>0.18699336082141618</v>
      </c>
      <c r="BH61" s="41">
        <f t="shared" si="10"/>
        <v>0.16397726415420913</v>
      </c>
      <c r="BI61" s="41">
        <f t="shared" si="11"/>
        <v>0.14495466656991546</v>
      </c>
      <c r="BJ61" s="41">
        <f t="shared" si="12"/>
        <v>0.11964890826973119</v>
      </c>
      <c r="BK61" s="41">
        <f t="shared" si="13"/>
        <v>0.10501105057409221</v>
      </c>
      <c r="BL61" s="41">
        <f t="shared" si="14"/>
        <v>7.4735192697978028E-2</v>
      </c>
      <c r="BM61" s="41">
        <f t="shared" si="15"/>
        <v>5.280240499810309E-2</v>
      </c>
      <c r="BN61" s="41">
        <f t="shared" si="16"/>
        <v>4.2995091223828455E-2</v>
      </c>
      <c r="BO61" s="41">
        <f t="shared" si="17"/>
        <v>4.4039801990263958E-2</v>
      </c>
      <c r="BP61" s="41">
        <f t="shared" si="18"/>
        <v>4.6326764668118622E-2</v>
      </c>
      <c r="BQ61" s="41">
        <f t="shared" si="19"/>
        <v>4.6462716540227517E-2</v>
      </c>
      <c r="BR61" s="41">
        <f t="shared" si="20"/>
        <v>3.6620853660155966E-2</v>
      </c>
      <c r="BS61" s="41">
        <v>0</v>
      </c>
      <c r="BT61" s="41">
        <f t="shared" si="21"/>
        <v>0.195567726384199</v>
      </c>
      <c r="BU61" s="41">
        <f t="shared" si="22"/>
        <v>0.36328744155866127</v>
      </c>
      <c r="BV61" s="41">
        <f t="shared" si="23"/>
        <v>0.48740485232464936</v>
      </c>
      <c r="BW61" s="41">
        <f t="shared" si="24"/>
        <v>0.47976442088128818</v>
      </c>
      <c r="BX61" s="41">
        <f t="shared" si="25"/>
        <v>0.44607374266348482</v>
      </c>
      <c r="BY61" s="41">
        <f t="shared" si="26"/>
        <v>0.4089710038684502</v>
      </c>
      <c r="BZ61" s="41">
        <f t="shared" si="27"/>
        <v>0.3921300650612648</v>
      </c>
      <c r="CA61" s="41">
        <f t="shared" si="28"/>
        <v>0.30114104528025204</v>
      </c>
      <c r="CB61" s="41">
        <f t="shared" si="29"/>
        <v>0.27849414431301456</v>
      </c>
      <c r="CC61" s="41">
        <f t="shared" si="30"/>
        <v>0.24288866273205884</v>
      </c>
      <c r="CD61" s="41">
        <f t="shared" si="31"/>
        <v>0.20435930341647537</v>
      </c>
      <c r="CE61" s="41">
        <f t="shared" si="32"/>
        <v>0.16608270113893173</v>
      </c>
      <c r="CF61" s="41">
        <f t="shared" si="33"/>
        <v>0.12616546409620677</v>
      </c>
      <c r="CG61" s="41">
        <f t="shared" si="34"/>
        <v>8.5034951853854415E-2</v>
      </c>
      <c r="CH61" s="41">
        <f t="shared" si="35"/>
        <v>7.3021593583727784E-2</v>
      </c>
      <c r="CI61" s="41">
        <f t="shared" si="36"/>
        <v>7.7062328179810374E-2</v>
      </c>
      <c r="CJ61" s="41">
        <f t="shared" si="37"/>
        <v>7.5207690807600924E-2</v>
      </c>
      <c r="CK61" s="41">
        <f t="shared" si="38"/>
        <v>7.3484204024877486E-2</v>
      </c>
      <c r="CL61" s="41">
        <f t="shared" si="39"/>
        <v>7.0543866194293245E-2</v>
      </c>
    </row>
    <row r="62" spans="1:90" x14ac:dyDescent="0.25">
      <c r="A62" s="6" t="s">
        <v>20</v>
      </c>
      <c r="B62" s="7" t="s">
        <v>16</v>
      </c>
      <c r="C62" s="7" t="s">
        <v>15</v>
      </c>
      <c r="D62" s="8" t="s">
        <v>29</v>
      </c>
      <c r="E62" s="37"/>
      <c r="F62" s="10">
        <v>781.74953481550313</v>
      </c>
      <c r="G62" s="39"/>
      <c r="H62" s="37"/>
      <c r="I62" s="10">
        <v>450.96797685528202</v>
      </c>
      <c r="J62" s="39"/>
      <c r="K62" s="25">
        <v>0</v>
      </c>
      <c r="L62" s="26">
        <v>8.4856490127611761E-2</v>
      </c>
      <c r="M62" s="26">
        <v>0.14790593968895399</v>
      </c>
      <c r="N62" s="26">
        <v>0.17630685370214474</v>
      </c>
      <c r="O62" s="26">
        <v>0.19776583445660673</v>
      </c>
      <c r="P62" s="26">
        <v>0.1767146150544574</v>
      </c>
      <c r="Q62" s="26">
        <v>0.17541696552959685</v>
      </c>
      <c r="R62" s="26">
        <v>0.16338990986635313</v>
      </c>
      <c r="S62" s="26">
        <v>0.13178869661792841</v>
      </c>
      <c r="T62" s="26">
        <v>0.11638530379343087</v>
      </c>
      <c r="U62" s="26">
        <v>0.10366710327420429</v>
      </c>
      <c r="V62" s="26">
        <v>8.6262019928478928E-2</v>
      </c>
      <c r="W62" s="26">
        <v>7.6357176218775261E-2</v>
      </c>
      <c r="X62" s="26">
        <v>5.481132439776084E-2</v>
      </c>
      <c r="Y62" s="26">
        <v>3.9052728602781431E-2</v>
      </c>
      <c r="Z62" s="26">
        <v>3.2056424655059708E-2</v>
      </c>
      <c r="AA62" s="26">
        <v>3.315977719932401E-2</v>
      </c>
      <c r="AB62" s="26">
        <v>3.5201890918863443E-2</v>
      </c>
      <c r="AC62" s="26">
        <v>3.5584227404816753E-2</v>
      </c>
      <c r="AD62" s="27">
        <v>2.8228887117869732E-2</v>
      </c>
      <c r="AE62" s="25">
        <v>0</v>
      </c>
      <c r="AF62" s="26">
        <v>0.13420678121507745</v>
      </c>
      <c r="AG62" s="26">
        <v>0.24968988303616066</v>
      </c>
      <c r="AH62" s="26">
        <v>0.33570743579437651</v>
      </c>
      <c r="AI62" s="26">
        <v>0.33138001143334272</v>
      </c>
      <c r="AJ62" s="26">
        <v>0.30922118274980182</v>
      </c>
      <c r="AK62" s="26">
        <v>0.28477501074096029</v>
      </c>
      <c r="AL62" s="26">
        <v>0.27456532331099415</v>
      </c>
      <c r="AM62" s="26">
        <v>0.21223740608388597</v>
      </c>
      <c r="AN62" s="26">
        <v>0.19766536390118494</v>
      </c>
      <c r="AO62" s="26">
        <v>0.17370647444063325</v>
      </c>
      <c r="AP62" s="26">
        <v>0.14733478607377673</v>
      </c>
      <c r="AQ62" s="26">
        <v>0.1207644910552327</v>
      </c>
      <c r="AR62" s="26">
        <v>9.2530652972524496E-2</v>
      </c>
      <c r="AS62" s="26">
        <v>6.2891962906208576E-2</v>
      </c>
      <c r="AT62" s="26">
        <v>5.4443685227300864E-2</v>
      </c>
      <c r="AU62" s="26">
        <v>5.8024094510430009E-2</v>
      </c>
      <c r="AV62" s="26">
        <v>5.7147373597853657E-2</v>
      </c>
      <c r="AW62" s="26">
        <v>5.6279073231098244E-2</v>
      </c>
      <c r="AX62" s="27">
        <v>5.4378165351819427E-2</v>
      </c>
      <c r="AY62" s="42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</row>
    <row r="63" spans="1:90" hidden="1" x14ac:dyDescent="0.25">
      <c r="A63" s="6" t="s">
        <v>20</v>
      </c>
      <c r="B63" s="7" t="s">
        <v>18</v>
      </c>
      <c r="C63" s="7" t="s">
        <v>19</v>
      </c>
      <c r="D63" s="8" t="s">
        <v>28</v>
      </c>
      <c r="E63" s="37"/>
      <c r="F63" s="10">
        <v>65.205026944719165</v>
      </c>
      <c r="G63" s="39"/>
      <c r="H63" s="37"/>
      <c r="I63" s="10"/>
      <c r="J63" s="39"/>
      <c r="K63" s="25">
        <v>0</v>
      </c>
      <c r="L63" s="26">
        <v>-0.38821125010153423</v>
      </c>
      <c r="M63" s="26">
        <v>-3.599702942098105</v>
      </c>
      <c r="N63" s="26">
        <v>4.9690549569573079</v>
      </c>
      <c r="O63" s="26">
        <v>6.53586112828566</v>
      </c>
      <c r="P63" s="26">
        <v>2.2716391615333009</v>
      </c>
      <c r="Q63" s="26">
        <v>2.2835817230380826</v>
      </c>
      <c r="R63" s="26">
        <v>4.7666126768757806</v>
      </c>
      <c r="S63" s="26">
        <v>8.7618800357220437</v>
      </c>
      <c r="T63" s="26">
        <v>5.9089881999485669</v>
      </c>
      <c r="U63" s="26">
        <v>6.5411572231772368</v>
      </c>
      <c r="V63" s="26">
        <v>4.5797720163545819</v>
      </c>
      <c r="W63" s="26">
        <v>1.1640805521630284</v>
      </c>
      <c r="X63" s="26">
        <v>-2.7455459979063335</v>
      </c>
      <c r="Y63" s="26">
        <v>9.4746039573443284</v>
      </c>
      <c r="Z63" s="26">
        <v>6.7207605065509313</v>
      </c>
      <c r="AA63" s="26">
        <v>3.0832744387845139</v>
      </c>
      <c r="AB63" s="26">
        <v>3.3962583892036378</v>
      </c>
      <c r="AC63" s="26">
        <v>2.4607149418100676</v>
      </c>
      <c r="AD63" s="27">
        <v>0.15093940713012444</v>
      </c>
      <c r="AE63" s="25">
        <v>0</v>
      </c>
      <c r="AF63" s="26">
        <v>2.3301947171772246E-3</v>
      </c>
      <c r="AG63" s="26">
        <v>4.1643331030661347E-3</v>
      </c>
      <c r="AH63" s="26">
        <v>-2.016973253295919E-3</v>
      </c>
      <c r="AI63" s="26">
        <v>-4.721782545129994E-4</v>
      </c>
      <c r="AJ63" s="26">
        <v>-1.3633083120868049E-4</v>
      </c>
      <c r="AK63" s="26">
        <v>1.4867260063382987E-4</v>
      </c>
      <c r="AL63" s="26">
        <v>2.5201819311501152E-3</v>
      </c>
      <c r="AM63" s="26">
        <v>-2.0764173704756524E-3</v>
      </c>
      <c r="AN63" s="26">
        <v>-2.5618617305442964E-3</v>
      </c>
      <c r="AO63" s="26">
        <v>-4.7186397517823102E-4</v>
      </c>
      <c r="AP63" s="26">
        <v>-1.0014013153759362E-4</v>
      </c>
      <c r="AQ63" s="26">
        <v>2.4558230295112869E-3</v>
      </c>
      <c r="AR63" s="26">
        <v>4.2457432771263147E-3</v>
      </c>
      <c r="AS63" s="26">
        <v>-2.0419562166113254E-3</v>
      </c>
      <c r="AT63" s="26">
        <v>-2.5244298413294192E-3</v>
      </c>
      <c r="AU63" s="26">
        <v>-8.5012037599020013E-5</v>
      </c>
      <c r="AV63" s="26">
        <v>2.2111342110216724E-4</v>
      </c>
      <c r="AW63" s="26">
        <v>2.5607607672794037E-3</v>
      </c>
      <c r="AX63" s="27">
        <v>4.4891818472397611E-3</v>
      </c>
      <c r="AY63" s="42">
        <v>0</v>
      </c>
      <c r="AZ63" s="41">
        <f t="shared" si="2"/>
        <v>-0.38821125010153423</v>
      </c>
      <c r="BA63" s="41">
        <f t="shared" si="3"/>
        <v>-3.599702942098105</v>
      </c>
      <c r="BB63" s="41">
        <f t="shared" si="4"/>
        <v>4.9690549569573079</v>
      </c>
      <c r="BC63" s="41">
        <f t="shared" si="5"/>
        <v>6.53586112828566</v>
      </c>
      <c r="BD63" s="41">
        <f t="shared" si="6"/>
        <v>2.2716391615333009</v>
      </c>
      <c r="BE63" s="41">
        <f t="shared" si="7"/>
        <v>2.2835817230380826</v>
      </c>
      <c r="BF63" s="41">
        <f t="shared" si="8"/>
        <v>4.7666126768757806</v>
      </c>
      <c r="BG63" s="41">
        <f t="shared" si="9"/>
        <v>8.7618800357220437</v>
      </c>
      <c r="BH63" s="41">
        <f t="shared" si="10"/>
        <v>5.9089881999485669</v>
      </c>
      <c r="BI63" s="41">
        <f t="shared" si="11"/>
        <v>6.5411572231772368</v>
      </c>
      <c r="BJ63" s="41">
        <f t="shared" si="12"/>
        <v>4.5797720163545819</v>
      </c>
      <c r="BK63" s="41">
        <f t="shared" si="13"/>
        <v>1.1640805521630284</v>
      </c>
      <c r="BL63" s="41">
        <f t="shared" si="14"/>
        <v>-2.7455459979063335</v>
      </c>
      <c r="BM63" s="41">
        <f t="shared" si="15"/>
        <v>9.4746039573443284</v>
      </c>
      <c r="BN63" s="41">
        <f t="shared" si="16"/>
        <v>6.7207605065509313</v>
      </c>
      <c r="BO63" s="41">
        <f t="shared" si="17"/>
        <v>3.0832744387845139</v>
      </c>
      <c r="BP63" s="41">
        <f t="shared" si="18"/>
        <v>3.3962583892036378</v>
      </c>
      <c r="BQ63" s="41">
        <f t="shared" si="19"/>
        <v>2.4607149418100676</v>
      </c>
      <c r="BR63" s="41">
        <f t="shared" si="20"/>
        <v>0.15093940713012444</v>
      </c>
      <c r="BS63" s="41">
        <v>0</v>
      </c>
      <c r="BT63" s="41">
        <f t="shared" si="21"/>
        <v>2.3301947171772246E-3</v>
      </c>
      <c r="BU63" s="41">
        <f t="shared" si="22"/>
        <v>4.1643331030661347E-3</v>
      </c>
      <c r="BV63" s="41">
        <f t="shared" si="23"/>
        <v>-2.016973253295919E-3</v>
      </c>
      <c r="BW63" s="41">
        <f t="shared" si="24"/>
        <v>-4.721782545129994E-4</v>
      </c>
      <c r="BX63" s="41">
        <f t="shared" si="25"/>
        <v>-1.3633083120868049E-4</v>
      </c>
      <c r="BY63" s="41">
        <f t="shared" si="26"/>
        <v>1.4867260063382987E-4</v>
      </c>
      <c r="BZ63" s="41">
        <f t="shared" si="27"/>
        <v>2.5201819311501152E-3</v>
      </c>
      <c r="CA63" s="41">
        <f t="shared" si="28"/>
        <v>-2.0764173704756524E-3</v>
      </c>
      <c r="CB63" s="41">
        <f t="shared" si="29"/>
        <v>-2.5618617305442964E-3</v>
      </c>
      <c r="CC63" s="41">
        <f t="shared" si="30"/>
        <v>-4.7186397517823102E-4</v>
      </c>
      <c r="CD63" s="41">
        <f t="shared" si="31"/>
        <v>-1.0014013153759362E-4</v>
      </c>
      <c r="CE63" s="41">
        <f t="shared" si="32"/>
        <v>2.4558230295112869E-3</v>
      </c>
      <c r="CF63" s="41">
        <f t="shared" si="33"/>
        <v>4.2457432771263147E-3</v>
      </c>
      <c r="CG63" s="41">
        <f t="shared" si="34"/>
        <v>-2.0419562166113254E-3</v>
      </c>
      <c r="CH63" s="41">
        <f t="shared" si="35"/>
        <v>-2.5244298413294192E-3</v>
      </c>
      <c r="CI63" s="41">
        <f t="shared" si="36"/>
        <v>-8.5012037599020013E-5</v>
      </c>
      <c r="CJ63" s="41">
        <f t="shared" si="37"/>
        <v>2.2111342110216724E-4</v>
      </c>
      <c r="CK63" s="41">
        <f t="shared" si="38"/>
        <v>2.5607607672794037E-3</v>
      </c>
      <c r="CL63" s="41">
        <f t="shared" si="39"/>
        <v>4.4891818472397611E-3</v>
      </c>
    </row>
    <row r="64" spans="1:90" x14ac:dyDescent="0.25">
      <c r="A64" s="6" t="s">
        <v>20</v>
      </c>
      <c r="B64" s="7" t="s">
        <v>18</v>
      </c>
      <c r="C64" s="7" t="s">
        <v>19</v>
      </c>
      <c r="D64" s="8" t="s">
        <v>29</v>
      </c>
      <c r="E64" s="37"/>
      <c r="F64" s="10">
        <v>65.205026944719165</v>
      </c>
      <c r="G64" s="39"/>
      <c r="H64" s="37"/>
      <c r="I64" s="10"/>
      <c r="J64" s="39"/>
      <c r="K64" s="25">
        <v>0</v>
      </c>
      <c r="L64" s="26">
        <v>-0.38821125010153423</v>
      </c>
      <c r="M64" s="26">
        <v>-3.599702942098105</v>
      </c>
      <c r="N64" s="26">
        <v>4.9690549569573079</v>
      </c>
      <c r="O64" s="26">
        <v>6.53586112828566</v>
      </c>
      <c r="P64" s="26">
        <v>2.2716391615333009</v>
      </c>
      <c r="Q64" s="26">
        <v>2.2835817230380826</v>
      </c>
      <c r="R64" s="26">
        <v>4.7666126768757806</v>
      </c>
      <c r="S64" s="26">
        <v>8.7618800357220437</v>
      </c>
      <c r="T64" s="26">
        <v>5.9089881999485669</v>
      </c>
      <c r="U64" s="26">
        <v>6.5411572231772368</v>
      </c>
      <c r="V64" s="26">
        <v>4.5797720163545819</v>
      </c>
      <c r="W64" s="26">
        <v>1.1640805521630284</v>
      </c>
      <c r="X64" s="26">
        <v>-2.7455459979063335</v>
      </c>
      <c r="Y64" s="26">
        <v>9.4746039573443284</v>
      </c>
      <c r="Z64" s="26">
        <v>6.7207605065509313</v>
      </c>
      <c r="AA64" s="26">
        <v>3.0832744387845139</v>
      </c>
      <c r="AB64" s="26">
        <v>3.3962583892036378</v>
      </c>
      <c r="AC64" s="26">
        <v>2.4607149418100676</v>
      </c>
      <c r="AD64" s="27">
        <v>0.15093940713012444</v>
      </c>
      <c r="AE64" s="25">
        <v>0</v>
      </c>
      <c r="AF64" s="26">
        <v>2.3301947171772246E-3</v>
      </c>
      <c r="AG64" s="26">
        <v>4.1643331030661347E-3</v>
      </c>
      <c r="AH64" s="26">
        <v>-2.016973253295919E-3</v>
      </c>
      <c r="AI64" s="26">
        <v>-4.721782545129994E-4</v>
      </c>
      <c r="AJ64" s="26">
        <v>-1.3633083120868049E-4</v>
      </c>
      <c r="AK64" s="26">
        <v>1.4867260063382987E-4</v>
      </c>
      <c r="AL64" s="26">
        <v>2.5201819311501152E-3</v>
      </c>
      <c r="AM64" s="26">
        <v>-2.0764173704756524E-3</v>
      </c>
      <c r="AN64" s="26">
        <v>-2.5618617305442964E-3</v>
      </c>
      <c r="AO64" s="26">
        <v>-4.7186397517823102E-4</v>
      </c>
      <c r="AP64" s="26">
        <v>-1.0014013153759362E-4</v>
      </c>
      <c r="AQ64" s="26">
        <v>2.4558230295112869E-3</v>
      </c>
      <c r="AR64" s="26">
        <v>4.2457432771263147E-3</v>
      </c>
      <c r="AS64" s="26">
        <v>-2.0419562166113254E-3</v>
      </c>
      <c r="AT64" s="26">
        <v>-2.5244298413294192E-3</v>
      </c>
      <c r="AU64" s="26">
        <v>-8.5012037599020013E-5</v>
      </c>
      <c r="AV64" s="26">
        <v>2.2111342110216724E-4</v>
      </c>
      <c r="AW64" s="26">
        <v>2.5607607672794037E-3</v>
      </c>
      <c r="AX64" s="27">
        <v>4.4891818472397611E-3</v>
      </c>
      <c r="AY64" s="42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</row>
    <row r="65" spans="1:90" hidden="1" x14ac:dyDescent="0.25">
      <c r="A65" s="6" t="s">
        <v>21</v>
      </c>
      <c r="B65" s="7" t="s">
        <v>7</v>
      </c>
      <c r="C65" s="7" t="s">
        <v>8</v>
      </c>
      <c r="D65" s="8" t="s">
        <v>28</v>
      </c>
      <c r="E65" s="9">
        <v>36.55159881395587</v>
      </c>
      <c r="F65" s="10">
        <v>49.05159881395587</v>
      </c>
      <c r="G65" s="11">
        <v>61.55159881395587</v>
      </c>
      <c r="H65" s="9">
        <v>36.55159881395587</v>
      </c>
      <c r="I65" s="10">
        <v>49.05159881395587</v>
      </c>
      <c r="J65" s="11">
        <v>61.55159881395587</v>
      </c>
      <c r="K65" s="25">
        <v>0</v>
      </c>
      <c r="L65" s="26">
        <v>2.3101254957353183</v>
      </c>
      <c r="M65" s="26">
        <v>4.9668930298256102</v>
      </c>
      <c r="N65" s="26">
        <v>7.9703026022708761</v>
      </c>
      <c r="O65" s="26">
        <v>8.5042299125332761</v>
      </c>
      <c r="P65" s="26">
        <v>9.0241929700657373</v>
      </c>
      <c r="Q65" s="26">
        <v>9.6402629434454301</v>
      </c>
      <c r="R65" s="26">
        <v>10.393511164231002</v>
      </c>
      <c r="S65" s="26">
        <v>11.269973379692511</v>
      </c>
      <c r="T65" s="26">
        <v>14.569644157114142</v>
      </c>
      <c r="U65" s="26">
        <v>18.539599065572883</v>
      </c>
      <c r="V65" s="26">
        <v>24.604191883522574</v>
      </c>
      <c r="W65" s="26">
        <v>29.820250991470637</v>
      </c>
      <c r="X65" s="26">
        <v>38.089552887488459</v>
      </c>
      <c r="Y65" s="26">
        <v>44.46957353180855</v>
      </c>
      <c r="Z65" s="26">
        <v>51.684163633400338</v>
      </c>
      <c r="AA65" s="26">
        <v>59.583823545390352</v>
      </c>
      <c r="AB65" s="26">
        <v>68.564480904003915</v>
      </c>
      <c r="AC65" s="26">
        <v>78.626957135872232</v>
      </c>
      <c r="AD65" s="27">
        <v>87.4983647525398</v>
      </c>
      <c r="AE65" s="25">
        <v>0</v>
      </c>
      <c r="AF65" s="26">
        <v>2.3101254957353183</v>
      </c>
      <c r="AG65" s="26">
        <v>4.9668930298256102</v>
      </c>
      <c r="AH65" s="26">
        <v>7.9703026022708761</v>
      </c>
      <c r="AI65" s="26">
        <v>8.5042299125332761</v>
      </c>
      <c r="AJ65" s="26">
        <v>9.0241929700657373</v>
      </c>
      <c r="AK65" s="26">
        <v>9.6402629434454301</v>
      </c>
      <c r="AL65" s="26">
        <v>10.393511164231002</v>
      </c>
      <c r="AM65" s="26">
        <v>11.269973379692511</v>
      </c>
      <c r="AN65" s="26">
        <v>14.569644157114142</v>
      </c>
      <c r="AO65" s="26">
        <v>18.539599065572883</v>
      </c>
      <c r="AP65" s="26">
        <v>24.604191883522574</v>
      </c>
      <c r="AQ65" s="26">
        <v>29.820250991470637</v>
      </c>
      <c r="AR65" s="26">
        <v>38.089552887488459</v>
      </c>
      <c r="AS65" s="26">
        <v>44.46957353180855</v>
      </c>
      <c r="AT65" s="26">
        <v>51.684163633400338</v>
      </c>
      <c r="AU65" s="26">
        <v>59.583823545390352</v>
      </c>
      <c r="AV65" s="26">
        <v>68.564480904003915</v>
      </c>
      <c r="AW65" s="26">
        <v>78.626957135872232</v>
      </c>
      <c r="AX65" s="27">
        <v>87.4983647525398</v>
      </c>
      <c r="AY65" s="42">
        <v>0</v>
      </c>
      <c r="AZ65" s="41">
        <f t="shared" si="2"/>
        <v>2.3101254957353183</v>
      </c>
      <c r="BA65" s="41">
        <f t="shared" si="3"/>
        <v>4.9668930298256102</v>
      </c>
      <c r="BB65" s="41">
        <f t="shared" si="4"/>
        <v>7.9703026022708761</v>
      </c>
      <c r="BC65" s="41">
        <f t="shared" si="5"/>
        <v>8.5042299125332761</v>
      </c>
      <c r="BD65" s="41">
        <f t="shared" si="6"/>
        <v>9.0241929700657373</v>
      </c>
      <c r="BE65" s="41">
        <f t="shared" si="7"/>
        <v>9.6402629434454301</v>
      </c>
      <c r="BF65" s="41">
        <f t="shared" si="8"/>
        <v>10.393511164231002</v>
      </c>
      <c r="BG65" s="41">
        <f t="shared" si="9"/>
        <v>11.269973379692511</v>
      </c>
      <c r="BH65" s="41">
        <f t="shared" si="10"/>
        <v>14.569644157114142</v>
      </c>
      <c r="BI65" s="41">
        <f t="shared" si="11"/>
        <v>18.539599065572883</v>
      </c>
      <c r="BJ65" s="41">
        <f t="shared" si="12"/>
        <v>24.604191883522574</v>
      </c>
      <c r="BK65" s="41">
        <f t="shared" si="13"/>
        <v>29.820250991470637</v>
      </c>
      <c r="BL65" s="41">
        <f t="shared" si="14"/>
        <v>38.089552887488459</v>
      </c>
      <c r="BM65" s="41">
        <f t="shared" si="15"/>
        <v>44.46957353180855</v>
      </c>
      <c r="BN65" s="41">
        <f t="shared" si="16"/>
        <v>51.684163633400338</v>
      </c>
      <c r="BO65" s="41">
        <f t="shared" si="17"/>
        <v>59.583823545390352</v>
      </c>
      <c r="BP65" s="41">
        <f t="shared" si="18"/>
        <v>68.564480904003915</v>
      </c>
      <c r="BQ65" s="41">
        <f t="shared" si="19"/>
        <v>78.626957135872232</v>
      </c>
      <c r="BR65" s="41">
        <f t="shared" si="20"/>
        <v>87.4983647525398</v>
      </c>
      <c r="BS65" s="41">
        <v>0</v>
      </c>
      <c r="BT65" s="41">
        <f t="shared" si="21"/>
        <v>2.3101254957353183</v>
      </c>
      <c r="BU65" s="41">
        <f t="shared" si="22"/>
        <v>4.9668930298256102</v>
      </c>
      <c r="BV65" s="41">
        <f t="shared" si="23"/>
        <v>7.9703026022708761</v>
      </c>
      <c r="BW65" s="41">
        <f t="shared" si="24"/>
        <v>8.5042299125332761</v>
      </c>
      <c r="BX65" s="41">
        <f t="shared" si="25"/>
        <v>9.0241929700657373</v>
      </c>
      <c r="BY65" s="41">
        <f t="shared" si="26"/>
        <v>9.6402629434454301</v>
      </c>
      <c r="BZ65" s="41">
        <f t="shared" si="27"/>
        <v>10.393511164231002</v>
      </c>
      <c r="CA65" s="41">
        <f t="shared" si="28"/>
        <v>11.269973379692511</v>
      </c>
      <c r="CB65" s="41">
        <f t="shared" si="29"/>
        <v>14.569644157114142</v>
      </c>
      <c r="CC65" s="41">
        <f t="shared" si="30"/>
        <v>18.539599065572883</v>
      </c>
      <c r="CD65" s="41">
        <f t="shared" si="31"/>
        <v>24.604191883522574</v>
      </c>
      <c r="CE65" s="41">
        <f t="shared" si="32"/>
        <v>29.820250991470637</v>
      </c>
      <c r="CF65" s="41">
        <f t="shared" si="33"/>
        <v>38.089552887488459</v>
      </c>
      <c r="CG65" s="41">
        <f t="shared" si="34"/>
        <v>44.46957353180855</v>
      </c>
      <c r="CH65" s="41">
        <f t="shared" si="35"/>
        <v>51.684163633400338</v>
      </c>
      <c r="CI65" s="41">
        <f t="shared" si="36"/>
        <v>59.583823545390352</v>
      </c>
      <c r="CJ65" s="41">
        <f t="shared" si="37"/>
        <v>68.564480904003915</v>
      </c>
      <c r="CK65" s="41">
        <f t="shared" si="38"/>
        <v>78.626957135872232</v>
      </c>
      <c r="CL65" s="41">
        <f t="shared" si="39"/>
        <v>87.4983647525398</v>
      </c>
    </row>
    <row r="66" spans="1:90" x14ac:dyDescent="0.25">
      <c r="A66" s="6" t="s">
        <v>21</v>
      </c>
      <c r="B66" s="7" t="s">
        <v>7</v>
      </c>
      <c r="C66" s="7" t="s">
        <v>8</v>
      </c>
      <c r="D66" s="8" t="s">
        <v>29</v>
      </c>
      <c r="E66" s="9">
        <v>37.172238339538232</v>
      </c>
      <c r="F66" s="10">
        <v>49.672238339538232</v>
      </c>
      <c r="G66" s="11">
        <v>62.172238339538218</v>
      </c>
      <c r="H66" s="9">
        <v>37.172238339538232</v>
      </c>
      <c r="I66" s="10">
        <v>49.672238339538232</v>
      </c>
      <c r="J66" s="11">
        <v>62.172238339538218</v>
      </c>
      <c r="K66" s="25">
        <v>0</v>
      </c>
      <c r="L66" s="26">
        <v>1.6500896398109417</v>
      </c>
      <c r="M66" s="26">
        <v>3.5477807355897215</v>
      </c>
      <c r="N66" s="26">
        <v>5.6930732873363388</v>
      </c>
      <c r="O66" s="26">
        <v>6.0744499375237675</v>
      </c>
      <c r="P66" s="26">
        <v>6.4458521214755251</v>
      </c>
      <c r="Q66" s="26">
        <v>6.8859021024610199</v>
      </c>
      <c r="R66" s="26">
        <v>7.4239365458792834</v>
      </c>
      <c r="S66" s="26">
        <v>8.0499809854946491</v>
      </c>
      <c r="T66" s="26">
        <v>10.406888683652959</v>
      </c>
      <c r="U66" s="26">
        <v>13.242570761123485</v>
      </c>
      <c r="V66" s="26">
        <v>17.574422773944693</v>
      </c>
      <c r="W66" s="26">
        <v>21.300179279621883</v>
      </c>
      <c r="X66" s="26">
        <v>27.206823491063183</v>
      </c>
      <c r="Y66" s="26">
        <v>31.763981094148967</v>
      </c>
      <c r="Z66" s="26">
        <v>36.917259738143102</v>
      </c>
      <c r="AA66" s="26">
        <v>42.559873960993102</v>
      </c>
      <c r="AB66" s="26">
        <v>48.974629217145662</v>
      </c>
      <c r="AC66" s="26">
        <v>56.162112239908723</v>
      </c>
      <c r="AD66" s="27">
        <v>62.49883196609985</v>
      </c>
      <c r="AE66" s="25">
        <v>0</v>
      </c>
      <c r="AF66" s="26">
        <v>1.6500896398109417</v>
      </c>
      <c r="AG66" s="26">
        <v>3.5477807355897215</v>
      </c>
      <c r="AH66" s="26">
        <v>5.6930732873363388</v>
      </c>
      <c r="AI66" s="26">
        <v>6.0744499375237675</v>
      </c>
      <c r="AJ66" s="26">
        <v>6.4458521214755251</v>
      </c>
      <c r="AK66" s="26">
        <v>6.8859021024610199</v>
      </c>
      <c r="AL66" s="26">
        <v>7.4239365458792834</v>
      </c>
      <c r="AM66" s="26">
        <v>8.0499809854946491</v>
      </c>
      <c r="AN66" s="26">
        <v>10.406888683652959</v>
      </c>
      <c r="AO66" s="26">
        <v>13.242570761123485</v>
      </c>
      <c r="AP66" s="26">
        <v>17.574422773944693</v>
      </c>
      <c r="AQ66" s="26">
        <v>21.300179279621883</v>
      </c>
      <c r="AR66" s="26">
        <v>27.206823491063183</v>
      </c>
      <c r="AS66" s="26">
        <v>31.763981094148967</v>
      </c>
      <c r="AT66" s="26">
        <v>36.917259738143102</v>
      </c>
      <c r="AU66" s="26">
        <v>42.559873960993102</v>
      </c>
      <c r="AV66" s="26">
        <v>48.974629217145662</v>
      </c>
      <c r="AW66" s="26">
        <v>56.162112239908723</v>
      </c>
      <c r="AX66" s="27">
        <v>62.49883196609985</v>
      </c>
      <c r="AY66" s="42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</row>
    <row r="67" spans="1:90" hidden="1" x14ac:dyDescent="0.25">
      <c r="A67" s="6" t="s">
        <v>21</v>
      </c>
      <c r="B67" s="7" t="s">
        <v>7</v>
      </c>
      <c r="C67" s="7" t="s">
        <v>9</v>
      </c>
      <c r="D67" s="8" t="s">
        <v>28</v>
      </c>
      <c r="E67" s="9">
        <v>131.90543031028974</v>
      </c>
      <c r="F67" s="10">
        <v>143.22766997822163</v>
      </c>
      <c r="G67" s="11">
        <v>154.54990964615351</v>
      </c>
      <c r="H67" s="9">
        <v>133.47876684326843</v>
      </c>
      <c r="I67" s="10">
        <v>144.93605548729471</v>
      </c>
      <c r="J67" s="11">
        <v>156.39334413132102</v>
      </c>
      <c r="K67" s="25">
        <v>0</v>
      </c>
      <c r="L67" s="26">
        <v>0.11996352077977347</v>
      </c>
      <c r="M67" s="26">
        <v>0.3305724235808124</v>
      </c>
      <c r="N67" s="26">
        <v>0.71004957743470432</v>
      </c>
      <c r="O67" s="26">
        <v>0.90356909481470626</v>
      </c>
      <c r="P67" s="26">
        <v>1.1267026498717634</v>
      </c>
      <c r="Q67" s="26">
        <v>1.406275929950106</v>
      </c>
      <c r="R67" s="26">
        <v>1.7861837253199326</v>
      </c>
      <c r="S67" s="26">
        <v>2.2282651638950863</v>
      </c>
      <c r="T67" s="26">
        <v>2.7263754781291754</v>
      </c>
      <c r="U67" s="26">
        <v>3.3126702184739347</v>
      </c>
      <c r="V67" s="26">
        <v>3.9309833541331902</v>
      </c>
      <c r="W67" s="26">
        <v>4.5363000141564518</v>
      </c>
      <c r="X67" s="26">
        <v>5.2856241909221806</v>
      </c>
      <c r="Y67" s="26">
        <v>6.3863548078334373</v>
      </c>
      <c r="Z67" s="26">
        <v>7.3323636994738628</v>
      </c>
      <c r="AA67" s="26">
        <v>8.2346491603991456</v>
      </c>
      <c r="AB67" s="26">
        <v>9.262892747167875</v>
      </c>
      <c r="AC67" s="26">
        <v>10.321554504463343</v>
      </c>
      <c r="AD67" s="27">
        <v>11.730525630126333</v>
      </c>
      <c r="AE67" s="25">
        <v>0</v>
      </c>
      <c r="AF67" s="26">
        <v>0.12269915766864042</v>
      </c>
      <c r="AG67" s="26">
        <v>0.34269455483905331</v>
      </c>
      <c r="AH67" s="26">
        <v>0.68306469084162047</v>
      </c>
      <c r="AI67" s="26">
        <v>0.88157100227912943</v>
      </c>
      <c r="AJ67" s="26">
        <v>1.1218355151618955</v>
      </c>
      <c r="AK67" s="26">
        <v>1.4065836849172773</v>
      </c>
      <c r="AL67" s="26">
        <v>1.7585699196584583</v>
      </c>
      <c r="AM67" s="26">
        <v>2.1620537474490371</v>
      </c>
      <c r="AN67" s="26">
        <v>2.6442122265028911</v>
      </c>
      <c r="AO67" s="26">
        <v>3.2320206849473285</v>
      </c>
      <c r="AP67" s="26">
        <v>3.8742332317555439</v>
      </c>
      <c r="AQ67" s="26">
        <v>4.6397453746880473</v>
      </c>
      <c r="AR67" s="26">
        <v>5.4794486773389499</v>
      </c>
      <c r="AS67" s="26">
        <v>6.1965885248052519</v>
      </c>
      <c r="AT67" s="26">
        <v>7.1113923591400869</v>
      </c>
      <c r="AU67" s="26">
        <v>8.1990770893147804</v>
      </c>
      <c r="AV67" s="26">
        <v>9.2649198751252619</v>
      </c>
      <c r="AW67" s="26">
        <v>10.556926266390072</v>
      </c>
      <c r="AX67" s="27">
        <v>11.887309939333411</v>
      </c>
      <c r="AY67" s="42">
        <v>0</v>
      </c>
      <c r="AZ67" s="41">
        <f t="shared" si="2"/>
        <v>0.11996352077977347</v>
      </c>
      <c r="BA67" s="41">
        <f t="shared" si="3"/>
        <v>0.3305724235808124</v>
      </c>
      <c r="BB67" s="41">
        <f t="shared" si="4"/>
        <v>0.71004957743470432</v>
      </c>
      <c r="BC67" s="41">
        <f t="shared" si="5"/>
        <v>0.90356909481470626</v>
      </c>
      <c r="BD67" s="41">
        <f t="shared" si="6"/>
        <v>1.1267026498717634</v>
      </c>
      <c r="BE67" s="41">
        <f t="shared" si="7"/>
        <v>1.406275929950106</v>
      </c>
      <c r="BF67" s="41">
        <f t="shared" si="8"/>
        <v>1.7861837253199326</v>
      </c>
      <c r="BG67" s="41">
        <f t="shared" si="9"/>
        <v>2.2282651638950863</v>
      </c>
      <c r="BH67" s="41">
        <f t="shared" si="10"/>
        <v>2.7263754781291754</v>
      </c>
      <c r="BI67" s="41">
        <f t="shared" si="11"/>
        <v>3.3126702184739347</v>
      </c>
      <c r="BJ67" s="41">
        <f t="shared" si="12"/>
        <v>3.9309833541331902</v>
      </c>
      <c r="BK67" s="41">
        <f t="shared" si="13"/>
        <v>4.5363000141564518</v>
      </c>
      <c r="BL67" s="41">
        <f t="shared" si="14"/>
        <v>5.2856241909221806</v>
      </c>
      <c r="BM67" s="41">
        <f t="shared" si="15"/>
        <v>6.3863548078334373</v>
      </c>
      <c r="BN67" s="41">
        <f t="shared" si="16"/>
        <v>7.3323636994738628</v>
      </c>
      <c r="BO67" s="41">
        <f t="shared" si="17"/>
        <v>8.2346491603991456</v>
      </c>
      <c r="BP67" s="41">
        <f t="shared" si="18"/>
        <v>9.262892747167875</v>
      </c>
      <c r="BQ67" s="41">
        <f t="shared" si="19"/>
        <v>10.321554504463343</v>
      </c>
      <c r="BR67" s="41">
        <f t="shared" si="20"/>
        <v>11.730525630126333</v>
      </c>
      <c r="BS67" s="41">
        <v>0</v>
      </c>
      <c r="BT67" s="41">
        <f t="shared" si="21"/>
        <v>0.12269915766864042</v>
      </c>
      <c r="BU67" s="41">
        <f t="shared" si="22"/>
        <v>0.34269455483905331</v>
      </c>
      <c r="BV67" s="41">
        <f t="shared" si="23"/>
        <v>0.68306469084162047</v>
      </c>
      <c r="BW67" s="41">
        <f t="shared" si="24"/>
        <v>0.88157100227912943</v>
      </c>
      <c r="BX67" s="41">
        <f t="shared" si="25"/>
        <v>1.1218355151618955</v>
      </c>
      <c r="BY67" s="41">
        <f t="shared" si="26"/>
        <v>1.4065836849172773</v>
      </c>
      <c r="BZ67" s="41">
        <f t="shared" si="27"/>
        <v>1.7585699196584583</v>
      </c>
      <c r="CA67" s="41">
        <f t="shared" si="28"/>
        <v>2.1620537474490371</v>
      </c>
      <c r="CB67" s="41">
        <f t="shared" si="29"/>
        <v>2.6442122265028911</v>
      </c>
      <c r="CC67" s="41">
        <f t="shared" si="30"/>
        <v>3.2320206849473285</v>
      </c>
      <c r="CD67" s="41">
        <f t="shared" si="31"/>
        <v>3.8742332317555439</v>
      </c>
      <c r="CE67" s="41">
        <f t="shared" si="32"/>
        <v>4.6397453746880473</v>
      </c>
      <c r="CF67" s="41">
        <f t="shared" si="33"/>
        <v>5.4794486773389499</v>
      </c>
      <c r="CG67" s="41">
        <f t="shared" si="34"/>
        <v>6.1965885248052519</v>
      </c>
      <c r="CH67" s="41">
        <f t="shared" si="35"/>
        <v>7.1113923591400869</v>
      </c>
      <c r="CI67" s="41">
        <f t="shared" si="36"/>
        <v>8.1990770893147804</v>
      </c>
      <c r="CJ67" s="41">
        <f t="shared" si="37"/>
        <v>9.2649198751252619</v>
      </c>
      <c r="CK67" s="41">
        <f t="shared" si="38"/>
        <v>10.556926266390072</v>
      </c>
      <c r="CL67" s="41">
        <f t="shared" si="39"/>
        <v>11.887309939333411</v>
      </c>
    </row>
    <row r="68" spans="1:90" x14ac:dyDescent="0.25">
      <c r="A68" s="6" t="s">
        <v>21</v>
      </c>
      <c r="B68" s="7" t="s">
        <v>7</v>
      </c>
      <c r="C68" s="7" t="s">
        <v>9</v>
      </c>
      <c r="D68" s="8" t="s">
        <v>29</v>
      </c>
      <c r="E68" s="9">
        <v>131.90543031028974</v>
      </c>
      <c r="F68" s="10">
        <v>143.22766997822163</v>
      </c>
      <c r="G68" s="11">
        <v>154.54990964615351</v>
      </c>
      <c r="H68" s="9">
        <v>133.47876684326843</v>
      </c>
      <c r="I68" s="10">
        <v>144.93605548729471</v>
      </c>
      <c r="J68" s="11">
        <v>156.39334413132102</v>
      </c>
      <c r="K68" s="25">
        <v>0</v>
      </c>
      <c r="L68" s="26">
        <v>0.11996352077977347</v>
      </c>
      <c r="M68" s="26">
        <v>0.3305724235808124</v>
      </c>
      <c r="N68" s="26">
        <v>0.71004957743470432</v>
      </c>
      <c r="O68" s="26">
        <v>0.90356909481470626</v>
      </c>
      <c r="P68" s="26">
        <v>1.1267026498717634</v>
      </c>
      <c r="Q68" s="26">
        <v>1.406275929950106</v>
      </c>
      <c r="R68" s="26">
        <v>1.7861837253199326</v>
      </c>
      <c r="S68" s="26">
        <v>2.2282651638950863</v>
      </c>
      <c r="T68" s="26">
        <v>2.7263754781291754</v>
      </c>
      <c r="U68" s="26">
        <v>3.3126702184739347</v>
      </c>
      <c r="V68" s="26">
        <v>3.9309833541331902</v>
      </c>
      <c r="W68" s="26">
        <v>4.5363000141564518</v>
      </c>
      <c r="X68" s="26">
        <v>5.2856241909221806</v>
      </c>
      <c r="Y68" s="26">
        <v>6.3863548078334373</v>
      </c>
      <c r="Z68" s="26">
        <v>7.3323636994738628</v>
      </c>
      <c r="AA68" s="26">
        <v>8.2346491603991456</v>
      </c>
      <c r="AB68" s="26">
        <v>9.262892747167875</v>
      </c>
      <c r="AC68" s="26">
        <v>10.321554504463343</v>
      </c>
      <c r="AD68" s="27">
        <v>11.730525630126333</v>
      </c>
      <c r="AE68" s="25">
        <v>0</v>
      </c>
      <c r="AF68" s="26">
        <v>0.12269915766864042</v>
      </c>
      <c r="AG68" s="26">
        <v>0.34269455483905331</v>
      </c>
      <c r="AH68" s="26">
        <v>0.68306469084162047</v>
      </c>
      <c r="AI68" s="26">
        <v>0.88157100227912943</v>
      </c>
      <c r="AJ68" s="26">
        <v>1.1218355151618955</v>
      </c>
      <c r="AK68" s="26">
        <v>1.4065836849172773</v>
      </c>
      <c r="AL68" s="26">
        <v>1.7585699196584583</v>
      </c>
      <c r="AM68" s="26">
        <v>2.1620537474490371</v>
      </c>
      <c r="AN68" s="26">
        <v>2.6442122265028911</v>
      </c>
      <c r="AO68" s="26">
        <v>3.2320206849473285</v>
      </c>
      <c r="AP68" s="26">
        <v>3.8742332317555439</v>
      </c>
      <c r="AQ68" s="26">
        <v>4.6397453746880473</v>
      </c>
      <c r="AR68" s="26">
        <v>5.4794486773389499</v>
      </c>
      <c r="AS68" s="26">
        <v>6.1965885248052519</v>
      </c>
      <c r="AT68" s="26">
        <v>7.1113923591400869</v>
      </c>
      <c r="AU68" s="26">
        <v>8.1990770893147804</v>
      </c>
      <c r="AV68" s="26">
        <v>9.2649198751252619</v>
      </c>
      <c r="AW68" s="26">
        <v>10.556926266390072</v>
      </c>
      <c r="AX68" s="27">
        <v>11.887309939333411</v>
      </c>
      <c r="AY68" s="42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</row>
    <row r="69" spans="1:90" hidden="1" x14ac:dyDescent="0.25">
      <c r="A69" s="6" t="s">
        <v>21</v>
      </c>
      <c r="B69" s="7" t="s">
        <v>7</v>
      </c>
      <c r="C69" s="7" t="s">
        <v>10</v>
      </c>
      <c r="D69" s="8" t="s">
        <v>28</v>
      </c>
      <c r="E69" s="9">
        <v>90.837495115792279</v>
      </c>
      <c r="F69" s="10">
        <v>100.0602029030964</v>
      </c>
      <c r="G69" s="11">
        <v>109.2829106904005</v>
      </c>
      <c r="H69" s="9">
        <v>39.857250412931762</v>
      </c>
      <c r="I69" s="10">
        <v>43.903946915243935</v>
      </c>
      <c r="J69" s="11">
        <v>47.950643417556108</v>
      </c>
      <c r="K69" s="25">
        <v>0</v>
      </c>
      <c r="L69" s="26">
        <v>3.1744587948911733</v>
      </c>
      <c r="M69" s="26">
        <v>7.5728392626621019</v>
      </c>
      <c r="N69" s="26">
        <v>13.396382317475547</v>
      </c>
      <c r="O69" s="26">
        <v>14.5635084817023</v>
      </c>
      <c r="P69" s="26">
        <v>15.932777877281739</v>
      </c>
      <c r="Q69" s="26">
        <v>16.966743910323714</v>
      </c>
      <c r="R69" s="26">
        <v>17.845723975720055</v>
      </c>
      <c r="S69" s="26">
        <v>19.127634080818268</v>
      </c>
      <c r="T69" s="26">
        <v>19.483306795247209</v>
      </c>
      <c r="U69" s="26">
        <v>19.540418230981629</v>
      </c>
      <c r="V69" s="26">
        <v>19.594039274653166</v>
      </c>
      <c r="W69" s="26">
        <v>18.983630856925807</v>
      </c>
      <c r="X69" s="26">
        <v>18.762125580314716</v>
      </c>
      <c r="Y69" s="26">
        <v>18.765572605351025</v>
      </c>
      <c r="Z69" s="26">
        <v>18.268890403816002</v>
      </c>
      <c r="AA69" s="26">
        <v>17.432752058116236</v>
      </c>
      <c r="AB69" s="26">
        <v>16.614993264239303</v>
      </c>
      <c r="AC69" s="26">
        <v>15.973664577641092</v>
      </c>
      <c r="AD69" s="27">
        <v>16.024035413257266</v>
      </c>
      <c r="AE69" s="25">
        <v>0</v>
      </c>
      <c r="AF69" s="26">
        <v>7.2709704123701027</v>
      </c>
      <c r="AG69" s="26">
        <v>17.340390804223865</v>
      </c>
      <c r="AH69" s="26">
        <v>29.346925836959404</v>
      </c>
      <c r="AI69" s="26">
        <v>33.611391854031744</v>
      </c>
      <c r="AJ69" s="26">
        <v>37.069844493282133</v>
      </c>
      <c r="AK69" s="26">
        <v>40.310132023314608</v>
      </c>
      <c r="AL69" s="26">
        <v>43.044095902905077</v>
      </c>
      <c r="AM69" s="26">
        <v>44.986054743243784</v>
      </c>
      <c r="AN69" s="26">
        <v>47.735425531273378</v>
      </c>
      <c r="AO69" s="26">
        <v>49.333626187691785</v>
      </c>
      <c r="AP69" s="26">
        <v>50.383914766823224</v>
      </c>
      <c r="AQ69" s="26">
        <v>51.22608116098732</v>
      </c>
      <c r="AR69" s="26">
        <v>51.372031690395502</v>
      </c>
      <c r="AS69" s="26">
        <v>50.426925129605209</v>
      </c>
      <c r="AT69" s="26">
        <v>51.664207838729894</v>
      </c>
      <c r="AU69" s="26">
        <v>51.527925122915093</v>
      </c>
      <c r="AV69" s="26">
        <v>51.296151537045887</v>
      </c>
      <c r="AW69" s="26">
        <v>51.193535054280304</v>
      </c>
      <c r="AX69" s="27">
        <v>50.535163706856821</v>
      </c>
      <c r="AY69" s="42">
        <v>0</v>
      </c>
      <c r="AZ69" s="41">
        <f t="shared" ref="AZ69:AZ131" si="40">L69-$K69</f>
        <v>3.1744587948911733</v>
      </c>
      <c r="BA69" s="41">
        <f t="shared" ref="BA69:BA131" si="41">M69-$K69</f>
        <v>7.5728392626621019</v>
      </c>
      <c r="BB69" s="41">
        <f t="shared" ref="BB69:BB131" si="42">N69-$K69</f>
        <v>13.396382317475547</v>
      </c>
      <c r="BC69" s="41">
        <f t="shared" ref="BC69:BC131" si="43">O69-$K69</f>
        <v>14.5635084817023</v>
      </c>
      <c r="BD69" s="41">
        <f t="shared" ref="BD69:BD131" si="44">P69-$K69</f>
        <v>15.932777877281739</v>
      </c>
      <c r="BE69" s="41">
        <f t="shared" ref="BE69:BE131" si="45">Q69-$K69</f>
        <v>16.966743910323714</v>
      </c>
      <c r="BF69" s="41">
        <f t="shared" ref="BF69:BF131" si="46">R69-$K69</f>
        <v>17.845723975720055</v>
      </c>
      <c r="BG69" s="41">
        <f t="shared" ref="BG69:BG131" si="47">S69-$K69</f>
        <v>19.127634080818268</v>
      </c>
      <c r="BH69" s="41">
        <f t="shared" ref="BH69:BH131" si="48">T69-$K69</f>
        <v>19.483306795247209</v>
      </c>
      <c r="BI69" s="41">
        <f t="shared" ref="BI69:BI131" si="49">U69-$K69</f>
        <v>19.540418230981629</v>
      </c>
      <c r="BJ69" s="41">
        <f t="shared" ref="BJ69:BJ131" si="50">V69-$K69</f>
        <v>19.594039274653166</v>
      </c>
      <c r="BK69" s="41">
        <f t="shared" ref="BK69:BK131" si="51">W69-$K69</f>
        <v>18.983630856925807</v>
      </c>
      <c r="BL69" s="41">
        <f t="shared" ref="BL69:BL131" si="52">X69-$K69</f>
        <v>18.762125580314716</v>
      </c>
      <c r="BM69" s="41">
        <f t="shared" ref="BM69:BM131" si="53">Y69-$K69</f>
        <v>18.765572605351025</v>
      </c>
      <c r="BN69" s="41">
        <f t="shared" ref="BN69:BN131" si="54">Z69-$K69</f>
        <v>18.268890403816002</v>
      </c>
      <c r="BO69" s="41">
        <f t="shared" ref="BO69:BO131" si="55">AA69-$K69</f>
        <v>17.432752058116236</v>
      </c>
      <c r="BP69" s="41">
        <f t="shared" ref="BP69:BP131" si="56">AB69-$K69</f>
        <v>16.614993264239303</v>
      </c>
      <c r="BQ69" s="41">
        <f t="shared" ref="BQ69:BQ131" si="57">AC69-$K69</f>
        <v>15.973664577641092</v>
      </c>
      <c r="BR69" s="41">
        <f t="shared" ref="BR69:BR131" si="58">AD69-$K69</f>
        <v>16.024035413257266</v>
      </c>
      <c r="BS69" s="41">
        <v>0</v>
      </c>
      <c r="BT69" s="41">
        <f t="shared" ref="BT69:BT131" si="59">AF69-$AE69</f>
        <v>7.2709704123701027</v>
      </c>
      <c r="BU69" s="41">
        <f t="shared" ref="BU69:BU131" si="60">AG69-$AE69</f>
        <v>17.340390804223865</v>
      </c>
      <c r="BV69" s="41">
        <f t="shared" ref="BV69:BV131" si="61">AH69-$AE69</f>
        <v>29.346925836959404</v>
      </c>
      <c r="BW69" s="41">
        <f t="shared" ref="BW69:BW131" si="62">AI69-$AE69</f>
        <v>33.611391854031744</v>
      </c>
      <c r="BX69" s="41">
        <f t="shared" ref="BX69:BX131" si="63">AJ69-$AE69</f>
        <v>37.069844493282133</v>
      </c>
      <c r="BY69" s="41">
        <f t="shared" ref="BY69:BY131" si="64">AK69-$AE69</f>
        <v>40.310132023314608</v>
      </c>
      <c r="BZ69" s="41">
        <f t="shared" ref="BZ69:BZ131" si="65">AL69-$AE69</f>
        <v>43.044095902905077</v>
      </c>
      <c r="CA69" s="41">
        <f t="shared" ref="CA69:CA131" si="66">AM69-$AE69</f>
        <v>44.986054743243784</v>
      </c>
      <c r="CB69" s="41">
        <f t="shared" ref="CB69:CB131" si="67">AN69-$AE69</f>
        <v>47.735425531273378</v>
      </c>
      <c r="CC69" s="41">
        <f t="shared" ref="CC69:CC131" si="68">AO69-$AE69</f>
        <v>49.333626187691785</v>
      </c>
      <c r="CD69" s="41">
        <f t="shared" ref="CD69:CD131" si="69">AP69-$AE69</f>
        <v>50.383914766823224</v>
      </c>
      <c r="CE69" s="41">
        <f t="shared" ref="CE69:CE131" si="70">AQ69-$AE69</f>
        <v>51.22608116098732</v>
      </c>
      <c r="CF69" s="41">
        <f t="shared" ref="CF69:CF131" si="71">AR69-$AE69</f>
        <v>51.372031690395502</v>
      </c>
      <c r="CG69" s="41">
        <f t="shared" ref="CG69:CG131" si="72">AS69-$AE69</f>
        <v>50.426925129605209</v>
      </c>
      <c r="CH69" s="41">
        <f t="shared" ref="CH69:CH131" si="73">AT69-$AE69</f>
        <v>51.664207838729894</v>
      </c>
      <c r="CI69" s="41">
        <f t="shared" ref="CI69:CI131" si="74">AU69-$AE69</f>
        <v>51.527925122915093</v>
      </c>
      <c r="CJ69" s="41">
        <f t="shared" ref="CJ69:CJ131" si="75">AV69-$AE69</f>
        <v>51.296151537045887</v>
      </c>
      <c r="CK69" s="41">
        <f t="shared" ref="CK69:CK131" si="76">AW69-$AE69</f>
        <v>51.193535054280304</v>
      </c>
      <c r="CL69" s="41">
        <f t="shared" ref="CL69:CL131" si="77">AX69-$AE69</f>
        <v>50.535163706856821</v>
      </c>
    </row>
    <row r="70" spans="1:90" x14ac:dyDescent="0.25">
      <c r="A70" s="6" t="s">
        <v>21</v>
      </c>
      <c r="B70" s="7" t="s">
        <v>7</v>
      </c>
      <c r="C70" s="7" t="s">
        <v>10</v>
      </c>
      <c r="D70" s="8" t="s">
        <v>29</v>
      </c>
      <c r="E70" s="9">
        <v>126.01552648264233</v>
      </c>
      <c r="F70" s="10">
        <v>138.80985085201434</v>
      </c>
      <c r="G70" s="11">
        <v>151.60417522138633</v>
      </c>
      <c r="H70" s="9">
        <v>54.560812771737879</v>
      </c>
      <c r="I70" s="10">
        <v>60.100358222546625</v>
      </c>
      <c r="J70" s="11">
        <v>65.639903673355363</v>
      </c>
      <c r="K70" s="25">
        <v>0</v>
      </c>
      <c r="L70" s="26">
        <v>2.2711055162542726</v>
      </c>
      <c r="M70" s="26">
        <v>5.4318327168759426</v>
      </c>
      <c r="N70" s="26">
        <v>9.638245041026682</v>
      </c>
      <c r="O70" s="26">
        <v>10.512079346511142</v>
      </c>
      <c r="P70" s="26">
        <v>11.546535624577103</v>
      </c>
      <c r="Q70" s="26">
        <v>12.350418579026922</v>
      </c>
      <c r="R70" s="26">
        <v>13.059888113549565</v>
      </c>
      <c r="S70" s="26">
        <v>14.07632827957509</v>
      </c>
      <c r="T70" s="26">
        <v>14.442005890211151</v>
      </c>
      <c r="U70" s="26">
        <v>14.605023541357404</v>
      </c>
      <c r="V70" s="26">
        <v>14.788871844089687</v>
      </c>
      <c r="W70" s="26">
        <v>14.475172184652433</v>
      </c>
      <c r="X70" s="26">
        <v>14.46603278274512</v>
      </c>
      <c r="Y70" s="26">
        <v>14.620852003777921</v>
      </c>
      <c r="Z70" s="26">
        <v>14.380263995864798</v>
      </c>
      <c r="AA70" s="26">
        <v>13.937149784701136</v>
      </c>
      <c r="AB70" s="26">
        <v>13.4727953734739</v>
      </c>
      <c r="AC70" s="26">
        <v>13.113535956765777</v>
      </c>
      <c r="AD70" s="27">
        <v>13.301008986072722</v>
      </c>
      <c r="AE70" s="25">
        <v>0</v>
      </c>
      <c r="AF70" s="26">
        <v>5.250358147892241</v>
      </c>
      <c r="AG70" s="26">
        <v>12.569403244356879</v>
      </c>
      <c r="AH70" s="26">
        <v>21.360628221419134</v>
      </c>
      <c r="AI70" s="26">
        <v>24.610790815953159</v>
      </c>
      <c r="AJ70" s="26">
        <v>27.306921781451415</v>
      </c>
      <c r="AK70" s="26">
        <v>29.894314826093357</v>
      </c>
      <c r="AL70" s="26">
        <v>32.162922499479528</v>
      </c>
      <c r="AM70" s="26">
        <v>33.837331115226917</v>
      </c>
      <c r="AN70" s="26">
        <v>36.284684522636603</v>
      </c>
      <c r="AO70" s="26">
        <v>37.921373955368971</v>
      </c>
      <c r="AP70" s="26">
        <v>39.186868974816917</v>
      </c>
      <c r="AQ70" s="26">
        <v>40.341131793921811</v>
      </c>
      <c r="AR70" s="26">
        <v>40.923755687659906</v>
      </c>
      <c r="AS70" s="26">
        <v>40.578321999460641</v>
      </c>
      <c r="AT70" s="26">
        <v>42.04684554470191</v>
      </c>
      <c r="AU70" s="26">
        <v>42.57559105891665</v>
      </c>
      <c r="AV70" s="26">
        <v>42.928488307642816</v>
      </c>
      <c r="AW70" s="26">
        <v>43.286365447378287</v>
      </c>
      <c r="AX70" s="27">
        <v>43.067194131197738</v>
      </c>
      <c r="AY70" s="42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</row>
    <row r="71" spans="1:90" hidden="1" x14ac:dyDescent="0.25">
      <c r="A71" s="6" t="s">
        <v>21</v>
      </c>
      <c r="B71" s="7" t="s">
        <v>7</v>
      </c>
      <c r="C71" s="7" t="s">
        <v>11</v>
      </c>
      <c r="D71" s="8" t="s">
        <v>28</v>
      </c>
      <c r="E71" s="9">
        <v>37.734865258329052</v>
      </c>
      <c r="F71" s="10">
        <v>43.480587262312859</v>
      </c>
      <c r="G71" s="11">
        <v>49.226309266296667</v>
      </c>
      <c r="H71" s="9">
        <v>74.637157107105736</v>
      </c>
      <c r="I71" s="10">
        <v>86.00182882301803</v>
      </c>
      <c r="J71" s="11">
        <v>97.366500538930339</v>
      </c>
      <c r="K71" s="25">
        <v>0</v>
      </c>
      <c r="L71" s="26">
        <v>0.99749850074449331</v>
      </c>
      <c r="M71" s="26">
        <v>2.5464605527695801</v>
      </c>
      <c r="N71" s="26">
        <v>4.5714455504243894</v>
      </c>
      <c r="O71" s="26">
        <v>5.7269469030656763</v>
      </c>
      <c r="P71" s="26">
        <v>7.1222240670021453</v>
      </c>
      <c r="Q71" s="26">
        <v>8.8668424798370697</v>
      </c>
      <c r="R71" s="26">
        <v>10.943744204663183</v>
      </c>
      <c r="S71" s="26">
        <v>11.37639027217516</v>
      </c>
      <c r="T71" s="26">
        <v>13.275962606903855</v>
      </c>
      <c r="U71" s="26">
        <v>14.679078435346575</v>
      </c>
      <c r="V71" s="26">
        <v>15.9373839426252</v>
      </c>
      <c r="W71" s="26">
        <v>17.350688098072855</v>
      </c>
      <c r="X71" s="26">
        <v>17.696439302681469</v>
      </c>
      <c r="Y71" s="26">
        <v>16.364296931961352</v>
      </c>
      <c r="Z71" s="26">
        <v>17.466513787497831</v>
      </c>
      <c r="AA71" s="26">
        <v>17.883827324849669</v>
      </c>
      <c r="AB71" s="26">
        <v>18.608653026811734</v>
      </c>
      <c r="AC71" s="26">
        <v>19.676302672582494</v>
      </c>
      <c r="AD71" s="27">
        <v>20.033074053007635</v>
      </c>
      <c r="AE71" s="25">
        <v>0</v>
      </c>
      <c r="AF71" s="26">
        <v>0.46736426120154123</v>
      </c>
      <c r="AG71" s="26">
        <v>1.2274968300156159</v>
      </c>
      <c r="AH71" s="26">
        <v>2.4758199399822991</v>
      </c>
      <c r="AI71" s="26">
        <v>2.8908953560280781</v>
      </c>
      <c r="AJ71" s="26">
        <v>3.5390432382916353</v>
      </c>
      <c r="AK71" s="26">
        <v>4.1533973139670781</v>
      </c>
      <c r="AL71" s="26">
        <v>4.9742766426458802</v>
      </c>
      <c r="AM71" s="26">
        <v>6.0748758603403008</v>
      </c>
      <c r="AN71" s="26">
        <v>6.5060021898193785</v>
      </c>
      <c r="AO71" s="26">
        <v>6.7345686108320786</v>
      </c>
      <c r="AP71" s="26">
        <v>7.1700843413207354</v>
      </c>
      <c r="AQ71" s="26">
        <v>7.1468954852064623</v>
      </c>
      <c r="AR71" s="26">
        <v>7.2925589815514194</v>
      </c>
      <c r="AS71" s="26">
        <v>7.8109941051950278</v>
      </c>
      <c r="AT71" s="26">
        <v>7.6367055923672984</v>
      </c>
      <c r="AU71" s="26">
        <v>7.3016945078545428</v>
      </c>
      <c r="AV71" s="26">
        <v>7.121201774625864</v>
      </c>
      <c r="AW71" s="26">
        <v>7.2492939706689921</v>
      </c>
      <c r="AX71" s="27">
        <v>7.3803945577959853</v>
      </c>
      <c r="AY71" s="42">
        <v>0</v>
      </c>
      <c r="AZ71" s="41">
        <f t="shared" si="40"/>
        <v>0.99749850074449331</v>
      </c>
      <c r="BA71" s="41">
        <f t="shared" si="41"/>
        <v>2.5464605527695801</v>
      </c>
      <c r="BB71" s="41">
        <f t="shared" si="42"/>
        <v>4.5714455504243894</v>
      </c>
      <c r="BC71" s="41">
        <f t="shared" si="43"/>
        <v>5.7269469030656763</v>
      </c>
      <c r="BD71" s="41">
        <f t="shared" si="44"/>
        <v>7.1222240670021453</v>
      </c>
      <c r="BE71" s="41">
        <f t="shared" si="45"/>
        <v>8.8668424798370697</v>
      </c>
      <c r="BF71" s="41">
        <f t="shared" si="46"/>
        <v>10.943744204663183</v>
      </c>
      <c r="BG71" s="41">
        <f t="shared" si="47"/>
        <v>11.37639027217516</v>
      </c>
      <c r="BH71" s="41">
        <f t="shared" si="48"/>
        <v>13.275962606903855</v>
      </c>
      <c r="BI71" s="41">
        <f t="shared" si="49"/>
        <v>14.679078435346575</v>
      </c>
      <c r="BJ71" s="41">
        <f t="shared" si="50"/>
        <v>15.9373839426252</v>
      </c>
      <c r="BK71" s="41">
        <f t="shared" si="51"/>
        <v>17.350688098072855</v>
      </c>
      <c r="BL71" s="41">
        <f t="shared" si="52"/>
        <v>17.696439302681469</v>
      </c>
      <c r="BM71" s="41">
        <f t="shared" si="53"/>
        <v>16.364296931961352</v>
      </c>
      <c r="BN71" s="41">
        <f t="shared" si="54"/>
        <v>17.466513787497831</v>
      </c>
      <c r="BO71" s="41">
        <f t="shared" si="55"/>
        <v>17.883827324849669</v>
      </c>
      <c r="BP71" s="41">
        <f t="shared" si="56"/>
        <v>18.608653026811734</v>
      </c>
      <c r="BQ71" s="41">
        <f t="shared" si="57"/>
        <v>19.676302672582494</v>
      </c>
      <c r="BR71" s="41">
        <f t="shared" si="58"/>
        <v>20.033074053007635</v>
      </c>
      <c r="BS71" s="41">
        <v>0</v>
      </c>
      <c r="BT71" s="41">
        <f t="shared" si="59"/>
        <v>0.46736426120154123</v>
      </c>
      <c r="BU71" s="41">
        <f t="shared" si="60"/>
        <v>1.2274968300156159</v>
      </c>
      <c r="BV71" s="41">
        <f t="shared" si="61"/>
        <v>2.4758199399822991</v>
      </c>
      <c r="BW71" s="41">
        <f t="shared" si="62"/>
        <v>2.8908953560280781</v>
      </c>
      <c r="BX71" s="41">
        <f t="shared" si="63"/>
        <v>3.5390432382916353</v>
      </c>
      <c r="BY71" s="41">
        <f t="shared" si="64"/>
        <v>4.1533973139670781</v>
      </c>
      <c r="BZ71" s="41">
        <f t="shared" si="65"/>
        <v>4.9742766426458802</v>
      </c>
      <c r="CA71" s="41">
        <f t="shared" si="66"/>
        <v>6.0748758603403008</v>
      </c>
      <c r="CB71" s="41">
        <f t="shared" si="67"/>
        <v>6.5060021898193785</v>
      </c>
      <c r="CC71" s="41">
        <f t="shared" si="68"/>
        <v>6.7345686108320786</v>
      </c>
      <c r="CD71" s="41">
        <f t="shared" si="69"/>
        <v>7.1700843413207354</v>
      </c>
      <c r="CE71" s="41">
        <f t="shared" si="70"/>
        <v>7.1468954852064623</v>
      </c>
      <c r="CF71" s="41">
        <f t="shared" si="71"/>
        <v>7.2925589815514194</v>
      </c>
      <c r="CG71" s="41">
        <f t="shared" si="72"/>
        <v>7.8109941051950278</v>
      </c>
      <c r="CH71" s="41">
        <f t="shared" si="73"/>
        <v>7.6367055923672984</v>
      </c>
      <c r="CI71" s="41">
        <f t="shared" si="74"/>
        <v>7.3016945078545428</v>
      </c>
      <c r="CJ71" s="41">
        <f t="shared" si="75"/>
        <v>7.121201774625864</v>
      </c>
      <c r="CK71" s="41">
        <f t="shared" si="76"/>
        <v>7.2492939706689921</v>
      </c>
      <c r="CL71" s="41">
        <f t="shared" si="77"/>
        <v>7.3803945577959853</v>
      </c>
    </row>
    <row r="72" spans="1:90" x14ac:dyDescent="0.25">
      <c r="A72" s="6" t="s">
        <v>21</v>
      </c>
      <c r="B72" s="7" t="s">
        <v>7</v>
      </c>
      <c r="C72" s="7" t="s">
        <v>11</v>
      </c>
      <c r="D72" s="8" t="s">
        <v>29</v>
      </c>
      <c r="E72" s="9">
        <v>73.040171109460985</v>
      </c>
      <c r="F72" s="10">
        <v>84.161676789827524</v>
      </c>
      <c r="G72" s="11">
        <v>95.283182470194063</v>
      </c>
      <c r="H72" s="9">
        <v>140.98121291544285</v>
      </c>
      <c r="I72" s="10">
        <v>162.44780227918227</v>
      </c>
      <c r="J72" s="11">
        <v>183.91439164292169</v>
      </c>
      <c r="K72" s="25">
        <v>0</v>
      </c>
      <c r="L72" s="26">
        <v>0.51529625738590001</v>
      </c>
      <c r="M72" s="26">
        <v>1.3153184093133288</v>
      </c>
      <c r="N72" s="26">
        <v>2.3648855597793026</v>
      </c>
      <c r="O72" s="26">
        <v>2.9588714842320152</v>
      </c>
      <c r="P72" s="26">
        <v>3.6762054960719373</v>
      </c>
      <c r="Q72" s="26">
        <v>4.5679557533510549</v>
      </c>
      <c r="R72" s="26">
        <v>5.6250158678921851</v>
      </c>
      <c r="S72" s="26">
        <v>5.8686182346725504</v>
      </c>
      <c r="T72" s="26">
        <v>6.8333295736252415</v>
      </c>
      <c r="U72" s="26">
        <v>7.5457995477062623</v>
      </c>
      <c r="V72" s="26">
        <v>8.1807342739204021</v>
      </c>
      <c r="W72" s="26">
        <v>8.886872242202946</v>
      </c>
      <c r="X72" s="26">
        <v>9.063281521751696</v>
      </c>
      <c r="Y72" s="26">
        <v>8.4053963395217046</v>
      </c>
      <c r="Z72" s="26">
        <v>8.9515271730686372</v>
      </c>
      <c r="AA72" s="26">
        <v>9.1583158749810778</v>
      </c>
      <c r="AB72" s="26">
        <v>9.5158962874051625</v>
      </c>
      <c r="AC72" s="26">
        <v>10.044247897363546</v>
      </c>
      <c r="AD72" s="27">
        <v>10.223558283703669</v>
      </c>
      <c r="AE72" s="25">
        <v>0</v>
      </c>
      <c r="AF72" s="26">
        <v>0.24932801454880568</v>
      </c>
      <c r="AG72" s="26">
        <v>0.65245981628912553</v>
      </c>
      <c r="AH72" s="26">
        <v>1.3078013988233805</v>
      </c>
      <c r="AI72" s="26">
        <v>1.5304740261662524</v>
      </c>
      <c r="AJ72" s="26">
        <v>1.8712905026235525</v>
      </c>
      <c r="AK72" s="26">
        <v>2.197320478019368</v>
      </c>
      <c r="AL72" s="26">
        <v>2.6256604337240579</v>
      </c>
      <c r="AM72" s="26">
        <v>3.1917811106528111</v>
      </c>
      <c r="AN72" s="26">
        <v>3.4237766498323596</v>
      </c>
      <c r="AO72" s="26">
        <v>3.5508853055560619</v>
      </c>
      <c r="AP72" s="26">
        <v>3.774864133971652</v>
      </c>
      <c r="AQ72" s="26">
        <v>3.7693151753856831</v>
      </c>
      <c r="AR72" s="26">
        <v>3.8432606478546711</v>
      </c>
      <c r="AS72" s="26">
        <v>4.1007502721624691</v>
      </c>
      <c r="AT72" s="26">
        <v>4.015084904919723</v>
      </c>
      <c r="AU72" s="26">
        <v>3.8494269350413286</v>
      </c>
      <c r="AV72" s="26">
        <v>3.7601647054466065</v>
      </c>
      <c r="AW72" s="26">
        <v>3.8237266509957313</v>
      </c>
      <c r="AX72" s="27">
        <v>3.8879003083570476</v>
      </c>
      <c r="AY72" s="42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</row>
    <row r="73" spans="1:90" hidden="1" x14ac:dyDescent="0.25">
      <c r="A73" s="6" t="s">
        <v>21</v>
      </c>
      <c r="B73" s="7" t="s">
        <v>7</v>
      </c>
      <c r="C73" s="7" t="s">
        <v>12</v>
      </c>
      <c r="D73" s="8" t="s">
        <v>28</v>
      </c>
      <c r="E73" s="9">
        <v>85.244058887769512</v>
      </c>
      <c r="F73" s="10">
        <v>92.289881940742902</v>
      </c>
      <c r="G73" s="11">
        <v>99.335704993716277</v>
      </c>
      <c r="H73" s="9">
        <v>35.285585558429794</v>
      </c>
      <c r="I73" s="10">
        <v>38.20210543569857</v>
      </c>
      <c r="J73" s="11">
        <v>41.118625312967332</v>
      </c>
      <c r="K73" s="25">
        <v>0</v>
      </c>
      <c r="L73" s="26">
        <v>16.740053257812107</v>
      </c>
      <c r="M73" s="26">
        <v>31.666149780017637</v>
      </c>
      <c r="N73" s="26">
        <v>42.276039799955655</v>
      </c>
      <c r="O73" s="26">
        <v>39.384159044195009</v>
      </c>
      <c r="P73" s="26">
        <v>35.804262325339302</v>
      </c>
      <c r="Q73" s="26">
        <v>32.239212687688592</v>
      </c>
      <c r="R73" s="26">
        <v>28.679669162622332</v>
      </c>
      <c r="S73" s="26">
        <v>21.602203212569815</v>
      </c>
      <c r="T73" s="26">
        <v>18.702779817542478</v>
      </c>
      <c r="U73" s="26">
        <v>16.041677397025389</v>
      </c>
      <c r="V73" s="26">
        <v>14.455766715640308</v>
      </c>
      <c r="W73" s="26">
        <v>13.989429488806408</v>
      </c>
      <c r="X73" s="26">
        <v>13.438131344567486</v>
      </c>
      <c r="Y73" s="26">
        <v>12.100989379898943</v>
      </c>
      <c r="Z73" s="26">
        <v>12.807102175545028</v>
      </c>
      <c r="AA73" s="26">
        <v>13.071848406325852</v>
      </c>
      <c r="AB73" s="26">
        <v>13.580255202583242</v>
      </c>
      <c r="AC73" s="26">
        <v>14.336303100646061</v>
      </c>
      <c r="AD73" s="27">
        <v>14.560030923739337</v>
      </c>
      <c r="AE73" s="25">
        <v>0</v>
      </c>
      <c r="AF73" s="26">
        <v>35.572805648937234</v>
      </c>
      <c r="AG73" s="26">
        <v>69.845965647908741</v>
      </c>
      <c r="AH73" s="26">
        <v>107.59018358576536</v>
      </c>
      <c r="AI73" s="26">
        <v>97.227991109319433</v>
      </c>
      <c r="AJ73" s="26">
        <v>92.523002137675675</v>
      </c>
      <c r="AK73" s="26">
        <v>85.454239311657304</v>
      </c>
      <c r="AL73" s="26">
        <v>82.400049863141675</v>
      </c>
      <c r="AM73" s="26">
        <v>83.522647279442509</v>
      </c>
      <c r="AN73" s="26">
        <v>76.853483381945978</v>
      </c>
      <c r="AO73" s="26">
        <v>71.103592603638333</v>
      </c>
      <c r="AP73" s="26">
        <v>70.495278379726585</v>
      </c>
      <c r="AQ73" s="26">
        <v>67.446802660256424</v>
      </c>
      <c r="AR73" s="26">
        <v>67.56714630009624</v>
      </c>
      <c r="AS73" s="26">
        <v>71.929131667831115</v>
      </c>
      <c r="AT73" s="26">
        <v>70.192272410421452</v>
      </c>
      <c r="AU73" s="26">
        <v>67.091150211980633</v>
      </c>
      <c r="AV73" s="26">
        <v>65.477223531185558</v>
      </c>
      <c r="AW73" s="26">
        <v>66.765554361253137</v>
      </c>
      <c r="AX73" s="27">
        <v>68.090974928425567</v>
      </c>
      <c r="AY73" s="42">
        <v>0</v>
      </c>
      <c r="AZ73" s="41">
        <f t="shared" si="40"/>
        <v>16.740053257812107</v>
      </c>
      <c r="BA73" s="41">
        <f t="shared" si="41"/>
        <v>31.666149780017637</v>
      </c>
      <c r="BB73" s="41">
        <f t="shared" si="42"/>
        <v>42.276039799955655</v>
      </c>
      <c r="BC73" s="41">
        <f t="shared" si="43"/>
        <v>39.384159044195009</v>
      </c>
      <c r="BD73" s="41">
        <f t="shared" si="44"/>
        <v>35.804262325339302</v>
      </c>
      <c r="BE73" s="41">
        <f t="shared" si="45"/>
        <v>32.239212687688592</v>
      </c>
      <c r="BF73" s="41">
        <f t="shared" si="46"/>
        <v>28.679669162622332</v>
      </c>
      <c r="BG73" s="41">
        <f t="shared" si="47"/>
        <v>21.602203212569815</v>
      </c>
      <c r="BH73" s="41">
        <f t="shared" si="48"/>
        <v>18.702779817542478</v>
      </c>
      <c r="BI73" s="41">
        <f t="shared" si="49"/>
        <v>16.041677397025389</v>
      </c>
      <c r="BJ73" s="41">
        <f t="shared" si="50"/>
        <v>14.455766715640308</v>
      </c>
      <c r="BK73" s="41">
        <f t="shared" si="51"/>
        <v>13.989429488806408</v>
      </c>
      <c r="BL73" s="41">
        <f t="shared" si="52"/>
        <v>13.438131344567486</v>
      </c>
      <c r="BM73" s="41">
        <f t="shared" si="53"/>
        <v>12.100989379898943</v>
      </c>
      <c r="BN73" s="41">
        <f t="shared" si="54"/>
        <v>12.807102175545028</v>
      </c>
      <c r="BO73" s="41">
        <f t="shared" si="55"/>
        <v>13.071848406325852</v>
      </c>
      <c r="BP73" s="41">
        <f t="shared" si="56"/>
        <v>13.580255202583242</v>
      </c>
      <c r="BQ73" s="41">
        <f t="shared" si="57"/>
        <v>14.336303100646061</v>
      </c>
      <c r="BR73" s="41">
        <f t="shared" si="58"/>
        <v>14.560030923739337</v>
      </c>
      <c r="BS73" s="41">
        <v>0</v>
      </c>
      <c r="BT73" s="41">
        <f t="shared" si="59"/>
        <v>35.572805648937234</v>
      </c>
      <c r="BU73" s="41">
        <f t="shared" si="60"/>
        <v>69.845965647908741</v>
      </c>
      <c r="BV73" s="41">
        <f t="shared" si="61"/>
        <v>107.59018358576536</v>
      </c>
      <c r="BW73" s="41">
        <f t="shared" si="62"/>
        <v>97.227991109319433</v>
      </c>
      <c r="BX73" s="41">
        <f t="shared" si="63"/>
        <v>92.523002137675675</v>
      </c>
      <c r="BY73" s="41">
        <f t="shared" si="64"/>
        <v>85.454239311657304</v>
      </c>
      <c r="BZ73" s="41">
        <f t="shared" si="65"/>
        <v>82.400049863141675</v>
      </c>
      <c r="CA73" s="41">
        <f t="shared" si="66"/>
        <v>83.522647279442509</v>
      </c>
      <c r="CB73" s="41">
        <f t="shared" si="67"/>
        <v>76.853483381945978</v>
      </c>
      <c r="CC73" s="41">
        <f t="shared" si="68"/>
        <v>71.103592603638333</v>
      </c>
      <c r="CD73" s="41">
        <f t="shared" si="69"/>
        <v>70.495278379726585</v>
      </c>
      <c r="CE73" s="41">
        <f t="shared" si="70"/>
        <v>67.446802660256424</v>
      </c>
      <c r="CF73" s="41">
        <f t="shared" si="71"/>
        <v>67.56714630009624</v>
      </c>
      <c r="CG73" s="41">
        <f t="shared" si="72"/>
        <v>71.929131667831115</v>
      </c>
      <c r="CH73" s="41">
        <f t="shared" si="73"/>
        <v>70.192272410421452</v>
      </c>
      <c r="CI73" s="41">
        <f t="shared" si="74"/>
        <v>67.091150211980633</v>
      </c>
      <c r="CJ73" s="41">
        <f t="shared" si="75"/>
        <v>65.477223531185558</v>
      </c>
      <c r="CK73" s="41">
        <f t="shared" si="76"/>
        <v>66.765554361253137</v>
      </c>
      <c r="CL73" s="41">
        <f t="shared" si="77"/>
        <v>68.090974928425567</v>
      </c>
    </row>
    <row r="74" spans="1:90" x14ac:dyDescent="0.25">
      <c r="A74" s="6" t="s">
        <v>21</v>
      </c>
      <c r="B74" s="7" t="s">
        <v>7</v>
      </c>
      <c r="C74" s="7" t="s">
        <v>12</v>
      </c>
      <c r="D74" s="8" t="s">
        <v>29</v>
      </c>
      <c r="E74" s="9">
        <v>168.98192657051243</v>
      </c>
      <c r="F74" s="10">
        <v>182.94907887767693</v>
      </c>
      <c r="G74" s="11">
        <v>196.91623118484134</v>
      </c>
      <c r="H74" s="9">
        <v>64.862179819757586</v>
      </c>
      <c r="I74" s="10">
        <v>70.223344548455458</v>
      </c>
      <c r="J74" s="11">
        <v>75.584509277153316</v>
      </c>
      <c r="K74" s="25">
        <v>0</v>
      </c>
      <c r="L74" s="26">
        <v>8.4398210976235362</v>
      </c>
      <c r="M74" s="26">
        <v>15.968549890765878</v>
      </c>
      <c r="N74" s="26">
        <v>21.3245938555566</v>
      </c>
      <c r="O74" s="26">
        <v>19.872443269885427</v>
      </c>
      <c r="P74" s="26">
        <v>18.071809660680145</v>
      </c>
      <c r="Q74" s="26">
        <v>16.277961620850977</v>
      </c>
      <c r="R74" s="26">
        <v>14.487945244232357</v>
      </c>
      <c r="S74" s="26">
        <v>10.920640786664897</v>
      </c>
      <c r="T74" s="26">
        <v>9.4645694708997965</v>
      </c>
      <c r="U74" s="26">
        <v>8.1283707997418517</v>
      </c>
      <c r="V74" s="26">
        <v>7.3360303565575125</v>
      </c>
      <c r="W74" s="26">
        <v>7.1110211539907402</v>
      </c>
      <c r="X74" s="26">
        <v>6.8414821768174434</v>
      </c>
      <c r="Y74" s="26">
        <v>6.1696550064730182</v>
      </c>
      <c r="Z74" s="26">
        <v>6.5386049165833597</v>
      </c>
      <c r="AA74" s="26">
        <v>6.6825554743475371</v>
      </c>
      <c r="AB74" s="26">
        <v>6.9514596894849481</v>
      </c>
      <c r="AC74" s="26">
        <v>7.3479430164665036</v>
      </c>
      <c r="AD74" s="27">
        <v>7.4722706831400538</v>
      </c>
      <c r="AE74" s="25">
        <v>0</v>
      </c>
      <c r="AF74" s="26">
        <v>19.351913253100651</v>
      </c>
      <c r="AG74" s="26">
        <v>37.996808057161601</v>
      </c>
      <c r="AH74" s="26">
        <v>58.529988333914687</v>
      </c>
      <c r="AI74" s="26">
        <v>52.892866204862216</v>
      </c>
      <c r="AJ74" s="26">
        <v>50.333311601983475</v>
      </c>
      <c r="AK74" s="26">
        <v>46.487843623836042</v>
      </c>
      <c r="AL74" s="26">
        <v>44.826338207324866</v>
      </c>
      <c r="AM74" s="26">
        <v>45.437040889390438</v>
      </c>
      <c r="AN74" s="26">
        <v>41.808958176749186</v>
      </c>
      <c r="AO74" s="26">
        <v>38.680967973931416</v>
      </c>
      <c r="AP74" s="26">
        <v>38.350039786597719</v>
      </c>
      <c r="AQ74" s="26">
        <v>36.691642687994673</v>
      </c>
      <c r="AR74" s="26">
        <v>36.757110666588602</v>
      </c>
      <c r="AS74" s="26">
        <v>39.130068348947106</v>
      </c>
      <c r="AT74" s="26">
        <v>38.185201924467265</v>
      </c>
      <c r="AU74" s="26">
        <v>36.498164686984623</v>
      </c>
      <c r="AV74" s="26">
        <v>35.62017464504499</v>
      </c>
      <c r="AW74" s="26">
        <v>36.321037734417757</v>
      </c>
      <c r="AX74" s="27">
        <v>37.042077960845816</v>
      </c>
      <c r="AY74" s="42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</row>
    <row r="75" spans="1:90" hidden="1" x14ac:dyDescent="0.25">
      <c r="A75" s="6" t="s">
        <v>21</v>
      </c>
      <c r="B75" s="7" t="s">
        <v>7</v>
      </c>
      <c r="C75" s="7" t="s">
        <v>13</v>
      </c>
      <c r="D75" s="8" t="s">
        <v>28</v>
      </c>
      <c r="E75" s="9">
        <v>424.13125100115548</v>
      </c>
      <c r="F75" s="10">
        <v>460.21120022664684</v>
      </c>
      <c r="G75" s="11">
        <v>496.29114945213826</v>
      </c>
      <c r="H75" s="9">
        <v>428.75544666407893</v>
      </c>
      <c r="I75" s="10">
        <v>465.22876644251403</v>
      </c>
      <c r="J75" s="11">
        <v>501.70208622094913</v>
      </c>
      <c r="K75" s="25">
        <v>0</v>
      </c>
      <c r="L75" s="26">
        <v>2.7283825117062607E-2</v>
      </c>
      <c r="M75" s="26">
        <v>7.0113946386330658E-2</v>
      </c>
      <c r="N75" s="26">
        <v>0.1330926395718264</v>
      </c>
      <c r="O75" s="26">
        <v>0.15375826253097716</v>
      </c>
      <c r="P75" s="26">
        <v>0.17117909524512492</v>
      </c>
      <c r="Q75" s="26">
        <v>0.18865822172749835</v>
      </c>
      <c r="R75" s="26">
        <v>0.21022793721978489</v>
      </c>
      <c r="S75" s="26">
        <v>0.22960086731820736</v>
      </c>
      <c r="T75" s="26">
        <v>0.24491508800527101</v>
      </c>
      <c r="U75" s="26">
        <v>0.26083151813565403</v>
      </c>
      <c r="V75" s="26">
        <v>0.27228675232011468</v>
      </c>
      <c r="W75" s="26">
        <v>0.27725371448850167</v>
      </c>
      <c r="X75" s="26">
        <v>0.28711157743507598</v>
      </c>
      <c r="Y75" s="26">
        <v>0.31037311422172531</v>
      </c>
      <c r="Z75" s="26">
        <v>0.32063818155863977</v>
      </c>
      <c r="AA75" s="26">
        <v>0.31899938602313715</v>
      </c>
      <c r="AB75" s="26">
        <v>0.30884640815311676</v>
      </c>
      <c r="AC75" s="26">
        <v>0.2987626934338653</v>
      </c>
      <c r="AD75" s="27">
        <v>0.29710006521567867</v>
      </c>
      <c r="AE75" s="25">
        <v>0</v>
      </c>
      <c r="AF75" s="26">
        <v>2.7906002908895191E-2</v>
      </c>
      <c r="AG75" s="26">
        <v>7.2685033387242748E-2</v>
      </c>
      <c r="AH75" s="26">
        <v>0.12803455644727255</v>
      </c>
      <c r="AI75" s="26">
        <v>0.1500148980149964</v>
      </c>
      <c r="AJ75" s="26">
        <v>0.17043963509016394</v>
      </c>
      <c r="AK75" s="26">
        <v>0.18869950843631528</v>
      </c>
      <c r="AL75" s="26">
        <v>0.20697788330836181</v>
      </c>
      <c r="AM75" s="26">
        <v>0.22277843034405337</v>
      </c>
      <c r="AN75" s="26">
        <v>0.23753421909550992</v>
      </c>
      <c r="AO75" s="26">
        <v>0.25448137191543435</v>
      </c>
      <c r="AP75" s="26">
        <v>0.26835585129003697</v>
      </c>
      <c r="AQ75" s="26">
        <v>0.28357618221869652</v>
      </c>
      <c r="AR75" s="26">
        <v>0.29763999414246167</v>
      </c>
      <c r="AS75" s="26">
        <v>0.3011505836843506</v>
      </c>
      <c r="AT75" s="26">
        <v>0.31097528816639208</v>
      </c>
      <c r="AU75" s="26">
        <v>0.3176213711721767</v>
      </c>
      <c r="AV75" s="26">
        <v>0.30891399731835806</v>
      </c>
      <c r="AW75" s="26">
        <v>0.305575649904822</v>
      </c>
      <c r="AX75" s="27">
        <v>0.30107095534958711</v>
      </c>
      <c r="AY75" s="42">
        <v>0</v>
      </c>
      <c r="AZ75" s="41">
        <f t="shared" si="40"/>
        <v>2.7283825117062607E-2</v>
      </c>
      <c r="BA75" s="41">
        <f t="shared" si="41"/>
        <v>7.0113946386330658E-2</v>
      </c>
      <c r="BB75" s="41">
        <f t="shared" si="42"/>
        <v>0.1330926395718264</v>
      </c>
      <c r="BC75" s="41">
        <f t="shared" si="43"/>
        <v>0.15375826253097716</v>
      </c>
      <c r="BD75" s="41">
        <f t="shared" si="44"/>
        <v>0.17117909524512492</v>
      </c>
      <c r="BE75" s="41">
        <f t="shared" si="45"/>
        <v>0.18865822172749835</v>
      </c>
      <c r="BF75" s="41">
        <f t="shared" si="46"/>
        <v>0.21022793721978489</v>
      </c>
      <c r="BG75" s="41">
        <f t="shared" si="47"/>
        <v>0.22960086731820736</v>
      </c>
      <c r="BH75" s="41">
        <f t="shared" si="48"/>
        <v>0.24491508800527101</v>
      </c>
      <c r="BI75" s="41">
        <f t="shared" si="49"/>
        <v>0.26083151813565403</v>
      </c>
      <c r="BJ75" s="41">
        <f t="shared" si="50"/>
        <v>0.27228675232011468</v>
      </c>
      <c r="BK75" s="41">
        <f t="shared" si="51"/>
        <v>0.27725371448850167</v>
      </c>
      <c r="BL75" s="41">
        <f t="shared" si="52"/>
        <v>0.28711157743507598</v>
      </c>
      <c r="BM75" s="41">
        <f t="shared" si="53"/>
        <v>0.31037311422172531</v>
      </c>
      <c r="BN75" s="41">
        <f t="shared" si="54"/>
        <v>0.32063818155863977</v>
      </c>
      <c r="BO75" s="41">
        <f t="shared" si="55"/>
        <v>0.31899938602313715</v>
      </c>
      <c r="BP75" s="41">
        <f t="shared" si="56"/>
        <v>0.30884640815311676</v>
      </c>
      <c r="BQ75" s="41">
        <f t="shared" si="57"/>
        <v>0.2987626934338653</v>
      </c>
      <c r="BR75" s="41">
        <f t="shared" si="58"/>
        <v>0.29710006521567867</v>
      </c>
      <c r="BS75" s="41">
        <v>0</v>
      </c>
      <c r="BT75" s="41">
        <f t="shared" si="59"/>
        <v>2.7906002908895191E-2</v>
      </c>
      <c r="BU75" s="41">
        <f t="shared" si="60"/>
        <v>7.2685033387242748E-2</v>
      </c>
      <c r="BV75" s="41">
        <f t="shared" si="61"/>
        <v>0.12803455644727255</v>
      </c>
      <c r="BW75" s="41">
        <f t="shared" si="62"/>
        <v>0.1500148980149964</v>
      </c>
      <c r="BX75" s="41">
        <f t="shared" si="63"/>
        <v>0.17043963509016394</v>
      </c>
      <c r="BY75" s="41">
        <f t="shared" si="64"/>
        <v>0.18869950843631528</v>
      </c>
      <c r="BZ75" s="41">
        <f t="shared" si="65"/>
        <v>0.20697788330836181</v>
      </c>
      <c r="CA75" s="41">
        <f t="shared" si="66"/>
        <v>0.22277843034405337</v>
      </c>
      <c r="CB75" s="41">
        <f t="shared" si="67"/>
        <v>0.23753421909550992</v>
      </c>
      <c r="CC75" s="41">
        <f t="shared" si="68"/>
        <v>0.25448137191543435</v>
      </c>
      <c r="CD75" s="41">
        <f t="shared" si="69"/>
        <v>0.26835585129003697</v>
      </c>
      <c r="CE75" s="41">
        <f t="shared" si="70"/>
        <v>0.28357618221869652</v>
      </c>
      <c r="CF75" s="41">
        <f t="shared" si="71"/>
        <v>0.29763999414246167</v>
      </c>
      <c r="CG75" s="41">
        <f t="shared" si="72"/>
        <v>0.3011505836843506</v>
      </c>
      <c r="CH75" s="41">
        <f t="shared" si="73"/>
        <v>0.31097528816639208</v>
      </c>
      <c r="CI75" s="41">
        <f t="shared" si="74"/>
        <v>0.3176213711721767</v>
      </c>
      <c r="CJ75" s="41">
        <f t="shared" si="75"/>
        <v>0.30891399731835806</v>
      </c>
      <c r="CK75" s="41">
        <f t="shared" si="76"/>
        <v>0.305575649904822</v>
      </c>
      <c r="CL75" s="41">
        <f t="shared" si="77"/>
        <v>0.30107095534958711</v>
      </c>
    </row>
    <row r="76" spans="1:90" x14ac:dyDescent="0.25">
      <c r="A76" s="6" t="s">
        <v>21</v>
      </c>
      <c r="B76" s="7" t="s">
        <v>7</v>
      </c>
      <c r="C76" s="7" t="s">
        <v>13</v>
      </c>
      <c r="D76" s="8" t="s">
        <v>29</v>
      </c>
      <c r="E76" s="9">
        <v>478.66241184415918</v>
      </c>
      <c r="F76" s="10">
        <v>519.38121168435646</v>
      </c>
      <c r="G76" s="11">
        <v>560.10001152455379</v>
      </c>
      <c r="H76" s="9">
        <v>483.88114694946131</v>
      </c>
      <c r="I76" s="10">
        <v>525.04389355655235</v>
      </c>
      <c r="J76" s="11">
        <v>566.20664016364356</v>
      </c>
      <c r="K76" s="25">
        <v>0</v>
      </c>
      <c r="L76" s="26">
        <v>2.4175541242965941E-2</v>
      </c>
      <c r="M76" s="26">
        <v>6.2126281608141397E-2</v>
      </c>
      <c r="N76" s="26">
        <v>0.11793018696237766</v>
      </c>
      <c r="O76" s="26">
        <v>0.13624149844517122</v>
      </c>
      <c r="P76" s="26">
        <v>0.15167767933112483</v>
      </c>
      <c r="Q76" s="26">
        <v>0.16716551292309911</v>
      </c>
      <c r="R76" s="26">
        <v>0.18627791905550647</v>
      </c>
      <c r="S76" s="26">
        <v>0.20344380648448862</v>
      </c>
      <c r="T76" s="26">
        <v>0.21701336911859459</v>
      </c>
      <c r="U76" s="26">
        <v>0.23111653505690885</v>
      </c>
      <c r="V76" s="26">
        <v>0.24126674256212763</v>
      </c>
      <c r="W76" s="26">
        <v>0.24566784828095087</v>
      </c>
      <c r="X76" s="26">
        <v>0.25440266355006746</v>
      </c>
      <c r="Y76" s="26">
        <v>0.27501415184203482</v>
      </c>
      <c r="Z76" s="26">
        <v>0.28410978112790902</v>
      </c>
      <c r="AA76" s="26">
        <v>0.28265768381796991</v>
      </c>
      <c r="AB76" s="26">
        <v>0.27366137431288773</v>
      </c>
      <c r="AC76" s="26">
        <v>0.26472643721988015</v>
      </c>
      <c r="AD76" s="27">
        <v>0.26325322234300541</v>
      </c>
      <c r="AE76" s="25">
        <v>0</v>
      </c>
      <c r="AF76" s="26">
        <v>2.4726838020540105E-2</v>
      </c>
      <c r="AG76" s="26">
        <v>6.4404459963379915E-2</v>
      </c>
      <c r="AH76" s="26">
        <v>0.11344834115580986</v>
      </c>
      <c r="AI76" s="26">
        <v>0.13292459317784583</v>
      </c>
      <c r="AJ76" s="26">
        <v>0.15102246147229631</v>
      </c>
      <c r="AK76" s="26">
        <v>0.1672020960828097</v>
      </c>
      <c r="AL76" s="26">
        <v>0.18339812445044607</v>
      </c>
      <c r="AM76" s="26">
        <v>0.19739860916561716</v>
      </c>
      <c r="AN76" s="26">
        <v>0.21047335869222408</v>
      </c>
      <c r="AO76" s="26">
        <v>0.22548982321620767</v>
      </c>
      <c r="AP76" s="26">
        <v>0.23778366570003276</v>
      </c>
      <c r="AQ76" s="26">
        <v>0.25127003487732669</v>
      </c>
      <c r="AR76" s="26">
        <v>0.26373164037939589</v>
      </c>
      <c r="AS76" s="26">
        <v>0.26684228934056253</v>
      </c>
      <c r="AT76" s="26">
        <v>0.27554772369174019</v>
      </c>
      <c r="AU76" s="26">
        <v>0.28143665800066298</v>
      </c>
      <c r="AV76" s="26">
        <v>0.27372126344664621</v>
      </c>
      <c r="AW76" s="26">
        <v>0.2707632340928795</v>
      </c>
      <c r="AX76" s="27">
        <v>0.26677173258824166</v>
      </c>
      <c r="AY76" s="42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</row>
    <row r="77" spans="1:90" hidden="1" x14ac:dyDescent="0.25">
      <c r="A77" s="6" t="s">
        <v>21</v>
      </c>
      <c r="B77" s="7" t="s">
        <v>7</v>
      </c>
      <c r="C77" s="7" t="s">
        <v>14</v>
      </c>
      <c r="D77" s="8" t="s">
        <v>28</v>
      </c>
      <c r="E77" s="9">
        <v>12.229764508401118</v>
      </c>
      <c r="F77" s="10">
        <v>14.810669833429968</v>
      </c>
      <c r="G77" s="11">
        <v>17.391575158458814</v>
      </c>
      <c r="H77" s="9">
        <v>26.064339152882187</v>
      </c>
      <c r="I77" s="10">
        <v>31.564820512668092</v>
      </c>
      <c r="J77" s="11">
        <v>37.065301872453993</v>
      </c>
      <c r="K77" s="25">
        <v>0</v>
      </c>
      <c r="L77" s="26">
        <v>6.1819449790193239</v>
      </c>
      <c r="M77" s="26">
        <v>15.093817120293469</v>
      </c>
      <c r="N77" s="26">
        <v>26.153334079585765</v>
      </c>
      <c r="O77" s="26">
        <v>31.868951340480962</v>
      </c>
      <c r="P77" s="26">
        <v>38.649104419260205</v>
      </c>
      <c r="Q77" s="26">
        <v>47.150236473238373</v>
      </c>
      <c r="R77" s="26">
        <v>57.242396913125937</v>
      </c>
      <c r="S77" s="26">
        <v>58.631869469084656</v>
      </c>
      <c r="T77" s="26">
        <v>67.652462580108747</v>
      </c>
      <c r="U77" s="26">
        <v>74.026978288396052</v>
      </c>
      <c r="V77" s="26">
        <v>79.795625458907423</v>
      </c>
      <c r="W77" s="26">
        <v>86.505528055195413</v>
      </c>
      <c r="X77" s="26">
        <v>87.993751452070271</v>
      </c>
      <c r="Y77" s="26">
        <v>81.189259706710061</v>
      </c>
      <c r="Z77" s="26">
        <v>86.631295208266707</v>
      </c>
      <c r="AA77" s="26">
        <v>88.653350437884924</v>
      </c>
      <c r="AB77" s="26">
        <v>92.214192043825804</v>
      </c>
      <c r="AC77" s="26">
        <v>97.482321826059689</v>
      </c>
      <c r="AD77" s="27">
        <v>99.20299138730644</v>
      </c>
      <c r="AE77" s="25">
        <v>0</v>
      </c>
      <c r="AF77" s="26">
        <v>2.705682189542725</v>
      </c>
      <c r="AG77" s="26">
        <v>6.7560003439104257</v>
      </c>
      <c r="AH77" s="26">
        <v>13.146362590313517</v>
      </c>
      <c r="AI77" s="26">
        <v>14.911188040293823</v>
      </c>
      <c r="AJ77" s="26">
        <v>17.833257981646661</v>
      </c>
      <c r="AK77" s="26">
        <v>20.541136965765116</v>
      </c>
      <c r="AL77" s="26">
        <v>24.269770233256924</v>
      </c>
      <c r="AM77" s="26">
        <v>29.352093241116421</v>
      </c>
      <c r="AN77" s="26">
        <v>31.151771281424711</v>
      </c>
      <c r="AO77" s="26">
        <v>31.999859699228438</v>
      </c>
      <c r="AP77" s="26">
        <v>33.931714772368579</v>
      </c>
      <c r="AQ77" s="26">
        <v>33.71998403785306</v>
      </c>
      <c r="AR77" s="26">
        <v>34.372212955468775</v>
      </c>
      <c r="AS77" s="26">
        <v>36.828846832886192</v>
      </c>
      <c r="AT77" s="26">
        <v>35.990331983823623</v>
      </c>
      <c r="AU77" s="26">
        <v>34.382122636735311</v>
      </c>
      <c r="AV77" s="26">
        <v>33.515165568022731</v>
      </c>
      <c r="AW77" s="26">
        <v>34.127990318462857</v>
      </c>
      <c r="AX77" s="27">
        <v>34.756512228425827</v>
      </c>
      <c r="AY77" s="42">
        <v>0</v>
      </c>
      <c r="AZ77" s="41">
        <f t="shared" si="40"/>
        <v>6.1819449790193239</v>
      </c>
      <c r="BA77" s="41">
        <f t="shared" si="41"/>
        <v>15.093817120293469</v>
      </c>
      <c r="BB77" s="41">
        <f t="shared" si="42"/>
        <v>26.153334079585765</v>
      </c>
      <c r="BC77" s="41">
        <f t="shared" si="43"/>
        <v>31.868951340480962</v>
      </c>
      <c r="BD77" s="41">
        <f t="shared" si="44"/>
        <v>38.649104419260205</v>
      </c>
      <c r="BE77" s="41">
        <f t="shared" si="45"/>
        <v>47.150236473238373</v>
      </c>
      <c r="BF77" s="41">
        <f t="shared" si="46"/>
        <v>57.242396913125937</v>
      </c>
      <c r="BG77" s="41">
        <f t="shared" si="47"/>
        <v>58.631869469084656</v>
      </c>
      <c r="BH77" s="41">
        <f t="shared" si="48"/>
        <v>67.652462580108747</v>
      </c>
      <c r="BI77" s="41">
        <f t="shared" si="49"/>
        <v>74.026978288396052</v>
      </c>
      <c r="BJ77" s="41">
        <f t="shared" si="50"/>
        <v>79.795625458907423</v>
      </c>
      <c r="BK77" s="41">
        <f t="shared" si="51"/>
        <v>86.505528055195413</v>
      </c>
      <c r="BL77" s="41">
        <f t="shared" si="52"/>
        <v>87.993751452070271</v>
      </c>
      <c r="BM77" s="41">
        <f t="shared" si="53"/>
        <v>81.189259706710061</v>
      </c>
      <c r="BN77" s="41">
        <f t="shared" si="54"/>
        <v>86.631295208266707</v>
      </c>
      <c r="BO77" s="41">
        <f t="shared" si="55"/>
        <v>88.653350437884924</v>
      </c>
      <c r="BP77" s="41">
        <f t="shared" si="56"/>
        <v>92.214192043825804</v>
      </c>
      <c r="BQ77" s="41">
        <f t="shared" si="57"/>
        <v>97.482321826059689</v>
      </c>
      <c r="BR77" s="41">
        <f t="shared" si="58"/>
        <v>99.20299138730644</v>
      </c>
      <c r="BS77" s="41">
        <v>0</v>
      </c>
      <c r="BT77" s="41">
        <f t="shared" si="59"/>
        <v>2.705682189542725</v>
      </c>
      <c r="BU77" s="41">
        <f t="shared" si="60"/>
        <v>6.7560003439104257</v>
      </c>
      <c r="BV77" s="41">
        <f t="shared" si="61"/>
        <v>13.146362590313517</v>
      </c>
      <c r="BW77" s="41">
        <f t="shared" si="62"/>
        <v>14.911188040293823</v>
      </c>
      <c r="BX77" s="41">
        <f t="shared" si="63"/>
        <v>17.833257981646661</v>
      </c>
      <c r="BY77" s="41">
        <f t="shared" si="64"/>
        <v>20.541136965765116</v>
      </c>
      <c r="BZ77" s="41">
        <f t="shared" si="65"/>
        <v>24.269770233256924</v>
      </c>
      <c r="CA77" s="41">
        <f t="shared" si="66"/>
        <v>29.352093241116421</v>
      </c>
      <c r="CB77" s="41">
        <f t="shared" si="67"/>
        <v>31.151771281424711</v>
      </c>
      <c r="CC77" s="41">
        <f t="shared" si="68"/>
        <v>31.999859699228438</v>
      </c>
      <c r="CD77" s="41">
        <f t="shared" si="69"/>
        <v>33.931714772368579</v>
      </c>
      <c r="CE77" s="41">
        <f t="shared" si="70"/>
        <v>33.71998403785306</v>
      </c>
      <c r="CF77" s="41">
        <f t="shared" si="71"/>
        <v>34.372212955468775</v>
      </c>
      <c r="CG77" s="41">
        <f t="shared" si="72"/>
        <v>36.828846832886192</v>
      </c>
      <c r="CH77" s="41">
        <f t="shared" si="73"/>
        <v>35.990331983823623</v>
      </c>
      <c r="CI77" s="41">
        <f t="shared" si="74"/>
        <v>34.382122636735311</v>
      </c>
      <c r="CJ77" s="41">
        <f t="shared" si="75"/>
        <v>33.515165568022731</v>
      </c>
      <c r="CK77" s="41">
        <f t="shared" si="76"/>
        <v>34.127990318462857</v>
      </c>
      <c r="CL77" s="41">
        <f t="shared" si="77"/>
        <v>34.756512228425827</v>
      </c>
    </row>
    <row r="78" spans="1:90" x14ac:dyDescent="0.25">
      <c r="A78" s="6" t="s">
        <v>21</v>
      </c>
      <c r="B78" s="7" t="s">
        <v>7</v>
      </c>
      <c r="C78" s="7" t="s">
        <v>14</v>
      </c>
      <c r="D78" s="8" t="s">
        <v>29</v>
      </c>
      <c r="E78" s="9">
        <v>24.750713886049812</v>
      </c>
      <c r="F78" s="10">
        <v>29.973974662893895</v>
      </c>
      <c r="G78" s="11">
        <v>35.197235439737973</v>
      </c>
      <c r="H78" s="9">
        <v>52.749257809405229</v>
      </c>
      <c r="I78" s="10">
        <v>63.881184370876866</v>
      </c>
      <c r="J78" s="11">
        <v>75.013110932348496</v>
      </c>
      <c r="K78" s="25">
        <v>0</v>
      </c>
      <c r="L78" s="26">
        <v>3.0546081072802185</v>
      </c>
      <c r="M78" s="26">
        <v>7.458121400615755</v>
      </c>
      <c r="N78" s="26">
        <v>12.922823898147977</v>
      </c>
      <c r="O78" s="26">
        <v>15.747011250590589</v>
      </c>
      <c r="P78" s="26">
        <v>19.097204536575834</v>
      </c>
      <c r="Q78" s="26">
        <v>23.297763904423793</v>
      </c>
      <c r="R78" s="26">
        <v>28.284478474720764</v>
      </c>
      <c r="S78" s="26">
        <v>28.971041384724188</v>
      </c>
      <c r="T78" s="26">
        <v>33.428275627818415</v>
      </c>
      <c r="U78" s="26">
        <v>36.578036330736893</v>
      </c>
      <c r="V78" s="26">
        <v>39.428426697342331</v>
      </c>
      <c r="W78" s="26">
        <v>42.743907980214125</v>
      </c>
      <c r="X78" s="26">
        <v>43.479265423375963</v>
      </c>
      <c r="Y78" s="26">
        <v>40.117045972727176</v>
      </c>
      <c r="Z78" s="26">
        <v>42.806051749967082</v>
      </c>
      <c r="AA78" s="26">
        <v>43.805184922249111</v>
      </c>
      <c r="AB78" s="26">
        <v>45.564659598125999</v>
      </c>
      <c r="AC78" s="26">
        <v>48.167735490523704</v>
      </c>
      <c r="AD78" s="27">
        <v>49.017948685492726</v>
      </c>
      <c r="AE78" s="25">
        <v>0</v>
      </c>
      <c r="AF78" s="26">
        <v>1.336925317185907</v>
      </c>
      <c r="AG78" s="26">
        <v>3.3382589934614302</v>
      </c>
      <c r="AH78" s="26">
        <v>6.4958497505077641</v>
      </c>
      <c r="AI78" s="26">
        <v>7.3678811493215699</v>
      </c>
      <c r="AJ78" s="26">
        <v>8.811727473284094</v>
      </c>
      <c r="AK78" s="26">
        <v>10.149738265436884</v>
      </c>
      <c r="AL78" s="26">
        <v>11.992121762315186</v>
      </c>
      <c r="AM78" s="26">
        <v>14.503387248551924</v>
      </c>
      <c r="AN78" s="26">
        <v>15.392639927292176</v>
      </c>
      <c r="AO78" s="26">
        <v>15.811695380794985</v>
      </c>
      <c r="AP78" s="26">
        <v>16.766259063994323</v>
      </c>
      <c r="AQ78" s="26">
        <v>16.661639171645071</v>
      </c>
      <c r="AR78" s="26">
        <v>16.983916989760989</v>
      </c>
      <c r="AS78" s="26">
        <v>18.197783140955494</v>
      </c>
      <c r="AT78" s="26">
        <v>17.783458156712886</v>
      </c>
      <c r="AU78" s="26">
        <v>16.988813538151931</v>
      </c>
      <c r="AV78" s="26">
        <v>16.560434751258523</v>
      </c>
      <c r="AW78" s="26">
        <v>16.863242275005256</v>
      </c>
      <c r="AX78" s="27">
        <v>17.173806042281097</v>
      </c>
      <c r="AY78" s="42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</row>
    <row r="79" spans="1:90" hidden="1" x14ac:dyDescent="0.25">
      <c r="A79" s="6" t="s">
        <v>21</v>
      </c>
      <c r="B79" s="7" t="s">
        <v>7</v>
      </c>
      <c r="C79" s="7" t="s">
        <v>15</v>
      </c>
      <c r="D79" s="8" t="s">
        <v>28</v>
      </c>
      <c r="E79" s="9">
        <v>35.961584599728603</v>
      </c>
      <c r="F79" s="10">
        <v>41.481442416703757</v>
      </c>
      <c r="G79" s="11">
        <v>47.001300233678911</v>
      </c>
      <c r="H79" s="9">
        <v>16.662420630640476</v>
      </c>
      <c r="I79" s="10">
        <v>19.219988485102128</v>
      </c>
      <c r="J79" s="11">
        <v>21.777556339563777</v>
      </c>
      <c r="K79" s="25">
        <v>0</v>
      </c>
      <c r="L79" s="26">
        <v>4.2544119747812621</v>
      </c>
      <c r="M79" s="26">
        <v>7.7116233424826772</v>
      </c>
      <c r="N79" s="26">
        <v>10.720765331733206</v>
      </c>
      <c r="O79" s="26">
        <v>9.3625659470944704</v>
      </c>
      <c r="P79" s="26">
        <v>8.3256454717712511</v>
      </c>
      <c r="Q79" s="26">
        <v>7.2528578263913843</v>
      </c>
      <c r="R79" s="26">
        <v>6.2263203475730178</v>
      </c>
      <c r="S79" s="26">
        <v>5.4088576139266022</v>
      </c>
      <c r="T79" s="26">
        <v>4.5623189348046731</v>
      </c>
      <c r="U79" s="26">
        <v>3.8601608653345107</v>
      </c>
      <c r="V79" s="26">
        <v>3.2996359683467995</v>
      </c>
      <c r="W79" s="26">
        <v>2.7589728636481943</v>
      </c>
      <c r="X79" s="26">
        <v>2.3550477295291796</v>
      </c>
      <c r="Y79" s="26">
        <v>2.045581282040585</v>
      </c>
      <c r="Z79" s="26">
        <v>1.7304793842117188</v>
      </c>
      <c r="AA79" s="26">
        <v>1.4689966494915625</v>
      </c>
      <c r="AB79" s="26">
        <v>1.2424129938695956</v>
      </c>
      <c r="AC79" s="26">
        <v>1.0477718137291099</v>
      </c>
      <c r="AD79" s="27">
        <v>0.9097146126539406</v>
      </c>
      <c r="AE79" s="25">
        <v>0</v>
      </c>
      <c r="AF79" s="26">
        <v>9.3925194720565095</v>
      </c>
      <c r="AG79" s="26">
        <v>16.925214962610685</v>
      </c>
      <c r="AH79" s="26">
        <v>22.39284411282263</v>
      </c>
      <c r="AI79" s="26">
        <v>20.346142837336153</v>
      </c>
      <c r="AJ79" s="26">
        <v>18.052358203903946</v>
      </c>
      <c r="AK79" s="26">
        <v>15.860826027414472</v>
      </c>
      <c r="AL79" s="26">
        <v>13.643933241423273</v>
      </c>
      <c r="AM79" s="26">
        <v>11.46058829330655</v>
      </c>
      <c r="AN79" s="26">
        <v>9.8492732628822228</v>
      </c>
      <c r="AO79" s="26">
        <v>8.3886602011667595</v>
      </c>
      <c r="AP79" s="26">
        <v>7.1409016502366693</v>
      </c>
      <c r="AQ79" s="26">
        <v>6.0910195106394855</v>
      </c>
      <c r="AR79" s="26">
        <v>5.1687805925252777</v>
      </c>
      <c r="AS79" s="26">
        <v>4.3342913730248602</v>
      </c>
      <c r="AT79" s="26">
        <v>3.7358116726258999</v>
      </c>
      <c r="AU79" s="26">
        <v>3.1852009320923638</v>
      </c>
      <c r="AV79" s="26">
        <v>2.7169561049797797</v>
      </c>
      <c r="AW79" s="26">
        <v>2.3131791704842448</v>
      </c>
      <c r="AX79" s="27">
        <v>1.9600379305567426</v>
      </c>
      <c r="AY79" s="42">
        <v>0</v>
      </c>
      <c r="AZ79" s="41">
        <f t="shared" si="40"/>
        <v>4.2544119747812621</v>
      </c>
      <c r="BA79" s="41">
        <f t="shared" si="41"/>
        <v>7.7116233424826772</v>
      </c>
      <c r="BB79" s="41">
        <f t="shared" si="42"/>
        <v>10.720765331733206</v>
      </c>
      <c r="BC79" s="41">
        <f t="shared" si="43"/>
        <v>9.3625659470944704</v>
      </c>
      <c r="BD79" s="41">
        <f t="shared" si="44"/>
        <v>8.3256454717712511</v>
      </c>
      <c r="BE79" s="41">
        <f t="shared" si="45"/>
        <v>7.2528578263913843</v>
      </c>
      <c r="BF79" s="41">
        <f t="shared" si="46"/>
        <v>6.2263203475730178</v>
      </c>
      <c r="BG79" s="41">
        <f t="shared" si="47"/>
        <v>5.4088576139266022</v>
      </c>
      <c r="BH79" s="41">
        <f t="shared" si="48"/>
        <v>4.5623189348046731</v>
      </c>
      <c r="BI79" s="41">
        <f t="shared" si="49"/>
        <v>3.8601608653345107</v>
      </c>
      <c r="BJ79" s="41">
        <f t="shared" si="50"/>
        <v>3.2996359683467995</v>
      </c>
      <c r="BK79" s="41">
        <f t="shared" si="51"/>
        <v>2.7589728636481943</v>
      </c>
      <c r="BL79" s="41">
        <f t="shared" si="52"/>
        <v>2.3550477295291796</v>
      </c>
      <c r="BM79" s="41">
        <f t="shared" si="53"/>
        <v>2.045581282040585</v>
      </c>
      <c r="BN79" s="41">
        <f t="shared" si="54"/>
        <v>1.7304793842117188</v>
      </c>
      <c r="BO79" s="41">
        <f t="shared" si="55"/>
        <v>1.4689966494915625</v>
      </c>
      <c r="BP79" s="41">
        <f t="shared" si="56"/>
        <v>1.2424129938695956</v>
      </c>
      <c r="BQ79" s="41">
        <f t="shared" si="57"/>
        <v>1.0477718137291099</v>
      </c>
      <c r="BR79" s="41">
        <f t="shared" si="58"/>
        <v>0.9097146126539406</v>
      </c>
      <c r="BS79" s="41">
        <v>0</v>
      </c>
      <c r="BT79" s="41">
        <f t="shared" si="59"/>
        <v>9.3925194720565095</v>
      </c>
      <c r="BU79" s="41">
        <f t="shared" si="60"/>
        <v>16.925214962610685</v>
      </c>
      <c r="BV79" s="41">
        <f t="shared" si="61"/>
        <v>22.39284411282263</v>
      </c>
      <c r="BW79" s="41">
        <f t="shared" si="62"/>
        <v>20.346142837336153</v>
      </c>
      <c r="BX79" s="41">
        <f t="shared" si="63"/>
        <v>18.052358203903946</v>
      </c>
      <c r="BY79" s="41">
        <f t="shared" si="64"/>
        <v>15.860826027414472</v>
      </c>
      <c r="BZ79" s="41">
        <f t="shared" si="65"/>
        <v>13.643933241423273</v>
      </c>
      <c r="CA79" s="41">
        <f t="shared" si="66"/>
        <v>11.46058829330655</v>
      </c>
      <c r="CB79" s="41">
        <f t="shared" si="67"/>
        <v>9.8492732628822228</v>
      </c>
      <c r="CC79" s="41">
        <f t="shared" si="68"/>
        <v>8.3886602011667595</v>
      </c>
      <c r="CD79" s="41">
        <f t="shared" si="69"/>
        <v>7.1409016502366693</v>
      </c>
      <c r="CE79" s="41">
        <f t="shared" si="70"/>
        <v>6.0910195106394855</v>
      </c>
      <c r="CF79" s="41">
        <f t="shared" si="71"/>
        <v>5.1687805925252777</v>
      </c>
      <c r="CG79" s="41">
        <f t="shared" si="72"/>
        <v>4.3342913730248602</v>
      </c>
      <c r="CH79" s="41">
        <f t="shared" si="73"/>
        <v>3.7358116726258999</v>
      </c>
      <c r="CI79" s="41">
        <f t="shared" si="74"/>
        <v>3.1852009320923638</v>
      </c>
      <c r="CJ79" s="41">
        <f t="shared" si="75"/>
        <v>2.7169561049797797</v>
      </c>
      <c r="CK79" s="41">
        <f t="shared" si="76"/>
        <v>2.3131791704842448</v>
      </c>
      <c r="CL79" s="41">
        <f t="shared" si="77"/>
        <v>1.9600379305567426</v>
      </c>
    </row>
    <row r="80" spans="1:90" x14ac:dyDescent="0.25">
      <c r="A80" s="6" t="s">
        <v>21</v>
      </c>
      <c r="B80" s="7" t="s">
        <v>7</v>
      </c>
      <c r="C80" s="7" t="s">
        <v>15</v>
      </c>
      <c r="D80" s="8" t="s">
        <v>29</v>
      </c>
      <c r="E80" s="9">
        <v>52.559239030372616</v>
      </c>
      <c r="F80" s="10">
        <v>60.626723532105544</v>
      </c>
      <c r="G80" s="11">
        <v>68.694208033838464</v>
      </c>
      <c r="H80" s="9">
        <v>24.352768614012962</v>
      </c>
      <c r="I80" s="10">
        <v>28.09075240130306</v>
      </c>
      <c r="J80" s="11">
        <v>31.828736188593158</v>
      </c>
      <c r="K80" s="25">
        <v>0</v>
      </c>
      <c r="L80" s="26">
        <v>2.9109134564292347</v>
      </c>
      <c r="M80" s="26">
        <v>5.2763738659092008</v>
      </c>
      <c r="N80" s="26">
        <v>7.3352604901332308</v>
      </c>
      <c r="O80" s="26">
        <v>6.4059661743278342</v>
      </c>
      <c r="P80" s="26">
        <v>5.6964942701592953</v>
      </c>
      <c r="Q80" s="26">
        <v>4.962481670688847</v>
      </c>
      <c r="R80" s="26">
        <v>4.2601139220236588</v>
      </c>
      <c r="S80" s="26">
        <v>3.700797314791866</v>
      </c>
      <c r="T80" s="26">
        <v>3.1215866396031688</v>
      </c>
      <c r="U80" s="26">
        <v>2.641162697334146</v>
      </c>
      <c r="V80" s="26">
        <v>2.2576456625530987</v>
      </c>
      <c r="W80" s="26">
        <v>1.8877182751277004</v>
      </c>
      <c r="X80" s="26">
        <v>1.6113484465199879</v>
      </c>
      <c r="Y80" s="26">
        <v>1.3996082456067054</v>
      </c>
      <c r="Z80" s="26">
        <v>1.1840122102501704</v>
      </c>
      <c r="AA80" s="26">
        <v>1.0051029707047461</v>
      </c>
      <c r="AB80" s="26">
        <v>0.85007204843708439</v>
      </c>
      <c r="AC80" s="26">
        <v>0.71689650413047701</v>
      </c>
      <c r="AD80" s="27">
        <v>0.62243631392112619</v>
      </c>
      <c r="AE80" s="25">
        <v>0</v>
      </c>
      <c r="AF80" s="26">
        <v>6.4264606914071116</v>
      </c>
      <c r="AG80" s="26">
        <v>11.580410237575693</v>
      </c>
      <c r="AH80" s="26">
        <v>15.321419656141821</v>
      </c>
      <c r="AI80" s="26">
        <v>13.921045099230037</v>
      </c>
      <c r="AJ80" s="26">
        <v>12.351613507934337</v>
      </c>
      <c r="AK80" s="26">
        <v>10.852144124020471</v>
      </c>
      <c r="AL80" s="26">
        <v>9.3353227441316911</v>
      </c>
      <c r="AM80" s="26">
        <v>7.8414551480518053</v>
      </c>
      <c r="AN80" s="26">
        <v>6.7389764430246855</v>
      </c>
      <c r="AO80" s="26">
        <v>5.7396096113246013</v>
      </c>
      <c r="AP80" s="26">
        <v>4.8858800764776555</v>
      </c>
      <c r="AQ80" s="26">
        <v>4.1675396651744778</v>
      </c>
      <c r="AR80" s="26">
        <v>3.5365340896225503</v>
      </c>
      <c r="AS80" s="26">
        <v>2.965567781543363</v>
      </c>
      <c r="AT80" s="26">
        <v>2.5560816707440077</v>
      </c>
      <c r="AU80" s="26">
        <v>2.1793480061685391</v>
      </c>
      <c r="AV80" s="26">
        <v>1.8589699665651367</v>
      </c>
      <c r="AW80" s="26">
        <v>1.5827015376998179</v>
      </c>
      <c r="AX80" s="27">
        <v>1.3410785840651203</v>
      </c>
      <c r="AY80" s="42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</row>
    <row r="81" spans="1:90" hidden="1" x14ac:dyDescent="0.25">
      <c r="A81" s="6" t="s">
        <v>21</v>
      </c>
      <c r="B81" s="7" t="s">
        <v>16</v>
      </c>
      <c r="C81" s="7" t="s">
        <v>8</v>
      </c>
      <c r="D81" s="8" t="s">
        <v>28</v>
      </c>
      <c r="E81" s="9">
        <v>35.535694272554487</v>
      </c>
      <c r="F81" s="10">
        <v>48.035694272554487</v>
      </c>
      <c r="G81" s="11">
        <v>60.535694272554487</v>
      </c>
      <c r="H81" s="9">
        <v>35.535694272554487</v>
      </c>
      <c r="I81" s="10">
        <v>48.035694272554487</v>
      </c>
      <c r="J81" s="11">
        <v>60.535694272554487</v>
      </c>
      <c r="K81" s="25">
        <v>0</v>
      </c>
      <c r="L81" s="26">
        <v>3.2439684061937655</v>
      </c>
      <c r="M81" s="26">
        <v>6.5752184735407253</v>
      </c>
      <c r="N81" s="26">
        <v>10.561080999536653</v>
      </c>
      <c r="O81" s="26">
        <v>11.294246953223494</v>
      </c>
      <c r="P81" s="26">
        <v>11.983772076333739</v>
      </c>
      <c r="Q81" s="26">
        <v>12.812947857289094</v>
      </c>
      <c r="R81" s="26">
        <v>13.607210973783177</v>
      </c>
      <c r="S81" s="26">
        <v>14.471299419199813</v>
      </c>
      <c r="T81" s="26">
        <v>15.160824542310053</v>
      </c>
      <c r="U81" s="26">
        <v>16.897729599258643</v>
      </c>
      <c r="V81" s="26">
        <v>19.961315905735802</v>
      </c>
      <c r="W81" s="26">
        <v>23.024902212212961</v>
      </c>
      <c r="X81" s="26">
        <v>26.088488518690124</v>
      </c>
      <c r="Y81" s="26">
        <v>29.099705828475361</v>
      </c>
      <c r="Z81" s="26">
        <v>31.552320506880157</v>
      </c>
      <c r="AA81" s="26">
        <v>34.074760514207512</v>
      </c>
      <c r="AB81" s="26">
        <v>36.047326056269725</v>
      </c>
      <c r="AC81" s="26">
        <v>37.906425438832791</v>
      </c>
      <c r="AD81" s="27">
        <v>39.599689665204785</v>
      </c>
      <c r="AE81" s="25">
        <v>0</v>
      </c>
      <c r="AF81" s="26">
        <v>3.2439684061937655</v>
      </c>
      <c r="AG81" s="26">
        <v>6.5752184735407253</v>
      </c>
      <c r="AH81" s="26">
        <v>10.561080999536653</v>
      </c>
      <c r="AI81" s="26">
        <v>11.294246953223494</v>
      </c>
      <c r="AJ81" s="26">
        <v>11.983772076333739</v>
      </c>
      <c r="AK81" s="26">
        <v>12.812947857289094</v>
      </c>
      <c r="AL81" s="26">
        <v>13.607210973783177</v>
      </c>
      <c r="AM81" s="26">
        <v>14.471299419199813</v>
      </c>
      <c r="AN81" s="26">
        <v>15.160824542310053</v>
      </c>
      <c r="AO81" s="26">
        <v>16.897729599258643</v>
      </c>
      <c r="AP81" s="26">
        <v>19.961315905735802</v>
      </c>
      <c r="AQ81" s="26">
        <v>23.024902212212961</v>
      </c>
      <c r="AR81" s="26">
        <v>26.088488518690124</v>
      </c>
      <c r="AS81" s="26">
        <v>29.099705828475361</v>
      </c>
      <c r="AT81" s="26">
        <v>31.552320506880157</v>
      </c>
      <c r="AU81" s="26">
        <v>34.074760514207512</v>
      </c>
      <c r="AV81" s="26">
        <v>36.047326056269725</v>
      </c>
      <c r="AW81" s="26">
        <v>37.906425438832791</v>
      </c>
      <c r="AX81" s="27">
        <v>39.599689665204785</v>
      </c>
      <c r="AY81" s="42">
        <v>0</v>
      </c>
      <c r="AZ81" s="41">
        <f t="shared" si="40"/>
        <v>3.2439684061937655</v>
      </c>
      <c r="BA81" s="41">
        <f t="shared" si="41"/>
        <v>6.5752184735407253</v>
      </c>
      <c r="BB81" s="41">
        <f t="shared" si="42"/>
        <v>10.561080999536653</v>
      </c>
      <c r="BC81" s="41">
        <f t="shared" si="43"/>
        <v>11.294246953223494</v>
      </c>
      <c r="BD81" s="41">
        <f t="shared" si="44"/>
        <v>11.983772076333739</v>
      </c>
      <c r="BE81" s="41">
        <f t="shared" si="45"/>
        <v>12.812947857289094</v>
      </c>
      <c r="BF81" s="41">
        <f t="shared" si="46"/>
        <v>13.607210973783177</v>
      </c>
      <c r="BG81" s="41">
        <f t="shared" si="47"/>
        <v>14.471299419199813</v>
      </c>
      <c r="BH81" s="41">
        <f t="shared" si="48"/>
        <v>15.160824542310053</v>
      </c>
      <c r="BI81" s="41">
        <f t="shared" si="49"/>
        <v>16.897729599258643</v>
      </c>
      <c r="BJ81" s="41">
        <f t="shared" si="50"/>
        <v>19.961315905735802</v>
      </c>
      <c r="BK81" s="41">
        <f t="shared" si="51"/>
        <v>23.024902212212961</v>
      </c>
      <c r="BL81" s="41">
        <f t="shared" si="52"/>
        <v>26.088488518690124</v>
      </c>
      <c r="BM81" s="41">
        <f t="shared" si="53"/>
        <v>29.099705828475361</v>
      </c>
      <c r="BN81" s="41">
        <f t="shared" si="54"/>
        <v>31.552320506880157</v>
      </c>
      <c r="BO81" s="41">
        <f t="shared" si="55"/>
        <v>34.074760514207512</v>
      </c>
      <c r="BP81" s="41">
        <f t="shared" si="56"/>
        <v>36.047326056269725</v>
      </c>
      <c r="BQ81" s="41">
        <f t="shared" si="57"/>
        <v>37.906425438832791</v>
      </c>
      <c r="BR81" s="41">
        <f t="shared" si="58"/>
        <v>39.599689665204785</v>
      </c>
      <c r="BS81" s="41">
        <v>0</v>
      </c>
      <c r="BT81" s="41">
        <f t="shared" si="59"/>
        <v>3.2439684061937655</v>
      </c>
      <c r="BU81" s="41">
        <f t="shared" si="60"/>
        <v>6.5752184735407253</v>
      </c>
      <c r="BV81" s="41">
        <f t="shared" si="61"/>
        <v>10.561080999536653</v>
      </c>
      <c r="BW81" s="41">
        <f t="shared" si="62"/>
        <v>11.294246953223494</v>
      </c>
      <c r="BX81" s="41">
        <f t="shared" si="63"/>
        <v>11.983772076333739</v>
      </c>
      <c r="BY81" s="41">
        <f t="shared" si="64"/>
        <v>12.812947857289094</v>
      </c>
      <c r="BZ81" s="41">
        <f t="shared" si="65"/>
        <v>13.607210973783177</v>
      </c>
      <c r="CA81" s="41">
        <f t="shared" si="66"/>
        <v>14.471299419199813</v>
      </c>
      <c r="CB81" s="41">
        <f t="shared" si="67"/>
        <v>15.160824542310053</v>
      </c>
      <c r="CC81" s="41">
        <f t="shared" si="68"/>
        <v>16.897729599258643</v>
      </c>
      <c r="CD81" s="41">
        <f t="shared" si="69"/>
        <v>19.961315905735802</v>
      </c>
      <c r="CE81" s="41">
        <f t="shared" si="70"/>
        <v>23.024902212212961</v>
      </c>
      <c r="CF81" s="41">
        <f t="shared" si="71"/>
        <v>26.088488518690124</v>
      </c>
      <c r="CG81" s="41">
        <f t="shared" si="72"/>
        <v>29.099705828475361</v>
      </c>
      <c r="CH81" s="41">
        <f t="shared" si="73"/>
        <v>31.552320506880157</v>
      </c>
      <c r="CI81" s="41">
        <f t="shared" si="74"/>
        <v>34.074760514207512</v>
      </c>
      <c r="CJ81" s="41">
        <f t="shared" si="75"/>
        <v>36.047326056269725</v>
      </c>
      <c r="CK81" s="41">
        <f t="shared" si="76"/>
        <v>37.906425438832791</v>
      </c>
      <c r="CL81" s="41">
        <f t="shared" si="77"/>
        <v>39.599689665204785</v>
      </c>
    </row>
    <row r="82" spans="1:90" x14ac:dyDescent="0.25">
      <c r="A82" s="6" t="s">
        <v>21</v>
      </c>
      <c r="B82" s="7" t="s">
        <v>16</v>
      </c>
      <c r="C82" s="7" t="s">
        <v>8</v>
      </c>
      <c r="D82" s="8" t="s">
        <v>29</v>
      </c>
      <c r="E82" s="9">
        <v>35.803541408831727</v>
      </c>
      <c r="F82" s="10">
        <v>48.303541408831727</v>
      </c>
      <c r="G82" s="11">
        <v>60.803541408831727</v>
      </c>
      <c r="H82" s="9">
        <v>35.803541408831727</v>
      </c>
      <c r="I82" s="10">
        <v>48.303541408831727</v>
      </c>
      <c r="J82" s="11">
        <v>60.803541408831727</v>
      </c>
      <c r="K82" s="25">
        <v>0</v>
      </c>
      <c r="L82" s="26">
        <v>2.1626456041291768</v>
      </c>
      <c r="M82" s="26">
        <v>4.3834789823604838</v>
      </c>
      <c r="N82" s="26">
        <v>7.0407206663577675</v>
      </c>
      <c r="O82" s="26">
        <v>7.5294979688156634</v>
      </c>
      <c r="P82" s="26">
        <v>7.9891813842224941</v>
      </c>
      <c r="Q82" s="26">
        <v>8.5419652381927325</v>
      </c>
      <c r="R82" s="26">
        <v>9.0714739825221162</v>
      </c>
      <c r="S82" s="26">
        <v>9.6475329461332073</v>
      </c>
      <c r="T82" s="26">
        <v>10.107216361540038</v>
      </c>
      <c r="U82" s="26">
        <v>11.265153066172431</v>
      </c>
      <c r="V82" s="26">
        <v>13.307543937157206</v>
      </c>
      <c r="W82" s="26">
        <v>15.349934808141978</v>
      </c>
      <c r="X82" s="26">
        <v>17.392325679126753</v>
      </c>
      <c r="Y82" s="26">
        <v>19.39980388565025</v>
      </c>
      <c r="Z82" s="26">
        <v>21.034880337920114</v>
      </c>
      <c r="AA82" s="26">
        <v>22.716507009471677</v>
      </c>
      <c r="AB82" s="26">
        <v>24.031550704179825</v>
      </c>
      <c r="AC82" s="26">
        <v>25.270950292555202</v>
      </c>
      <c r="AD82" s="27">
        <v>26.399793110136528</v>
      </c>
      <c r="AE82" s="25">
        <v>0</v>
      </c>
      <c r="AF82" s="26">
        <v>2.1626456041291768</v>
      </c>
      <c r="AG82" s="26">
        <v>4.3834789823604838</v>
      </c>
      <c r="AH82" s="26">
        <v>7.0407206663577675</v>
      </c>
      <c r="AI82" s="26">
        <v>7.5294979688156634</v>
      </c>
      <c r="AJ82" s="26">
        <v>7.9891813842224941</v>
      </c>
      <c r="AK82" s="26">
        <v>8.5419652381927325</v>
      </c>
      <c r="AL82" s="26">
        <v>9.0714739825221162</v>
      </c>
      <c r="AM82" s="26">
        <v>9.6475329461332073</v>
      </c>
      <c r="AN82" s="26">
        <v>10.107216361540038</v>
      </c>
      <c r="AO82" s="26">
        <v>11.265153066172431</v>
      </c>
      <c r="AP82" s="26">
        <v>13.307543937157206</v>
      </c>
      <c r="AQ82" s="26">
        <v>15.349934808141978</v>
      </c>
      <c r="AR82" s="26">
        <v>17.392325679126753</v>
      </c>
      <c r="AS82" s="26">
        <v>19.39980388565025</v>
      </c>
      <c r="AT82" s="26">
        <v>21.034880337920114</v>
      </c>
      <c r="AU82" s="26">
        <v>22.716507009471677</v>
      </c>
      <c r="AV82" s="26">
        <v>24.031550704179825</v>
      </c>
      <c r="AW82" s="26">
        <v>25.270950292555202</v>
      </c>
      <c r="AX82" s="27">
        <v>26.399793110136528</v>
      </c>
      <c r="AY82" s="42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</row>
    <row r="83" spans="1:90" hidden="1" x14ac:dyDescent="0.25">
      <c r="A83" s="6" t="s">
        <v>21</v>
      </c>
      <c r="B83" s="7" t="s">
        <v>16</v>
      </c>
      <c r="C83" s="7" t="s">
        <v>10</v>
      </c>
      <c r="D83" s="8" t="s">
        <v>28</v>
      </c>
      <c r="E83" s="9">
        <v>58.462936140340695</v>
      </c>
      <c r="F83" s="10">
        <v>64.23799693439112</v>
      </c>
      <c r="G83" s="11">
        <v>70.013057728441538</v>
      </c>
      <c r="H83" s="9">
        <v>32.357906583809438</v>
      </c>
      <c r="I83" s="10">
        <v>35.554271495094838</v>
      </c>
      <c r="J83" s="11">
        <v>38.750636406380231</v>
      </c>
      <c r="K83" s="25">
        <v>0</v>
      </c>
      <c r="L83" s="26">
        <v>0.51424507461023505</v>
      </c>
      <c r="M83" s="26">
        <v>1.1933889329194027</v>
      </c>
      <c r="N83" s="26">
        <v>1.8540886047582852</v>
      </c>
      <c r="O83" s="26">
        <v>2.5584489129559405</v>
      </c>
      <c r="P83" s="26">
        <v>2.8160795293886727</v>
      </c>
      <c r="Q83" s="26">
        <v>3.3874291097009626</v>
      </c>
      <c r="R83" s="26">
        <v>3.7644346990908</v>
      </c>
      <c r="S83" s="26">
        <v>3.7329022057436276</v>
      </c>
      <c r="T83" s="26">
        <v>3.9369030504834983</v>
      </c>
      <c r="U83" s="26">
        <v>4.2592033414378534</v>
      </c>
      <c r="V83" s="26">
        <v>4.3100467256291681</v>
      </c>
      <c r="W83" s="26">
        <v>4.7574494984189926</v>
      </c>
      <c r="X83" s="26">
        <v>4.4492118822630138</v>
      </c>
      <c r="Y83" s="26">
        <v>4.4372932934099234</v>
      </c>
      <c r="Z83" s="26">
        <v>4.2322917731583889</v>
      </c>
      <c r="AA83" s="26">
        <v>4.4596025529485965</v>
      </c>
      <c r="AB83" s="26">
        <v>4.7973053194201114</v>
      </c>
      <c r="AC83" s="26">
        <v>4.8831411490052714</v>
      </c>
      <c r="AD83" s="27">
        <v>3.9705960601610935</v>
      </c>
      <c r="AE83" s="25">
        <v>0</v>
      </c>
      <c r="AF83" s="26">
        <v>0.84750206781293336</v>
      </c>
      <c r="AG83" s="26">
        <v>2.0977372783966315</v>
      </c>
      <c r="AH83" s="26">
        <v>3.6638040997857977</v>
      </c>
      <c r="AI83" s="26">
        <v>4.4514739804671057</v>
      </c>
      <c r="AJ83" s="26">
        <v>5.0900446995343014</v>
      </c>
      <c r="AK83" s="26">
        <v>5.6906417740133026</v>
      </c>
      <c r="AL83" s="26">
        <v>6.5825294320387133</v>
      </c>
      <c r="AM83" s="26">
        <v>6.3010064180441114</v>
      </c>
      <c r="AN83" s="26">
        <v>7.0050676085045538</v>
      </c>
      <c r="AO83" s="26">
        <v>7.4106357003719783</v>
      </c>
      <c r="AP83" s="26">
        <v>7.6725419688041629</v>
      </c>
      <c r="AQ83" s="26">
        <v>7.8405190180611175</v>
      </c>
      <c r="AR83" s="26">
        <v>7.8208179810049794</v>
      </c>
      <c r="AS83" s="26">
        <v>7.4899935705522216</v>
      </c>
      <c r="AT83" s="26">
        <v>7.5306629677484604</v>
      </c>
      <c r="AU83" s="26">
        <v>8.0607014467355604</v>
      </c>
      <c r="AV83" s="26">
        <v>8.0591342783253666</v>
      </c>
      <c r="AW83" s="26">
        <v>8.0476652583230308</v>
      </c>
      <c r="AX83" s="27">
        <v>7.9214729431972044</v>
      </c>
      <c r="AY83" s="42">
        <v>0</v>
      </c>
      <c r="AZ83" s="41">
        <f t="shared" si="40"/>
        <v>0.51424507461023505</v>
      </c>
      <c r="BA83" s="41">
        <f t="shared" si="41"/>
        <v>1.1933889329194027</v>
      </c>
      <c r="BB83" s="41">
        <f t="shared" si="42"/>
        <v>1.8540886047582852</v>
      </c>
      <c r="BC83" s="41">
        <f t="shared" si="43"/>
        <v>2.5584489129559405</v>
      </c>
      <c r="BD83" s="41">
        <f t="shared" si="44"/>
        <v>2.8160795293886727</v>
      </c>
      <c r="BE83" s="41">
        <f t="shared" si="45"/>
        <v>3.3874291097009626</v>
      </c>
      <c r="BF83" s="41">
        <f t="shared" si="46"/>
        <v>3.7644346990908</v>
      </c>
      <c r="BG83" s="41">
        <f t="shared" si="47"/>
        <v>3.7329022057436276</v>
      </c>
      <c r="BH83" s="41">
        <f t="shared" si="48"/>
        <v>3.9369030504834983</v>
      </c>
      <c r="BI83" s="41">
        <f t="shared" si="49"/>
        <v>4.2592033414378534</v>
      </c>
      <c r="BJ83" s="41">
        <f t="shared" si="50"/>
        <v>4.3100467256291681</v>
      </c>
      <c r="BK83" s="41">
        <f t="shared" si="51"/>
        <v>4.7574494984189926</v>
      </c>
      <c r="BL83" s="41">
        <f t="shared" si="52"/>
        <v>4.4492118822630138</v>
      </c>
      <c r="BM83" s="41">
        <f t="shared" si="53"/>
        <v>4.4372932934099234</v>
      </c>
      <c r="BN83" s="41">
        <f t="shared" si="54"/>
        <v>4.2322917731583889</v>
      </c>
      <c r="BO83" s="41">
        <f t="shared" si="55"/>
        <v>4.4596025529485965</v>
      </c>
      <c r="BP83" s="41">
        <f t="shared" si="56"/>
        <v>4.7973053194201114</v>
      </c>
      <c r="BQ83" s="41">
        <f t="shared" si="57"/>
        <v>4.8831411490052714</v>
      </c>
      <c r="BR83" s="41">
        <f t="shared" si="58"/>
        <v>3.9705960601610935</v>
      </c>
      <c r="BS83" s="41">
        <v>0</v>
      </c>
      <c r="BT83" s="41">
        <f t="shared" si="59"/>
        <v>0.84750206781293336</v>
      </c>
      <c r="BU83" s="41">
        <f t="shared" si="60"/>
        <v>2.0977372783966315</v>
      </c>
      <c r="BV83" s="41">
        <f t="shared" si="61"/>
        <v>3.6638040997857977</v>
      </c>
      <c r="BW83" s="41">
        <f t="shared" si="62"/>
        <v>4.4514739804671057</v>
      </c>
      <c r="BX83" s="41">
        <f t="shared" si="63"/>
        <v>5.0900446995343014</v>
      </c>
      <c r="BY83" s="41">
        <f t="shared" si="64"/>
        <v>5.6906417740133026</v>
      </c>
      <c r="BZ83" s="41">
        <f t="shared" si="65"/>
        <v>6.5825294320387133</v>
      </c>
      <c r="CA83" s="41">
        <f t="shared" si="66"/>
        <v>6.3010064180441114</v>
      </c>
      <c r="CB83" s="41">
        <f t="shared" si="67"/>
        <v>7.0050676085045538</v>
      </c>
      <c r="CC83" s="41">
        <f t="shared" si="68"/>
        <v>7.4106357003719783</v>
      </c>
      <c r="CD83" s="41">
        <f t="shared" si="69"/>
        <v>7.6725419688041629</v>
      </c>
      <c r="CE83" s="41">
        <f t="shared" si="70"/>
        <v>7.8405190180611175</v>
      </c>
      <c r="CF83" s="41">
        <f t="shared" si="71"/>
        <v>7.8208179810049794</v>
      </c>
      <c r="CG83" s="41">
        <f t="shared" si="72"/>
        <v>7.4899935705522216</v>
      </c>
      <c r="CH83" s="41">
        <f t="shared" si="73"/>
        <v>7.5306629677484604</v>
      </c>
      <c r="CI83" s="41">
        <f t="shared" si="74"/>
        <v>8.0607014467355604</v>
      </c>
      <c r="CJ83" s="41">
        <f t="shared" si="75"/>
        <v>8.0591342783253666</v>
      </c>
      <c r="CK83" s="41">
        <f t="shared" si="76"/>
        <v>8.0476652583230308</v>
      </c>
      <c r="CL83" s="41">
        <f t="shared" si="77"/>
        <v>7.9214729431972044</v>
      </c>
    </row>
    <row r="84" spans="1:90" x14ac:dyDescent="0.25">
      <c r="A84" s="6" t="s">
        <v>21</v>
      </c>
      <c r="B84" s="7" t="s">
        <v>16</v>
      </c>
      <c r="C84" s="7" t="s">
        <v>10</v>
      </c>
      <c r="D84" s="8" t="s">
        <v>29</v>
      </c>
      <c r="E84" s="9">
        <v>81.148373714856092</v>
      </c>
      <c r="F84" s="10">
        <v>89.164337716675149</v>
      </c>
      <c r="G84" s="11">
        <v>97.180301718494192</v>
      </c>
      <c r="H84" s="9">
        <v>44.913184860759607</v>
      </c>
      <c r="I84" s="10">
        <v>49.349779909675327</v>
      </c>
      <c r="J84" s="11">
        <v>53.786374958591047</v>
      </c>
      <c r="K84" s="25">
        <v>0</v>
      </c>
      <c r="L84" s="26">
        <v>0.36675483582241242</v>
      </c>
      <c r="M84" s="26">
        <v>0.85390601958158063</v>
      </c>
      <c r="N84" s="26">
        <v>1.3318005337559484</v>
      </c>
      <c r="O84" s="26">
        <v>1.8459804998445697</v>
      </c>
      <c r="P84" s="26">
        <v>2.042456521842321</v>
      </c>
      <c r="Q84" s="26">
        <v>2.4714112089092497</v>
      </c>
      <c r="R84" s="26">
        <v>2.7642575237048219</v>
      </c>
      <c r="S84" s="26">
        <v>2.7598727112845221</v>
      </c>
      <c r="T84" s="26">
        <v>2.9323744271387415</v>
      </c>
      <c r="U84" s="26">
        <v>3.1979330814260378</v>
      </c>
      <c r="V84" s="26">
        <v>3.2631752732503059</v>
      </c>
      <c r="W84" s="26">
        <v>3.6330879700833165</v>
      </c>
      <c r="X84" s="26">
        <v>3.4265511911098159</v>
      </c>
      <c r="Y84" s="26">
        <v>3.44493055236273</v>
      </c>
      <c r="Z84" s="26">
        <v>3.3104438694222011</v>
      </c>
      <c r="AA84" s="26">
        <v>3.5208454430187301</v>
      </c>
      <c r="AB84" s="26">
        <v>3.8192801897084916</v>
      </c>
      <c r="AC84" s="26">
        <v>3.9142671923759886</v>
      </c>
      <c r="AD84" s="27">
        <v>3.2005164718398746</v>
      </c>
      <c r="AE84" s="25">
        <v>0</v>
      </c>
      <c r="AF84" s="26">
        <v>0.60443064423218451</v>
      </c>
      <c r="AG84" s="26">
        <v>1.5009947219315594</v>
      </c>
      <c r="AH84" s="26">
        <v>2.6317276548431634</v>
      </c>
      <c r="AI84" s="26">
        <v>3.2118421915307049</v>
      </c>
      <c r="AJ84" s="26">
        <v>3.6917263466950514</v>
      </c>
      <c r="AK84" s="26">
        <v>4.1517963655408376</v>
      </c>
      <c r="AL84" s="26">
        <v>4.8336092831989212</v>
      </c>
      <c r="AM84" s="26">
        <v>4.6585671706136615</v>
      </c>
      <c r="AN84" s="26">
        <v>5.2176751248761271</v>
      </c>
      <c r="AO84" s="26">
        <v>5.5641196629546066</v>
      </c>
      <c r="AP84" s="26">
        <v>5.8089507676792564</v>
      </c>
      <c r="AQ84" s="26">
        <v>5.9875139679766534</v>
      </c>
      <c r="AR84" s="26">
        <v>6.0231865502065354</v>
      </c>
      <c r="AS84" s="26">
        <v>5.8149204891451536</v>
      </c>
      <c r="AT84" s="26">
        <v>5.8903871449447642</v>
      </c>
      <c r="AU84" s="26">
        <v>6.363904320915049</v>
      </c>
      <c r="AV84" s="26">
        <v>6.4161211025712799</v>
      </c>
      <c r="AW84" s="26">
        <v>6.4509116436854894</v>
      </c>
      <c r="AX84" s="27">
        <v>6.38513821396071</v>
      </c>
      <c r="AY84" s="42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</row>
    <row r="85" spans="1:90" hidden="1" x14ac:dyDescent="0.25">
      <c r="A85" s="6" t="s">
        <v>21</v>
      </c>
      <c r="B85" s="7" t="s">
        <v>16</v>
      </c>
      <c r="C85" s="7" t="s">
        <v>12</v>
      </c>
      <c r="D85" s="8" t="s">
        <v>28</v>
      </c>
      <c r="E85" s="9">
        <v>102.19366944336939</v>
      </c>
      <c r="F85" s="10">
        <v>109.73041299310208</v>
      </c>
      <c r="G85" s="11">
        <v>117.26715654283471</v>
      </c>
      <c r="H85" s="9">
        <v>259.78243508602969</v>
      </c>
      <c r="I85" s="10">
        <v>278.94128907995014</v>
      </c>
      <c r="J85" s="11">
        <v>298.10014307387047</v>
      </c>
      <c r="K85" s="25">
        <v>0</v>
      </c>
      <c r="L85" s="26">
        <v>2.4907584856400771</v>
      </c>
      <c r="M85" s="26">
        <v>4.6449543010512118</v>
      </c>
      <c r="N85" s="26">
        <v>6.2335526756763162</v>
      </c>
      <c r="O85" s="26">
        <v>6.6533983628919406</v>
      </c>
      <c r="P85" s="26">
        <v>6.1860655049536719</v>
      </c>
      <c r="Q85" s="26">
        <v>6.3103858314375731</v>
      </c>
      <c r="R85" s="26">
        <v>6.5097607019866732</v>
      </c>
      <c r="S85" s="26">
        <v>5.5470012130995467</v>
      </c>
      <c r="T85" s="26">
        <v>5.2201475332885847</v>
      </c>
      <c r="U85" s="26">
        <v>5.1244350487137185</v>
      </c>
      <c r="V85" s="26">
        <v>4.7819735721702381</v>
      </c>
      <c r="W85" s="26">
        <v>4.7141272366560791</v>
      </c>
      <c r="X85" s="26">
        <v>4.305220817637422</v>
      </c>
      <c r="Y85" s="26">
        <v>4.1616895062767583</v>
      </c>
      <c r="Z85" s="26">
        <v>3.8037596633643669</v>
      </c>
      <c r="AA85" s="26">
        <v>3.9510949669155488</v>
      </c>
      <c r="AB85" s="26">
        <v>4.1291650071097834</v>
      </c>
      <c r="AC85" s="26">
        <v>4.1192599493055937</v>
      </c>
      <c r="AD85" s="27">
        <v>3.7316410476201813</v>
      </c>
      <c r="AE85" s="25">
        <v>0</v>
      </c>
      <c r="AF85" s="26">
        <v>0.85292449607459564</v>
      </c>
      <c r="AG85" s="26">
        <v>1.707763121913908</v>
      </c>
      <c r="AH85" s="26">
        <v>2.6092730168625633</v>
      </c>
      <c r="AI85" s="26">
        <v>2.6443717054855322</v>
      </c>
      <c r="AJ85" s="26">
        <v>2.5154631748326928</v>
      </c>
      <c r="AK85" s="26">
        <v>2.4407695548688868</v>
      </c>
      <c r="AL85" s="26">
        <v>2.5238817398045752</v>
      </c>
      <c r="AM85" s="26">
        <v>2.4127520938085971</v>
      </c>
      <c r="AN85" s="26">
        <v>2.4796985914728622</v>
      </c>
      <c r="AO85" s="26">
        <v>2.4585105995790317</v>
      </c>
      <c r="AP85" s="26">
        <v>2.3495134442271453</v>
      </c>
      <c r="AQ85" s="26">
        <v>2.2556421017179176</v>
      </c>
      <c r="AR85" s="26">
        <v>2.238513983815698</v>
      </c>
      <c r="AS85" s="26">
        <v>2.2218289964111873</v>
      </c>
      <c r="AT85" s="26">
        <v>2.2730298597685894</v>
      </c>
      <c r="AU85" s="26">
        <v>2.1984038760982885</v>
      </c>
      <c r="AV85" s="26">
        <v>2.1423918953829864</v>
      </c>
      <c r="AW85" s="26">
        <v>2.1356791333582308</v>
      </c>
      <c r="AX85" s="27">
        <v>2.1718818825705357</v>
      </c>
      <c r="AY85" s="42">
        <v>0</v>
      </c>
      <c r="AZ85" s="41">
        <f t="shared" si="40"/>
        <v>2.4907584856400771</v>
      </c>
      <c r="BA85" s="41">
        <f t="shared" si="41"/>
        <v>4.6449543010512118</v>
      </c>
      <c r="BB85" s="41">
        <f t="shared" si="42"/>
        <v>6.2335526756763162</v>
      </c>
      <c r="BC85" s="41">
        <f t="shared" si="43"/>
        <v>6.6533983628919406</v>
      </c>
      <c r="BD85" s="41">
        <f t="shared" si="44"/>
        <v>6.1860655049536719</v>
      </c>
      <c r="BE85" s="41">
        <f t="shared" si="45"/>
        <v>6.3103858314375731</v>
      </c>
      <c r="BF85" s="41">
        <f t="shared" si="46"/>
        <v>6.5097607019866732</v>
      </c>
      <c r="BG85" s="41">
        <f t="shared" si="47"/>
        <v>5.5470012130995467</v>
      </c>
      <c r="BH85" s="41">
        <f t="shared" si="48"/>
        <v>5.2201475332885847</v>
      </c>
      <c r="BI85" s="41">
        <f t="shared" si="49"/>
        <v>5.1244350487137185</v>
      </c>
      <c r="BJ85" s="41">
        <f t="shared" si="50"/>
        <v>4.7819735721702381</v>
      </c>
      <c r="BK85" s="41">
        <f t="shared" si="51"/>
        <v>4.7141272366560791</v>
      </c>
      <c r="BL85" s="41">
        <f t="shared" si="52"/>
        <v>4.305220817637422</v>
      </c>
      <c r="BM85" s="41">
        <f t="shared" si="53"/>
        <v>4.1616895062767583</v>
      </c>
      <c r="BN85" s="41">
        <f t="shared" si="54"/>
        <v>3.8037596633643669</v>
      </c>
      <c r="BO85" s="41">
        <f t="shared" si="55"/>
        <v>3.9510949669155488</v>
      </c>
      <c r="BP85" s="41">
        <f t="shared" si="56"/>
        <v>4.1291650071097834</v>
      </c>
      <c r="BQ85" s="41">
        <f t="shared" si="57"/>
        <v>4.1192599493055937</v>
      </c>
      <c r="BR85" s="41">
        <f t="shared" si="58"/>
        <v>3.7316410476201813</v>
      </c>
      <c r="BS85" s="41">
        <v>0</v>
      </c>
      <c r="BT85" s="41">
        <f t="shared" si="59"/>
        <v>0.85292449607459564</v>
      </c>
      <c r="BU85" s="41">
        <f t="shared" si="60"/>
        <v>1.707763121913908</v>
      </c>
      <c r="BV85" s="41">
        <f t="shared" si="61"/>
        <v>2.6092730168625633</v>
      </c>
      <c r="BW85" s="41">
        <f t="shared" si="62"/>
        <v>2.6443717054855322</v>
      </c>
      <c r="BX85" s="41">
        <f t="shared" si="63"/>
        <v>2.5154631748326928</v>
      </c>
      <c r="BY85" s="41">
        <f t="shared" si="64"/>
        <v>2.4407695548688868</v>
      </c>
      <c r="BZ85" s="41">
        <f t="shared" si="65"/>
        <v>2.5238817398045752</v>
      </c>
      <c r="CA85" s="41">
        <f t="shared" si="66"/>
        <v>2.4127520938085971</v>
      </c>
      <c r="CB85" s="41">
        <f t="shared" si="67"/>
        <v>2.4796985914728622</v>
      </c>
      <c r="CC85" s="41">
        <f t="shared" si="68"/>
        <v>2.4585105995790317</v>
      </c>
      <c r="CD85" s="41">
        <f t="shared" si="69"/>
        <v>2.3495134442271453</v>
      </c>
      <c r="CE85" s="41">
        <f t="shared" si="70"/>
        <v>2.2556421017179176</v>
      </c>
      <c r="CF85" s="41">
        <f t="shared" si="71"/>
        <v>2.238513983815698</v>
      </c>
      <c r="CG85" s="41">
        <f t="shared" si="72"/>
        <v>2.2218289964111873</v>
      </c>
      <c r="CH85" s="41">
        <f t="shared" si="73"/>
        <v>2.2730298597685894</v>
      </c>
      <c r="CI85" s="41">
        <f t="shared" si="74"/>
        <v>2.1984038760982885</v>
      </c>
      <c r="CJ85" s="41">
        <f t="shared" si="75"/>
        <v>2.1423918953829864</v>
      </c>
      <c r="CK85" s="41">
        <f t="shared" si="76"/>
        <v>2.1356791333582308</v>
      </c>
      <c r="CL85" s="41">
        <f t="shared" si="77"/>
        <v>2.1718818825705357</v>
      </c>
    </row>
    <row r="86" spans="1:90" x14ac:dyDescent="0.25">
      <c r="A86" s="6" t="s">
        <v>21</v>
      </c>
      <c r="B86" s="7" t="s">
        <v>16</v>
      </c>
      <c r="C86" s="7" t="s">
        <v>12</v>
      </c>
      <c r="D86" s="8" t="s">
        <v>29</v>
      </c>
      <c r="E86" s="9">
        <v>127.74208680421171</v>
      </c>
      <c r="F86" s="10">
        <v>137.16301624137753</v>
      </c>
      <c r="G86" s="11">
        <v>146.58394567854336</v>
      </c>
      <c r="H86" s="9">
        <v>325.59601213536308</v>
      </c>
      <c r="I86" s="10">
        <v>349.60859195215613</v>
      </c>
      <c r="J86" s="11">
        <v>373.62117176894918</v>
      </c>
      <c r="K86" s="25">
        <v>0</v>
      </c>
      <c r="L86" s="26">
        <v>1.9905626459738441</v>
      </c>
      <c r="M86" s="26">
        <v>3.7120047998044923</v>
      </c>
      <c r="N86" s="26">
        <v>4.9814461514685471</v>
      </c>
      <c r="O86" s="26">
        <v>5.3168957795391005</v>
      </c>
      <c r="P86" s="26">
        <v>4.942754931772595</v>
      </c>
      <c r="Q86" s="26">
        <v>5.0418982650009641</v>
      </c>
      <c r="R86" s="26">
        <v>5.2015355030775963</v>
      </c>
      <c r="S86" s="26">
        <v>4.4314782073661423</v>
      </c>
      <c r="T86" s="26">
        <v>4.1699113374387986</v>
      </c>
      <c r="U86" s="26">
        <v>4.0931878595945772</v>
      </c>
      <c r="V86" s="26">
        <v>3.8188647063733865</v>
      </c>
      <c r="W86" s="26">
        <v>3.7641578058910268</v>
      </c>
      <c r="X86" s="26">
        <v>3.4372066680220867</v>
      </c>
      <c r="Y86" s="26">
        <v>3.322504803717901</v>
      </c>
      <c r="Z86" s="26">
        <v>3.0362916697106521</v>
      </c>
      <c r="AA86" s="26">
        <v>3.1535765801305429</v>
      </c>
      <c r="AB86" s="26">
        <v>3.2956143738125001</v>
      </c>
      <c r="AC86" s="26">
        <v>3.2875332440223124</v>
      </c>
      <c r="AD86" s="27">
        <v>2.978357657403754</v>
      </c>
      <c r="AE86" s="25">
        <v>0</v>
      </c>
      <c r="AF86" s="26">
        <v>0.68054337663408038</v>
      </c>
      <c r="AG86" s="26">
        <v>1.3626415420425755</v>
      </c>
      <c r="AH86" s="26">
        <v>2.0819785732020488</v>
      </c>
      <c r="AI86" s="26">
        <v>2.1098797921906427</v>
      </c>
      <c r="AJ86" s="26">
        <v>2.0067209968252309</v>
      </c>
      <c r="AK86" s="26">
        <v>1.9469410576579418</v>
      </c>
      <c r="AL86" s="26">
        <v>2.0132062533429971</v>
      </c>
      <c r="AM86" s="26">
        <v>1.9245251676095765</v>
      </c>
      <c r="AN86" s="26">
        <v>1.9777430076920186</v>
      </c>
      <c r="AO86" s="26">
        <v>1.9606725850527604</v>
      </c>
      <c r="AP86" s="26">
        <v>1.8733916438581641</v>
      </c>
      <c r="AQ86" s="26">
        <v>1.7982361506760403</v>
      </c>
      <c r="AR86" s="26">
        <v>1.7845273209797319</v>
      </c>
      <c r="AS86" s="26">
        <v>1.7711154227988963</v>
      </c>
      <c r="AT86" s="26">
        <v>1.811914311097242</v>
      </c>
      <c r="AU86" s="26">
        <v>1.7519599315013963</v>
      </c>
      <c r="AV86" s="26">
        <v>1.7070817481476406</v>
      </c>
      <c r="AW86" s="26">
        <v>1.7016236702875165</v>
      </c>
      <c r="AX86" s="27">
        <v>1.7305657422116318</v>
      </c>
      <c r="AY86" s="42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</row>
    <row r="87" spans="1:90" hidden="1" x14ac:dyDescent="0.25">
      <c r="A87" s="6" t="s">
        <v>21</v>
      </c>
      <c r="B87" s="7" t="s">
        <v>16</v>
      </c>
      <c r="C87" s="7" t="s">
        <v>13</v>
      </c>
      <c r="D87" s="8" t="s">
        <v>28</v>
      </c>
      <c r="E87" s="9">
        <v>257.39391979872858</v>
      </c>
      <c r="F87" s="10">
        <v>275.72390413746524</v>
      </c>
      <c r="G87" s="11">
        <v>294.05388847620185</v>
      </c>
      <c r="H87" s="9">
        <v>234.69786552134934</v>
      </c>
      <c r="I87" s="10">
        <v>251.4115788938534</v>
      </c>
      <c r="J87" s="11">
        <v>268.12529226635752</v>
      </c>
      <c r="K87" s="25">
        <v>0</v>
      </c>
      <c r="L87" s="26">
        <v>2.6235904141993357E-3</v>
      </c>
      <c r="M87" s="26">
        <v>7.254979553875762E-3</v>
      </c>
      <c r="N87" s="26">
        <v>1.3643487235227259E-2</v>
      </c>
      <c r="O87" s="26">
        <v>1.9760578820562757E-2</v>
      </c>
      <c r="P87" s="26">
        <v>2.3399108369012388E-2</v>
      </c>
      <c r="Q87" s="26">
        <v>2.8380120844520525E-2</v>
      </c>
      <c r="R87" s="26">
        <v>3.2124283656027042E-2</v>
      </c>
      <c r="S87" s="26">
        <v>3.6698679510450291E-2</v>
      </c>
      <c r="T87" s="26">
        <v>4.1768460209596146E-2</v>
      </c>
      <c r="U87" s="26">
        <v>4.8499736857209652E-2</v>
      </c>
      <c r="V87" s="26">
        <v>5.2860557598281468E-2</v>
      </c>
      <c r="W87" s="26">
        <v>6.0201950559426294E-2</v>
      </c>
      <c r="X87" s="26">
        <v>6.1740285036129841E-2</v>
      </c>
      <c r="Y87" s="26">
        <v>6.4065170422906201E-2</v>
      </c>
      <c r="Z87" s="26">
        <v>6.2224252961264756E-2</v>
      </c>
      <c r="AA87" s="26">
        <v>6.5671416215816514E-2</v>
      </c>
      <c r="AB87" s="26">
        <v>6.8580432857731924E-2</v>
      </c>
      <c r="AC87" s="26">
        <v>6.8597470217521911E-2</v>
      </c>
      <c r="AD87" s="27">
        <v>6.1241283273139248E-2</v>
      </c>
      <c r="AE87" s="25">
        <v>0</v>
      </c>
      <c r="AF87" s="26">
        <v>2.7308914542980502E-3</v>
      </c>
      <c r="AG87" s="26">
        <v>7.7294433925332055E-3</v>
      </c>
      <c r="AH87" s="26">
        <v>1.5889555156349319E-2</v>
      </c>
      <c r="AI87" s="26">
        <v>2.1332304240300363E-2</v>
      </c>
      <c r="AJ87" s="26">
        <v>2.5434105082560853E-2</v>
      </c>
      <c r="AK87" s="26">
        <v>2.9520112974935796E-2</v>
      </c>
      <c r="AL87" s="26">
        <v>3.5160989773729459E-2</v>
      </c>
      <c r="AM87" s="26">
        <v>3.9379037313639752E-2</v>
      </c>
      <c r="AN87" s="26">
        <v>4.6349734232300079E-2</v>
      </c>
      <c r="AO87" s="26">
        <v>5.2357329793188953E-2</v>
      </c>
      <c r="AP87" s="26">
        <v>5.7924594909967327E-2</v>
      </c>
      <c r="AQ87" s="26">
        <v>6.2664122961042318E-2</v>
      </c>
      <c r="AR87" s="26">
        <v>6.5777999053173317E-2</v>
      </c>
      <c r="AS87" s="26">
        <v>6.8744291899383275E-2</v>
      </c>
      <c r="AT87" s="26">
        <v>6.9049171865220721E-2</v>
      </c>
      <c r="AU87" s="26">
        <v>7.1382792652290125E-2</v>
      </c>
      <c r="AV87" s="26">
        <v>7.1335218652570323E-2</v>
      </c>
      <c r="AW87" s="26">
        <v>7.1403007188015094E-2</v>
      </c>
      <c r="AX87" s="27">
        <v>7.0121985250825969E-2</v>
      </c>
      <c r="AY87" s="42">
        <v>0</v>
      </c>
      <c r="AZ87" s="41">
        <f t="shared" si="40"/>
        <v>2.6235904141993357E-3</v>
      </c>
      <c r="BA87" s="41">
        <f t="shared" si="41"/>
        <v>7.254979553875762E-3</v>
      </c>
      <c r="BB87" s="41">
        <f t="shared" si="42"/>
        <v>1.3643487235227259E-2</v>
      </c>
      <c r="BC87" s="41">
        <f t="shared" si="43"/>
        <v>1.9760578820562757E-2</v>
      </c>
      <c r="BD87" s="41">
        <f t="shared" si="44"/>
        <v>2.3399108369012388E-2</v>
      </c>
      <c r="BE87" s="41">
        <f t="shared" si="45"/>
        <v>2.8380120844520525E-2</v>
      </c>
      <c r="BF87" s="41">
        <f t="shared" si="46"/>
        <v>3.2124283656027042E-2</v>
      </c>
      <c r="BG87" s="41">
        <f t="shared" si="47"/>
        <v>3.6698679510450291E-2</v>
      </c>
      <c r="BH87" s="41">
        <f t="shared" si="48"/>
        <v>4.1768460209596146E-2</v>
      </c>
      <c r="BI87" s="41">
        <f t="shared" si="49"/>
        <v>4.8499736857209652E-2</v>
      </c>
      <c r="BJ87" s="41">
        <f t="shared" si="50"/>
        <v>5.2860557598281468E-2</v>
      </c>
      <c r="BK87" s="41">
        <f t="shared" si="51"/>
        <v>6.0201950559426294E-2</v>
      </c>
      <c r="BL87" s="41">
        <f t="shared" si="52"/>
        <v>6.1740285036129841E-2</v>
      </c>
      <c r="BM87" s="41">
        <f t="shared" si="53"/>
        <v>6.4065170422906201E-2</v>
      </c>
      <c r="BN87" s="41">
        <f t="shared" si="54"/>
        <v>6.2224252961264756E-2</v>
      </c>
      <c r="BO87" s="41">
        <f t="shared" si="55"/>
        <v>6.5671416215816514E-2</v>
      </c>
      <c r="BP87" s="41">
        <f t="shared" si="56"/>
        <v>6.8580432857731924E-2</v>
      </c>
      <c r="BQ87" s="41">
        <f t="shared" si="57"/>
        <v>6.8597470217521911E-2</v>
      </c>
      <c r="BR87" s="41">
        <f t="shared" si="58"/>
        <v>6.1241283273139248E-2</v>
      </c>
      <c r="BS87" s="41">
        <v>0</v>
      </c>
      <c r="BT87" s="41">
        <f t="shared" si="59"/>
        <v>2.7308914542980502E-3</v>
      </c>
      <c r="BU87" s="41">
        <f t="shared" si="60"/>
        <v>7.7294433925332055E-3</v>
      </c>
      <c r="BV87" s="41">
        <f t="shared" si="61"/>
        <v>1.5889555156349319E-2</v>
      </c>
      <c r="BW87" s="41">
        <f t="shared" si="62"/>
        <v>2.1332304240300363E-2</v>
      </c>
      <c r="BX87" s="41">
        <f t="shared" si="63"/>
        <v>2.5434105082560853E-2</v>
      </c>
      <c r="BY87" s="41">
        <f t="shared" si="64"/>
        <v>2.9520112974935796E-2</v>
      </c>
      <c r="BZ87" s="41">
        <f t="shared" si="65"/>
        <v>3.5160989773729459E-2</v>
      </c>
      <c r="CA87" s="41">
        <f t="shared" si="66"/>
        <v>3.9379037313639752E-2</v>
      </c>
      <c r="CB87" s="41">
        <f t="shared" si="67"/>
        <v>4.6349734232300079E-2</v>
      </c>
      <c r="CC87" s="41">
        <f t="shared" si="68"/>
        <v>5.2357329793188953E-2</v>
      </c>
      <c r="CD87" s="41">
        <f t="shared" si="69"/>
        <v>5.7924594909967327E-2</v>
      </c>
      <c r="CE87" s="41">
        <f t="shared" si="70"/>
        <v>6.2664122961042318E-2</v>
      </c>
      <c r="CF87" s="41">
        <f t="shared" si="71"/>
        <v>6.5777999053173317E-2</v>
      </c>
      <c r="CG87" s="41">
        <f t="shared" si="72"/>
        <v>6.8744291899383275E-2</v>
      </c>
      <c r="CH87" s="41">
        <f t="shared" si="73"/>
        <v>6.9049171865220721E-2</v>
      </c>
      <c r="CI87" s="41">
        <f t="shared" si="74"/>
        <v>7.1382792652290125E-2</v>
      </c>
      <c r="CJ87" s="41">
        <f t="shared" si="75"/>
        <v>7.1335218652570323E-2</v>
      </c>
      <c r="CK87" s="41">
        <f t="shared" si="76"/>
        <v>7.1403007188015094E-2</v>
      </c>
      <c r="CL87" s="41">
        <f t="shared" si="77"/>
        <v>7.0121985250825969E-2</v>
      </c>
    </row>
    <row r="88" spans="1:90" x14ac:dyDescent="0.25">
      <c r="A88" s="6" t="s">
        <v>21</v>
      </c>
      <c r="B88" s="7" t="s">
        <v>16</v>
      </c>
      <c r="C88" s="7" t="s">
        <v>13</v>
      </c>
      <c r="D88" s="8" t="s">
        <v>29</v>
      </c>
      <c r="E88" s="9">
        <v>290.48742377285333</v>
      </c>
      <c r="F88" s="10">
        <v>311.17412038371344</v>
      </c>
      <c r="G88" s="11">
        <v>331.8608169945735</v>
      </c>
      <c r="H88" s="9">
        <v>264.873305374094</v>
      </c>
      <c r="I88" s="10">
        <v>283.73592475163423</v>
      </c>
      <c r="J88" s="11">
        <v>302.59854412917457</v>
      </c>
      <c r="K88" s="25">
        <v>0</v>
      </c>
      <c r="L88" s="26">
        <v>2.3247003670122104E-3</v>
      </c>
      <c r="M88" s="26">
        <v>6.4284628958391132E-3</v>
      </c>
      <c r="N88" s="26">
        <v>1.2089165904631381E-2</v>
      </c>
      <c r="O88" s="26">
        <v>1.7509373638473019E-2</v>
      </c>
      <c r="P88" s="26">
        <v>2.073338716241627E-2</v>
      </c>
      <c r="Q88" s="26">
        <v>2.5146942520461076E-2</v>
      </c>
      <c r="R88" s="26">
        <v>2.8464555138252034E-2</v>
      </c>
      <c r="S88" s="26">
        <v>3.2517817287740801E-2</v>
      </c>
      <c r="T88" s="26">
        <v>3.7010028033819288E-2</v>
      </c>
      <c r="U88" s="26">
        <v>4.2974450379805983E-2</v>
      </c>
      <c r="V88" s="26">
        <v>4.6838468757970889E-2</v>
      </c>
      <c r="W88" s="26">
        <v>5.33435004956943E-2</v>
      </c>
      <c r="X88" s="26">
        <v>5.4706581677583466E-2</v>
      </c>
      <c r="Y88" s="26">
        <v>5.6766606703840913E-2</v>
      </c>
      <c r="Z88" s="26">
        <v>5.513541401631078E-2</v>
      </c>
      <c r="AA88" s="26">
        <v>5.8189862469710731E-2</v>
      </c>
      <c r="AB88" s="26">
        <v>6.0767472152420433E-2</v>
      </c>
      <c r="AC88" s="26">
        <v>6.0782568547171324E-2</v>
      </c>
      <c r="AD88" s="27">
        <v>5.4264428216705643E-2</v>
      </c>
      <c r="AE88" s="25">
        <v>0</v>
      </c>
      <c r="AF88" s="26">
        <v>2.4197772379859245E-3</v>
      </c>
      <c r="AG88" s="26">
        <v>6.8488738921181225E-3</v>
      </c>
      <c r="AH88" s="26">
        <v>1.4079352670182703E-2</v>
      </c>
      <c r="AI88" s="26">
        <v>1.8902041731911744E-2</v>
      </c>
      <c r="AJ88" s="26">
        <v>2.2536548807332198E-2</v>
      </c>
      <c r="AK88" s="26">
        <v>2.6157062129689799E-2</v>
      </c>
      <c r="AL88" s="26">
        <v>3.1155307394444054E-2</v>
      </c>
      <c r="AM88" s="26">
        <v>3.4892817872845303E-2</v>
      </c>
      <c r="AN88" s="26">
        <v>4.1069384762797569E-2</v>
      </c>
      <c r="AO88" s="26">
        <v>4.6392570702825403E-2</v>
      </c>
      <c r="AP88" s="26">
        <v>5.1325590426553228E-2</v>
      </c>
      <c r="AQ88" s="26">
        <v>5.5525172243961828E-2</v>
      </c>
      <c r="AR88" s="26">
        <v>5.8284302958508165E-2</v>
      </c>
      <c r="AS88" s="26">
        <v>6.0912663708314045E-2</v>
      </c>
      <c r="AT88" s="26">
        <v>6.1182810513486834E-2</v>
      </c>
      <c r="AU88" s="26">
        <v>6.3250575767851883E-2</v>
      </c>
      <c r="AV88" s="26">
        <v>6.3208421590885175E-2</v>
      </c>
      <c r="AW88" s="26">
        <v>6.3268487381785518E-2</v>
      </c>
      <c r="AX88" s="27">
        <v>6.2133404652630689E-2</v>
      </c>
      <c r="AY88" s="42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</row>
    <row r="89" spans="1:90" hidden="1" x14ac:dyDescent="0.25">
      <c r="A89" s="6" t="s">
        <v>21</v>
      </c>
      <c r="B89" s="7" t="s">
        <v>16</v>
      </c>
      <c r="C89" s="7" t="s">
        <v>14</v>
      </c>
      <c r="D89" s="8" t="s">
        <v>28</v>
      </c>
      <c r="E89" s="9">
        <v>12.768255974311765</v>
      </c>
      <c r="F89" s="10">
        <v>16.33328799832676</v>
      </c>
      <c r="G89" s="11">
        <v>19.89832002234176</v>
      </c>
      <c r="H89" s="9">
        <v>25.067734025381363</v>
      </c>
      <c r="I89" s="10">
        <v>32.066910322423922</v>
      </c>
      <c r="J89" s="11">
        <v>39.066086619466475</v>
      </c>
      <c r="K89" s="25">
        <v>0</v>
      </c>
      <c r="L89" s="26">
        <v>2.4498036774458005</v>
      </c>
      <c r="M89" s="26">
        <v>4.9938852058679437</v>
      </c>
      <c r="N89" s="26">
        <v>7.3095775236296001</v>
      </c>
      <c r="O89" s="26">
        <v>8.508284914034693</v>
      </c>
      <c r="P89" s="26">
        <v>8.5056137878142515</v>
      </c>
      <c r="Q89" s="26">
        <v>9.2600135225139937</v>
      </c>
      <c r="R89" s="26">
        <v>10.150489827352423</v>
      </c>
      <c r="S89" s="26">
        <v>9.0995672609969827</v>
      </c>
      <c r="T89" s="26">
        <v>9.0496891389701162</v>
      </c>
      <c r="U89" s="26">
        <v>9.3147781028844427</v>
      </c>
      <c r="V89" s="26">
        <v>9.0413652828424276</v>
      </c>
      <c r="W89" s="26">
        <v>9.2123582313478991</v>
      </c>
      <c r="X89" s="26">
        <v>8.6443763857417615</v>
      </c>
      <c r="Y89" s="26">
        <v>8.2629949968874037</v>
      </c>
      <c r="Z89" s="26">
        <v>7.4447236583501333</v>
      </c>
      <c r="AA89" s="26">
        <v>7.6168900490656695</v>
      </c>
      <c r="AB89" s="26">
        <v>7.8669458114510036</v>
      </c>
      <c r="AC89" s="26">
        <v>7.7577323829611124</v>
      </c>
      <c r="AD89" s="27">
        <v>6.9706925929442498</v>
      </c>
      <c r="AE89" s="25">
        <v>0</v>
      </c>
      <c r="AF89" s="26">
        <v>1.1226856326127141</v>
      </c>
      <c r="AG89" s="26">
        <v>2.4221716795116679</v>
      </c>
      <c r="AH89" s="26">
        <v>3.9869706249061676</v>
      </c>
      <c r="AI89" s="26">
        <v>4.3269976112578004</v>
      </c>
      <c r="AJ89" s="26">
        <v>4.3498243163199941</v>
      </c>
      <c r="AK89" s="26">
        <v>4.4148650639237035</v>
      </c>
      <c r="AL89" s="26">
        <v>4.7509577331086694</v>
      </c>
      <c r="AM89" s="26">
        <v>4.7096388126654585</v>
      </c>
      <c r="AN89" s="26">
        <v>4.9885797365403413</v>
      </c>
      <c r="AO89" s="26">
        <v>5.0847798470550032</v>
      </c>
      <c r="AP89" s="26">
        <v>4.973948973469053</v>
      </c>
      <c r="AQ89" s="26">
        <v>4.879956693796097</v>
      </c>
      <c r="AR89" s="26">
        <v>4.9592211556002459</v>
      </c>
      <c r="AS89" s="26">
        <v>5.0241932368131863</v>
      </c>
      <c r="AT89" s="26">
        <v>5.1937772449444495</v>
      </c>
      <c r="AU89" s="26">
        <v>4.9030136971213079</v>
      </c>
      <c r="AV89" s="26">
        <v>4.7080084608560124</v>
      </c>
      <c r="AW89" s="26">
        <v>4.6564196444787163</v>
      </c>
      <c r="AX89" s="27">
        <v>4.7271659136101025</v>
      </c>
      <c r="AY89" s="42">
        <v>0</v>
      </c>
      <c r="AZ89" s="41">
        <f t="shared" si="40"/>
        <v>2.4498036774458005</v>
      </c>
      <c r="BA89" s="41">
        <f t="shared" si="41"/>
        <v>4.9938852058679437</v>
      </c>
      <c r="BB89" s="41">
        <f t="shared" si="42"/>
        <v>7.3095775236296001</v>
      </c>
      <c r="BC89" s="41">
        <f t="shared" si="43"/>
        <v>8.508284914034693</v>
      </c>
      <c r="BD89" s="41">
        <f t="shared" si="44"/>
        <v>8.5056137878142515</v>
      </c>
      <c r="BE89" s="41">
        <f t="shared" si="45"/>
        <v>9.2600135225139937</v>
      </c>
      <c r="BF89" s="41">
        <f t="shared" si="46"/>
        <v>10.150489827352423</v>
      </c>
      <c r="BG89" s="41">
        <f t="shared" si="47"/>
        <v>9.0995672609969827</v>
      </c>
      <c r="BH89" s="41">
        <f t="shared" si="48"/>
        <v>9.0496891389701162</v>
      </c>
      <c r="BI89" s="41">
        <f t="shared" si="49"/>
        <v>9.3147781028844427</v>
      </c>
      <c r="BJ89" s="41">
        <f t="shared" si="50"/>
        <v>9.0413652828424276</v>
      </c>
      <c r="BK89" s="41">
        <f t="shared" si="51"/>
        <v>9.2123582313478991</v>
      </c>
      <c r="BL89" s="41">
        <f t="shared" si="52"/>
        <v>8.6443763857417615</v>
      </c>
      <c r="BM89" s="41">
        <f t="shared" si="53"/>
        <v>8.2629949968874037</v>
      </c>
      <c r="BN89" s="41">
        <f t="shared" si="54"/>
        <v>7.4447236583501333</v>
      </c>
      <c r="BO89" s="41">
        <f t="shared" si="55"/>
        <v>7.6168900490656695</v>
      </c>
      <c r="BP89" s="41">
        <f t="shared" si="56"/>
        <v>7.8669458114510036</v>
      </c>
      <c r="BQ89" s="41">
        <f t="shared" si="57"/>
        <v>7.7577323829611124</v>
      </c>
      <c r="BR89" s="41">
        <f t="shared" si="58"/>
        <v>6.9706925929442498</v>
      </c>
      <c r="BS89" s="41">
        <v>0</v>
      </c>
      <c r="BT89" s="41">
        <f t="shared" si="59"/>
        <v>1.1226856326127141</v>
      </c>
      <c r="BU89" s="41">
        <f t="shared" si="60"/>
        <v>2.4221716795116679</v>
      </c>
      <c r="BV89" s="41">
        <f t="shared" si="61"/>
        <v>3.9869706249061676</v>
      </c>
      <c r="BW89" s="41">
        <f t="shared" si="62"/>
        <v>4.3269976112578004</v>
      </c>
      <c r="BX89" s="41">
        <f t="shared" si="63"/>
        <v>4.3498243163199941</v>
      </c>
      <c r="BY89" s="41">
        <f t="shared" si="64"/>
        <v>4.4148650639237035</v>
      </c>
      <c r="BZ89" s="41">
        <f t="shared" si="65"/>
        <v>4.7509577331086694</v>
      </c>
      <c r="CA89" s="41">
        <f t="shared" si="66"/>
        <v>4.7096388126654585</v>
      </c>
      <c r="CB89" s="41">
        <f t="shared" si="67"/>
        <v>4.9885797365403413</v>
      </c>
      <c r="CC89" s="41">
        <f t="shared" si="68"/>
        <v>5.0847798470550032</v>
      </c>
      <c r="CD89" s="41">
        <f t="shared" si="69"/>
        <v>4.973948973469053</v>
      </c>
      <c r="CE89" s="41">
        <f t="shared" si="70"/>
        <v>4.879956693796097</v>
      </c>
      <c r="CF89" s="41">
        <f t="shared" si="71"/>
        <v>4.9592211556002459</v>
      </c>
      <c r="CG89" s="41">
        <f t="shared" si="72"/>
        <v>5.0241932368131863</v>
      </c>
      <c r="CH89" s="41">
        <f t="shared" si="73"/>
        <v>5.1937772449444495</v>
      </c>
      <c r="CI89" s="41">
        <f t="shared" si="74"/>
        <v>4.9030136971213079</v>
      </c>
      <c r="CJ89" s="41">
        <f t="shared" si="75"/>
        <v>4.7080084608560124</v>
      </c>
      <c r="CK89" s="41">
        <f t="shared" si="76"/>
        <v>4.6564196444787163</v>
      </c>
      <c r="CL89" s="41">
        <f t="shared" si="77"/>
        <v>4.7271659136101025</v>
      </c>
    </row>
    <row r="90" spans="1:90" x14ac:dyDescent="0.25">
      <c r="A90" s="6" t="s">
        <v>21</v>
      </c>
      <c r="B90" s="7" t="s">
        <v>16</v>
      </c>
      <c r="C90" s="7" t="s">
        <v>14</v>
      </c>
      <c r="D90" s="8" t="s">
        <v>29</v>
      </c>
      <c r="E90" s="9">
        <v>15.200304731323495</v>
      </c>
      <c r="F90" s="10">
        <v>19.444390474198482</v>
      </c>
      <c r="G90" s="11">
        <v>23.688476217073465</v>
      </c>
      <c r="H90" s="9">
        <v>29.84254050640638</v>
      </c>
      <c r="I90" s="10">
        <v>38.17489324098085</v>
      </c>
      <c r="J90" s="11">
        <v>46.507245975555321</v>
      </c>
      <c r="K90" s="25">
        <v>0</v>
      </c>
      <c r="L90" s="26">
        <v>2.0578350890545423</v>
      </c>
      <c r="M90" s="26">
        <v>4.1948635729289894</v>
      </c>
      <c r="N90" s="26">
        <v>6.1400451198489518</v>
      </c>
      <c r="O90" s="26">
        <v>7.1469593277891423</v>
      </c>
      <c r="P90" s="26">
        <v>7.1447155817639496</v>
      </c>
      <c r="Q90" s="26">
        <v>7.7784113589117965</v>
      </c>
      <c r="R90" s="26">
        <v>8.5264114549759924</v>
      </c>
      <c r="S90" s="26">
        <v>7.6436364992375561</v>
      </c>
      <c r="T90" s="26">
        <v>7.6017388767348937</v>
      </c>
      <c r="U90" s="26">
        <v>7.8244136064229313</v>
      </c>
      <c r="V90" s="26">
        <v>7.5947468375877243</v>
      </c>
      <c r="W90" s="26">
        <v>7.73838091433222</v>
      </c>
      <c r="X90" s="26">
        <v>7.2612761640230614</v>
      </c>
      <c r="Y90" s="26">
        <v>6.9409157973854123</v>
      </c>
      <c r="Z90" s="26">
        <v>6.2535678730142266</v>
      </c>
      <c r="AA90" s="26">
        <v>6.3981876412151815</v>
      </c>
      <c r="AB90" s="26">
        <v>6.6082344816188652</v>
      </c>
      <c r="AC90" s="26">
        <v>6.5164952016872739</v>
      </c>
      <c r="AD90" s="27">
        <v>5.8553817780732338</v>
      </c>
      <c r="AE90" s="25">
        <v>0</v>
      </c>
      <c r="AF90" s="26">
        <v>0.94305593139478272</v>
      </c>
      <c r="AG90" s="26">
        <v>2.0346242107897923</v>
      </c>
      <c r="AH90" s="26">
        <v>3.3490553249210873</v>
      </c>
      <c r="AI90" s="26">
        <v>3.6346779934564761</v>
      </c>
      <c r="AJ90" s="26">
        <v>3.6538524257088612</v>
      </c>
      <c r="AK90" s="26">
        <v>3.7084866536958798</v>
      </c>
      <c r="AL90" s="26">
        <v>3.9908044958113926</v>
      </c>
      <c r="AM90" s="26">
        <v>3.9560966026390196</v>
      </c>
      <c r="AN90" s="26">
        <v>4.1904069786938729</v>
      </c>
      <c r="AO90" s="26">
        <v>4.2712150715262132</v>
      </c>
      <c r="AP90" s="26">
        <v>4.1781171377139206</v>
      </c>
      <c r="AQ90" s="26">
        <v>4.0991636227886321</v>
      </c>
      <c r="AR90" s="26">
        <v>4.1657457707041416</v>
      </c>
      <c r="AS90" s="26">
        <v>4.220322318923146</v>
      </c>
      <c r="AT90" s="26">
        <v>4.3627728857533556</v>
      </c>
      <c r="AU90" s="26">
        <v>4.1185315055817648</v>
      </c>
      <c r="AV90" s="26">
        <v>3.9547271071191021</v>
      </c>
      <c r="AW90" s="26">
        <v>3.9113925013621458</v>
      </c>
      <c r="AX90" s="27">
        <v>3.9708193674325218</v>
      </c>
      <c r="AY90" s="42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</row>
    <row r="91" spans="1:90" hidden="1" x14ac:dyDescent="0.25">
      <c r="A91" s="6" t="s">
        <v>21</v>
      </c>
      <c r="B91" s="7" t="s">
        <v>16</v>
      </c>
      <c r="C91" s="7" t="s">
        <v>17</v>
      </c>
      <c r="D91" s="8" t="s">
        <v>28</v>
      </c>
      <c r="E91" s="9">
        <v>259.28237966439121</v>
      </c>
      <c r="F91" s="10">
        <v>269.2700209884498</v>
      </c>
      <c r="G91" s="11">
        <v>279.25766231250839</v>
      </c>
      <c r="H91" s="9">
        <v>317.71304456977884</v>
      </c>
      <c r="I91" s="10">
        <v>329.95145404922334</v>
      </c>
      <c r="J91" s="11">
        <v>342.18986352866773</v>
      </c>
      <c r="K91" s="25">
        <v>0</v>
      </c>
      <c r="L91" s="26">
        <v>9.2308357528538174</v>
      </c>
      <c r="M91" s="26">
        <v>17.91649846811189</v>
      </c>
      <c r="N91" s="26">
        <v>24.850805005973825</v>
      </c>
      <c r="O91" s="26">
        <v>28.20930291285233</v>
      </c>
      <c r="P91" s="26">
        <v>28.654613830112964</v>
      </c>
      <c r="Q91" s="26">
        <v>31.17796224514359</v>
      </c>
      <c r="R91" s="26">
        <v>32.709752311559207</v>
      </c>
      <c r="S91" s="26">
        <v>32.269829297222728</v>
      </c>
      <c r="T91" s="26">
        <v>33.750680299087918</v>
      </c>
      <c r="U91" s="26">
        <v>36.60352480203553</v>
      </c>
      <c r="V91" s="26">
        <v>38.354808627782127</v>
      </c>
      <c r="W91" s="26">
        <v>42.422531711786675</v>
      </c>
      <c r="X91" s="26">
        <v>42.416588987290737</v>
      </c>
      <c r="Y91" s="26">
        <v>43.621880847271562</v>
      </c>
      <c r="Z91" s="26">
        <v>42.744943791552572</v>
      </c>
      <c r="AA91" s="26">
        <v>46.292722394024409</v>
      </c>
      <c r="AB91" s="26">
        <v>49.538114969798229</v>
      </c>
      <c r="AC91" s="26">
        <v>50.501655329017424</v>
      </c>
      <c r="AD91" s="27">
        <v>44.697704900615548</v>
      </c>
      <c r="AE91" s="25">
        <v>0</v>
      </c>
      <c r="AF91" s="26">
        <v>6.9652317048949426</v>
      </c>
      <c r="AG91" s="26">
        <v>14.010894420910265</v>
      </c>
      <c r="AH91" s="26">
        <v>21.651847932255237</v>
      </c>
      <c r="AI91" s="26">
        <v>22.796027155772006</v>
      </c>
      <c r="AJ91" s="26">
        <v>23.546250337964882</v>
      </c>
      <c r="AK91" s="26">
        <v>24.434368650615806</v>
      </c>
      <c r="AL91" s="26">
        <v>26.523416415128512</v>
      </c>
      <c r="AM91" s="26">
        <v>26.518366386404882</v>
      </c>
      <c r="AN91" s="26">
        <v>28.909006660858577</v>
      </c>
      <c r="AO91" s="26">
        <v>30.726907802941984</v>
      </c>
      <c r="AP91" s="26">
        <v>32.51790306587781</v>
      </c>
      <c r="AQ91" s="26">
        <v>34.081949179877029</v>
      </c>
      <c r="AR91" s="26">
        <v>35.309166013602173</v>
      </c>
      <c r="AS91" s="26">
        <v>36.799377417723797</v>
      </c>
      <c r="AT91" s="26">
        <v>37.620452440390522</v>
      </c>
      <c r="AU91" s="26">
        <v>39.925204529111127</v>
      </c>
      <c r="AV91" s="26">
        <v>40.421054285354188</v>
      </c>
      <c r="AW91" s="26">
        <v>40.971488218428341</v>
      </c>
      <c r="AX91" s="27">
        <v>40.712882134767966</v>
      </c>
      <c r="AY91" s="42">
        <v>0</v>
      </c>
      <c r="AZ91" s="41">
        <f t="shared" si="40"/>
        <v>9.2308357528538174</v>
      </c>
      <c r="BA91" s="41">
        <f t="shared" si="41"/>
        <v>17.91649846811189</v>
      </c>
      <c r="BB91" s="41">
        <f t="shared" si="42"/>
        <v>24.850805005973825</v>
      </c>
      <c r="BC91" s="41">
        <f t="shared" si="43"/>
        <v>28.20930291285233</v>
      </c>
      <c r="BD91" s="41">
        <f t="shared" si="44"/>
        <v>28.654613830112964</v>
      </c>
      <c r="BE91" s="41">
        <f t="shared" si="45"/>
        <v>31.17796224514359</v>
      </c>
      <c r="BF91" s="41">
        <f t="shared" si="46"/>
        <v>32.709752311559207</v>
      </c>
      <c r="BG91" s="41">
        <f t="shared" si="47"/>
        <v>32.269829297222728</v>
      </c>
      <c r="BH91" s="41">
        <f t="shared" si="48"/>
        <v>33.750680299087918</v>
      </c>
      <c r="BI91" s="41">
        <f t="shared" si="49"/>
        <v>36.60352480203553</v>
      </c>
      <c r="BJ91" s="41">
        <f t="shared" si="50"/>
        <v>38.354808627782127</v>
      </c>
      <c r="BK91" s="41">
        <f t="shared" si="51"/>
        <v>42.422531711786675</v>
      </c>
      <c r="BL91" s="41">
        <f t="shared" si="52"/>
        <v>42.416588987290737</v>
      </c>
      <c r="BM91" s="41">
        <f t="shared" si="53"/>
        <v>43.621880847271562</v>
      </c>
      <c r="BN91" s="41">
        <f t="shared" si="54"/>
        <v>42.744943791552572</v>
      </c>
      <c r="BO91" s="41">
        <f t="shared" si="55"/>
        <v>46.292722394024409</v>
      </c>
      <c r="BP91" s="41">
        <f t="shared" si="56"/>
        <v>49.538114969798229</v>
      </c>
      <c r="BQ91" s="41">
        <f t="shared" si="57"/>
        <v>50.501655329017424</v>
      </c>
      <c r="BR91" s="41">
        <f t="shared" si="58"/>
        <v>44.697704900615548</v>
      </c>
      <c r="BS91" s="41">
        <v>0</v>
      </c>
      <c r="BT91" s="41">
        <f t="shared" si="59"/>
        <v>6.9652317048949426</v>
      </c>
      <c r="BU91" s="41">
        <f t="shared" si="60"/>
        <v>14.010894420910265</v>
      </c>
      <c r="BV91" s="41">
        <f t="shared" si="61"/>
        <v>21.651847932255237</v>
      </c>
      <c r="BW91" s="41">
        <f t="shared" si="62"/>
        <v>22.796027155772006</v>
      </c>
      <c r="BX91" s="41">
        <f t="shared" si="63"/>
        <v>23.546250337964882</v>
      </c>
      <c r="BY91" s="41">
        <f t="shared" si="64"/>
        <v>24.434368650615806</v>
      </c>
      <c r="BZ91" s="41">
        <f t="shared" si="65"/>
        <v>26.523416415128512</v>
      </c>
      <c r="CA91" s="41">
        <f t="shared" si="66"/>
        <v>26.518366386404882</v>
      </c>
      <c r="CB91" s="41">
        <f t="shared" si="67"/>
        <v>28.909006660858577</v>
      </c>
      <c r="CC91" s="41">
        <f t="shared" si="68"/>
        <v>30.726907802941984</v>
      </c>
      <c r="CD91" s="41">
        <f t="shared" si="69"/>
        <v>32.51790306587781</v>
      </c>
      <c r="CE91" s="41">
        <f t="shared" si="70"/>
        <v>34.081949179877029</v>
      </c>
      <c r="CF91" s="41">
        <f t="shared" si="71"/>
        <v>35.309166013602173</v>
      </c>
      <c r="CG91" s="41">
        <f t="shared" si="72"/>
        <v>36.799377417723797</v>
      </c>
      <c r="CH91" s="41">
        <f t="shared" si="73"/>
        <v>37.620452440390522</v>
      </c>
      <c r="CI91" s="41">
        <f t="shared" si="74"/>
        <v>39.925204529111127</v>
      </c>
      <c r="CJ91" s="41">
        <f t="shared" si="75"/>
        <v>40.421054285354188</v>
      </c>
      <c r="CK91" s="41">
        <f t="shared" si="76"/>
        <v>40.971488218428341</v>
      </c>
      <c r="CL91" s="41">
        <f t="shared" si="77"/>
        <v>40.712882134767966</v>
      </c>
    </row>
    <row r="92" spans="1:90" x14ac:dyDescent="0.25">
      <c r="A92" s="6" t="s">
        <v>21</v>
      </c>
      <c r="B92" s="7" t="s">
        <v>16</v>
      </c>
      <c r="C92" s="7" t="s">
        <v>17</v>
      </c>
      <c r="D92" s="8" t="s">
        <v>29</v>
      </c>
      <c r="E92" s="9">
        <v>273.67833808415378</v>
      </c>
      <c r="F92" s="10">
        <v>284.49937857990329</v>
      </c>
      <c r="G92" s="11">
        <v>295.32041907565258</v>
      </c>
      <c r="H92" s="9">
        <v>328.81584649146203</v>
      </c>
      <c r="I92" s="10">
        <v>341.81698357610105</v>
      </c>
      <c r="J92" s="11">
        <v>354.81812066073985</v>
      </c>
      <c r="K92" s="25">
        <v>0</v>
      </c>
      <c r="L92" s="26">
        <v>8.7080209974888874</v>
      </c>
      <c r="M92" s="26">
        <v>16.956173716284191</v>
      </c>
      <c r="N92" s="26">
        <v>23.557403400797714</v>
      </c>
      <c r="O92" s="26">
        <v>26.728268914277013</v>
      </c>
      <c r="P92" s="26">
        <v>27.39312330814715</v>
      </c>
      <c r="Q92" s="26">
        <v>29.89796048705924</v>
      </c>
      <c r="R92" s="26">
        <v>31.429532318840156</v>
      </c>
      <c r="S92" s="26">
        <v>31.14814865142333</v>
      </c>
      <c r="T92" s="26">
        <v>32.747785556038565</v>
      </c>
      <c r="U92" s="26">
        <v>35.584959063456132</v>
      </c>
      <c r="V92" s="26">
        <v>37.602838861566617</v>
      </c>
      <c r="W92" s="26">
        <v>41.728878109096662</v>
      </c>
      <c r="X92" s="26">
        <v>41.850281987495222</v>
      </c>
      <c r="Y92" s="26">
        <v>43.048840807374873</v>
      </c>
      <c r="Z92" s="26">
        <v>42.326882122031286</v>
      </c>
      <c r="AA92" s="26">
        <v>45.949591344948615</v>
      </c>
      <c r="AB92" s="26">
        <v>49.200865756715643</v>
      </c>
      <c r="AC92" s="26">
        <v>50.225669624664647</v>
      </c>
      <c r="AD92" s="27">
        <v>44.416156836651417</v>
      </c>
      <c r="AE92" s="25">
        <v>0</v>
      </c>
      <c r="AF92" s="26">
        <v>6.6898772242172617</v>
      </c>
      <c r="AG92" s="26">
        <v>13.499878591944217</v>
      </c>
      <c r="AH92" s="26">
        <v>20.901030630531526</v>
      </c>
      <c r="AI92" s="26">
        <v>22.116796008772955</v>
      </c>
      <c r="AJ92" s="26">
        <v>22.937299490562054</v>
      </c>
      <c r="AK92" s="26">
        <v>23.899300204525471</v>
      </c>
      <c r="AL92" s="26">
        <v>26.043846378364996</v>
      </c>
      <c r="AM92" s="26">
        <v>26.113693097635657</v>
      </c>
      <c r="AN92" s="26">
        <v>28.6327488758191</v>
      </c>
      <c r="AO92" s="26">
        <v>30.566733064196789</v>
      </c>
      <c r="AP92" s="26">
        <v>32.465313738181372</v>
      </c>
      <c r="AQ92" s="26">
        <v>34.154377986246068</v>
      </c>
      <c r="AR92" s="26">
        <v>35.472913903492923</v>
      </c>
      <c r="AS92" s="26">
        <v>37.011998796239396</v>
      </c>
      <c r="AT92" s="26">
        <v>37.95121476732254</v>
      </c>
      <c r="AU92" s="26">
        <v>40.333200630511683</v>
      </c>
      <c r="AV92" s="26">
        <v>40.888759827456148</v>
      </c>
      <c r="AW92" s="26">
        <v>41.484259420647305</v>
      </c>
      <c r="AX92" s="27">
        <v>41.254535909555081</v>
      </c>
      <c r="AY92" s="42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</row>
    <row r="93" spans="1:90" hidden="1" x14ac:dyDescent="0.25">
      <c r="A93" s="6" t="s">
        <v>21</v>
      </c>
      <c r="B93" s="7" t="s">
        <v>16</v>
      </c>
      <c r="C93" s="7" t="s">
        <v>15</v>
      </c>
      <c r="D93" s="8" t="s">
        <v>28</v>
      </c>
      <c r="E93" s="9">
        <v>23.711641929689453</v>
      </c>
      <c r="F93" s="10">
        <v>27.370060485570178</v>
      </c>
      <c r="G93" s="11">
        <v>31.028479041450897</v>
      </c>
      <c r="H93" s="9">
        <v>13.179155774500577</v>
      </c>
      <c r="I93" s="10">
        <v>15.212539551939688</v>
      </c>
      <c r="J93" s="11">
        <v>17.245923329378794</v>
      </c>
      <c r="K93" s="25">
        <v>0</v>
      </c>
      <c r="L93" s="26">
        <v>0.90941355349460629</v>
      </c>
      <c r="M93" s="26">
        <v>1.5399558846676937</v>
      </c>
      <c r="N93" s="26">
        <v>1.8099961897921488</v>
      </c>
      <c r="O93" s="26">
        <v>1.9310290334372395</v>
      </c>
      <c r="P93" s="26">
        <v>1.6617578158414343</v>
      </c>
      <c r="Q93" s="26">
        <v>1.5707299967183372</v>
      </c>
      <c r="R93" s="26">
        <v>1.3698912285750893</v>
      </c>
      <c r="S93" s="26">
        <v>1.0555738637073229</v>
      </c>
      <c r="T93" s="26">
        <v>0.88444361494722989</v>
      </c>
      <c r="U93" s="26">
        <v>0.77231463178938364</v>
      </c>
      <c r="V93" s="26">
        <v>0.63844089138779936</v>
      </c>
      <c r="W93" s="26">
        <v>0.58121824127404198</v>
      </c>
      <c r="X93" s="26">
        <v>0.45109554843693778</v>
      </c>
      <c r="Y93" s="26">
        <v>0.37501730550848672</v>
      </c>
      <c r="Z93" s="26">
        <v>0.29917694612560836</v>
      </c>
      <c r="AA93" s="26">
        <v>0.2657199627908709</v>
      </c>
      <c r="AB93" s="26">
        <v>0.24118201654431567</v>
      </c>
      <c r="AC93" s="26">
        <v>0.2068546733695357</v>
      </c>
      <c r="AD93" s="27">
        <v>0.14157171634670601</v>
      </c>
      <c r="AE93" s="25">
        <v>0</v>
      </c>
      <c r="AF93" s="26">
        <v>1.4987598426061226</v>
      </c>
      <c r="AG93" s="26">
        <v>2.7069321469665977</v>
      </c>
      <c r="AH93" s="26">
        <v>3.5766745147660481</v>
      </c>
      <c r="AI93" s="26">
        <v>3.359819089739414</v>
      </c>
      <c r="AJ93" s="26">
        <v>3.0036160108977925</v>
      </c>
      <c r="AK93" s="26">
        <v>2.6387155112480527</v>
      </c>
      <c r="AL93" s="26">
        <v>2.3954059643975549</v>
      </c>
      <c r="AM93" s="26">
        <v>1.7817712126788514</v>
      </c>
      <c r="AN93" s="26">
        <v>1.5737210795309431</v>
      </c>
      <c r="AO93" s="26">
        <v>1.3437588965465823</v>
      </c>
      <c r="AP93" s="26">
        <v>1.1365223733296068</v>
      </c>
      <c r="AQ93" s="26">
        <v>0.95787725668293899</v>
      </c>
      <c r="AR93" s="26">
        <v>0.79293507922856943</v>
      </c>
      <c r="AS93" s="26">
        <v>0.63301589986759277</v>
      </c>
      <c r="AT93" s="26">
        <v>0.53233587610403343</v>
      </c>
      <c r="AU93" s="26">
        <v>0.48028703523786409</v>
      </c>
      <c r="AV93" s="26">
        <v>0.40516876192546963</v>
      </c>
      <c r="AW93" s="26">
        <v>0.34090703455028237</v>
      </c>
      <c r="AX93" s="27">
        <v>0.282440344867743</v>
      </c>
      <c r="AY93" s="42">
        <v>0</v>
      </c>
      <c r="AZ93" s="41">
        <f t="shared" si="40"/>
        <v>0.90941355349460629</v>
      </c>
      <c r="BA93" s="41">
        <f t="shared" si="41"/>
        <v>1.5399558846676937</v>
      </c>
      <c r="BB93" s="41">
        <f t="shared" si="42"/>
        <v>1.8099961897921488</v>
      </c>
      <c r="BC93" s="41">
        <f t="shared" si="43"/>
        <v>1.9310290334372395</v>
      </c>
      <c r="BD93" s="41">
        <f t="shared" si="44"/>
        <v>1.6617578158414343</v>
      </c>
      <c r="BE93" s="41">
        <f t="shared" si="45"/>
        <v>1.5707299967183372</v>
      </c>
      <c r="BF93" s="41">
        <f t="shared" si="46"/>
        <v>1.3698912285750893</v>
      </c>
      <c r="BG93" s="41">
        <f t="shared" si="47"/>
        <v>1.0555738637073229</v>
      </c>
      <c r="BH93" s="41">
        <f t="shared" si="48"/>
        <v>0.88444361494722989</v>
      </c>
      <c r="BI93" s="41">
        <f t="shared" si="49"/>
        <v>0.77231463178938364</v>
      </c>
      <c r="BJ93" s="41">
        <f t="shared" si="50"/>
        <v>0.63844089138779936</v>
      </c>
      <c r="BK93" s="41">
        <f t="shared" si="51"/>
        <v>0.58121824127404198</v>
      </c>
      <c r="BL93" s="41">
        <f t="shared" si="52"/>
        <v>0.45109554843693778</v>
      </c>
      <c r="BM93" s="41">
        <f t="shared" si="53"/>
        <v>0.37501730550848672</v>
      </c>
      <c r="BN93" s="41">
        <f t="shared" si="54"/>
        <v>0.29917694612560836</v>
      </c>
      <c r="BO93" s="41">
        <f t="shared" si="55"/>
        <v>0.2657199627908709</v>
      </c>
      <c r="BP93" s="41">
        <f t="shared" si="56"/>
        <v>0.24118201654431567</v>
      </c>
      <c r="BQ93" s="41">
        <f t="shared" si="57"/>
        <v>0.2068546733695357</v>
      </c>
      <c r="BR93" s="41">
        <f t="shared" si="58"/>
        <v>0.14157171634670601</v>
      </c>
      <c r="BS93" s="41">
        <v>0</v>
      </c>
      <c r="BT93" s="41">
        <f t="shared" si="59"/>
        <v>1.4987598426061226</v>
      </c>
      <c r="BU93" s="41">
        <f t="shared" si="60"/>
        <v>2.7069321469665977</v>
      </c>
      <c r="BV93" s="41">
        <f t="shared" si="61"/>
        <v>3.5766745147660481</v>
      </c>
      <c r="BW93" s="41">
        <f t="shared" si="62"/>
        <v>3.359819089739414</v>
      </c>
      <c r="BX93" s="41">
        <f t="shared" si="63"/>
        <v>3.0036160108977925</v>
      </c>
      <c r="BY93" s="41">
        <f t="shared" si="64"/>
        <v>2.6387155112480527</v>
      </c>
      <c r="BZ93" s="41">
        <f t="shared" si="65"/>
        <v>2.3954059643975549</v>
      </c>
      <c r="CA93" s="41">
        <f t="shared" si="66"/>
        <v>1.7817712126788514</v>
      </c>
      <c r="CB93" s="41">
        <f t="shared" si="67"/>
        <v>1.5737210795309431</v>
      </c>
      <c r="CC93" s="41">
        <f t="shared" si="68"/>
        <v>1.3437588965465823</v>
      </c>
      <c r="CD93" s="41">
        <f t="shared" si="69"/>
        <v>1.1365223733296068</v>
      </c>
      <c r="CE93" s="41">
        <f t="shared" si="70"/>
        <v>0.95787725668293899</v>
      </c>
      <c r="CF93" s="41">
        <f t="shared" si="71"/>
        <v>0.79293507922856943</v>
      </c>
      <c r="CG93" s="41">
        <f t="shared" si="72"/>
        <v>0.63301589986759277</v>
      </c>
      <c r="CH93" s="41">
        <f t="shared" si="73"/>
        <v>0.53233587610403343</v>
      </c>
      <c r="CI93" s="41">
        <f t="shared" si="74"/>
        <v>0.48028703523786409</v>
      </c>
      <c r="CJ93" s="41">
        <f t="shared" si="75"/>
        <v>0.40516876192546963</v>
      </c>
      <c r="CK93" s="41">
        <f t="shared" si="76"/>
        <v>0.34090703455028237</v>
      </c>
      <c r="CL93" s="41">
        <f t="shared" si="77"/>
        <v>0.282440344867743</v>
      </c>
    </row>
    <row r="94" spans="1:90" x14ac:dyDescent="0.25">
      <c r="A94" s="6" t="s">
        <v>21</v>
      </c>
      <c r="B94" s="7" t="s">
        <v>16</v>
      </c>
      <c r="C94" s="7" t="s">
        <v>15</v>
      </c>
      <c r="D94" s="8" t="s">
        <v>29</v>
      </c>
      <c r="E94" s="9">
        <v>34.655476666469234</v>
      </c>
      <c r="F94" s="10">
        <v>40.002396094294916</v>
      </c>
      <c r="G94" s="11">
        <v>45.349315522120591</v>
      </c>
      <c r="H94" s="9">
        <v>19.26184305503935</v>
      </c>
      <c r="I94" s="10">
        <v>22.233711652834977</v>
      </c>
      <c r="J94" s="11">
        <v>25.205580250630604</v>
      </c>
      <c r="K94" s="25">
        <v>0</v>
      </c>
      <c r="L94" s="26">
        <v>0.62223032607525741</v>
      </c>
      <c r="M94" s="26">
        <v>1.0536540263515743</v>
      </c>
      <c r="N94" s="26">
        <v>1.2384184456472624</v>
      </c>
      <c r="O94" s="26">
        <v>1.3212303912991639</v>
      </c>
      <c r="P94" s="26">
        <v>1.1369921897862409</v>
      </c>
      <c r="Q94" s="26">
        <v>1.0747099977546477</v>
      </c>
      <c r="R94" s="26">
        <v>0.93729399849874162</v>
      </c>
      <c r="S94" s="26">
        <v>0.72223474885237104</v>
      </c>
      <c r="T94" s="26">
        <v>0.60514563127968746</v>
      </c>
      <c r="U94" s="26">
        <v>0.52842580069800182</v>
      </c>
      <c r="V94" s="26">
        <v>0.43682797831796583</v>
      </c>
      <c r="W94" s="26">
        <v>0.39767563876645579</v>
      </c>
      <c r="X94" s="26">
        <v>0.30864432261475222</v>
      </c>
      <c r="Y94" s="26">
        <v>0.2565907879794887</v>
      </c>
      <c r="Z94" s="26">
        <v>0.20470001577015684</v>
      </c>
      <c r="AA94" s="26">
        <v>0.18180839559375114</v>
      </c>
      <c r="AB94" s="26">
        <v>0.16501927447769069</v>
      </c>
      <c r="AC94" s="26">
        <v>0.14153214493704872</v>
      </c>
      <c r="AD94" s="27">
        <v>9.6864858553010788E-2</v>
      </c>
      <c r="AE94" s="25">
        <v>0</v>
      </c>
      <c r="AF94" s="26">
        <v>1.0254672607304951</v>
      </c>
      <c r="AG94" s="26">
        <v>1.8521114689771365</v>
      </c>
      <c r="AH94" s="26">
        <v>2.4471983522083485</v>
      </c>
      <c r="AI94" s="26">
        <v>2.2988235877164405</v>
      </c>
      <c r="AJ94" s="26">
        <v>2.055105691666911</v>
      </c>
      <c r="AK94" s="26">
        <v>1.8054369287486782</v>
      </c>
      <c r="AL94" s="26">
        <v>1.6389619756404279</v>
      </c>
      <c r="AM94" s="26">
        <v>1.2191066192013251</v>
      </c>
      <c r="AN94" s="26">
        <v>1.0767565281001117</v>
      </c>
      <c r="AO94" s="26">
        <v>0.91941398184766809</v>
      </c>
      <c r="AP94" s="26">
        <v>0.77762057122552941</v>
      </c>
      <c r="AQ94" s="26">
        <v>0.65538970194095525</v>
      </c>
      <c r="AR94" s="26">
        <v>0.54253452789323897</v>
      </c>
      <c r="AS94" s="26">
        <v>0.43311614201465987</v>
      </c>
      <c r="AT94" s="26">
        <v>0.36422980996592202</v>
      </c>
      <c r="AU94" s="26">
        <v>0.32861744516276442</v>
      </c>
      <c r="AV94" s="26">
        <v>0.27722073184373958</v>
      </c>
      <c r="AW94" s="26">
        <v>0.23325218153440633</v>
      </c>
      <c r="AX94" s="27">
        <v>0.193248657014782</v>
      </c>
      <c r="AY94" s="42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</row>
    <row r="95" spans="1:90" hidden="1" x14ac:dyDescent="0.25">
      <c r="A95" s="6" t="s">
        <v>21</v>
      </c>
      <c r="B95" s="7" t="s">
        <v>18</v>
      </c>
      <c r="C95" s="7" t="s">
        <v>19</v>
      </c>
      <c r="D95" s="8" t="s">
        <v>28</v>
      </c>
      <c r="E95" s="9">
        <v>49.763172654224931</v>
      </c>
      <c r="F95" s="10">
        <v>57.263694057558709</v>
      </c>
      <c r="G95" s="11">
        <v>64.764215460892473</v>
      </c>
      <c r="H95" s="9"/>
      <c r="I95" s="10"/>
      <c r="J95" s="11"/>
      <c r="K95" s="25">
        <v>0</v>
      </c>
      <c r="L95" s="26">
        <v>2.2643413147638789</v>
      </c>
      <c r="M95" s="26">
        <v>4.3588967913627474</v>
      </c>
      <c r="N95" s="26">
        <v>4.7326105282947735</v>
      </c>
      <c r="O95" s="26">
        <v>4.7885802938659632</v>
      </c>
      <c r="P95" s="26">
        <v>4.5809911009206425</v>
      </c>
      <c r="Q95" s="26">
        <v>4.5747277698787974</v>
      </c>
      <c r="R95" s="26">
        <v>4.6850267472357858</v>
      </c>
      <c r="S95" s="26">
        <v>4.8612569577344207</v>
      </c>
      <c r="T95" s="26">
        <v>4.7219944152375044</v>
      </c>
      <c r="U95" s="26">
        <v>4.733641347236321</v>
      </c>
      <c r="V95" s="26">
        <v>4.6288128105269513</v>
      </c>
      <c r="W95" s="26">
        <v>4.4529440010346582</v>
      </c>
      <c r="X95" s="26">
        <v>4.2460915414259839</v>
      </c>
      <c r="Y95" s="26">
        <v>4.7581758263700626</v>
      </c>
      <c r="Z95" s="26">
        <v>4.604724188044087</v>
      </c>
      <c r="AA95" s="26">
        <v>4.4151851936218414</v>
      </c>
      <c r="AB95" s="26">
        <v>4.3993743259531728</v>
      </c>
      <c r="AC95" s="26">
        <v>4.3290548140877192</v>
      </c>
      <c r="AD95" s="27">
        <v>4.1993767958913439</v>
      </c>
      <c r="AE95" s="25">
        <v>0</v>
      </c>
      <c r="AF95" s="26">
        <v>2.1975222578222579E-4</v>
      </c>
      <c r="AG95" s="26">
        <v>4.8510805486589985E-4</v>
      </c>
      <c r="AH95" s="26">
        <v>2.0127622799350772E-4</v>
      </c>
      <c r="AI95" s="26">
        <v>2.7087140691633125E-4</v>
      </c>
      <c r="AJ95" s="26">
        <v>2.8532430438768497E-4</v>
      </c>
      <c r="AK95" s="26">
        <v>2.9783767661040791E-4</v>
      </c>
      <c r="AL95" s="26">
        <v>4.0534566288369129E-4</v>
      </c>
      <c r="AM95" s="26">
        <v>1.9641143830618531E-4</v>
      </c>
      <c r="AN95" s="26">
        <v>1.7393467496849488E-4</v>
      </c>
      <c r="AO95" s="26">
        <v>2.6761123579919604E-4</v>
      </c>
      <c r="AP95" s="26">
        <v>2.8339944326148089E-4</v>
      </c>
      <c r="AQ95" s="26">
        <v>3.9687772592649504E-4</v>
      </c>
      <c r="AR95" s="26">
        <v>4.7435652366932556E-4</v>
      </c>
      <c r="AS95" s="26">
        <v>1.9142732788042158E-4</v>
      </c>
      <c r="AT95" s="26">
        <v>1.6852719048447831E-4</v>
      </c>
      <c r="AU95" s="26">
        <v>2.7484058174227728E-4</v>
      </c>
      <c r="AV95" s="26">
        <v>2.8642128967951467E-4</v>
      </c>
      <c r="AW95" s="26">
        <v>3.8685126733805199E-4</v>
      </c>
      <c r="AX95" s="27">
        <v>4.684831569567936E-4</v>
      </c>
      <c r="AY95" s="42">
        <v>0</v>
      </c>
      <c r="AZ95" s="41">
        <f t="shared" si="40"/>
        <v>2.2643413147638789</v>
      </c>
      <c r="BA95" s="41">
        <f t="shared" si="41"/>
        <v>4.3588967913627474</v>
      </c>
      <c r="BB95" s="41">
        <f t="shared" si="42"/>
        <v>4.7326105282947735</v>
      </c>
      <c r="BC95" s="41">
        <f t="shared" si="43"/>
        <v>4.7885802938659632</v>
      </c>
      <c r="BD95" s="41">
        <f t="shared" si="44"/>
        <v>4.5809911009206425</v>
      </c>
      <c r="BE95" s="41">
        <f t="shared" si="45"/>
        <v>4.5747277698787974</v>
      </c>
      <c r="BF95" s="41">
        <f t="shared" si="46"/>
        <v>4.6850267472357858</v>
      </c>
      <c r="BG95" s="41">
        <f t="shared" si="47"/>
        <v>4.8612569577344207</v>
      </c>
      <c r="BH95" s="41">
        <f t="shared" si="48"/>
        <v>4.7219944152375044</v>
      </c>
      <c r="BI95" s="41">
        <f t="shared" si="49"/>
        <v>4.733641347236321</v>
      </c>
      <c r="BJ95" s="41">
        <f t="shared" si="50"/>
        <v>4.6288128105269513</v>
      </c>
      <c r="BK95" s="41">
        <f t="shared" si="51"/>
        <v>4.4529440010346582</v>
      </c>
      <c r="BL95" s="41">
        <f t="shared" si="52"/>
        <v>4.2460915414259839</v>
      </c>
      <c r="BM95" s="41">
        <f t="shared" si="53"/>
        <v>4.7581758263700626</v>
      </c>
      <c r="BN95" s="41">
        <f t="shared" si="54"/>
        <v>4.604724188044087</v>
      </c>
      <c r="BO95" s="41">
        <f t="shared" si="55"/>
        <v>4.4151851936218414</v>
      </c>
      <c r="BP95" s="41">
        <f t="shared" si="56"/>
        <v>4.3993743259531728</v>
      </c>
      <c r="BQ95" s="41">
        <f t="shared" si="57"/>
        <v>4.3290548140877192</v>
      </c>
      <c r="BR95" s="41">
        <f t="shared" si="58"/>
        <v>4.1993767958913439</v>
      </c>
      <c r="BS95" s="41">
        <v>0</v>
      </c>
      <c r="BT95" s="41">
        <f t="shared" si="59"/>
        <v>2.1975222578222579E-4</v>
      </c>
      <c r="BU95" s="41">
        <f t="shared" si="60"/>
        <v>4.8510805486589985E-4</v>
      </c>
      <c r="BV95" s="41">
        <f t="shared" si="61"/>
        <v>2.0127622799350772E-4</v>
      </c>
      <c r="BW95" s="41">
        <f t="shared" si="62"/>
        <v>2.7087140691633125E-4</v>
      </c>
      <c r="BX95" s="41">
        <f t="shared" si="63"/>
        <v>2.8532430438768497E-4</v>
      </c>
      <c r="BY95" s="41">
        <f t="shared" si="64"/>
        <v>2.9783767661040791E-4</v>
      </c>
      <c r="BZ95" s="41">
        <f t="shared" si="65"/>
        <v>4.0534566288369129E-4</v>
      </c>
      <c r="CA95" s="41">
        <f t="shared" si="66"/>
        <v>1.9641143830618531E-4</v>
      </c>
      <c r="CB95" s="41">
        <f t="shared" si="67"/>
        <v>1.7393467496849488E-4</v>
      </c>
      <c r="CC95" s="41">
        <f t="shared" si="68"/>
        <v>2.6761123579919604E-4</v>
      </c>
      <c r="CD95" s="41">
        <f t="shared" si="69"/>
        <v>2.8339944326148089E-4</v>
      </c>
      <c r="CE95" s="41">
        <f t="shared" si="70"/>
        <v>3.9687772592649504E-4</v>
      </c>
      <c r="CF95" s="41">
        <f t="shared" si="71"/>
        <v>4.7435652366932556E-4</v>
      </c>
      <c r="CG95" s="41">
        <f t="shared" si="72"/>
        <v>1.9142732788042158E-4</v>
      </c>
      <c r="CH95" s="41">
        <f t="shared" si="73"/>
        <v>1.6852719048447831E-4</v>
      </c>
      <c r="CI95" s="41">
        <f t="shared" si="74"/>
        <v>2.7484058174227728E-4</v>
      </c>
      <c r="CJ95" s="41">
        <f t="shared" si="75"/>
        <v>2.8642128967951467E-4</v>
      </c>
      <c r="CK95" s="41">
        <f t="shared" si="76"/>
        <v>3.8685126733805199E-4</v>
      </c>
      <c r="CL95" s="41">
        <f t="shared" si="77"/>
        <v>4.684831569567936E-4</v>
      </c>
    </row>
    <row r="96" spans="1:90" x14ac:dyDescent="0.25">
      <c r="A96" s="6" t="s">
        <v>21</v>
      </c>
      <c r="B96" s="7" t="s">
        <v>18</v>
      </c>
      <c r="C96" s="7" t="s">
        <v>19</v>
      </c>
      <c r="D96" s="8" t="s">
        <v>29</v>
      </c>
      <c r="E96" s="9">
        <v>49.763172654224931</v>
      </c>
      <c r="F96" s="10">
        <v>57.263694057558709</v>
      </c>
      <c r="G96" s="11">
        <v>64.764215460892473</v>
      </c>
      <c r="H96" s="9"/>
      <c r="I96" s="10"/>
      <c r="J96" s="11"/>
      <c r="K96" s="25">
        <v>0</v>
      </c>
      <c r="L96" s="26">
        <v>2.2643413147638789</v>
      </c>
      <c r="M96" s="26">
        <v>4.3588967913627474</v>
      </c>
      <c r="N96" s="26">
        <v>4.7326105282947735</v>
      </c>
      <c r="O96" s="26">
        <v>4.7885802938659632</v>
      </c>
      <c r="P96" s="26">
        <v>4.5809911009206425</v>
      </c>
      <c r="Q96" s="26">
        <v>4.5747277698787974</v>
      </c>
      <c r="R96" s="26">
        <v>4.6850267472357858</v>
      </c>
      <c r="S96" s="26">
        <v>4.8612569577344207</v>
      </c>
      <c r="T96" s="26">
        <v>4.7219944152375044</v>
      </c>
      <c r="U96" s="26">
        <v>4.733641347236321</v>
      </c>
      <c r="V96" s="26">
        <v>4.6288128105269513</v>
      </c>
      <c r="W96" s="26">
        <v>4.4529440010346582</v>
      </c>
      <c r="X96" s="26">
        <v>4.2460915414259839</v>
      </c>
      <c r="Y96" s="26">
        <v>4.7581758263700626</v>
      </c>
      <c r="Z96" s="26">
        <v>4.604724188044087</v>
      </c>
      <c r="AA96" s="26">
        <v>4.4151851936218414</v>
      </c>
      <c r="AB96" s="26">
        <v>4.3993743259531728</v>
      </c>
      <c r="AC96" s="26">
        <v>4.3290548140877192</v>
      </c>
      <c r="AD96" s="27">
        <v>4.1993767958913439</v>
      </c>
      <c r="AE96" s="25">
        <v>0</v>
      </c>
      <c r="AF96" s="26">
        <v>2.1975222578222579E-4</v>
      </c>
      <c r="AG96" s="26">
        <v>4.8510805486589985E-4</v>
      </c>
      <c r="AH96" s="26">
        <v>2.0127622799350772E-4</v>
      </c>
      <c r="AI96" s="26">
        <v>2.7087140691633125E-4</v>
      </c>
      <c r="AJ96" s="26">
        <v>2.8532430438768497E-4</v>
      </c>
      <c r="AK96" s="26">
        <v>2.9783767661040791E-4</v>
      </c>
      <c r="AL96" s="26">
        <v>4.0534566288369129E-4</v>
      </c>
      <c r="AM96" s="26">
        <v>1.9641143830618531E-4</v>
      </c>
      <c r="AN96" s="26">
        <v>1.7393467496849488E-4</v>
      </c>
      <c r="AO96" s="26">
        <v>2.6761123579919604E-4</v>
      </c>
      <c r="AP96" s="26">
        <v>2.8339944326148089E-4</v>
      </c>
      <c r="AQ96" s="26">
        <v>3.9687772592649504E-4</v>
      </c>
      <c r="AR96" s="26">
        <v>4.7435652366932556E-4</v>
      </c>
      <c r="AS96" s="26">
        <v>1.9142732788042158E-4</v>
      </c>
      <c r="AT96" s="26">
        <v>1.6852719048447831E-4</v>
      </c>
      <c r="AU96" s="26">
        <v>2.7484058174227728E-4</v>
      </c>
      <c r="AV96" s="26">
        <v>2.8642128967951467E-4</v>
      </c>
      <c r="AW96" s="26">
        <v>3.8685126733805199E-4</v>
      </c>
      <c r="AX96" s="27">
        <v>4.684831569567936E-4</v>
      </c>
      <c r="AY96" s="42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</row>
    <row r="97" spans="1:90" hidden="1" x14ac:dyDescent="0.25">
      <c r="A97" s="6" t="s">
        <v>22</v>
      </c>
      <c r="B97" s="7" t="s">
        <v>7</v>
      </c>
      <c r="C97" s="7" t="s">
        <v>8</v>
      </c>
      <c r="D97" s="8" t="s">
        <v>28</v>
      </c>
      <c r="E97" s="37"/>
      <c r="F97" s="10">
        <v>61.44846720593354</v>
      </c>
      <c r="G97" s="39"/>
      <c r="H97" s="37"/>
      <c r="I97" s="10">
        <v>61.44846720593354</v>
      </c>
      <c r="J97" s="39"/>
      <c r="K97" s="25">
        <v>0</v>
      </c>
      <c r="L97" s="26">
        <v>16.875170594705427</v>
      </c>
      <c r="M97" s="26">
        <v>34.299319756949266</v>
      </c>
      <c r="N97" s="26">
        <v>52.417765342844653</v>
      </c>
      <c r="O97" s="26">
        <v>53.241233194152279</v>
      </c>
      <c r="P97" s="26">
        <v>54.210018901573015</v>
      </c>
      <c r="Q97" s="26">
        <v>55.275683179735815</v>
      </c>
      <c r="R97" s="26">
        <v>56.438226028640706</v>
      </c>
      <c r="S97" s="26">
        <v>57.407011736061435</v>
      </c>
      <c r="T97" s="26">
        <v>58.2789188727401</v>
      </c>
      <c r="U97" s="26">
        <v>59.150826009418765</v>
      </c>
      <c r="V97" s="26">
        <v>68.208972373802652</v>
      </c>
      <c r="W97" s="26">
        <v>87.487807951475304</v>
      </c>
      <c r="X97" s="26">
        <v>111.12617921254127</v>
      </c>
      <c r="Y97" s="26">
        <v>132.53634334653955</v>
      </c>
      <c r="Z97" s="26">
        <v>167.0735538160888</v>
      </c>
      <c r="AA97" s="26">
        <v>199.18880001708618</v>
      </c>
      <c r="AB97" s="26">
        <v>227.76797838599791</v>
      </c>
      <c r="AC97" s="26">
        <v>259.54414958939805</v>
      </c>
      <c r="AD97" s="27">
        <v>294.95326719562593</v>
      </c>
      <c r="AE97" s="25">
        <v>0</v>
      </c>
      <c r="AF97" s="26">
        <v>16.875170594705427</v>
      </c>
      <c r="AG97" s="26">
        <v>34.299319756949266</v>
      </c>
      <c r="AH97" s="26">
        <v>52.417765342844653</v>
      </c>
      <c r="AI97" s="26">
        <v>53.241233194152279</v>
      </c>
      <c r="AJ97" s="26">
        <v>54.210018901573015</v>
      </c>
      <c r="AK97" s="26">
        <v>55.275683179735815</v>
      </c>
      <c r="AL97" s="26">
        <v>56.438226028640706</v>
      </c>
      <c r="AM97" s="26">
        <v>57.407011736061435</v>
      </c>
      <c r="AN97" s="26">
        <v>58.2789188727401</v>
      </c>
      <c r="AO97" s="26">
        <v>59.150826009418765</v>
      </c>
      <c r="AP97" s="26">
        <v>68.208972373802652</v>
      </c>
      <c r="AQ97" s="26">
        <v>87.487807951475304</v>
      </c>
      <c r="AR97" s="26">
        <v>111.12617921254127</v>
      </c>
      <c r="AS97" s="26">
        <v>132.53634334653955</v>
      </c>
      <c r="AT97" s="26">
        <v>167.0735538160888</v>
      </c>
      <c r="AU97" s="26">
        <v>199.18880001708618</v>
      </c>
      <c r="AV97" s="26">
        <v>227.76797838599791</v>
      </c>
      <c r="AW97" s="26">
        <v>259.54414958939805</v>
      </c>
      <c r="AX97" s="27">
        <v>294.95326719562593</v>
      </c>
      <c r="AY97" s="42">
        <v>0</v>
      </c>
      <c r="AZ97" s="41">
        <f t="shared" si="40"/>
        <v>16.875170594705427</v>
      </c>
      <c r="BA97" s="41">
        <f t="shared" si="41"/>
        <v>34.299319756949266</v>
      </c>
      <c r="BB97" s="41">
        <f t="shared" si="42"/>
        <v>52.417765342844653</v>
      </c>
      <c r="BC97" s="41">
        <f t="shared" si="43"/>
        <v>53.241233194152279</v>
      </c>
      <c r="BD97" s="41">
        <f t="shared" si="44"/>
        <v>54.210018901573015</v>
      </c>
      <c r="BE97" s="41">
        <f t="shared" si="45"/>
        <v>55.275683179735815</v>
      </c>
      <c r="BF97" s="41">
        <f t="shared" si="46"/>
        <v>56.438226028640706</v>
      </c>
      <c r="BG97" s="41">
        <f t="shared" si="47"/>
        <v>57.407011736061435</v>
      </c>
      <c r="BH97" s="41">
        <f t="shared" si="48"/>
        <v>58.2789188727401</v>
      </c>
      <c r="BI97" s="41">
        <f t="shared" si="49"/>
        <v>59.150826009418765</v>
      </c>
      <c r="BJ97" s="41">
        <f t="shared" si="50"/>
        <v>68.208972373802652</v>
      </c>
      <c r="BK97" s="41">
        <f t="shared" si="51"/>
        <v>87.487807951475304</v>
      </c>
      <c r="BL97" s="41">
        <f t="shared" si="52"/>
        <v>111.12617921254127</v>
      </c>
      <c r="BM97" s="41">
        <f t="shared" si="53"/>
        <v>132.53634334653955</v>
      </c>
      <c r="BN97" s="41">
        <f t="shared" si="54"/>
        <v>167.0735538160888</v>
      </c>
      <c r="BO97" s="41">
        <f t="shared" si="55"/>
        <v>199.18880001708618</v>
      </c>
      <c r="BP97" s="41">
        <f t="shared" si="56"/>
        <v>227.76797838599791</v>
      </c>
      <c r="BQ97" s="41">
        <f t="shared" si="57"/>
        <v>259.54414958939805</v>
      </c>
      <c r="BR97" s="41">
        <f t="shared" si="58"/>
        <v>294.95326719562593</v>
      </c>
      <c r="BS97" s="41">
        <v>0</v>
      </c>
      <c r="BT97" s="41">
        <f t="shared" si="59"/>
        <v>16.875170594705427</v>
      </c>
      <c r="BU97" s="41">
        <f t="shared" si="60"/>
        <v>34.299319756949266</v>
      </c>
      <c r="BV97" s="41">
        <f t="shared" si="61"/>
        <v>52.417765342844653</v>
      </c>
      <c r="BW97" s="41">
        <f t="shared" si="62"/>
        <v>53.241233194152279</v>
      </c>
      <c r="BX97" s="41">
        <f t="shared" si="63"/>
        <v>54.210018901573015</v>
      </c>
      <c r="BY97" s="41">
        <f t="shared" si="64"/>
        <v>55.275683179735815</v>
      </c>
      <c r="BZ97" s="41">
        <f t="shared" si="65"/>
        <v>56.438226028640706</v>
      </c>
      <c r="CA97" s="41">
        <f t="shared" si="66"/>
        <v>57.407011736061435</v>
      </c>
      <c r="CB97" s="41">
        <f t="shared" si="67"/>
        <v>58.2789188727401</v>
      </c>
      <c r="CC97" s="41">
        <f t="shared" si="68"/>
        <v>59.150826009418765</v>
      </c>
      <c r="CD97" s="41">
        <f t="shared" si="69"/>
        <v>68.208972373802652</v>
      </c>
      <c r="CE97" s="41">
        <f t="shared" si="70"/>
        <v>87.487807951475304</v>
      </c>
      <c r="CF97" s="41">
        <f t="shared" si="71"/>
        <v>111.12617921254127</v>
      </c>
      <c r="CG97" s="41">
        <f t="shared" si="72"/>
        <v>132.53634334653955</v>
      </c>
      <c r="CH97" s="41">
        <f t="shared" si="73"/>
        <v>167.0735538160888</v>
      </c>
      <c r="CI97" s="41">
        <f t="shared" si="74"/>
        <v>199.18880001708618</v>
      </c>
      <c r="CJ97" s="41">
        <f t="shared" si="75"/>
        <v>227.76797838599791</v>
      </c>
      <c r="CK97" s="41">
        <f t="shared" si="76"/>
        <v>259.54414958939805</v>
      </c>
      <c r="CL97" s="41">
        <f t="shared" si="77"/>
        <v>294.95326719562593</v>
      </c>
    </row>
    <row r="98" spans="1:90" x14ac:dyDescent="0.25">
      <c r="A98" s="6" t="s">
        <v>22</v>
      </c>
      <c r="B98" s="7" t="s">
        <v>7</v>
      </c>
      <c r="C98" s="7" t="s">
        <v>8</v>
      </c>
      <c r="D98" s="8" t="s">
        <v>29</v>
      </c>
      <c r="E98" s="37"/>
      <c r="F98" s="10">
        <v>62.153673273493276</v>
      </c>
      <c r="G98" s="39"/>
      <c r="H98" s="37"/>
      <c r="I98" s="10">
        <v>62.153673273493276</v>
      </c>
      <c r="J98" s="39"/>
      <c r="K98" s="25">
        <v>0</v>
      </c>
      <c r="L98" s="26">
        <v>11.402069562060165</v>
      </c>
      <c r="M98" s="26">
        <v>23.130912080988431</v>
      </c>
      <c r="N98" s="26">
        <v>35.273026280661668</v>
      </c>
      <c r="O98" s="26">
        <v>35.763185715963822</v>
      </c>
      <c r="P98" s="26">
        <v>36.339843875142833</v>
      </c>
      <c r="Q98" s="26">
        <v>36.974167850239738</v>
      </c>
      <c r="R98" s="26">
        <v>37.666157641254557</v>
      </c>
      <c r="S98" s="26">
        <v>38.242815800433561</v>
      </c>
      <c r="T98" s="26">
        <v>38.761808143694672</v>
      </c>
      <c r="U98" s="26">
        <v>39.280800486955783</v>
      </c>
      <c r="V98" s="26">
        <v>44.672554275279523</v>
      </c>
      <c r="W98" s="26">
        <v>56.148051642941816</v>
      </c>
      <c r="X98" s="26">
        <v>70.218510726909656</v>
      </c>
      <c r="Y98" s="26">
        <v>82.962656044765765</v>
      </c>
      <c r="Z98" s="26">
        <v>103.52051941949745</v>
      </c>
      <c r="AA98" s="26">
        <v>122.63673739628163</v>
      </c>
      <c r="AB98" s="26">
        <v>139.64815309206242</v>
      </c>
      <c r="AC98" s="26">
        <v>158.56254071313393</v>
      </c>
      <c r="AD98" s="27">
        <v>179.63939643112673</v>
      </c>
      <c r="AE98" s="25">
        <v>0</v>
      </c>
      <c r="AF98" s="26">
        <v>11.402069562060165</v>
      </c>
      <c r="AG98" s="26">
        <v>23.130912080988431</v>
      </c>
      <c r="AH98" s="26">
        <v>35.273026280661668</v>
      </c>
      <c r="AI98" s="26">
        <v>35.763185715963822</v>
      </c>
      <c r="AJ98" s="26">
        <v>36.339843875142833</v>
      </c>
      <c r="AK98" s="26">
        <v>36.974167850239738</v>
      </c>
      <c r="AL98" s="26">
        <v>37.666157641254557</v>
      </c>
      <c r="AM98" s="26">
        <v>38.242815800433561</v>
      </c>
      <c r="AN98" s="26">
        <v>38.761808143694672</v>
      </c>
      <c r="AO98" s="26">
        <v>39.280800486955783</v>
      </c>
      <c r="AP98" s="26">
        <v>44.672554275279523</v>
      </c>
      <c r="AQ98" s="26">
        <v>56.148051642941816</v>
      </c>
      <c r="AR98" s="26">
        <v>70.218510726909656</v>
      </c>
      <c r="AS98" s="26">
        <v>82.962656044765765</v>
      </c>
      <c r="AT98" s="26">
        <v>103.52051941949745</v>
      </c>
      <c r="AU98" s="26">
        <v>122.63673739628163</v>
      </c>
      <c r="AV98" s="26">
        <v>139.64815309206242</v>
      </c>
      <c r="AW98" s="26">
        <v>158.56254071313393</v>
      </c>
      <c r="AX98" s="27">
        <v>179.63939643112673</v>
      </c>
      <c r="AY98" s="42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</row>
    <row r="99" spans="1:90" hidden="1" x14ac:dyDescent="0.25">
      <c r="A99" s="6" t="s">
        <v>22</v>
      </c>
      <c r="B99" s="7" t="s">
        <v>7</v>
      </c>
      <c r="C99" s="7" t="s">
        <v>9</v>
      </c>
      <c r="D99" s="8" t="s">
        <v>28</v>
      </c>
      <c r="E99" s="37"/>
      <c r="F99" s="10">
        <v>162.10513938615941</v>
      </c>
      <c r="G99" s="39"/>
      <c r="H99" s="37"/>
      <c r="I99" s="10">
        <v>162.32026738251605</v>
      </c>
      <c r="J99" s="39"/>
      <c r="K99" s="25">
        <v>0</v>
      </c>
      <c r="L99" s="26">
        <v>0.86758550531492629</v>
      </c>
      <c r="M99" s="26">
        <v>2.6083569002579754</v>
      </c>
      <c r="N99" s="26">
        <v>5.670181032167446</v>
      </c>
      <c r="O99" s="26">
        <v>7.429811211265327</v>
      </c>
      <c r="P99" s="26">
        <v>9.6341093582440962</v>
      </c>
      <c r="Q99" s="26">
        <v>12.318381744376387</v>
      </c>
      <c r="R99" s="26">
        <v>15.926211379193351</v>
      </c>
      <c r="S99" s="26">
        <v>17.896385658509931</v>
      </c>
      <c r="T99" s="26">
        <v>19.347443305363264</v>
      </c>
      <c r="U99" s="26">
        <v>20.963669787432092</v>
      </c>
      <c r="V99" s="26">
        <v>22.367569950320433</v>
      </c>
      <c r="W99" s="26">
        <v>23.420765040915665</v>
      </c>
      <c r="X99" s="26">
        <v>24.915489727505999</v>
      </c>
      <c r="Y99" s="26">
        <v>27.655650228434403</v>
      </c>
      <c r="Z99" s="26">
        <v>29.356252509210147</v>
      </c>
      <c r="AA99" s="26">
        <v>30.641266972617526</v>
      </c>
      <c r="AB99" s="26">
        <v>32.205762531089491</v>
      </c>
      <c r="AC99" s="26">
        <v>33.67674528709405</v>
      </c>
      <c r="AD99" s="27">
        <v>35.995949617771579</v>
      </c>
      <c r="AE99" s="25">
        <v>0</v>
      </c>
      <c r="AF99" s="26">
        <v>0.89539210233890354</v>
      </c>
      <c r="AG99" s="26">
        <v>2.7296114667021452</v>
      </c>
      <c r="AH99" s="26">
        <v>5.5187487190711053</v>
      </c>
      <c r="AI99" s="26">
        <v>7.329658244545894</v>
      </c>
      <c r="AJ99" s="26">
        <v>9.692160954398064</v>
      </c>
      <c r="AK99" s="26">
        <v>12.441279759206093</v>
      </c>
      <c r="AL99" s="26">
        <v>15.84677348142686</v>
      </c>
      <c r="AM99" s="26">
        <v>17.544775533198582</v>
      </c>
      <c r="AN99" s="26">
        <v>18.964482189738689</v>
      </c>
      <c r="AO99" s="26">
        <v>20.681082025397032</v>
      </c>
      <c r="AP99" s="26">
        <v>22.288540312808138</v>
      </c>
      <c r="AQ99" s="26">
        <v>24.171413560855576</v>
      </c>
      <c r="AR99" s="26">
        <v>26.073734944774557</v>
      </c>
      <c r="AS99" s="26">
        <v>27.112299921398449</v>
      </c>
      <c r="AT99" s="26">
        <v>28.77517815049292</v>
      </c>
      <c r="AU99" s="26">
        <v>30.825899966680204</v>
      </c>
      <c r="AV99" s="26">
        <v>32.527072940466155</v>
      </c>
      <c r="AW99" s="26">
        <v>34.756103666804812</v>
      </c>
      <c r="AX99" s="27">
        <v>36.889034847480424</v>
      </c>
      <c r="AY99" s="42">
        <v>0</v>
      </c>
      <c r="AZ99" s="41">
        <f t="shared" si="40"/>
        <v>0.86758550531492629</v>
      </c>
      <c r="BA99" s="41">
        <f t="shared" si="41"/>
        <v>2.6083569002579754</v>
      </c>
      <c r="BB99" s="41">
        <f t="shared" si="42"/>
        <v>5.670181032167446</v>
      </c>
      <c r="BC99" s="41">
        <f t="shared" si="43"/>
        <v>7.429811211265327</v>
      </c>
      <c r="BD99" s="41">
        <f t="shared" si="44"/>
        <v>9.6341093582440962</v>
      </c>
      <c r="BE99" s="41">
        <f t="shared" si="45"/>
        <v>12.318381744376387</v>
      </c>
      <c r="BF99" s="41">
        <f t="shared" si="46"/>
        <v>15.926211379193351</v>
      </c>
      <c r="BG99" s="41">
        <f t="shared" si="47"/>
        <v>17.896385658509931</v>
      </c>
      <c r="BH99" s="41">
        <f t="shared" si="48"/>
        <v>19.347443305363264</v>
      </c>
      <c r="BI99" s="41">
        <f t="shared" si="49"/>
        <v>20.963669787432092</v>
      </c>
      <c r="BJ99" s="41">
        <f t="shared" si="50"/>
        <v>22.367569950320433</v>
      </c>
      <c r="BK99" s="41">
        <f t="shared" si="51"/>
        <v>23.420765040915665</v>
      </c>
      <c r="BL99" s="41">
        <f t="shared" si="52"/>
        <v>24.915489727505999</v>
      </c>
      <c r="BM99" s="41">
        <f t="shared" si="53"/>
        <v>27.655650228434403</v>
      </c>
      <c r="BN99" s="41">
        <f t="shared" si="54"/>
        <v>29.356252509210147</v>
      </c>
      <c r="BO99" s="41">
        <f t="shared" si="55"/>
        <v>30.641266972617526</v>
      </c>
      <c r="BP99" s="41">
        <f t="shared" si="56"/>
        <v>32.205762531089491</v>
      </c>
      <c r="BQ99" s="41">
        <f t="shared" si="57"/>
        <v>33.67674528709405</v>
      </c>
      <c r="BR99" s="41">
        <f t="shared" si="58"/>
        <v>35.995949617771579</v>
      </c>
      <c r="BS99" s="41">
        <v>0</v>
      </c>
      <c r="BT99" s="41">
        <f t="shared" si="59"/>
        <v>0.89539210233890354</v>
      </c>
      <c r="BU99" s="41">
        <f t="shared" si="60"/>
        <v>2.7296114667021452</v>
      </c>
      <c r="BV99" s="41">
        <f t="shared" si="61"/>
        <v>5.5187487190711053</v>
      </c>
      <c r="BW99" s="41">
        <f t="shared" si="62"/>
        <v>7.329658244545894</v>
      </c>
      <c r="BX99" s="41">
        <f t="shared" si="63"/>
        <v>9.692160954398064</v>
      </c>
      <c r="BY99" s="41">
        <f t="shared" si="64"/>
        <v>12.441279759206093</v>
      </c>
      <c r="BZ99" s="41">
        <f t="shared" si="65"/>
        <v>15.84677348142686</v>
      </c>
      <c r="CA99" s="41">
        <f t="shared" si="66"/>
        <v>17.544775533198582</v>
      </c>
      <c r="CB99" s="41">
        <f t="shared" si="67"/>
        <v>18.964482189738689</v>
      </c>
      <c r="CC99" s="41">
        <f t="shared" si="68"/>
        <v>20.681082025397032</v>
      </c>
      <c r="CD99" s="41">
        <f t="shared" si="69"/>
        <v>22.288540312808138</v>
      </c>
      <c r="CE99" s="41">
        <f t="shared" si="70"/>
        <v>24.171413560855576</v>
      </c>
      <c r="CF99" s="41">
        <f t="shared" si="71"/>
        <v>26.073734944774557</v>
      </c>
      <c r="CG99" s="41">
        <f t="shared" si="72"/>
        <v>27.112299921398449</v>
      </c>
      <c r="CH99" s="41">
        <f t="shared" si="73"/>
        <v>28.77517815049292</v>
      </c>
      <c r="CI99" s="41">
        <f t="shared" si="74"/>
        <v>30.825899966680204</v>
      </c>
      <c r="CJ99" s="41">
        <f t="shared" si="75"/>
        <v>32.527072940466155</v>
      </c>
      <c r="CK99" s="41">
        <f t="shared" si="76"/>
        <v>34.756103666804812</v>
      </c>
      <c r="CL99" s="41">
        <f t="shared" si="77"/>
        <v>36.889034847480424</v>
      </c>
    </row>
    <row r="100" spans="1:90" x14ac:dyDescent="0.25">
      <c r="A100" s="6" t="s">
        <v>22</v>
      </c>
      <c r="B100" s="7" t="s">
        <v>7</v>
      </c>
      <c r="C100" s="7" t="s">
        <v>9</v>
      </c>
      <c r="D100" s="8" t="s">
        <v>29</v>
      </c>
      <c r="E100" s="37"/>
      <c r="F100" s="10">
        <v>162.10513938615941</v>
      </c>
      <c r="G100" s="39"/>
      <c r="H100" s="37"/>
      <c r="I100" s="10">
        <v>162.32026738251605</v>
      </c>
      <c r="J100" s="39"/>
      <c r="K100" s="25">
        <v>0</v>
      </c>
      <c r="L100" s="26">
        <v>0.86758550531492629</v>
      </c>
      <c r="M100" s="26">
        <v>2.6083569002579754</v>
      </c>
      <c r="N100" s="26">
        <v>5.670181032167446</v>
      </c>
      <c r="O100" s="26">
        <v>7.429811211265327</v>
      </c>
      <c r="P100" s="26">
        <v>9.6341093582440962</v>
      </c>
      <c r="Q100" s="26">
        <v>12.318381744376387</v>
      </c>
      <c r="R100" s="26">
        <v>15.926211379193351</v>
      </c>
      <c r="S100" s="26">
        <v>17.896385658509931</v>
      </c>
      <c r="T100" s="26">
        <v>19.347443305363264</v>
      </c>
      <c r="U100" s="26">
        <v>20.963669787432092</v>
      </c>
      <c r="V100" s="26">
        <v>22.367569950320433</v>
      </c>
      <c r="W100" s="26">
        <v>23.420765040915665</v>
      </c>
      <c r="X100" s="26">
        <v>24.915489727505999</v>
      </c>
      <c r="Y100" s="26">
        <v>27.655650228434403</v>
      </c>
      <c r="Z100" s="26">
        <v>29.356252509210147</v>
      </c>
      <c r="AA100" s="26">
        <v>30.641266972617526</v>
      </c>
      <c r="AB100" s="26">
        <v>32.205762531089491</v>
      </c>
      <c r="AC100" s="26">
        <v>33.67674528709405</v>
      </c>
      <c r="AD100" s="27">
        <v>35.995949617771579</v>
      </c>
      <c r="AE100" s="25">
        <v>0</v>
      </c>
      <c r="AF100" s="26">
        <v>0.89539210233890354</v>
      </c>
      <c r="AG100" s="26">
        <v>2.7296114667021452</v>
      </c>
      <c r="AH100" s="26">
        <v>5.5187487190711053</v>
      </c>
      <c r="AI100" s="26">
        <v>7.329658244545894</v>
      </c>
      <c r="AJ100" s="26">
        <v>9.692160954398064</v>
      </c>
      <c r="AK100" s="26">
        <v>12.441279759206093</v>
      </c>
      <c r="AL100" s="26">
        <v>15.84677348142686</v>
      </c>
      <c r="AM100" s="26">
        <v>17.544775533198582</v>
      </c>
      <c r="AN100" s="26">
        <v>18.964482189738689</v>
      </c>
      <c r="AO100" s="26">
        <v>20.681082025397032</v>
      </c>
      <c r="AP100" s="26">
        <v>22.288540312808138</v>
      </c>
      <c r="AQ100" s="26">
        <v>24.171413560855576</v>
      </c>
      <c r="AR100" s="26">
        <v>26.073734944774557</v>
      </c>
      <c r="AS100" s="26">
        <v>27.112299921398449</v>
      </c>
      <c r="AT100" s="26">
        <v>28.77517815049292</v>
      </c>
      <c r="AU100" s="26">
        <v>30.825899966680204</v>
      </c>
      <c r="AV100" s="26">
        <v>32.527072940466155</v>
      </c>
      <c r="AW100" s="26">
        <v>34.756103666804812</v>
      </c>
      <c r="AX100" s="27">
        <v>36.889034847480424</v>
      </c>
      <c r="AY100" s="42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</row>
    <row r="101" spans="1:90" hidden="1" x14ac:dyDescent="0.25">
      <c r="A101" s="6" t="s">
        <v>22</v>
      </c>
      <c r="B101" s="7" t="s">
        <v>7</v>
      </c>
      <c r="C101" s="7" t="s">
        <v>10</v>
      </c>
      <c r="D101" s="8" t="s">
        <v>28</v>
      </c>
      <c r="E101" s="37"/>
      <c r="F101" s="10">
        <v>211.81512754611558</v>
      </c>
      <c r="G101" s="39"/>
      <c r="H101" s="37"/>
      <c r="I101" s="10">
        <v>92.402990340300576</v>
      </c>
      <c r="J101" s="39"/>
      <c r="K101" s="25">
        <v>0</v>
      </c>
      <c r="L101" s="26">
        <v>0.11152948569067367</v>
      </c>
      <c r="M101" s="26">
        <v>0.59304854928255746</v>
      </c>
      <c r="N101" s="26">
        <v>1.6497750542858616</v>
      </c>
      <c r="O101" s="26">
        <v>2.4741431472628714</v>
      </c>
      <c r="P101" s="26">
        <v>3.4847866804078955</v>
      </c>
      <c r="Q101" s="26">
        <v>4.5750609966463633</v>
      </c>
      <c r="R101" s="26">
        <v>5.7112314395114803</v>
      </c>
      <c r="S101" s="26">
        <v>7.0570214811483485</v>
      </c>
      <c r="T101" s="26">
        <v>8.2260267910313463</v>
      </c>
      <c r="U101" s="26">
        <v>9.3839416420252491</v>
      </c>
      <c r="V101" s="26">
        <v>10.650417478148697</v>
      </c>
      <c r="W101" s="26">
        <v>11.648560357218871</v>
      </c>
      <c r="X101" s="26">
        <v>12.962639583860117</v>
      </c>
      <c r="Y101" s="26">
        <v>14.55400048754997</v>
      </c>
      <c r="Z101" s="26">
        <v>15.159718893571917</v>
      </c>
      <c r="AA101" s="26">
        <v>15.211817849962534</v>
      </c>
      <c r="AB101" s="26">
        <v>15.257800212503234</v>
      </c>
      <c r="AC101" s="26">
        <v>15.482442371743907</v>
      </c>
      <c r="AD101" s="27">
        <v>16.42954088831187</v>
      </c>
      <c r="AE101" s="25">
        <v>0</v>
      </c>
      <c r="AF101" s="26">
        <v>0.25548045856097257</v>
      </c>
      <c r="AG101" s="26">
        <v>1.3583602306857823</v>
      </c>
      <c r="AH101" s="26">
        <v>3.6165567242824257</v>
      </c>
      <c r="AI101" s="26">
        <v>5.7183605214048328</v>
      </c>
      <c r="AJ101" s="26">
        <v>8.1284353652504819</v>
      </c>
      <c r="AK101" s="26">
        <v>10.914191737083813</v>
      </c>
      <c r="AL101" s="26">
        <v>13.891282854171813</v>
      </c>
      <c r="AM101" s="26">
        <v>16.845953440312332</v>
      </c>
      <c r="AN101" s="26">
        <v>20.597891676810725</v>
      </c>
      <c r="AO101" s="26">
        <v>24.355441297935016</v>
      </c>
      <c r="AP101" s="26">
        <v>28.286057673502178</v>
      </c>
      <c r="AQ101" s="26">
        <v>32.57319307252439</v>
      </c>
      <c r="AR101" s="26">
        <v>36.811776846528701</v>
      </c>
      <c r="AS101" s="26">
        <v>40.537790341258237</v>
      </c>
      <c r="AT101" s="26">
        <v>44.454383202008017</v>
      </c>
      <c r="AU101" s="26">
        <v>46.449434777965109</v>
      </c>
      <c r="AV101" s="26">
        <v>48.456998635127349</v>
      </c>
      <c r="AW101" s="26">
        <v>50.7409790015761</v>
      </c>
      <c r="AX101" s="27">
        <v>52.584240477930237</v>
      </c>
      <c r="AY101" s="42">
        <v>0</v>
      </c>
      <c r="AZ101" s="41">
        <f t="shared" si="40"/>
        <v>0.11152948569067367</v>
      </c>
      <c r="BA101" s="41">
        <f t="shared" si="41"/>
        <v>0.59304854928255746</v>
      </c>
      <c r="BB101" s="41">
        <f t="shared" si="42"/>
        <v>1.6497750542858616</v>
      </c>
      <c r="BC101" s="41">
        <f t="shared" si="43"/>
        <v>2.4741431472628714</v>
      </c>
      <c r="BD101" s="41">
        <f t="shared" si="44"/>
        <v>3.4847866804078955</v>
      </c>
      <c r="BE101" s="41">
        <f t="shared" si="45"/>
        <v>4.5750609966463633</v>
      </c>
      <c r="BF101" s="41">
        <f t="shared" si="46"/>
        <v>5.7112314395114803</v>
      </c>
      <c r="BG101" s="41">
        <f t="shared" si="47"/>
        <v>7.0570214811483485</v>
      </c>
      <c r="BH101" s="41">
        <f t="shared" si="48"/>
        <v>8.2260267910313463</v>
      </c>
      <c r="BI101" s="41">
        <f t="shared" si="49"/>
        <v>9.3839416420252491</v>
      </c>
      <c r="BJ101" s="41">
        <f t="shared" si="50"/>
        <v>10.650417478148697</v>
      </c>
      <c r="BK101" s="41">
        <f t="shared" si="51"/>
        <v>11.648560357218871</v>
      </c>
      <c r="BL101" s="41">
        <f t="shared" si="52"/>
        <v>12.962639583860117</v>
      </c>
      <c r="BM101" s="41">
        <f t="shared" si="53"/>
        <v>14.55400048754997</v>
      </c>
      <c r="BN101" s="41">
        <f t="shared" si="54"/>
        <v>15.159718893571917</v>
      </c>
      <c r="BO101" s="41">
        <f t="shared" si="55"/>
        <v>15.211817849962534</v>
      </c>
      <c r="BP101" s="41">
        <f t="shared" si="56"/>
        <v>15.257800212503234</v>
      </c>
      <c r="BQ101" s="41">
        <f t="shared" si="57"/>
        <v>15.482442371743907</v>
      </c>
      <c r="BR101" s="41">
        <f t="shared" si="58"/>
        <v>16.42954088831187</v>
      </c>
      <c r="BS101" s="41">
        <v>0</v>
      </c>
      <c r="BT101" s="41">
        <f t="shared" si="59"/>
        <v>0.25548045856097257</v>
      </c>
      <c r="BU101" s="41">
        <f t="shared" si="60"/>
        <v>1.3583602306857823</v>
      </c>
      <c r="BV101" s="41">
        <f t="shared" si="61"/>
        <v>3.6165567242824257</v>
      </c>
      <c r="BW101" s="41">
        <f t="shared" si="62"/>
        <v>5.7183605214048328</v>
      </c>
      <c r="BX101" s="41">
        <f t="shared" si="63"/>
        <v>8.1284353652504819</v>
      </c>
      <c r="BY101" s="41">
        <f t="shared" si="64"/>
        <v>10.914191737083813</v>
      </c>
      <c r="BZ101" s="41">
        <f t="shared" si="65"/>
        <v>13.891282854171813</v>
      </c>
      <c r="CA101" s="41">
        <f t="shared" si="66"/>
        <v>16.845953440312332</v>
      </c>
      <c r="CB101" s="41">
        <f t="shared" si="67"/>
        <v>20.597891676810725</v>
      </c>
      <c r="CC101" s="41">
        <f t="shared" si="68"/>
        <v>24.355441297935016</v>
      </c>
      <c r="CD101" s="41">
        <f t="shared" si="69"/>
        <v>28.286057673502178</v>
      </c>
      <c r="CE101" s="41">
        <f t="shared" si="70"/>
        <v>32.57319307252439</v>
      </c>
      <c r="CF101" s="41">
        <f t="shared" si="71"/>
        <v>36.811776846528701</v>
      </c>
      <c r="CG101" s="41">
        <f t="shared" si="72"/>
        <v>40.537790341258237</v>
      </c>
      <c r="CH101" s="41">
        <f t="shared" si="73"/>
        <v>44.454383202008017</v>
      </c>
      <c r="CI101" s="41">
        <f t="shared" si="74"/>
        <v>46.449434777965109</v>
      </c>
      <c r="CJ101" s="41">
        <f t="shared" si="75"/>
        <v>48.456998635127349</v>
      </c>
      <c r="CK101" s="41">
        <f t="shared" si="76"/>
        <v>50.7409790015761</v>
      </c>
      <c r="CL101" s="41">
        <f t="shared" si="77"/>
        <v>52.584240477930237</v>
      </c>
    </row>
    <row r="102" spans="1:90" x14ac:dyDescent="0.25">
      <c r="A102" s="6" t="s">
        <v>22</v>
      </c>
      <c r="B102" s="7" t="s">
        <v>7</v>
      </c>
      <c r="C102" s="7" t="s">
        <v>10</v>
      </c>
      <c r="D102" s="8" t="s">
        <v>29</v>
      </c>
      <c r="E102" s="37"/>
      <c r="F102" s="10">
        <v>293.20440725962538</v>
      </c>
      <c r="G102" s="39"/>
      <c r="H102" s="37"/>
      <c r="I102" s="10">
        <v>126.05901305993834</v>
      </c>
      <c r="J102" s="39"/>
      <c r="K102" s="25">
        <v>0</v>
      </c>
      <c r="L102" s="26">
        <v>7.9794701569154997E-2</v>
      </c>
      <c r="M102" s="26">
        <v>0.42542751901213643</v>
      </c>
      <c r="N102" s="26">
        <v>1.1872852891137706</v>
      </c>
      <c r="O102" s="26">
        <v>1.7868338019421859</v>
      </c>
      <c r="P102" s="26">
        <v>2.5278833025641414</v>
      </c>
      <c r="Q102" s="26">
        <v>3.3354769516364193</v>
      </c>
      <c r="R102" s="26">
        <v>4.1932058211630139</v>
      </c>
      <c r="S102" s="26">
        <v>5.2254171702714949</v>
      </c>
      <c r="T102" s="26">
        <v>6.1514111627167534</v>
      </c>
      <c r="U102" s="26">
        <v>7.092251324676333</v>
      </c>
      <c r="V102" s="26">
        <v>8.1465390916926097</v>
      </c>
      <c r="W102" s="26">
        <v>9.0137060422187378</v>
      </c>
      <c r="X102" s="26">
        <v>10.152657579659166</v>
      </c>
      <c r="Y102" s="26">
        <v>11.523553086668148</v>
      </c>
      <c r="Z102" s="26">
        <v>12.125120012085308</v>
      </c>
      <c r="AA102" s="26">
        <v>12.3381885023575</v>
      </c>
      <c r="AB102" s="26">
        <v>12.529795944833072</v>
      </c>
      <c r="AC102" s="26">
        <v>12.839710059926519</v>
      </c>
      <c r="AD102" s="27">
        <v>13.733337106869573</v>
      </c>
      <c r="AE102" s="25">
        <v>0</v>
      </c>
      <c r="AF102" s="26">
        <v>0.18449363236507127</v>
      </c>
      <c r="AG102" s="26">
        <v>0.98479546099971516</v>
      </c>
      <c r="AH102" s="26">
        <v>2.6334766061227537</v>
      </c>
      <c r="AI102" s="26">
        <v>4.1905720971813345</v>
      </c>
      <c r="AJ102" s="26">
        <v>5.9963546790402003</v>
      </c>
      <c r="AK102" s="26">
        <v>8.1124946938902216</v>
      </c>
      <c r="AL102" s="26">
        <v>10.427177146198524</v>
      </c>
      <c r="AM102" s="26">
        <v>12.775733983578483</v>
      </c>
      <c r="AN102" s="26">
        <v>15.835218769157606</v>
      </c>
      <c r="AO102" s="26">
        <v>18.978998595173024</v>
      </c>
      <c r="AP102" s="26">
        <v>22.343596006332021</v>
      </c>
      <c r="AQ102" s="26">
        <v>26.070539852182872</v>
      </c>
      <c r="AR102" s="26">
        <v>29.80834103535901</v>
      </c>
      <c r="AS102" s="26">
        <v>33.14671339070879</v>
      </c>
      <c r="AT102" s="26">
        <v>36.73048661450688</v>
      </c>
      <c r="AU102" s="26">
        <v>38.872001809114678</v>
      </c>
      <c r="AV102" s="26">
        <v>40.98222895185053</v>
      </c>
      <c r="AW102" s="26">
        <v>43.250565847053238</v>
      </c>
      <c r="AX102" s="27">
        <v>45.056523050488828</v>
      </c>
      <c r="AY102" s="42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</row>
    <row r="103" spans="1:90" hidden="1" x14ac:dyDescent="0.25">
      <c r="A103" s="6" t="s">
        <v>22</v>
      </c>
      <c r="B103" s="7" t="s">
        <v>7</v>
      </c>
      <c r="C103" s="7" t="s">
        <v>11</v>
      </c>
      <c r="D103" s="8" t="s">
        <v>28</v>
      </c>
      <c r="E103" s="37"/>
      <c r="F103" s="10">
        <v>2178.6253673121569</v>
      </c>
      <c r="G103" s="39"/>
      <c r="H103" s="37"/>
      <c r="I103" s="10">
        <v>1684.4239968067905</v>
      </c>
      <c r="J103" s="39"/>
      <c r="K103" s="25">
        <v>0</v>
      </c>
      <c r="L103" s="26">
        <v>3.1721689995073223E-2</v>
      </c>
      <c r="M103" s="26">
        <v>7.9778369065885382E-2</v>
      </c>
      <c r="N103" s="26">
        <v>0.14676202298769811</v>
      </c>
      <c r="O103" s="26">
        <v>0.17698445725738107</v>
      </c>
      <c r="P103" s="26">
        <v>0.21201603096683808</v>
      </c>
      <c r="Q103" s="26">
        <v>0.24966017049633196</v>
      </c>
      <c r="R103" s="26">
        <v>0.2880411241491303</v>
      </c>
      <c r="S103" s="26">
        <v>0.32555331230849682</v>
      </c>
      <c r="T103" s="26">
        <v>0.35764455319604643</v>
      </c>
      <c r="U103" s="26">
        <v>0.3818627429287958</v>
      </c>
      <c r="V103" s="26">
        <v>0.39810501976637186</v>
      </c>
      <c r="W103" s="26">
        <v>0.40923497636621964</v>
      </c>
      <c r="X103" s="26">
        <v>0.41631222643984689</v>
      </c>
      <c r="Y103" s="26">
        <v>0.41813965931276603</v>
      </c>
      <c r="Z103" s="26">
        <v>0.4193068062475192</v>
      </c>
      <c r="AA103" s="26">
        <v>0.42240126781036469</v>
      </c>
      <c r="AB103" s="26">
        <v>0.42395993193382553</v>
      </c>
      <c r="AC103" s="26">
        <v>0.42609016756821505</v>
      </c>
      <c r="AD103" s="27">
        <v>0.4292394171476458</v>
      </c>
      <c r="AE103" s="25">
        <v>0</v>
      </c>
      <c r="AF103" s="26">
        <v>4.1805400845492773E-2</v>
      </c>
      <c r="AG103" s="26">
        <v>0.10366999728125567</v>
      </c>
      <c r="AH103" s="26">
        <v>0.19246696143208711</v>
      </c>
      <c r="AI103" s="26">
        <v>0.22836851782878179</v>
      </c>
      <c r="AJ103" s="26">
        <v>0.27016877026297437</v>
      </c>
      <c r="AK103" s="26">
        <v>0.31511716695176384</v>
      </c>
      <c r="AL103" s="26">
        <v>0.35857671195865681</v>
      </c>
      <c r="AM103" s="26">
        <v>0.40707333951428942</v>
      </c>
      <c r="AN103" s="26">
        <v>0.44155735113580963</v>
      </c>
      <c r="AO103" s="26">
        <v>0.46701833881387139</v>
      </c>
      <c r="AP103" s="26">
        <v>0.48329519156963685</v>
      </c>
      <c r="AQ103" s="26">
        <v>0.49328836521969943</v>
      </c>
      <c r="AR103" s="26">
        <v>0.49670065643091882</v>
      </c>
      <c r="AS103" s="26">
        <v>0.50620637059449436</v>
      </c>
      <c r="AT103" s="26">
        <v>0.50289564969290335</v>
      </c>
      <c r="AU103" s="26">
        <v>0.50386077958579667</v>
      </c>
      <c r="AV103" s="26">
        <v>0.50515712837114413</v>
      </c>
      <c r="AW103" s="26">
        <v>0.50424598734653403</v>
      </c>
      <c r="AX103" s="27">
        <v>0.5019461580979846</v>
      </c>
      <c r="AY103" s="42">
        <v>0</v>
      </c>
      <c r="AZ103" s="41">
        <f t="shared" si="40"/>
        <v>3.1721689995073223E-2</v>
      </c>
      <c r="BA103" s="41">
        <f t="shared" si="41"/>
        <v>7.9778369065885382E-2</v>
      </c>
      <c r="BB103" s="41">
        <f t="shared" si="42"/>
        <v>0.14676202298769811</v>
      </c>
      <c r="BC103" s="41">
        <f t="shared" si="43"/>
        <v>0.17698445725738107</v>
      </c>
      <c r="BD103" s="41">
        <f t="shared" si="44"/>
        <v>0.21201603096683808</v>
      </c>
      <c r="BE103" s="41">
        <f t="shared" si="45"/>
        <v>0.24966017049633196</v>
      </c>
      <c r="BF103" s="41">
        <f t="shared" si="46"/>
        <v>0.2880411241491303</v>
      </c>
      <c r="BG103" s="41">
        <f t="shared" si="47"/>
        <v>0.32555331230849682</v>
      </c>
      <c r="BH103" s="41">
        <f t="shared" si="48"/>
        <v>0.35764455319604643</v>
      </c>
      <c r="BI103" s="41">
        <f t="shared" si="49"/>
        <v>0.3818627429287958</v>
      </c>
      <c r="BJ103" s="41">
        <f t="shared" si="50"/>
        <v>0.39810501976637186</v>
      </c>
      <c r="BK103" s="41">
        <f t="shared" si="51"/>
        <v>0.40923497636621964</v>
      </c>
      <c r="BL103" s="41">
        <f t="shared" si="52"/>
        <v>0.41631222643984689</v>
      </c>
      <c r="BM103" s="41">
        <f t="shared" si="53"/>
        <v>0.41813965931276603</v>
      </c>
      <c r="BN103" s="41">
        <f t="shared" si="54"/>
        <v>0.4193068062475192</v>
      </c>
      <c r="BO103" s="41">
        <f t="shared" si="55"/>
        <v>0.42240126781036469</v>
      </c>
      <c r="BP103" s="41">
        <f t="shared" si="56"/>
        <v>0.42395993193382553</v>
      </c>
      <c r="BQ103" s="41">
        <f t="shared" si="57"/>
        <v>0.42609016756821505</v>
      </c>
      <c r="BR103" s="41">
        <f t="shared" si="58"/>
        <v>0.4292394171476458</v>
      </c>
      <c r="BS103" s="41">
        <v>0</v>
      </c>
      <c r="BT103" s="41">
        <f t="shared" si="59"/>
        <v>4.1805400845492773E-2</v>
      </c>
      <c r="BU103" s="41">
        <f t="shared" si="60"/>
        <v>0.10366999728125567</v>
      </c>
      <c r="BV103" s="41">
        <f t="shared" si="61"/>
        <v>0.19246696143208711</v>
      </c>
      <c r="BW103" s="41">
        <f t="shared" si="62"/>
        <v>0.22836851782878179</v>
      </c>
      <c r="BX103" s="41">
        <f t="shared" si="63"/>
        <v>0.27016877026297437</v>
      </c>
      <c r="BY103" s="41">
        <f t="shared" si="64"/>
        <v>0.31511716695176384</v>
      </c>
      <c r="BZ103" s="41">
        <f t="shared" si="65"/>
        <v>0.35857671195865681</v>
      </c>
      <c r="CA103" s="41">
        <f t="shared" si="66"/>
        <v>0.40707333951428942</v>
      </c>
      <c r="CB103" s="41">
        <f t="shared" si="67"/>
        <v>0.44155735113580963</v>
      </c>
      <c r="CC103" s="41">
        <f t="shared" si="68"/>
        <v>0.46701833881387139</v>
      </c>
      <c r="CD103" s="41">
        <f t="shared" si="69"/>
        <v>0.48329519156963685</v>
      </c>
      <c r="CE103" s="41">
        <f t="shared" si="70"/>
        <v>0.49328836521969943</v>
      </c>
      <c r="CF103" s="41">
        <f t="shared" si="71"/>
        <v>0.49670065643091882</v>
      </c>
      <c r="CG103" s="41">
        <f t="shared" si="72"/>
        <v>0.50620637059449436</v>
      </c>
      <c r="CH103" s="41">
        <f t="shared" si="73"/>
        <v>0.50289564969290335</v>
      </c>
      <c r="CI103" s="41">
        <f t="shared" si="74"/>
        <v>0.50386077958579667</v>
      </c>
      <c r="CJ103" s="41">
        <f t="shared" si="75"/>
        <v>0.50515712837114413</v>
      </c>
      <c r="CK103" s="41">
        <f t="shared" si="76"/>
        <v>0.50424598734653403</v>
      </c>
      <c r="CL103" s="41">
        <f t="shared" si="77"/>
        <v>0.5019461580979846</v>
      </c>
    </row>
    <row r="104" spans="1:90" x14ac:dyDescent="0.25">
      <c r="A104" s="6" t="s">
        <v>22</v>
      </c>
      <c r="B104" s="7" t="s">
        <v>7</v>
      </c>
      <c r="C104" s="7" t="s">
        <v>11</v>
      </c>
      <c r="D104" s="8" t="s">
        <v>29</v>
      </c>
      <c r="E104" s="37"/>
      <c r="F104" s="10">
        <v>970.91092384815443</v>
      </c>
      <c r="G104" s="39"/>
      <c r="H104" s="37"/>
      <c r="I104" s="10">
        <v>1016.4714914734511</v>
      </c>
      <c r="J104" s="39"/>
      <c r="K104" s="25">
        <v>0</v>
      </c>
      <c r="L104" s="26">
        <v>6.8618325077503386E-2</v>
      </c>
      <c r="M104" s="26">
        <v>0.17489573415993473</v>
      </c>
      <c r="N104" s="26">
        <v>0.32646653843132334</v>
      </c>
      <c r="O104" s="26">
        <v>0.39880614058062158</v>
      </c>
      <c r="P104" s="26">
        <v>0.48559614943173124</v>
      </c>
      <c r="Q104" s="26">
        <v>0.57974315328349524</v>
      </c>
      <c r="R104" s="26">
        <v>0.67809456102763377</v>
      </c>
      <c r="S104" s="26">
        <v>0.77511350208552954</v>
      </c>
      <c r="T104" s="26">
        <v>0.86091357940190349</v>
      </c>
      <c r="U104" s="26">
        <v>0.92655664553829586</v>
      </c>
      <c r="V104" s="26">
        <v>0.97365236562005675</v>
      </c>
      <c r="W104" s="26">
        <v>1.005295046632678</v>
      </c>
      <c r="X104" s="26">
        <v>1.0288749138315989</v>
      </c>
      <c r="Y104" s="26">
        <v>1.0370334523700491</v>
      </c>
      <c r="Z104" s="26">
        <v>1.0464783584092279</v>
      </c>
      <c r="AA104" s="26">
        <v>1.055839284246203</v>
      </c>
      <c r="AB104" s="26">
        <v>1.0617120925695891</v>
      </c>
      <c r="AC104" s="26">
        <v>1.0710220418607286</v>
      </c>
      <c r="AD104" s="27">
        <v>1.0863609744374938</v>
      </c>
      <c r="AE104" s="25">
        <v>0</v>
      </c>
      <c r="AF104" s="26">
        <v>6.7144153647754126E-2</v>
      </c>
      <c r="AG104" s="26">
        <v>0.1685417510441593</v>
      </c>
      <c r="AH104" s="26">
        <v>0.31455525307091198</v>
      </c>
      <c r="AI104" s="26">
        <v>0.38047584000876905</v>
      </c>
      <c r="AJ104" s="26">
        <v>0.45729910774354815</v>
      </c>
      <c r="AK104" s="26">
        <v>0.54164351530600996</v>
      </c>
      <c r="AL104" s="26">
        <v>0.62609743581639188</v>
      </c>
      <c r="AM104" s="26">
        <v>0.71446140703696925</v>
      </c>
      <c r="AN104" s="26">
        <v>0.7857982429658924</v>
      </c>
      <c r="AO104" s="26">
        <v>0.84056062982171387</v>
      </c>
      <c r="AP104" s="26">
        <v>0.87691597837506241</v>
      </c>
      <c r="AQ104" s="26">
        <v>0.90274508852061108</v>
      </c>
      <c r="AR104" s="26">
        <v>0.91459376895169076</v>
      </c>
      <c r="AS104" s="26">
        <v>0.92939478021568744</v>
      </c>
      <c r="AT104" s="26">
        <v>0.93190481028877414</v>
      </c>
      <c r="AU104" s="26">
        <v>0.93720421470382154</v>
      </c>
      <c r="AV104" s="26">
        <v>0.94289228084307353</v>
      </c>
      <c r="AW104" s="26">
        <v>0.94729585867707389</v>
      </c>
      <c r="AX104" s="27">
        <v>0.94850823999234246</v>
      </c>
      <c r="AY104" s="42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</row>
    <row r="105" spans="1:90" hidden="1" x14ac:dyDescent="0.25">
      <c r="A105" s="6" t="s">
        <v>22</v>
      </c>
      <c r="B105" s="7" t="s">
        <v>7</v>
      </c>
      <c r="C105" s="7" t="s">
        <v>12</v>
      </c>
      <c r="D105" s="8" t="s">
        <v>28</v>
      </c>
      <c r="E105" s="37"/>
      <c r="F105" s="10">
        <v>35.699071544938185</v>
      </c>
      <c r="G105" s="39"/>
      <c r="H105" s="37"/>
      <c r="I105" s="10">
        <v>147.44920754294503</v>
      </c>
      <c r="J105" s="39"/>
      <c r="K105" s="25">
        <v>0</v>
      </c>
      <c r="L105" s="26">
        <v>-0.8431695915106161</v>
      </c>
      <c r="M105" s="26">
        <v>-0.33752001016668487</v>
      </c>
      <c r="N105" s="26">
        <v>12.445597458285278</v>
      </c>
      <c r="O105" s="26">
        <v>16.976758348410016</v>
      </c>
      <c r="P105" s="26">
        <v>18.184457894871088</v>
      </c>
      <c r="Q105" s="26">
        <v>20.16848113119417</v>
      </c>
      <c r="R105" s="26">
        <v>28.562107508336027</v>
      </c>
      <c r="S105" s="26">
        <v>32.589125546894138</v>
      </c>
      <c r="T105" s="26">
        <v>35.954838855587155</v>
      </c>
      <c r="U105" s="26">
        <v>39.97746243262219</v>
      </c>
      <c r="V105" s="26">
        <v>38.915365544559904</v>
      </c>
      <c r="W105" s="26">
        <v>40.067222503939433</v>
      </c>
      <c r="X105" s="26">
        <v>41.312649009091899</v>
      </c>
      <c r="Y105" s="26">
        <v>59.931760745982047</v>
      </c>
      <c r="Z105" s="26">
        <v>62.072526302109964</v>
      </c>
      <c r="AA105" s="26">
        <v>66.505590279823025</v>
      </c>
      <c r="AB105" s="26">
        <v>69.898486703435992</v>
      </c>
      <c r="AC105" s="26">
        <v>69.921369670684669</v>
      </c>
      <c r="AD105" s="27">
        <v>73.213096224070398</v>
      </c>
      <c r="AE105" s="25">
        <v>0</v>
      </c>
      <c r="AF105" s="26">
        <v>22.757134735764328</v>
      </c>
      <c r="AG105" s="26">
        <v>45.908584101660445</v>
      </c>
      <c r="AH105" s="26">
        <v>73.198338358905104</v>
      </c>
      <c r="AI105" s="26">
        <v>70.858163996468676</v>
      </c>
      <c r="AJ105" s="26">
        <v>70.747778889296768</v>
      </c>
      <c r="AK105" s="26">
        <v>71.402353799540322</v>
      </c>
      <c r="AL105" s="26">
        <v>69.177675517090634</v>
      </c>
      <c r="AM105" s="26">
        <v>72.317007000280114</v>
      </c>
      <c r="AN105" s="26">
        <v>69.874852761020534</v>
      </c>
      <c r="AO105" s="26">
        <v>70.474508517873232</v>
      </c>
      <c r="AP105" s="26">
        <v>71.597293213547417</v>
      </c>
      <c r="AQ105" s="26">
        <v>68.637974760676499</v>
      </c>
      <c r="AR105" s="26">
        <v>69.494277560254176</v>
      </c>
      <c r="AS105" s="26">
        <v>73.899144183509037</v>
      </c>
      <c r="AT105" s="26">
        <v>72.733993672242633</v>
      </c>
      <c r="AU105" s="26">
        <v>72.848336770101</v>
      </c>
      <c r="AV105" s="26">
        <v>74.149754811035962</v>
      </c>
      <c r="AW105" s="26">
        <v>71.346264697799455</v>
      </c>
      <c r="AX105" s="27">
        <v>74.382502632566371</v>
      </c>
      <c r="AY105" s="42">
        <v>0</v>
      </c>
      <c r="AZ105" s="41">
        <f t="shared" si="40"/>
        <v>-0.8431695915106161</v>
      </c>
      <c r="BA105" s="41">
        <f t="shared" si="41"/>
        <v>-0.33752001016668487</v>
      </c>
      <c r="BB105" s="41">
        <f t="shared" si="42"/>
        <v>12.445597458285278</v>
      </c>
      <c r="BC105" s="41">
        <f t="shared" si="43"/>
        <v>16.976758348410016</v>
      </c>
      <c r="BD105" s="41">
        <f t="shared" si="44"/>
        <v>18.184457894871088</v>
      </c>
      <c r="BE105" s="41">
        <f t="shared" si="45"/>
        <v>20.16848113119417</v>
      </c>
      <c r="BF105" s="41">
        <f t="shared" si="46"/>
        <v>28.562107508336027</v>
      </c>
      <c r="BG105" s="41">
        <f t="shared" si="47"/>
        <v>32.589125546894138</v>
      </c>
      <c r="BH105" s="41">
        <f t="shared" si="48"/>
        <v>35.954838855587155</v>
      </c>
      <c r="BI105" s="41">
        <f t="shared" si="49"/>
        <v>39.97746243262219</v>
      </c>
      <c r="BJ105" s="41">
        <f t="shared" si="50"/>
        <v>38.915365544559904</v>
      </c>
      <c r="BK105" s="41">
        <f t="shared" si="51"/>
        <v>40.067222503939433</v>
      </c>
      <c r="BL105" s="41">
        <f t="shared" si="52"/>
        <v>41.312649009091899</v>
      </c>
      <c r="BM105" s="41">
        <f t="shared" si="53"/>
        <v>59.931760745982047</v>
      </c>
      <c r="BN105" s="41">
        <f t="shared" si="54"/>
        <v>62.072526302109964</v>
      </c>
      <c r="BO105" s="41">
        <f t="shared" si="55"/>
        <v>66.505590279823025</v>
      </c>
      <c r="BP105" s="41">
        <f t="shared" si="56"/>
        <v>69.898486703435992</v>
      </c>
      <c r="BQ105" s="41">
        <f t="shared" si="57"/>
        <v>69.921369670684669</v>
      </c>
      <c r="BR105" s="41">
        <f t="shared" si="58"/>
        <v>73.213096224070398</v>
      </c>
      <c r="BS105" s="41">
        <v>0</v>
      </c>
      <c r="BT105" s="41">
        <f t="shared" si="59"/>
        <v>22.757134735764328</v>
      </c>
      <c r="BU105" s="41">
        <f t="shared" si="60"/>
        <v>45.908584101660445</v>
      </c>
      <c r="BV105" s="41">
        <f t="shared" si="61"/>
        <v>73.198338358905104</v>
      </c>
      <c r="BW105" s="41">
        <f t="shared" si="62"/>
        <v>70.858163996468676</v>
      </c>
      <c r="BX105" s="41">
        <f t="shared" si="63"/>
        <v>70.747778889296768</v>
      </c>
      <c r="BY105" s="41">
        <f t="shared" si="64"/>
        <v>71.402353799540322</v>
      </c>
      <c r="BZ105" s="41">
        <f t="shared" si="65"/>
        <v>69.177675517090634</v>
      </c>
      <c r="CA105" s="41">
        <f t="shared" si="66"/>
        <v>72.317007000280114</v>
      </c>
      <c r="CB105" s="41">
        <f t="shared" si="67"/>
        <v>69.874852761020534</v>
      </c>
      <c r="CC105" s="41">
        <f t="shared" si="68"/>
        <v>70.474508517873232</v>
      </c>
      <c r="CD105" s="41">
        <f t="shared" si="69"/>
        <v>71.597293213547417</v>
      </c>
      <c r="CE105" s="41">
        <f t="shared" si="70"/>
        <v>68.637974760676499</v>
      </c>
      <c r="CF105" s="41">
        <f t="shared" si="71"/>
        <v>69.494277560254176</v>
      </c>
      <c r="CG105" s="41">
        <f t="shared" si="72"/>
        <v>73.899144183509037</v>
      </c>
      <c r="CH105" s="41">
        <f t="shared" si="73"/>
        <v>72.733993672242633</v>
      </c>
      <c r="CI105" s="41">
        <f t="shared" si="74"/>
        <v>72.848336770101</v>
      </c>
      <c r="CJ105" s="41">
        <f t="shared" si="75"/>
        <v>74.149754811035962</v>
      </c>
      <c r="CK105" s="41">
        <f t="shared" si="76"/>
        <v>71.346264697799455</v>
      </c>
      <c r="CL105" s="41">
        <f t="shared" si="77"/>
        <v>74.382502632566371</v>
      </c>
    </row>
    <row r="106" spans="1:90" x14ac:dyDescent="0.25">
      <c r="A106" s="6" t="s">
        <v>22</v>
      </c>
      <c r="B106" s="7" t="s">
        <v>7</v>
      </c>
      <c r="C106" s="7" t="s">
        <v>12</v>
      </c>
      <c r="D106" s="8" t="s">
        <v>29</v>
      </c>
      <c r="E106" s="37"/>
      <c r="F106" s="10">
        <v>73.629169675821814</v>
      </c>
      <c r="G106" s="39"/>
      <c r="H106" s="37"/>
      <c r="I106" s="10">
        <v>214.0806265870437</v>
      </c>
      <c r="J106" s="39"/>
      <c r="K106" s="25">
        <v>0</v>
      </c>
      <c r="L106" s="26">
        <v>-0.31747435793543843</v>
      </c>
      <c r="M106" s="26">
        <v>9.3183144710735633E-3</v>
      </c>
      <c r="N106" s="26">
        <v>6.2817291832950275</v>
      </c>
      <c r="O106" s="26">
        <v>8.4619679350480936</v>
      </c>
      <c r="P106" s="26">
        <v>9.0267012754348173</v>
      </c>
      <c r="Q106" s="26">
        <v>9.9656139683159495</v>
      </c>
      <c r="R106" s="26">
        <v>14.010884905129998</v>
      </c>
      <c r="S106" s="26">
        <v>15.940045719582074</v>
      </c>
      <c r="T106" s="26">
        <v>17.5520416174638</v>
      </c>
      <c r="U106" s="26">
        <v>19.487395594647438</v>
      </c>
      <c r="V106" s="26">
        <v>18.965252369078868</v>
      </c>
      <c r="W106" s="26">
        <v>19.520977473016728</v>
      </c>
      <c r="X106" s="26">
        <v>20.12571298684783</v>
      </c>
      <c r="Y106" s="26">
        <v>29.150159681897762</v>
      </c>
      <c r="Z106" s="26">
        <v>30.192015798639389</v>
      </c>
      <c r="AA106" s="26">
        <v>32.344838611788461</v>
      </c>
      <c r="AB106" s="26">
        <v>33.99377315345329</v>
      </c>
      <c r="AC106" s="26">
        <v>34.009721341065713</v>
      </c>
      <c r="AD106" s="27">
        <v>35.609654730666605</v>
      </c>
      <c r="AE106" s="25">
        <v>0</v>
      </c>
      <c r="AF106" s="26">
        <v>15.674101558050793</v>
      </c>
      <c r="AG106" s="26">
        <v>31.619789483641835</v>
      </c>
      <c r="AH106" s="26">
        <v>50.415757635558634</v>
      </c>
      <c r="AI106" s="26">
        <v>48.803949688456619</v>
      </c>
      <c r="AJ106" s="26">
        <v>48.727921339527924</v>
      </c>
      <c r="AK106" s="26">
        <v>49.17876340464899</v>
      </c>
      <c r="AL106" s="26">
        <v>47.64650401707739</v>
      </c>
      <c r="AM106" s="26">
        <v>49.808735821003381</v>
      </c>
      <c r="AN106" s="26">
        <v>48.126688673546731</v>
      </c>
      <c r="AO106" s="26">
        <v>48.539704870089523</v>
      </c>
      <c r="AP106" s="26">
        <v>49.313028996881471</v>
      </c>
      <c r="AQ106" s="26">
        <v>47.27478215642941</v>
      </c>
      <c r="AR106" s="26">
        <v>47.864565413454841</v>
      </c>
      <c r="AS106" s="26">
        <v>50.89844149689965</v>
      </c>
      <c r="AT106" s="26">
        <v>50.095937681895819</v>
      </c>
      <c r="AU106" s="26">
        <v>50.174692118651762</v>
      </c>
      <c r="AV106" s="26">
        <v>51.071050943255436</v>
      </c>
      <c r="AW106" s="26">
        <v>49.140131727717986</v>
      </c>
      <c r="AX106" s="27">
        <v>51.23135728385769</v>
      </c>
      <c r="AY106" s="42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</row>
    <row r="107" spans="1:90" hidden="1" x14ac:dyDescent="0.25">
      <c r="A107" s="6" t="s">
        <v>22</v>
      </c>
      <c r="B107" s="7" t="s">
        <v>7</v>
      </c>
      <c r="C107" s="7" t="s">
        <v>13</v>
      </c>
      <c r="D107" s="8" t="s">
        <v>28</v>
      </c>
      <c r="E107" s="37"/>
      <c r="F107" s="10">
        <v>521.52015179201499</v>
      </c>
      <c r="G107" s="39"/>
      <c r="H107" s="37"/>
      <c r="I107" s="10">
        <v>521.49814161575353</v>
      </c>
      <c r="J107" s="39"/>
      <c r="K107" s="25">
        <v>0</v>
      </c>
      <c r="L107" s="26">
        <v>2.9652068718656787E-2</v>
      </c>
      <c r="M107" s="26">
        <v>7.3893061541832783E-2</v>
      </c>
      <c r="N107" s="26">
        <v>0.13743168876187839</v>
      </c>
      <c r="O107" s="26">
        <v>0.15700859280120857</v>
      </c>
      <c r="P107" s="26">
        <v>0.17347122448992289</v>
      </c>
      <c r="Q107" s="26">
        <v>0.19034072343042011</v>
      </c>
      <c r="R107" s="26">
        <v>0.21119951268662379</v>
      </c>
      <c r="S107" s="26">
        <v>0.23057139580184052</v>
      </c>
      <c r="T107" s="26">
        <v>0.24609841511998171</v>
      </c>
      <c r="U107" s="26">
        <v>0.26235606525193911</v>
      </c>
      <c r="V107" s="26">
        <v>0.27507646456421653</v>
      </c>
      <c r="W107" s="26">
        <v>0.27865643900309817</v>
      </c>
      <c r="X107" s="26">
        <v>0.28640635622567928</v>
      </c>
      <c r="Y107" s="26">
        <v>0.30757011523387012</v>
      </c>
      <c r="Z107" s="26">
        <v>0.31614679593502948</v>
      </c>
      <c r="AA107" s="26">
        <v>0.31444609664419171</v>
      </c>
      <c r="AB107" s="26">
        <v>0.30673221516959071</v>
      </c>
      <c r="AC107" s="26">
        <v>0.29897095621991182</v>
      </c>
      <c r="AD107" s="27">
        <v>0.29907425742099125</v>
      </c>
      <c r="AE107" s="25">
        <v>0</v>
      </c>
      <c r="AF107" s="26">
        <v>3.0602433980337532E-2</v>
      </c>
      <c r="AG107" s="26">
        <v>7.7328124872160398E-2</v>
      </c>
      <c r="AH107" s="26">
        <v>0.13376133001956253</v>
      </c>
      <c r="AI107" s="26">
        <v>0.15489213574431587</v>
      </c>
      <c r="AJ107" s="26">
        <v>0.17451649822452095</v>
      </c>
      <c r="AK107" s="26">
        <v>0.19223971451027796</v>
      </c>
      <c r="AL107" s="26">
        <v>0.21014607663094867</v>
      </c>
      <c r="AM107" s="26">
        <v>0.2260413616978581</v>
      </c>
      <c r="AN107" s="26">
        <v>0.24122717078447772</v>
      </c>
      <c r="AO107" s="26">
        <v>0.25881953686317455</v>
      </c>
      <c r="AP107" s="26">
        <v>0.27410455776652187</v>
      </c>
      <c r="AQ107" s="26">
        <v>0.28758753254952729</v>
      </c>
      <c r="AR107" s="26">
        <v>0.29972051524569782</v>
      </c>
      <c r="AS107" s="26">
        <v>0.30152728799361284</v>
      </c>
      <c r="AT107" s="26">
        <v>0.30988902183219319</v>
      </c>
      <c r="AU107" s="26">
        <v>0.31634083305788641</v>
      </c>
      <c r="AV107" s="26">
        <v>0.30979242073156371</v>
      </c>
      <c r="AW107" s="26">
        <v>0.30855314131930561</v>
      </c>
      <c r="AX107" s="27">
        <v>0.30649450344103224</v>
      </c>
      <c r="AY107" s="42">
        <v>0</v>
      </c>
      <c r="AZ107" s="41">
        <f t="shared" si="40"/>
        <v>2.9652068718656787E-2</v>
      </c>
      <c r="BA107" s="41">
        <f t="shared" si="41"/>
        <v>7.3893061541832783E-2</v>
      </c>
      <c r="BB107" s="41">
        <f t="shared" si="42"/>
        <v>0.13743168876187839</v>
      </c>
      <c r="BC107" s="41">
        <f t="shared" si="43"/>
        <v>0.15700859280120857</v>
      </c>
      <c r="BD107" s="41">
        <f t="shared" si="44"/>
        <v>0.17347122448992289</v>
      </c>
      <c r="BE107" s="41">
        <f t="shared" si="45"/>
        <v>0.19034072343042011</v>
      </c>
      <c r="BF107" s="41">
        <f t="shared" si="46"/>
        <v>0.21119951268662379</v>
      </c>
      <c r="BG107" s="41">
        <f t="shared" si="47"/>
        <v>0.23057139580184052</v>
      </c>
      <c r="BH107" s="41">
        <f t="shared" si="48"/>
        <v>0.24609841511998171</v>
      </c>
      <c r="BI107" s="41">
        <f t="shared" si="49"/>
        <v>0.26235606525193911</v>
      </c>
      <c r="BJ107" s="41">
        <f t="shared" si="50"/>
        <v>0.27507646456421653</v>
      </c>
      <c r="BK107" s="41">
        <f t="shared" si="51"/>
        <v>0.27865643900309817</v>
      </c>
      <c r="BL107" s="41">
        <f t="shared" si="52"/>
        <v>0.28640635622567928</v>
      </c>
      <c r="BM107" s="41">
        <f t="shared" si="53"/>
        <v>0.30757011523387012</v>
      </c>
      <c r="BN107" s="41">
        <f t="shared" si="54"/>
        <v>0.31614679593502948</v>
      </c>
      <c r="BO107" s="41">
        <f t="shared" si="55"/>
        <v>0.31444609664419171</v>
      </c>
      <c r="BP107" s="41">
        <f t="shared" si="56"/>
        <v>0.30673221516959071</v>
      </c>
      <c r="BQ107" s="41">
        <f t="shared" si="57"/>
        <v>0.29897095621991182</v>
      </c>
      <c r="BR107" s="41">
        <f t="shared" si="58"/>
        <v>0.29907425742099125</v>
      </c>
      <c r="BS107" s="41">
        <v>0</v>
      </c>
      <c r="BT107" s="41">
        <f t="shared" si="59"/>
        <v>3.0602433980337532E-2</v>
      </c>
      <c r="BU107" s="41">
        <f t="shared" si="60"/>
        <v>7.7328124872160398E-2</v>
      </c>
      <c r="BV107" s="41">
        <f t="shared" si="61"/>
        <v>0.13376133001956253</v>
      </c>
      <c r="BW107" s="41">
        <f t="shared" si="62"/>
        <v>0.15489213574431587</v>
      </c>
      <c r="BX107" s="41">
        <f t="shared" si="63"/>
        <v>0.17451649822452095</v>
      </c>
      <c r="BY107" s="41">
        <f t="shared" si="64"/>
        <v>0.19223971451027796</v>
      </c>
      <c r="BZ107" s="41">
        <f t="shared" si="65"/>
        <v>0.21014607663094867</v>
      </c>
      <c r="CA107" s="41">
        <f t="shared" si="66"/>
        <v>0.2260413616978581</v>
      </c>
      <c r="CB107" s="41">
        <f t="shared" si="67"/>
        <v>0.24122717078447772</v>
      </c>
      <c r="CC107" s="41">
        <f t="shared" si="68"/>
        <v>0.25881953686317455</v>
      </c>
      <c r="CD107" s="41">
        <f t="shared" si="69"/>
        <v>0.27410455776652187</v>
      </c>
      <c r="CE107" s="41">
        <f t="shared" si="70"/>
        <v>0.28758753254952729</v>
      </c>
      <c r="CF107" s="41">
        <f t="shared" si="71"/>
        <v>0.29972051524569782</v>
      </c>
      <c r="CG107" s="41">
        <f t="shared" si="72"/>
        <v>0.30152728799361284</v>
      </c>
      <c r="CH107" s="41">
        <f t="shared" si="73"/>
        <v>0.30988902183219319</v>
      </c>
      <c r="CI107" s="41">
        <f t="shared" si="74"/>
        <v>0.31634083305788641</v>
      </c>
      <c r="CJ107" s="41">
        <f t="shared" si="75"/>
        <v>0.30979242073156371</v>
      </c>
      <c r="CK107" s="41">
        <f t="shared" si="76"/>
        <v>0.30855314131930561</v>
      </c>
      <c r="CL107" s="41">
        <f t="shared" si="77"/>
        <v>0.30649450344103224</v>
      </c>
    </row>
    <row r="108" spans="1:90" x14ac:dyDescent="0.25">
      <c r="A108" s="6" t="s">
        <v>22</v>
      </c>
      <c r="B108" s="7" t="s">
        <v>7</v>
      </c>
      <c r="C108" s="7" t="s">
        <v>13</v>
      </c>
      <c r="D108" s="8" t="s">
        <v>29</v>
      </c>
      <c r="E108" s="37"/>
      <c r="F108" s="10">
        <v>588.57274273670225</v>
      </c>
      <c r="G108" s="39"/>
      <c r="H108" s="37"/>
      <c r="I108" s="10">
        <v>588.54790268063766</v>
      </c>
      <c r="J108" s="39"/>
      <c r="K108" s="25">
        <v>0</v>
      </c>
      <c r="L108" s="26">
        <v>2.6273984940581151E-2</v>
      </c>
      <c r="M108" s="26">
        <v>6.5474864657319623E-2</v>
      </c>
      <c r="N108" s="26">
        <v>0.12177491409280602</v>
      </c>
      <c r="O108" s="26">
        <v>0.13912153792512164</v>
      </c>
      <c r="P108" s="26">
        <v>0.15370867992777912</v>
      </c>
      <c r="Q108" s="26">
        <v>0.16865633721682832</v>
      </c>
      <c r="R108" s="26">
        <v>0.18713880870966629</v>
      </c>
      <c r="S108" s="26">
        <v>0.20430376843201056</v>
      </c>
      <c r="T108" s="26">
        <v>0.21806188681517394</v>
      </c>
      <c r="U108" s="26">
        <v>0.23246739959032581</v>
      </c>
      <c r="V108" s="26">
        <v>0.24373863948728069</v>
      </c>
      <c r="W108" s="26">
        <v>0.24691076873692211</v>
      </c>
      <c r="X108" s="26">
        <v>0.25377778399743722</v>
      </c>
      <c r="Y108" s="26">
        <v>0.27253048185279616</v>
      </c>
      <c r="Z108" s="26">
        <v>0.28013007234749432</v>
      </c>
      <c r="AA108" s="26">
        <v>0.27862312360877689</v>
      </c>
      <c r="AB108" s="26">
        <v>0.27178803875786572</v>
      </c>
      <c r="AC108" s="26">
        <v>0.26491097386574397</v>
      </c>
      <c r="AD108" s="27">
        <v>0.26500250657556224</v>
      </c>
      <c r="AE108" s="25">
        <v>0</v>
      </c>
      <c r="AF108" s="26">
        <v>2.7116080742071474E-2</v>
      </c>
      <c r="AG108" s="26">
        <v>6.8518591658876291E-2</v>
      </c>
      <c r="AH108" s="26">
        <v>0.11852269748568738</v>
      </c>
      <c r="AI108" s="26">
        <v>0.13724619622913992</v>
      </c>
      <c r="AJ108" s="26">
        <v>0.1546348718445123</v>
      </c>
      <c r="AK108" s="26">
        <v>0.17033898754075197</v>
      </c>
      <c r="AL108" s="26">
        <v>0.18620538435653716</v>
      </c>
      <c r="AM108" s="26">
        <v>0.20028981416265904</v>
      </c>
      <c r="AN108" s="26">
        <v>0.21374559436599286</v>
      </c>
      <c r="AO108" s="26">
        <v>0.22933376684078766</v>
      </c>
      <c r="AP108" s="26">
        <v>0.24287745624881724</v>
      </c>
      <c r="AQ108" s="26">
        <v>0.25482439592996092</v>
      </c>
      <c r="AR108" s="26">
        <v>0.26557514009112521</v>
      </c>
      <c r="AS108" s="26">
        <v>0.26717607796902443</v>
      </c>
      <c r="AT108" s="26">
        <v>0.27458520921839891</v>
      </c>
      <c r="AU108" s="26">
        <v>0.28030200397534233</v>
      </c>
      <c r="AV108" s="26">
        <v>0.27449961330644906</v>
      </c>
      <c r="AW108" s="26">
        <v>0.27340151762470127</v>
      </c>
      <c r="AX108" s="27">
        <v>0.27157740811230752</v>
      </c>
      <c r="AY108" s="42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</row>
    <row r="109" spans="1:90" hidden="1" x14ac:dyDescent="0.25">
      <c r="A109" s="6" t="s">
        <v>22</v>
      </c>
      <c r="B109" s="7" t="s">
        <v>7</v>
      </c>
      <c r="C109" s="7" t="s">
        <v>15</v>
      </c>
      <c r="D109" s="8" t="s">
        <v>28</v>
      </c>
      <c r="E109" s="37"/>
      <c r="F109" s="10">
        <v>100.86927192760737</v>
      </c>
      <c r="G109" s="39"/>
      <c r="H109" s="37"/>
      <c r="I109" s="10">
        <v>45.064309421563522</v>
      </c>
      <c r="J109" s="39"/>
      <c r="K109" s="25">
        <v>0</v>
      </c>
      <c r="L109" s="26">
        <v>2.7905831667434313</v>
      </c>
      <c r="M109" s="26">
        <v>5.4506103364323986</v>
      </c>
      <c r="N109" s="26">
        <v>8.1506464736186199</v>
      </c>
      <c r="O109" s="26">
        <v>7.6395541225737675</v>
      </c>
      <c r="P109" s="26">
        <v>7.2898965811707539</v>
      </c>
      <c r="Q109" s="26">
        <v>6.8120129705796248</v>
      </c>
      <c r="R109" s="26">
        <v>6.2775372725241523</v>
      </c>
      <c r="S109" s="26">
        <v>5.8603563653402864</v>
      </c>
      <c r="T109" s="26">
        <v>5.2231515033964611</v>
      </c>
      <c r="U109" s="26">
        <v>4.5700315888409122</v>
      </c>
      <c r="V109" s="26">
        <v>3.9527566568021424</v>
      </c>
      <c r="W109" s="26">
        <v>3.2366527738786859</v>
      </c>
      <c r="X109" s="26">
        <v>2.6055334983225458</v>
      </c>
      <c r="Y109" s="26">
        <v>1.9879173984248082</v>
      </c>
      <c r="Z109" s="26">
        <v>1.770305031471</v>
      </c>
      <c r="AA109" s="26">
        <v>1.7721508929847225</v>
      </c>
      <c r="AB109" s="26">
        <v>1.7735503803097283</v>
      </c>
      <c r="AC109" s="26">
        <v>1.7935205508050358</v>
      </c>
      <c r="AD109" s="27">
        <v>1.8954248813573276</v>
      </c>
      <c r="AE109" s="25">
        <v>0</v>
      </c>
      <c r="AF109" s="26">
        <v>6.2751100866420639</v>
      </c>
      <c r="AG109" s="26">
        <v>12.261308662289728</v>
      </c>
      <c r="AH109" s="26">
        <v>17.565990281032544</v>
      </c>
      <c r="AI109" s="26">
        <v>17.345386198542137</v>
      </c>
      <c r="AJ109" s="26">
        <v>16.717515267129468</v>
      </c>
      <c r="AK109" s="26">
        <v>15.994393199414578</v>
      </c>
      <c r="AL109" s="26">
        <v>15.043305012358182</v>
      </c>
      <c r="AM109" s="26">
        <v>13.804883148696046</v>
      </c>
      <c r="AN109" s="26">
        <v>12.912510774520577</v>
      </c>
      <c r="AO109" s="26">
        <v>11.721304316476212</v>
      </c>
      <c r="AP109" s="26">
        <v>10.387292782359332</v>
      </c>
      <c r="AQ109" s="26">
        <v>8.9659567977888166</v>
      </c>
      <c r="AR109" s="26">
        <v>7.3420318922757941</v>
      </c>
      <c r="AS109" s="26">
        <v>5.5034907824307044</v>
      </c>
      <c r="AT109" s="26">
        <v>5.1669581069267112</v>
      </c>
      <c r="AU109" s="26">
        <v>5.3871436065247895</v>
      </c>
      <c r="AV109" s="26">
        <v>5.6094549931636628</v>
      </c>
      <c r="AW109" s="26">
        <v>5.8591298031427659</v>
      </c>
      <c r="AX109" s="27">
        <v>6.0551200401734162</v>
      </c>
      <c r="AY109" s="42">
        <v>0</v>
      </c>
      <c r="AZ109" s="41">
        <f t="shared" si="40"/>
        <v>2.7905831667434313</v>
      </c>
      <c r="BA109" s="41">
        <f t="shared" si="41"/>
        <v>5.4506103364323986</v>
      </c>
      <c r="BB109" s="41">
        <f t="shared" si="42"/>
        <v>8.1506464736186199</v>
      </c>
      <c r="BC109" s="41">
        <f t="shared" si="43"/>
        <v>7.6395541225737675</v>
      </c>
      <c r="BD109" s="41">
        <f t="shared" si="44"/>
        <v>7.2898965811707539</v>
      </c>
      <c r="BE109" s="41">
        <f t="shared" si="45"/>
        <v>6.8120129705796248</v>
      </c>
      <c r="BF109" s="41">
        <f t="shared" si="46"/>
        <v>6.2775372725241523</v>
      </c>
      <c r="BG109" s="41">
        <f t="shared" si="47"/>
        <v>5.8603563653402864</v>
      </c>
      <c r="BH109" s="41">
        <f t="shared" si="48"/>
        <v>5.2231515033964611</v>
      </c>
      <c r="BI109" s="41">
        <f t="shared" si="49"/>
        <v>4.5700315888409122</v>
      </c>
      <c r="BJ109" s="41">
        <f t="shared" si="50"/>
        <v>3.9527566568021424</v>
      </c>
      <c r="BK109" s="41">
        <f t="shared" si="51"/>
        <v>3.2366527738786859</v>
      </c>
      <c r="BL109" s="41">
        <f t="shared" si="52"/>
        <v>2.6055334983225458</v>
      </c>
      <c r="BM109" s="41">
        <f t="shared" si="53"/>
        <v>1.9879173984248082</v>
      </c>
      <c r="BN109" s="41">
        <f t="shared" si="54"/>
        <v>1.770305031471</v>
      </c>
      <c r="BO109" s="41">
        <f t="shared" si="55"/>
        <v>1.7721508929847225</v>
      </c>
      <c r="BP109" s="41">
        <f t="shared" si="56"/>
        <v>1.7735503803097283</v>
      </c>
      <c r="BQ109" s="41">
        <f t="shared" si="57"/>
        <v>1.7935205508050358</v>
      </c>
      <c r="BR109" s="41">
        <f t="shared" si="58"/>
        <v>1.8954248813573276</v>
      </c>
      <c r="BS109" s="41">
        <v>0</v>
      </c>
      <c r="BT109" s="41">
        <f t="shared" si="59"/>
        <v>6.2751100866420639</v>
      </c>
      <c r="BU109" s="41">
        <f t="shared" si="60"/>
        <v>12.261308662289728</v>
      </c>
      <c r="BV109" s="41">
        <f t="shared" si="61"/>
        <v>17.565990281032544</v>
      </c>
      <c r="BW109" s="41">
        <f t="shared" si="62"/>
        <v>17.345386198542137</v>
      </c>
      <c r="BX109" s="41">
        <f t="shared" si="63"/>
        <v>16.717515267129468</v>
      </c>
      <c r="BY109" s="41">
        <f t="shared" si="64"/>
        <v>15.994393199414578</v>
      </c>
      <c r="BZ109" s="41">
        <f t="shared" si="65"/>
        <v>15.043305012358182</v>
      </c>
      <c r="CA109" s="41">
        <f t="shared" si="66"/>
        <v>13.804883148696046</v>
      </c>
      <c r="CB109" s="41">
        <f t="shared" si="67"/>
        <v>12.912510774520577</v>
      </c>
      <c r="CC109" s="41">
        <f t="shared" si="68"/>
        <v>11.721304316476212</v>
      </c>
      <c r="CD109" s="41">
        <f t="shared" si="69"/>
        <v>10.387292782359332</v>
      </c>
      <c r="CE109" s="41">
        <f t="shared" si="70"/>
        <v>8.9659567977888166</v>
      </c>
      <c r="CF109" s="41">
        <f t="shared" si="71"/>
        <v>7.3420318922757941</v>
      </c>
      <c r="CG109" s="41">
        <f t="shared" si="72"/>
        <v>5.5034907824307044</v>
      </c>
      <c r="CH109" s="41">
        <f t="shared" si="73"/>
        <v>5.1669581069267112</v>
      </c>
      <c r="CI109" s="41">
        <f t="shared" si="74"/>
        <v>5.3871436065247895</v>
      </c>
      <c r="CJ109" s="41">
        <f t="shared" si="75"/>
        <v>5.6094549931636628</v>
      </c>
      <c r="CK109" s="41">
        <f t="shared" si="76"/>
        <v>5.8591298031427659</v>
      </c>
      <c r="CL109" s="41">
        <f t="shared" si="77"/>
        <v>6.0551200401734162</v>
      </c>
    </row>
    <row r="110" spans="1:90" x14ac:dyDescent="0.25">
      <c r="A110" s="6" t="s">
        <v>22</v>
      </c>
      <c r="B110" s="7" t="s">
        <v>7</v>
      </c>
      <c r="C110" s="7" t="s">
        <v>15</v>
      </c>
      <c r="D110" s="8" t="s">
        <v>29</v>
      </c>
      <c r="E110" s="37"/>
      <c r="F110" s="10">
        <v>144.85732171824313</v>
      </c>
      <c r="G110" s="39"/>
      <c r="H110" s="37"/>
      <c r="I110" s="10">
        <v>63.964092911171527</v>
      </c>
      <c r="J110" s="39"/>
      <c r="K110" s="25">
        <v>0</v>
      </c>
      <c r="L110" s="26">
        <v>1.9255768288341879</v>
      </c>
      <c r="M110" s="26">
        <v>3.7734031830876278</v>
      </c>
      <c r="N110" s="26">
        <v>5.66555311040341</v>
      </c>
      <c r="O110" s="26">
        <v>5.3351894666279414</v>
      </c>
      <c r="P110" s="26">
        <v>5.1210499782062175</v>
      </c>
      <c r="Q110" s="26">
        <v>4.8183381704893202</v>
      </c>
      <c r="R110" s="26">
        <v>4.4813277971087118</v>
      </c>
      <c r="S110" s="26">
        <v>4.2297839778167843</v>
      </c>
      <c r="T110" s="26">
        <v>3.8183021514357587</v>
      </c>
      <c r="U110" s="26">
        <v>3.3871507086510872</v>
      </c>
      <c r="V110" s="26">
        <v>2.975244122870834</v>
      </c>
      <c r="W110" s="26">
        <v>2.4730309777696355</v>
      </c>
      <c r="X110" s="26">
        <v>2.0222582367256843</v>
      </c>
      <c r="Y110" s="26">
        <v>1.5649555487409601</v>
      </c>
      <c r="Z110" s="26">
        <v>1.4122765913994662</v>
      </c>
      <c r="AA110" s="26">
        <v>1.4384229766088992</v>
      </c>
      <c r="AB110" s="26">
        <v>1.4618441783395553</v>
      </c>
      <c r="AC110" s="26">
        <v>1.4968698154975755</v>
      </c>
      <c r="AD110" s="27">
        <v>1.5983644726181967</v>
      </c>
      <c r="AE110" s="25">
        <v>0</v>
      </c>
      <c r="AF110" s="26">
        <v>4.3566319599340559</v>
      </c>
      <c r="AG110" s="26">
        <v>8.5572692993896204</v>
      </c>
      <c r="AH110" s="26">
        <v>12.333637718196689</v>
      </c>
      <c r="AI110" s="26">
        <v>12.2804861900887</v>
      </c>
      <c r="AJ110" s="26">
        <v>11.944767961689267</v>
      </c>
      <c r="AK110" s="26">
        <v>11.55011655516059</v>
      </c>
      <c r="AL110" s="26">
        <v>11.008203569472643</v>
      </c>
      <c r="AM110" s="26">
        <v>10.243194607775767</v>
      </c>
      <c r="AN110" s="26">
        <v>9.7537859155586162</v>
      </c>
      <c r="AO110" s="26">
        <v>9.013049446401924</v>
      </c>
      <c r="AP110" s="26">
        <v>8.1308152021234044</v>
      </c>
      <c r="AQ110" s="26">
        <v>7.1400717559928459</v>
      </c>
      <c r="AR110" s="26">
        <v>5.9369945956930481</v>
      </c>
      <c r="AS110" s="26">
        <v>4.5079587061893784</v>
      </c>
      <c r="AT110" s="26">
        <v>4.290560805404688</v>
      </c>
      <c r="AU110" s="26">
        <v>4.5447101332208009</v>
      </c>
      <c r="AV110" s="26">
        <v>4.7946511091750725</v>
      </c>
      <c r="AW110" s="26">
        <v>5.0580908407484149</v>
      </c>
      <c r="AX110" s="27">
        <v>5.2634455385010561</v>
      </c>
      <c r="AY110" s="42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</row>
    <row r="111" spans="1:90" hidden="1" x14ac:dyDescent="0.25">
      <c r="A111" s="6" t="s">
        <v>22</v>
      </c>
      <c r="B111" s="7" t="s">
        <v>16</v>
      </c>
      <c r="C111" s="7" t="s">
        <v>8</v>
      </c>
      <c r="D111" s="8" t="s">
        <v>28</v>
      </c>
      <c r="E111" s="37"/>
      <c r="F111" s="10">
        <v>60.569082824325548</v>
      </c>
      <c r="G111" s="39"/>
      <c r="H111" s="37"/>
      <c r="I111" s="10">
        <v>60.569082824325548</v>
      </c>
      <c r="J111" s="39"/>
      <c r="K111" s="25">
        <v>0</v>
      </c>
      <c r="L111" s="26">
        <v>4.1385354039642239</v>
      </c>
      <c r="M111" s="26">
        <v>8.6384398037007912</v>
      </c>
      <c r="N111" s="26">
        <v>15.229121964691636</v>
      </c>
      <c r="O111" s="26">
        <v>17.861953219604427</v>
      </c>
      <c r="P111" s="26">
        <v>20.675468972403387</v>
      </c>
      <c r="Q111" s="26">
        <v>24.418219285759807</v>
      </c>
      <c r="R111" s="26">
        <v>30.974485351915192</v>
      </c>
      <c r="S111" s="26">
        <v>41.376750015933375</v>
      </c>
      <c r="T111" s="26">
        <v>50.720719763761124</v>
      </c>
      <c r="U111" s="26">
        <v>62.310339699602714</v>
      </c>
      <c r="V111" s="26">
        <v>71.422000807291099</v>
      </c>
      <c r="W111" s="26">
        <v>80.094856705827354</v>
      </c>
      <c r="X111" s="26">
        <v>88.819336746616798</v>
      </c>
      <c r="Y111" s="26">
        <v>96.821078795861553</v>
      </c>
      <c r="Z111" s="26">
        <v>104.56470013384035</v>
      </c>
      <c r="AA111" s="26">
        <v>111.63720762252763</v>
      </c>
      <c r="AB111" s="26">
        <v>117.6256081238979</v>
      </c>
      <c r="AC111" s="26">
        <v>124.8788001104714</v>
      </c>
      <c r="AD111" s="27">
        <v>131.4092541055002</v>
      </c>
      <c r="AE111" s="25">
        <v>0</v>
      </c>
      <c r="AF111" s="26">
        <v>4.1385354039642239</v>
      </c>
      <c r="AG111" s="26">
        <v>8.6384398037007912</v>
      </c>
      <c r="AH111" s="26">
        <v>15.229121964691636</v>
      </c>
      <c r="AI111" s="26">
        <v>17.861953219604427</v>
      </c>
      <c r="AJ111" s="26">
        <v>20.675468972403387</v>
      </c>
      <c r="AK111" s="26">
        <v>24.418219285759807</v>
      </c>
      <c r="AL111" s="26">
        <v>30.974485351915192</v>
      </c>
      <c r="AM111" s="26">
        <v>41.376750015933375</v>
      </c>
      <c r="AN111" s="26">
        <v>50.720719763761124</v>
      </c>
      <c r="AO111" s="26">
        <v>62.310339699602714</v>
      </c>
      <c r="AP111" s="26">
        <v>71.422000807291099</v>
      </c>
      <c r="AQ111" s="26">
        <v>80.094856705827354</v>
      </c>
      <c r="AR111" s="26">
        <v>88.819336746616798</v>
      </c>
      <c r="AS111" s="26">
        <v>96.821078795861553</v>
      </c>
      <c r="AT111" s="26">
        <v>104.56470013384035</v>
      </c>
      <c r="AU111" s="26">
        <v>111.63720762252763</v>
      </c>
      <c r="AV111" s="26">
        <v>117.6256081238979</v>
      </c>
      <c r="AW111" s="26">
        <v>124.8788001104714</v>
      </c>
      <c r="AX111" s="27">
        <v>131.4092541055002</v>
      </c>
      <c r="AY111" s="42">
        <v>0</v>
      </c>
      <c r="AZ111" s="41">
        <f t="shared" si="40"/>
        <v>4.1385354039642239</v>
      </c>
      <c r="BA111" s="41">
        <f t="shared" si="41"/>
        <v>8.6384398037007912</v>
      </c>
      <c r="BB111" s="41">
        <f t="shared" si="42"/>
        <v>15.229121964691636</v>
      </c>
      <c r="BC111" s="41">
        <f t="shared" si="43"/>
        <v>17.861953219604427</v>
      </c>
      <c r="BD111" s="41">
        <f t="shared" si="44"/>
        <v>20.675468972403387</v>
      </c>
      <c r="BE111" s="41">
        <f t="shared" si="45"/>
        <v>24.418219285759807</v>
      </c>
      <c r="BF111" s="41">
        <f t="shared" si="46"/>
        <v>30.974485351915192</v>
      </c>
      <c r="BG111" s="41">
        <f t="shared" si="47"/>
        <v>41.376750015933375</v>
      </c>
      <c r="BH111" s="41">
        <f t="shared" si="48"/>
        <v>50.720719763761124</v>
      </c>
      <c r="BI111" s="41">
        <f t="shared" si="49"/>
        <v>62.310339699602714</v>
      </c>
      <c r="BJ111" s="41">
        <f t="shared" si="50"/>
        <v>71.422000807291099</v>
      </c>
      <c r="BK111" s="41">
        <f t="shared" si="51"/>
        <v>80.094856705827354</v>
      </c>
      <c r="BL111" s="41">
        <f t="shared" si="52"/>
        <v>88.819336746616798</v>
      </c>
      <c r="BM111" s="41">
        <f t="shared" si="53"/>
        <v>96.821078795861553</v>
      </c>
      <c r="BN111" s="41">
        <f t="shared" si="54"/>
        <v>104.56470013384035</v>
      </c>
      <c r="BO111" s="41">
        <f t="shared" si="55"/>
        <v>111.63720762252763</v>
      </c>
      <c r="BP111" s="41">
        <f t="shared" si="56"/>
        <v>117.6256081238979</v>
      </c>
      <c r="BQ111" s="41">
        <f t="shared" si="57"/>
        <v>124.8788001104714</v>
      </c>
      <c r="BR111" s="41">
        <f t="shared" si="58"/>
        <v>131.4092541055002</v>
      </c>
      <c r="BS111" s="41">
        <v>0</v>
      </c>
      <c r="BT111" s="41">
        <f t="shared" si="59"/>
        <v>4.1385354039642239</v>
      </c>
      <c r="BU111" s="41">
        <f t="shared" si="60"/>
        <v>8.6384398037007912</v>
      </c>
      <c r="BV111" s="41">
        <f t="shared" si="61"/>
        <v>15.229121964691636</v>
      </c>
      <c r="BW111" s="41">
        <f t="shared" si="62"/>
        <v>17.861953219604427</v>
      </c>
      <c r="BX111" s="41">
        <f t="shared" si="63"/>
        <v>20.675468972403387</v>
      </c>
      <c r="BY111" s="41">
        <f t="shared" si="64"/>
        <v>24.418219285759807</v>
      </c>
      <c r="BZ111" s="41">
        <f t="shared" si="65"/>
        <v>30.974485351915192</v>
      </c>
      <c r="CA111" s="41">
        <f t="shared" si="66"/>
        <v>41.376750015933375</v>
      </c>
      <c r="CB111" s="41">
        <f t="shared" si="67"/>
        <v>50.720719763761124</v>
      </c>
      <c r="CC111" s="41">
        <f t="shared" si="68"/>
        <v>62.310339699602714</v>
      </c>
      <c r="CD111" s="41">
        <f t="shared" si="69"/>
        <v>71.422000807291099</v>
      </c>
      <c r="CE111" s="41">
        <f t="shared" si="70"/>
        <v>80.094856705827354</v>
      </c>
      <c r="CF111" s="41">
        <f t="shared" si="71"/>
        <v>88.819336746616798</v>
      </c>
      <c r="CG111" s="41">
        <f t="shared" si="72"/>
        <v>96.821078795861553</v>
      </c>
      <c r="CH111" s="41">
        <f t="shared" si="73"/>
        <v>104.56470013384035</v>
      </c>
      <c r="CI111" s="41">
        <f t="shared" si="74"/>
        <v>111.63720762252763</v>
      </c>
      <c r="CJ111" s="41">
        <f t="shared" si="75"/>
        <v>117.6256081238979</v>
      </c>
      <c r="CK111" s="41">
        <f t="shared" si="76"/>
        <v>124.8788001104714</v>
      </c>
      <c r="CL111" s="41">
        <f t="shared" si="77"/>
        <v>131.4092541055002</v>
      </c>
    </row>
    <row r="112" spans="1:90" x14ac:dyDescent="0.25">
      <c r="A112" s="6" t="s">
        <v>22</v>
      </c>
      <c r="B112" s="7" t="s">
        <v>16</v>
      </c>
      <c r="C112" s="7" t="s">
        <v>8</v>
      </c>
      <c r="D112" s="8" t="s">
        <v>29</v>
      </c>
      <c r="E112" s="37"/>
      <c r="F112" s="10">
        <v>60.908977320673934</v>
      </c>
      <c r="G112" s="39"/>
      <c r="H112" s="37"/>
      <c r="I112" s="10">
        <v>60.908977320673934</v>
      </c>
      <c r="J112" s="39"/>
      <c r="K112" s="25">
        <v>0</v>
      </c>
      <c r="L112" s="26">
        <v>2.6844553971659835</v>
      </c>
      <c r="M112" s="26">
        <v>5.5696713475388231</v>
      </c>
      <c r="N112" s="26">
        <v>9.6164304986084854</v>
      </c>
      <c r="O112" s="26">
        <v>11.079114529115591</v>
      </c>
      <c r="P112" s="26">
        <v>12.642178836226126</v>
      </c>
      <c r="Q112" s="26">
        <v>14.721484565868581</v>
      </c>
      <c r="R112" s="26">
        <v>18.363854602621572</v>
      </c>
      <c r="S112" s="26">
        <v>24.142890527076119</v>
      </c>
      <c r="T112" s="26">
        <v>29.333984831424864</v>
      </c>
      <c r="U112" s="26">
        <v>35.772662573559089</v>
      </c>
      <c r="V112" s="26">
        <v>40.834696522274861</v>
      </c>
      <c r="W112" s="26">
        <v>45.652949799239444</v>
      </c>
      <c r="X112" s="26">
        <v>50.499883155233576</v>
      </c>
      <c r="Y112" s="26">
        <v>54.945295404813997</v>
      </c>
      <c r="Z112" s="26">
        <v>59.247307259246654</v>
      </c>
      <c r="AA112" s="26">
        <v>63.17647808629517</v>
      </c>
      <c r="AB112" s="26">
        <v>66.503367253723098</v>
      </c>
      <c r="AC112" s="26">
        <v>70.532918357375024</v>
      </c>
      <c r="AD112" s="27">
        <v>74.160948354613254</v>
      </c>
      <c r="AE112" s="25">
        <v>0</v>
      </c>
      <c r="AF112" s="26">
        <v>2.6844553971659835</v>
      </c>
      <c r="AG112" s="26">
        <v>5.5696713475388231</v>
      </c>
      <c r="AH112" s="26">
        <v>9.6164304986084854</v>
      </c>
      <c r="AI112" s="26">
        <v>11.079114529115591</v>
      </c>
      <c r="AJ112" s="26">
        <v>12.642178836226126</v>
      </c>
      <c r="AK112" s="26">
        <v>14.721484565868581</v>
      </c>
      <c r="AL112" s="26">
        <v>18.363854602621572</v>
      </c>
      <c r="AM112" s="26">
        <v>24.142890527076119</v>
      </c>
      <c r="AN112" s="26">
        <v>29.333984831424864</v>
      </c>
      <c r="AO112" s="26">
        <v>35.772662573559089</v>
      </c>
      <c r="AP112" s="26">
        <v>40.834696522274861</v>
      </c>
      <c r="AQ112" s="26">
        <v>45.652949799239444</v>
      </c>
      <c r="AR112" s="26">
        <v>50.499883155233576</v>
      </c>
      <c r="AS112" s="26">
        <v>54.945295404813997</v>
      </c>
      <c r="AT112" s="26">
        <v>59.247307259246654</v>
      </c>
      <c r="AU112" s="26">
        <v>63.17647808629517</v>
      </c>
      <c r="AV112" s="26">
        <v>66.503367253723098</v>
      </c>
      <c r="AW112" s="26">
        <v>70.532918357375024</v>
      </c>
      <c r="AX112" s="27">
        <v>74.160948354613254</v>
      </c>
      <c r="AY112" s="42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</row>
    <row r="113" spans="1:90" hidden="1" x14ac:dyDescent="0.25">
      <c r="A113" s="6" t="s">
        <v>22</v>
      </c>
      <c r="B113" s="7" t="s">
        <v>16</v>
      </c>
      <c r="C113" s="7" t="s">
        <v>10</v>
      </c>
      <c r="D113" s="8" t="s">
        <v>28</v>
      </c>
      <c r="E113" s="37"/>
      <c r="F113" s="10">
        <v>58.160161612777088</v>
      </c>
      <c r="G113" s="39"/>
      <c r="H113" s="37"/>
      <c r="I113" s="10">
        <v>41.425364624154568</v>
      </c>
      <c r="J113" s="39"/>
      <c r="K113" s="25">
        <v>0</v>
      </c>
      <c r="L113" s="26">
        <v>5.8674573244468398E-2</v>
      </c>
      <c r="M113" s="26">
        <v>0.30142905726690006</v>
      </c>
      <c r="N113" s="26">
        <v>0.7153224075127792</v>
      </c>
      <c r="O113" s="26">
        <v>1.3730174608813752</v>
      </c>
      <c r="P113" s="26">
        <v>1.9152618736357845</v>
      </c>
      <c r="Q113" s="26">
        <v>2.8266621215196484</v>
      </c>
      <c r="R113" s="26">
        <v>3.7570271187128816</v>
      </c>
      <c r="S113" s="26">
        <v>4.2537990233800551</v>
      </c>
      <c r="T113" s="26">
        <v>5.1538116188394572</v>
      </c>
      <c r="U113" s="26">
        <v>6.2449827798289848</v>
      </c>
      <c r="V113" s="26">
        <v>7.0676105194472951</v>
      </c>
      <c r="W113" s="26">
        <v>8.6215839626186597</v>
      </c>
      <c r="X113" s="26">
        <v>8.7503831724147645</v>
      </c>
      <c r="Y113" s="26">
        <v>9.3451272584513028</v>
      </c>
      <c r="Z113" s="26">
        <v>9.1521358677863702</v>
      </c>
      <c r="AA113" s="26">
        <v>9.5699169631235499</v>
      </c>
      <c r="AB113" s="26">
        <v>10.31155710049244</v>
      </c>
      <c r="AC113" s="26">
        <v>10.49401183534988</v>
      </c>
      <c r="AD113" s="27">
        <v>8.3336169739309831</v>
      </c>
      <c r="AE113" s="25">
        <v>0</v>
      </c>
      <c r="AF113" s="26">
        <v>7.3281526847246564E-2</v>
      </c>
      <c r="AG113" s="26">
        <v>0.40346074651556518</v>
      </c>
      <c r="AH113" s="26">
        <v>1.1221344660846888</v>
      </c>
      <c r="AI113" s="26">
        <v>1.8471926301622124</v>
      </c>
      <c r="AJ113" s="26">
        <v>2.676343885117233</v>
      </c>
      <c r="AK113" s="26">
        <v>3.626753706110005</v>
      </c>
      <c r="AL113" s="26">
        <v>4.9933878441337489</v>
      </c>
      <c r="AM113" s="26">
        <v>5.6086482773430735</v>
      </c>
      <c r="AN113" s="26">
        <v>7.0869629320549397</v>
      </c>
      <c r="AO113" s="26">
        <v>8.4017039076727276</v>
      </c>
      <c r="AP113" s="26">
        <v>9.6281067426003517</v>
      </c>
      <c r="AQ113" s="26">
        <v>10.76791532833062</v>
      </c>
      <c r="AR113" s="26">
        <v>11.712328463125653</v>
      </c>
      <c r="AS113" s="26">
        <v>12.321581628935791</v>
      </c>
      <c r="AT113" s="26">
        <v>12.585024917681825</v>
      </c>
      <c r="AU113" s="26">
        <v>13.372786822469841</v>
      </c>
      <c r="AV113" s="26">
        <v>13.230261107355464</v>
      </c>
      <c r="AW113" s="26">
        <v>13.106481522129229</v>
      </c>
      <c r="AX113" s="27">
        <v>12.785613443475615</v>
      </c>
      <c r="AY113" s="42">
        <v>0</v>
      </c>
      <c r="AZ113" s="41">
        <f t="shared" si="40"/>
        <v>5.8674573244468398E-2</v>
      </c>
      <c r="BA113" s="41">
        <f t="shared" si="41"/>
        <v>0.30142905726690006</v>
      </c>
      <c r="BB113" s="41">
        <f t="shared" si="42"/>
        <v>0.7153224075127792</v>
      </c>
      <c r="BC113" s="41">
        <f t="shared" si="43"/>
        <v>1.3730174608813752</v>
      </c>
      <c r="BD113" s="41">
        <f t="shared" si="44"/>
        <v>1.9152618736357845</v>
      </c>
      <c r="BE113" s="41">
        <f t="shared" si="45"/>
        <v>2.8266621215196484</v>
      </c>
      <c r="BF113" s="41">
        <f t="shared" si="46"/>
        <v>3.7570271187128816</v>
      </c>
      <c r="BG113" s="41">
        <f t="shared" si="47"/>
        <v>4.2537990233800551</v>
      </c>
      <c r="BH113" s="41">
        <f t="shared" si="48"/>
        <v>5.1538116188394572</v>
      </c>
      <c r="BI113" s="41">
        <f t="shared" si="49"/>
        <v>6.2449827798289848</v>
      </c>
      <c r="BJ113" s="41">
        <f t="shared" si="50"/>
        <v>7.0676105194472951</v>
      </c>
      <c r="BK113" s="41">
        <f t="shared" si="51"/>
        <v>8.6215839626186597</v>
      </c>
      <c r="BL113" s="41">
        <f t="shared" si="52"/>
        <v>8.7503831724147645</v>
      </c>
      <c r="BM113" s="41">
        <f t="shared" si="53"/>
        <v>9.3451272584513028</v>
      </c>
      <c r="BN113" s="41">
        <f t="shared" si="54"/>
        <v>9.1521358677863702</v>
      </c>
      <c r="BO113" s="41">
        <f t="shared" si="55"/>
        <v>9.5699169631235499</v>
      </c>
      <c r="BP113" s="41">
        <f t="shared" si="56"/>
        <v>10.31155710049244</v>
      </c>
      <c r="BQ113" s="41">
        <f t="shared" si="57"/>
        <v>10.49401183534988</v>
      </c>
      <c r="BR113" s="41">
        <f t="shared" si="58"/>
        <v>8.3336169739309831</v>
      </c>
      <c r="BS113" s="41">
        <v>0</v>
      </c>
      <c r="BT113" s="41">
        <f t="shared" si="59"/>
        <v>7.3281526847246564E-2</v>
      </c>
      <c r="BU113" s="41">
        <f t="shared" si="60"/>
        <v>0.40346074651556518</v>
      </c>
      <c r="BV113" s="41">
        <f t="shared" si="61"/>
        <v>1.1221344660846888</v>
      </c>
      <c r="BW113" s="41">
        <f t="shared" si="62"/>
        <v>1.8471926301622124</v>
      </c>
      <c r="BX113" s="41">
        <f t="shared" si="63"/>
        <v>2.676343885117233</v>
      </c>
      <c r="BY113" s="41">
        <f t="shared" si="64"/>
        <v>3.626753706110005</v>
      </c>
      <c r="BZ113" s="41">
        <f t="shared" si="65"/>
        <v>4.9933878441337489</v>
      </c>
      <c r="CA113" s="41">
        <f t="shared" si="66"/>
        <v>5.6086482773430735</v>
      </c>
      <c r="CB113" s="41">
        <f t="shared" si="67"/>
        <v>7.0869629320549397</v>
      </c>
      <c r="CC113" s="41">
        <f t="shared" si="68"/>
        <v>8.4017039076727276</v>
      </c>
      <c r="CD113" s="41">
        <f t="shared" si="69"/>
        <v>9.6281067426003517</v>
      </c>
      <c r="CE113" s="41">
        <f t="shared" si="70"/>
        <v>10.76791532833062</v>
      </c>
      <c r="CF113" s="41">
        <f t="shared" si="71"/>
        <v>11.712328463125653</v>
      </c>
      <c r="CG113" s="41">
        <f t="shared" si="72"/>
        <v>12.321581628935791</v>
      </c>
      <c r="CH113" s="41">
        <f t="shared" si="73"/>
        <v>12.585024917681825</v>
      </c>
      <c r="CI113" s="41">
        <f t="shared" si="74"/>
        <v>13.372786822469841</v>
      </c>
      <c r="CJ113" s="41">
        <f t="shared" si="75"/>
        <v>13.230261107355464</v>
      </c>
      <c r="CK113" s="41">
        <f t="shared" si="76"/>
        <v>13.106481522129229</v>
      </c>
      <c r="CL113" s="41">
        <f t="shared" si="77"/>
        <v>12.785613443475615</v>
      </c>
    </row>
    <row r="114" spans="1:90" x14ac:dyDescent="0.25">
      <c r="A114" s="6" t="s">
        <v>22</v>
      </c>
      <c r="B114" s="7" t="s">
        <v>16</v>
      </c>
      <c r="C114" s="7" t="s">
        <v>10</v>
      </c>
      <c r="D114" s="8" t="s">
        <v>29</v>
      </c>
      <c r="E114" s="37"/>
      <c r="F114" s="10">
        <v>81.749199569836733</v>
      </c>
      <c r="G114" s="39"/>
      <c r="H114" s="37"/>
      <c r="I114" s="10">
        <v>58.227554631345825</v>
      </c>
      <c r="J114" s="39"/>
      <c r="K114" s="25">
        <v>0</v>
      </c>
      <c r="L114" s="26">
        <v>4.1667289292407178E-2</v>
      </c>
      <c r="M114" s="26">
        <v>0.21413637171280092</v>
      </c>
      <c r="N114" s="26">
        <v>0.50844063943088025</v>
      </c>
      <c r="O114" s="26">
        <v>0.97666413670286945</v>
      </c>
      <c r="P114" s="26">
        <v>1.3638055068310311</v>
      </c>
      <c r="Q114" s="26">
        <v>2.0156022140621928</v>
      </c>
      <c r="R114" s="26">
        <v>2.6838554098405316</v>
      </c>
      <c r="S114" s="26">
        <v>3.0456093096817209</v>
      </c>
      <c r="T114" s="26">
        <v>3.7002004322289519</v>
      </c>
      <c r="U114" s="26">
        <v>4.4987213582411885</v>
      </c>
      <c r="V114" s="26">
        <v>5.111985463864384</v>
      </c>
      <c r="W114" s="26">
        <v>6.265890739682094</v>
      </c>
      <c r="X114" s="26">
        <v>6.3945591222781291</v>
      </c>
      <c r="Y114" s="26">
        <v>6.871670599289879</v>
      </c>
      <c r="Z114" s="26">
        <v>6.7756032171693459</v>
      </c>
      <c r="AA114" s="26">
        <v>7.1478969098255618</v>
      </c>
      <c r="AB114" s="26">
        <v>7.7728030831820298</v>
      </c>
      <c r="AC114" s="26">
        <v>7.9837808884106671</v>
      </c>
      <c r="AD114" s="27">
        <v>6.3982745854931213</v>
      </c>
      <c r="AE114" s="25">
        <v>0</v>
      </c>
      <c r="AF114" s="26">
        <v>5.2040303151628782E-2</v>
      </c>
      <c r="AG114" s="26">
        <v>0.28662007959931207</v>
      </c>
      <c r="AH114" s="26">
        <v>0.79759666336657431</v>
      </c>
      <c r="AI114" s="26">
        <v>1.3139576493828726</v>
      </c>
      <c r="AJ114" s="26">
        <v>1.9057511554634496</v>
      </c>
      <c r="AK114" s="26">
        <v>2.586121894173754</v>
      </c>
      <c r="AL114" s="26">
        <v>3.5670572916975813</v>
      </c>
      <c r="AM114" s="26">
        <v>4.01564608819558</v>
      </c>
      <c r="AN114" s="26">
        <v>5.0881144371910771</v>
      </c>
      <c r="AO114" s="26">
        <v>6.052366539287851</v>
      </c>
      <c r="AP114" s="26">
        <v>6.9639861417486326</v>
      </c>
      <c r="AQ114" s="26">
        <v>7.8257755458864597</v>
      </c>
      <c r="AR114" s="26">
        <v>8.5590739675380441</v>
      </c>
      <c r="AS114" s="26">
        <v>9.0603207291518704</v>
      </c>
      <c r="AT114" s="26">
        <v>9.3170748940187753</v>
      </c>
      <c r="AU114" s="26">
        <v>9.9883104495495303</v>
      </c>
      <c r="AV114" s="26">
        <v>9.972908390493707</v>
      </c>
      <c r="AW114" s="26">
        <v>9.9713320637010856</v>
      </c>
      <c r="AX114" s="27">
        <v>9.8163697481216108</v>
      </c>
      <c r="AY114" s="42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</row>
    <row r="115" spans="1:90" hidden="1" x14ac:dyDescent="0.25">
      <c r="A115" s="6" t="s">
        <v>22</v>
      </c>
      <c r="B115" s="7" t="s">
        <v>16</v>
      </c>
      <c r="C115" s="7" t="s">
        <v>12</v>
      </c>
      <c r="D115" s="8" t="s">
        <v>28</v>
      </c>
      <c r="E115" s="37"/>
      <c r="F115" s="10">
        <v>65.112580579492175</v>
      </c>
      <c r="G115" s="39"/>
      <c r="H115" s="37"/>
      <c r="I115" s="10">
        <v>165.01801661317447</v>
      </c>
      <c r="J115" s="39"/>
      <c r="K115" s="25">
        <v>0</v>
      </c>
      <c r="L115" s="26">
        <v>9.1764706476527369</v>
      </c>
      <c r="M115" s="26">
        <v>15.537904433898175</v>
      </c>
      <c r="N115" s="26">
        <v>13.211520420353979</v>
      </c>
      <c r="O115" s="26">
        <v>14.686004444925606</v>
      </c>
      <c r="P115" s="26">
        <v>13.987500327767519</v>
      </c>
      <c r="Q115" s="26">
        <v>14.410955397874451</v>
      </c>
      <c r="R115" s="26">
        <v>14.548124767844703</v>
      </c>
      <c r="S115" s="26">
        <v>11.170964102445895</v>
      </c>
      <c r="T115" s="26">
        <v>9.5904131821535739</v>
      </c>
      <c r="U115" s="26">
        <v>9.2289748004744663</v>
      </c>
      <c r="V115" s="26">
        <v>8.3581214106472554</v>
      </c>
      <c r="W115" s="26">
        <v>8.574232417542893</v>
      </c>
      <c r="X115" s="26">
        <v>6.4839320868457015</v>
      </c>
      <c r="Y115" s="26">
        <v>5.8518186735506585</v>
      </c>
      <c r="Z115" s="26">
        <v>4.4144596640145863</v>
      </c>
      <c r="AA115" s="26">
        <v>5.3957559778666866</v>
      </c>
      <c r="AB115" s="26">
        <v>6.078689288189727</v>
      </c>
      <c r="AC115" s="26">
        <v>6.362805782879585</v>
      </c>
      <c r="AD115" s="27">
        <v>4.0149772940098014</v>
      </c>
      <c r="AE115" s="25">
        <v>0</v>
      </c>
      <c r="AF115" s="26">
        <v>3.3414720410497463</v>
      </c>
      <c r="AG115" s="26">
        <v>6.8189954840479885</v>
      </c>
      <c r="AH115" s="26">
        <v>10.494658683113396</v>
      </c>
      <c r="AI115" s="26">
        <v>10.197208301322398</v>
      </c>
      <c r="AJ115" s="26">
        <v>9.5852658886562736</v>
      </c>
      <c r="AK115" s="26">
        <v>9.487121308479658</v>
      </c>
      <c r="AL115" s="26">
        <v>9.9035826153473252</v>
      </c>
      <c r="AM115" s="26">
        <v>10.423606152934113</v>
      </c>
      <c r="AN115" s="26">
        <v>10.586101661157958</v>
      </c>
      <c r="AO115" s="26">
        <v>10.15915892110344</v>
      </c>
      <c r="AP115" s="26">
        <v>9.600926141300242</v>
      </c>
      <c r="AQ115" s="26">
        <v>9.2544219197987694</v>
      </c>
      <c r="AR115" s="26">
        <v>9.4238198818184742</v>
      </c>
      <c r="AS115" s="26">
        <v>10.210857762968143</v>
      </c>
      <c r="AT115" s="26">
        <v>10.019619780200134</v>
      </c>
      <c r="AU115" s="26">
        <v>9.3850552566879522</v>
      </c>
      <c r="AV115" s="26">
        <v>9.3306952237566598</v>
      </c>
      <c r="AW115" s="26">
        <v>9.2943461202633415</v>
      </c>
      <c r="AX115" s="27">
        <v>9.5199007991309657</v>
      </c>
      <c r="AY115" s="42">
        <v>0</v>
      </c>
      <c r="AZ115" s="41">
        <f t="shared" si="40"/>
        <v>9.1764706476527369</v>
      </c>
      <c r="BA115" s="41">
        <f t="shared" si="41"/>
        <v>15.537904433898175</v>
      </c>
      <c r="BB115" s="41">
        <f t="shared" si="42"/>
        <v>13.211520420353979</v>
      </c>
      <c r="BC115" s="41">
        <f t="shared" si="43"/>
        <v>14.686004444925606</v>
      </c>
      <c r="BD115" s="41">
        <f t="shared" si="44"/>
        <v>13.987500327767519</v>
      </c>
      <c r="BE115" s="41">
        <f t="shared" si="45"/>
        <v>14.410955397874451</v>
      </c>
      <c r="BF115" s="41">
        <f t="shared" si="46"/>
        <v>14.548124767844703</v>
      </c>
      <c r="BG115" s="41">
        <f t="shared" si="47"/>
        <v>11.170964102445895</v>
      </c>
      <c r="BH115" s="41">
        <f t="shared" si="48"/>
        <v>9.5904131821535739</v>
      </c>
      <c r="BI115" s="41">
        <f t="shared" si="49"/>
        <v>9.2289748004744663</v>
      </c>
      <c r="BJ115" s="41">
        <f t="shared" si="50"/>
        <v>8.3581214106472554</v>
      </c>
      <c r="BK115" s="41">
        <f t="shared" si="51"/>
        <v>8.574232417542893</v>
      </c>
      <c r="BL115" s="41">
        <f t="shared" si="52"/>
        <v>6.4839320868457015</v>
      </c>
      <c r="BM115" s="41">
        <f t="shared" si="53"/>
        <v>5.8518186735506585</v>
      </c>
      <c r="BN115" s="41">
        <f t="shared" si="54"/>
        <v>4.4144596640145863</v>
      </c>
      <c r="BO115" s="41">
        <f t="shared" si="55"/>
        <v>5.3957559778666866</v>
      </c>
      <c r="BP115" s="41">
        <f t="shared" si="56"/>
        <v>6.078689288189727</v>
      </c>
      <c r="BQ115" s="41">
        <f t="shared" si="57"/>
        <v>6.362805782879585</v>
      </c>
      <c r="BR115" s="41">
        <f t="shared" si="58"/>
        <v>4.0149772940098014</v>
      </c>
      <c r="BS115" s="41">
        <v>0</v>
      </c>
      <c r="BT115" s="41">
        <f t="shared" si="59"/>
        <v>3.3414720410497463</v>
      </c>
      <c r="BU115" s="41">
        <f t="shared" si="60"/>
        <v>6.8189954840479885</v>
      </c>
      <c r="BV115" s="41">
        <f t="shared" si="61"/>
        <v>10.494658683113396</v>
      </c>
      <c r="BW115" s="41">
        <f t="shared" si="62"/>
        <v>10.197208301322398</v>
      </c>
      <c r="BX115" s="41">
        <f t="shared" si="63"/>
        <v>9.5852658886562736</v>
      </c>
      <c r="BY115" s="41">
        <f t="shared" si="64"/>
        <v>9.487121308479658</v>
      </c>
      <c r="BZ115" s="41">
        <f t="shared" si="65"/>
        <v>9.9035826153473252</v>
      </c>
      <c r="CA115" s="41">
        <f t="shared" si="66"/>
        <v>10.423606152934113</v>
      </c>
      <c r="CB115" s="41">
        <f t="shared" si="67"/>
        <v>10.586101661157958</v>
      </c>
      <c r="CC115" s="41">
        <f t="shared" si="68"/>
        <v>10.15915892110344</v>
      </c>
      <c r="CD115" s="41">
        <f t="shared" si="69"/>
        <v>9.600926141300242</v>
      </c>
      <c r="CE115" s="41">
        <f t="shared" si="70"/>
        <v>9.2544219197987694</v>
      </c>
      <c r="CF115" s="41">
        <f t="shared" si="71"/>
        <v>9.4238198818184742</v>
      </c>
      <c r="CG115" s="41">
        <f t="shared" si="72"/>
        <v>10.210857762968143</v>
      </c>
      <c r="CH115" s="41">
        <f t="shared" si="73"/>
        <v>10.019619780200134</v>
      </c>
      <c r="CI115" s="41">
        <f t="shared" si="74"/>
        <v>9.3850552566879522</v>
      </c>
      <c r="CJ115" s="41">
        <f t="shared" si="75"/>
        <v>9.3306952237566598</v>
      </c>
      <c r="CK115" s="41">
        <f t="shared" si="76"/>
        <v>9.2943461202633415</v>
      </c>
      <c r="CL115" s="41">
        <f t="shared" si="77"/>
        <v>9.5199007991309657</v>
      </c>
    </row>
    <row r="116" spans="1:90" x14ac:dyDescent="0.25">
      <c r="A116" s="6" t="s">
        <v>22</v>
      </c>
      <c r="B116" s="7" t="s">
        <v>16</v>
      </c>
      <c r="C116" s="7" t="s">
        <v>12</v>
      </c>
      <c r="D116" s="8" t="s">
        <v>29</v>
      </c>
      <c r="E116" s="37"/>
      <c r="F116" s="10">
        <v>81.390725724364955</v>
      </c>
      <c r="G116" s="39"/>
      <c r="H116" s="37"/>
      <c r="I116" s="10">
        <v>212.14065560284109</v>
      </c>
      <c r="J116" s="39"/>
      <c r="K116" s="25">
        <v>0</v>
      </c>
      <c r="L116" s="26">
        <v>7.2493382519510412</v>
      </c>
      <c r="M116" s="26">
        <v>12.254431598330713</v>
      </c>
      <c r="N116" s="26">
        <v>10.330303779825288</v>
      </c>
      <c r="O116" s="26">
        <v>11.492130136776323</v>
      </c>
      <c r="P116" s="26">
        <v>10.923570164608902</v>
      </c>
      <c r="Q116" s="26">
        <v>11.249324849934114</v>
      </c>
      <c r="R116" s="26">
        <v>11.365700857564077</v>
      </c>
      <c r="S116" s="26">
        <v>8.671621388466729</v>
      </c>
      <c r="T116" s="26">
        <v>7.4036806961503991</v>
      </c>
      <c r="U116" s="26">
        <v>7.1089154509783192</v>
      </c>
      <c r="V116" s="26">
        <v>6.3981257746321116</v>
      </c>
      <c r="W116" s="26">
        <v>6.553648117731063</v>
      </c>
      <c r="X116" s="26">
        <v>4.8897942792646543</v>
      </c>
      <c r="Y116" s="26">
        <v>4.3902483775403756</v>
      </c>
      <c r="Z116" s="26">
        <v>3.2466423229267622</v>
      </c>
      <c r="AA116" s="26">
        <v>4.0073464354435888</v>
      </c>
      <c r="AB116" s="26">
        <v>4.536260360879492</v>
      </c>
      <c r="AC116" s="26">
        <v>4.7565433442762188</v>
      </c>
      <c r="AD116" s="27">
        <v>2.9167873594877438</v>
      </c>
      <c r="AE116" s="25">
        <v>0</v>
      </c>
      <c r="AF116" s="26">
        <v>2.5924779027098483</v>
      </c>
      <c r="AG116" s="26">
        <v>5.2966191052271219</v>
      </c>
      <c r="AH116" s="26">
        <v>8.1548728356996492</v>
      </c>
      <c r="AI116" s="26">
        <v>7.9101445291501831</v>
      </c>
      <c r="AJ116" s="26">
        <v>7.4213549546578497</v>
      </c>
      <c r="AK116" s="26">
        <v>7.3423328691317957</v>
      </c>
      <c r="AL116" s="26">
        <v>7.6663279417900911</v>
      </c>
      <c r="AM116" s="26">
        <v>8.0930603959882959</v>
      </c>
      <c r="AN116" s="26">
        <v>8.2084910777123721</v>
      </c>
      <c r="AO116" s="26">
        <v>7.8627343810543833</v>
      </c>
      <c r="AP116" s="26">
        <v>7.413631413550287</v>
      </c>
      <c r="AQ116" s="26">
        <v>7.1348809039705552</v>
      </c>
      <c r="AR116" s="26">
        <v>7.2709755550636608</v>
      </c>
      <c r="AS116" s="26">
        <v>7.8987041482961873</v>
      </c>
      <c r="AT116" s="26">
        <v>7.7395304037864134</v>
      </c>
      <c r="AU116" s="26">
        <v>7.2215044251360494</v>
      </c>
      <c r="AV116" s="26">
        <v>7.1753641465826155</v>
      </c>
      <c r="AW116" s="26">
        <v>7.1422483268316714</v>
      </c>
      <c r="AX116" s="27">
        <v>7.3213804914046792</v>
      </c>
      <c r="AY116" s="42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</row>
    <row r="117" spans="1:90" hidden="1" x14ac:dyDescent="0.25">
      <c r="A117" s="6" t="s">
        <v>22</v>
      </c>
      <c r="B117" s="7" t="s">
        <v>16</v>
      </c>
      <c r="C117" s="7" t="s">
        <v>13</v>
      </c>
      <c r="D117" s="8" t="s">
        <v>28</v>
      </c>
      <c r="E117" s="37"/>
      <c r="F117" s="10">
        <v>143.4012465534646</v>
      </c>
      <c r="G117" s="39"/>
      <c r="H117" s="37"/>
      <c r="I117" s="10">
        <v>130.76872442978254</v>
      </c>
      <c r="J117" s="39"/>
      <c r="K117" s="25">
        <v>0</v>
      </c>
      <c r="L117" s="26">
        <v>8.5158762412223931E-3</v>
      </c>
      <c r="M117" s="26">
        <v>2.3974701285275592E-2</v>
      </c>
      <c r="N117" s="26">
        <v>4.5824858703238547E-2</v>
      </c>
      <c r="O117" s="26">
        <v>6.733879366910335E-2</v>
      </c>
      <c r="P117" s="26">
        <v>8.3106193386906266E-2</v>
      </c>
      <c r="Q117" s="26">
        <v>0.10514204255264885</v>
      </c>
      <c r="R117" s="26">
        <v>0.12207379153481829</v>
      </c>
      <c r="S117" s="26">
        <v>0.14318740984852577</v>
      </c>
      <c r="T117" s="26">
        <v>0.16629848877899306</v>
      </c>
      <c r="U117" s="26">
        <v>0.19636102231997435</v>
      </c>
      <c r="V117" s="26">
        <v>0.21716469284632739</v>
      </c>
      <c r="W117" s="26">
        <v>0.2503920462429079</v>
      </c>
      <c r="X117" s="26">
        <v>0.26020725648433057</v>
      </c>
      <c r="Y117" s="26">
        <v>0.27401346854342951</v>
      </c>
      <c r="Z117" s="26">
        <v>0.27140890769505122</v>
      </c>
      <c r="AA117" s="26">
        <v>0.29286241706116384</v>
      </c>
      <c r="AB117" s="26">
        <v>0.31226155797869842</v>
      </c>
      <c r="AC117" s="26">
        <v>0.31876219541644385</v>
      </c>
      <c r="AD117" s="27">
        <v>0.28974514312467525</v>
      </c>
      <c r="AE117" s="25">
        <v>0</v>
      </c>
      <c r="AF117" s="26">
        <v>8.8641632196644841E-3</v>
      </c>
      <c r="AG117" s="26">
        <v>2.5542607675362764E-2</v>
      </c>
      <c r="AH117" s="26">
        <v>5.3368805741759444E-2</v>
      </c>
      <c r="AI117" s="26">
        <v>7.2694815610832311E-2</v>
      </c>
      <c r="AJ117" s="26">
        <v>9.0333854704199412E-2</v>
      </c>
      <c r="AK117" s="26">
        <v>0.10936546012519774</v>
      </c>
      <c r="AL117" s="26">
        <v>0.13361341786654307</v>
      </c>
      <c r="AM117" s="26">
        <v>0.1536453744517664</v>
      </c>
      <c r="AN117" s="26">
        <v>0.18453854222686228</v>
      </c>
      <c r="AO117" s="26">
        <v>0.21197926979280984</v>
      </c>
      <c r="AP117" s="26">
        <v>0.237969053551564</v>
      </c>
      <c r="AQ117" s="26">
        <v>0.26063271751874756</v>
      </c>
      <c r="AR117" s="26">
        <v>0.27722438697260615</v>
      </c>
      <c r="AS117" s="26">
        <v>0.29402656297589386</v>
      </c>
      <c r="AT117" s="26">
        <v>0.30117774696071642</v>
      </c>
      <c r="AU117" s="26">
        <v>0.31833236432764273</v>
      </c>
      <c r="AV117" s="26">
        <v>0.32480469409418833</v>
      </c>
      <c r="AW117" s="26">
        <v>0.33179910656200723</v>
      </c>
      <c r="AX117" s="27">
        <v>0.33176157596289785</v>
      </c>
      <c r="AY117" s="42">
        <v>0</v>
      </c>
      <c r="AZ117" s="41">
        <f t="shared" si="40"/>
        <v>8.5158762412223931E-3</v>
      </c>
      <c r="BA117" s="41">
        <f t="shared" si="41"/>
        <v>2.3974701285275592E-2</v>
      </c>
      <c r="BB117" s="41">
        <f t="shared" si="42"/>
        <v>4.5824858703238547E-2</v>
      </c>
      <c r="BC117" s="41">
        <f t="shared" si="43"/>
        <v>6.733879366910335E-2</v>
      </c>
      <c r="BD117" s="41">
        <f t="shared" si="44"/>
        <v>8.3106193386906266E-2</v>
      </c>
      <c r="BE117" s="41">
        <f t="shared" si="45"/>
        <v>0.10514204255264885</v>
      </c>
      <c r="BF117" s="41">
        <f t="shared" si="46"/>
        <v>0.12207379153481829</v>
      </c>
      <c r="BG117" s="41">
        <f t="shared" si="47"/>
        <v>0.14318740984852577</v>
      </c>
      <c r="BH117" s="41">
        <f t="shared" si="48"/>
        <v>0.16629848877899306</v>
      </c>
      <c r="BI117" s="41">
        <f t="shared" si="49"/>
        <v>0.19636102231997435</v>
      </c>
      <c r="BJ117" s="41">
        <f t="shared" si="50"/>
        <v>0.21716469284632739</v>
      </c>
      <c r="BK117" s="41">
        <f t="shared" si="51"/>
        <v>0.2503920462429079</v>
      </c>
      <c r="BL117" s="41">
        <f t="shared" si="52"/>
        <v>0.26020725648433057</v>
      </c>
      <c r="BM117" s="41">
        <f t="shared" si="53"/>
        <v>0.27401346854342951</v>
      </c>
      <c r="BN117" s="41">
        <f t="shared" si="54"/>
        <v>0.27140890769505122</v>
      </c>
      <c r="BO117" s="41">
        <f t="shared" si="55"/>
        <v>0.29286241706116384</v>
      </c>
      <c r="BP117" s="41">
        <f t="shared" si="56"/>
        <v>0.31226155797869842</v>
      </c>
      <c r="BQ117" s="41">
        <f t="shared" si="57"/>
        <v>0.31876219541644385</v>
      </c>
      <c r="BR117" s="41">
        <f t="shared" si="58"/>
        <v>0.28974514312467525</v>
      </c>
      <c r="BS117" s="41">
        <v>0</v>
      </c>
      <c r="BT117" s="41">
        <f t="shared" si="59"/>
        <v>8.8641632196644841E-3</v>
      </c>
      <c r="BU117" s="41">
        <f t="shared" si="60"/>
        <v>2.5542607675362764E-2</v>
      </c>
      <c r="BV117" s="41">
        <f t="shared" si="61"/>
        <v>5.3368805741759444E-2</v>
      </c>
      <c r="BW117" s="41">
        <f t="shared" si="62"/>
        <v>7.2694815610832311E-2</v>
      </c>
      <c r="BX117" s="41">
        <f t="shared" si="63"/>
        <v>9.0333854704199412E-2</v>
      </c>
      <c r="BY117" s="41">
        <f t="shared" si="64"/>
        <v>0.10936546012519774</v>
      </c>
      <c r="BZ117" s="41">
        <f t="shared" si="65"/>
        <v>0.13361341786654307</v>
      </c>
      <c r="CA117" s="41">
        <f t="shared" si="66"/>
        <v>0.1536453744517664</v>
      </c>
      <c r="CB117" s="41">
        <f t="shared" si="67"/>
        <v>0.18453854222686228</v>
      </c>
      <c r="CC117" s="41">
        <f t="shared" si="68"/>
        <v>0.21197926979280984</v>
      </c>
      <c r="CD117" s="41">
        <f t="shared" si="69"/>
        <v>0.237969053551564</v>
      </c>
      <c r="CE117" s="41">
        <f t="shared" si="70"/>
        <v>0.26063271751874756</v>
      </c>
      <c r="CF117" s="41">
        <f t="shared" si="71"/>
        <v>0.27722438697260615</v>
      </c>
      <c r="CG117" s="41">
        <f t="shared" si="72"/>
        <v>0.29402656297589386</v>
      </c>
      <c r="CH117" s="41">
        <f t="shared" si="73"/>
        <v>0.30117774696071642</v>
      </c>
      <c r="CI117" s="41">
        <f t="shared" si="74"/>
        <v>0.31833236432764273</v>
      </c>
      <c r="CJ117" s="41">
        <f t="shared" si="75"/>
        <v>0.32480469409418833</v>
      </c>
      <c r="CK117" s="41">
        <f t="shared" si="76"/>
        <v>0.33179910656200723</v>
      </c>
      <c r="CL117" s="41">
        <f t="shared" si="77"/>
        <v>0.33176157596289785</v>
      </c>
    </row>
    <row r="118" spans="1:90" x14ac:dyDescent="0.25">
      <c r="A118" s="6" t="s">
        <v>22</v>
      </c>
      <c r="B118" s="7" t="s">
        <v>16</v>
      </c>
      <c r="C118" s="7" t="s">
        <v>13</v>
      </c>
      <c r="D118" s="8" t="s">
        <v>29</v>
      </c>
      <c r="E118" s="37"/>
      <c r="F118" s="10">
        <v>161.838549681769</v>
      </c>
      <c r="G118" s="39"/>
      <c r="H118" s="37"/>
      <c r="I118" s="10">
        <v>147.5818461421832</v>
      </c>
      <c r="J118" s="39"/>
      <c r="K118" s="25">
        <v>0</v>
      </c>
      <c r="L118" s="26">
        <v>7.5457131251331355E-3</v>
      </c>
      <c r="M118" s="26">
        <v>2.1243406202142101E-2</v>
      </c>
      <c r="N118" s="26">
        <v>4.0604305180085162E-2</v>
      </c>
      <c r="O118" s="26">
        <v>5.9667285529585751E-2</v>
      </c>
      <c r="P118" s="26">
        <v>7.3638399203586224E-2</v>
      </c>
      <c r="Q118" s="26">
        <v>9.3163835173233955E-2</v>
      </c>
      <c r="R118" s="26">
        <v>0.10816665072705275</v>
      </c>
      <c r="S118" s="26">
        <v>0.12687492011894747</v>
      </c>
      <c r="T118" s="26">
        <v>0.14735309132315813</v>
      </c>
      <c r="U118" s="26">
        <v>0.1739907792708639</v>
      </c>
      <c r="V118" s="26">
        <v>0.19242441138282146</v>
      </c>
      <c r="W118" s="26">
        <v>0.22186637008865148</v>
      </c>
      <c r="X118" s="26">
        <v>0.23056339182155838</v>
      </c>
      <c r="Y118" s="26">
        <v>0.24279674427898865</v>
      </c>
      <c r="Z118" s="26">
        <v>0.24048890555257627</v>
      </c>
      <c r="AA118" s="26">
        <v>0.25949834423141083</v>
      </c>
      <c r="AB118" s="26">
        <v>0.27668745643682152</v>
      </c>
      <c r="AC118" s="26">
        <v>0.28244751492596254</v>
      </c>
      <c r="AD118" s="27">
        <v>0.2567362027686983</v>
      </c>
      <c r="AE118" s="25">
        <v>0</v>
      </c>
      <c r="AF118" s="26">
        <v>7.8543218402090925E-3</v>
      </c>
      <c r="AG118" s="26">
        <v>2.2632690345257639E-2</v>
      </c>
      <c r="AH118" s="26">
        <v>4.7288815214217558E-2</v>
      </c>
      <c r="AI118" s="26">
        <v>6.4413127756433958E-2</v>
      </c>
      <c r="AJ118" s="26">
        <v>8.0042656067011914E-2</v>
      </c>
      <c r="AK118" s="26">
        <v>9.6906103908403637E-2</v>
      </c>
      <c r="AL118" s="26">
        <v>0.11839163608427948</v>
      </c>
      <c r="AM118" s="26">
        <v>0.13614147103321009</v>
      </c>
      <c r="AN118" s="26">
        <v>0.16351516399848626</v>
      </c>
      <c r="AO118" s="26">
        <v>0.18782973272780706</v>
      </c>
      <c r="AP118" s="26">
        <v>0.21085865504568935</v>
      </c>
      <c r="AQ118" s="26">
        <v>0.23094038261154903</v>
      </c>
      <c r="AR118" s="26">
        <v>0.24564186187446227</v>
      </c>
      <c r="AS118" s="26">
        <v>0.26052986592800709</v>
      </c>
      <c r="AT118" s="26">
        <v>0.26686635806645698</v>
      </c>
      <c r="AU118" s="26">
        <v>0.28206665193588609</v>
      </c>
      <c r="AV118" s="26">
        <v>0.2878016276783949</v>
      </c>
      <c r="AW118" s="26">
        <v>0.29399920834608217</v>
      </c>
      <c r="AX118" s="27">
        <v>0.29396595338484521</v>
      </c>
      <c r="AY118" s="42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</row>
    <row r="119" spans="1:90" hidden="1" x14ac:dyDescent="0.25">
      <c r="A119" s="6" t="s">
        <v>22</v>
      </c>
      <c r="B119" s="7" t="s">
        <v>16</v>
      </c>
      <c r="C119" s="7" t="s">
        <v>14</v>
      </c>
      <c r="D119" s="8" t="s">
        <v>28</v>
      </c>
      <c r="E119" s="37"/>
      <c r="F119" s="10">
        <v>15.284164205455177</v>
      </c>
      <c r="G119" s="39"/>
      <c r="H119" s="37"/>
      <c r="I119" s="10">
        <v>44.794143149692935</v>
      </c>
      <c r="J119" s="39"/>
      <c r="K119" s="25">
        <v>0</v>
      </c>
      <c r="L119" s="26">
        <v>3.1665120691288271</v>
      </c>
      <c r="M119" s="26">
        <v>6.175967147432524</v>
      </c>
      <c r="N119" s="26">
        <v>9.0263589711761156</v>
      </c>
      <c r="O119" s="26">
        <v>10.490640749023658</v>
      </c>
      <c r="P119" s="26">
        <v>10.915091432261944</v>
      </c>
      <c r="Q119" s="26">
        <v>11.854153052552602</v>
      </c>
      <c r="R119" s="26">
        <v>12.738895434177588</v>
      </c>
      <c r="S119" s="26">
        <v>11.492020611121706</v>
      </c>
      <c r="T119" s="26">
        <v>11.254197693816216</v>
      </c>
      <c r="U119" s="26">
        <v>11.514798515534254</v>
      </c>
      <c r="V119" s="26">
        <v>11.233185816910963</v>
      </c>
      <c r="W119" s="26">
        <v>11.537641754357695</v>
      </c>
      <c r="X119" s="26">
        <v>10.129397260751661</v>
      </c>
      <c r="Y119" s="26">
        <v>9.808429219540038</v>
      </c>
      <c r="Z119" s="26">
        <v>8.7612720080512272</v>
      </c>
      <c r="AA119" s="26">
        <v>9.2390685531131957</v>
      </c>
      <c r="AB119" s="26">
        <v>9.510893804386864</v>
      </c>
      <c r="AC119" s="26">
        <v>9.5296400772897503</v>
      </c>
      <c r="AD119" s="27">
        <v>7.8552536264639565</v>
      </c>
      <c r="AE119" s="25">
        <v>0</v>
      </c>
      <c r="AF119" s="26">
        <v>0.89062423208311647</v>
      </c>
      <c r="AG119" s="26">
        <v>1.9808935762543431</v>
      </c>
      <c r="AH119" s="26">
        <v>3.5186781199819874</v>
      </c>
      <c r="AI119" s="26">
        <v>3.6268712875386688</v>
      </c>
      <c r="AJ119" s="26">
        <v>3.5745766389557572</v>
      </c>
      <c r="AK119" s="26">
        <v>3.6822330092172328</v>
      </c>
      <c r="AL119" s="26">
        <v>3.9676060505996746</v>
      </c>
      <c r="AM119" s="26">
        <v>4.3453449515232272</v>
      </c>
      <c r="AN119" s="26">
        <v>4.4884078424700604</v>
      </c>
      <c r="AO119" s="26">
        <v>4.3792801703253161</v>
      </c>
      <c r="AP119" s="26">
        <v>4.1912930603553349</v>
      </c>
      <c r="AQ119" s="26">
        <v>4.0983482394594217</v>
      </c>
      <c r="AR119" s="26">
        <v>4.270664663071905</v>
      </c>
      <c r="AS119" s="26">
        <v>4.7409329345151638</v>
      </c>
      <c r="AT119" s="26">
        <v>4.6835808608521665</v>
      </c>
      <c r="AU119" s="26">
        <v>4.3436785207544961</v>
      </c>
      <c r="AV119" s="26">
        <v>4.3232684757572599</v>
      </c>
      <c r="AW119" s="26">
        <v>4.2989934297696175</v>
      </c>
      <c r="AX119" s="27">
        <v>4.4239930934456817</v>
      </c>
      <c r="AY119" s="42">
        <v>0</v>
      </c>
      <c r="AZ119" s="41">
        <f t="shared" si="40"/>
        <v>3.1665120691288271</v>
      </c>
      <c r="BA119" s="41">
        <f t="shared" si="41"/>
        <v>6.175967147432524</v>
      </c>
      <c r="BB119" s="41">
        <f t="shared" si="42"/>
        <v>9.0263589711761156</v>
      </c>
      <c r="BC119" s="41">
        <f t="shared" si="43"/>
        <v>10.490640749023658</v>
      </c>
      <c r="BD119" s="41">
        <f t="shared" si="44"/>
        <v>10.915091432261944</v>
      </c>
      <c r="BE119" s="41">
        <f t="shared" si="45"/>
        <v>11.854153052552602</v>
      </c>
      <c r="BF119" s="41">
        <f t="shared" si="46"/>
        <v>12.738895434177588</v>
      </c>
      <c r="BG119" s="41">
        <f t="shared" si="47"/>
        <v>11.492020611121706</v>
      </c>
      <c r="BH119" s="41">
        <f t="shared" si="48"/>
        <v>11.254197693816216</v>
      </c>
      <c r="BI119" s="41">
        <f t="shared" si="49"/>
        <v>11.514798515534254</v>
      </c>
      <c r="BJ119" s="41">
        <f t="shared" si="50"/>
        <v>11.233185816910963</v>
      </c>
      <c r="BK119" s="41">
        <f t="shared" si="51"/>
        <v>11.537641754357695</v>
      </c>
      <c r="BL119" s="41">
        <f t="shared" si="52"/>
        <v>10.129397260751661</v>
      </c>
      <c r="BM119" s="41">
        <f t="shared" si="53"/>
        <v>9.808429219540038</v>
      </c>
      <c r="BN119" s="41">
        <f t="shared" si="54"/>
        <v>8.7612720080512272</v>
      </c>
      <c r="BO119" s="41">
        <f t="shared" si="55"/>
        <v>9.2390685531131957</v>
      </c>
      <c r="BP119" s="41">
        <f t="shared" si="56"/>
        <v>9.510893804386864</v>
      </c>
      <c r="BQ119" s="41">
        <f t="shared" si="57"/>
        <v>9.5296400772897503</v>
      </c>
      <c r="BR119" s="41">
        <f t="shared" si="58"/>
        <v>7.8552536264639565</v>
      </c>
      <c r="BS119" s="41">
        <v>0</v>
      </c>
      <c r="BT119" s="41">
        <f t="shared" si="59"/>
        <v>0.89062423208311647</v>
      </c>
      <c r="BU119" s="41">
        <f t="shared" si="60"/>
        <v>1.9808935762543431</v>
      </c>
      <c r="BV119" s="41">
        <f t="shared" si="61"/>
        <v>3.5186781199819874</v>
      </c>
      <c r="BW119" s="41">
        <f t="shared" si="62"/>
        <v>3.6268712875386688</v>
      </c>
      <c r="BX119" s="41">
        <f t="shared" si="63"/>
        <v>3.5745766389557572</v>
      </c>
      <c r="BY119" s="41">
        <f t="shared" si="64"/>
        <v>3.6822330092172328</v>
      </c>
      <c r="BZ119" s="41">
        <f t="shared" si="65"/>
        <v>3.9676060505996746</v>
      </c>
      <c r="CA119" s="41">
        <f t="shared" si="66"/>
        <v>4.3453449515232272</v>
      </c>
      <c r="CB119" s="41">
        <f t="shared" si="67"/>
        <v>4.4884078424700604</v>
      </c>
      <c r="CC119" s="41">
        <f t="shared" si="68"/>
        <v>4.3792801703253161</v>
      </c>
      <c r="CD119" s="41">
        <f t="shared" si="69"/>
        <v>4.1912930603553349</v>
      </c>
      <c r="CE119" s="41">
        <f t="shared" si="70"/>
        <v>4.0983482394594217</v>
      </c>
      <c r="CF119" s="41">
        <f t="shared" si="71"/>
        <v>4.270664663071905</v>
      </c>
      <c r="CG119" s="41">
        <f t="shared" si="72"/>
        <v>4.7409329345151638</v>
      </c>
      <c r="CH119" s="41">
        <f t="shared" si="73"/>
        <v>4.6835808608521665</v>
      </c>
      <c r="CI119" s="41">
        <f t="shared" si="74"/>
        <v>4.3436785207544961</v>
      </c>
      <c r="CJ119" s="41">
        <f t="shared" si="75"/>
        <v>4.3232684757572599</v>
      </c>
      <c r="CK119" s="41">
        <f t="shared" si="76"/>
        <v>4.2989934297696175</v>
      </c>
      <c r="CL119" s="41">
        <f t="shared" si="77"/>
        <v>4.4239930934456817</v>
      </c>
    </row>
    <row r="120" spans="1:90" x14ac:dyDescent="0.25">
      <c r="A120" s="6" t="s">
        <v>22</v>
      </c>
      <c r="B120" s="7" t="s">
        <v>16</v>
      </c>
      <c r="C120" s="7" t="s">
        <v>14</v>
      </c>
      <c r="D120" s="8" t="s">
        <v>29</v>
      </c>
      <c r="E120" s="37"/>
      <c r="F120" s="10">
        <v>18.195433577922689</v>
      </c>
      <c r="G120" s="39"/>
      <c r="H120" s="37"/>
      <c r="I120" s="10">
        <v>53.326360892491827</v>
      </c>
      <c r="J120" s="39"/>
      <c r="K120" s="25">
        <v>0</v>
      </c>
      <c r="L120" s="26">
        <v>2.6598701380683103</v>
      </c>
      <c r="M120" s="26">
        <v>5.1878124038434565</v>
      </c>
      <c r="N120" s="26">
        <v>7.5821415357880593</v>
      </c>
      <c r="O120" s="26">
        <v>8.8121382291799595</v>
      </c>
      <c r="P120" s="26">
        <v>9.168676803099796</v>
      </c>
      <c r="Q120" s="26">
        <v>9.9574885641440929</v>
      </c>
      <c r="R120" s="26">
        <v>10.700672164709282</v>
      </c>
      <c r="S120" s="26">
        <v>9.6532973133422804</v>
      </c>
      <c r="T120" s="26">
        <v>9.4535260628061089</v>
      </c>
      <c r="U120" s="26">
        <v>9.6724307530490083</v>
      </c>
      <c r="V120" s="26">
        <v>9.4358760862053863</v>
      </c>
      <c r="W120" s="26">
        <v>9.6916190736603536</v>
      </c>
      <c r="X120" s="26">
        <v>8.5086936990316477</v>
      </c>
      <c r="Y120" s="26">
        <v>8.2390805444135573</v>
      </c>
      <c r="Z120" s="26">
        <v>7.3594684867629194</v>
      </c>
      <c r="AA120" s="26">
        <v>7.760817584614947</v>
      </c>
      <c r="AB120" s="26">
        <v>7.9891507956849317</v>
      </c>
      <c r="AC120" s="26">
        <v>8.0048976649234156</v>
      </c>
      <c r="AD120" s="27">
        <v>6.5984130462297772</v>
      </c>
      <c r="AE120" s="25">
        <v>0</v>
      </c>
      <c r="AF120" s="26">
        <v>0.74812435494989293</v>
      </c>
      <c r="AG120" s="26">
        <v>1.6639506040536289</v>
      </c>
      <c r="AH120" s="26">
        <v>2.9556896207848049</v>
      </c>
      <c r="AI120" s="26">
        <v>3.0465718815324156</v>
      </c>
      <c r="AJ120" s="26">
        <v>3.0026443767228512</v>
      </c>
      <c r="AK120" s="26">
        <v>3.0930757277424963</v>
      </c>
      <c r="AL120" s="26">
        <v>3.3327890825037052</v>
      </c>
      <c r="AM120" s="26">
        <v>3.6500897592795658</v>
      </c>
      <c r="AN120" s="26">
        <v>3.7702625876750133</v>
      </c>
      <c r="AO120" s="26">
        <v>3.6785953430732197</v>
      </c>
      <c r="AP120" s="26">
        <v>3.5206861706985659</v>
      </c>
      <c r="AQ120" s="26">
        <v>3.4426125211459495</v>
      </c>
      <c r="AR120" s="26">
        <v>3.5873583169803593</v>
      </c>
      <c r="AS120" s="26">
        <v>3.9823836649927129</v>
      </c>
      <c r="AT120" s="26">
        <v>3.9342079231158311</v>
      </c>
      <c r="AU120" s="26">
        <v>3.6486899574338216</v>
      </c>
      <c r="AV120" s="26">
        <v>3.6315455196361</v>
      </c>
      <c r="AW120" s="26">
        <v>3.6111544810065546</v>
      </c>
      <c r="AX120" s="27">
        <v>3.7161541984943249</v>
      </c>
      <c r="AY120" s="42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</row>
    <row r="121" spans="1:90" hidden="1" x14ac:dyDescent="0.25">
      <c r="A121" s="6" t="s">
        <v>22</v>
      </c>
      <c r="B121" s="7" t="s">
        <v>16</v>
      </c>
      <c r="C121" s="7" t="s">
        <v>17</v>
      </c>
      <c r="D121" s="8" t="s">
        <v>28</v>
      </c>
      <c r="E121" s="37"/>
      <c r="F121" s="10">
        <v>120.47248539099238</v>
      </c>
      <c r="G121" s="39"/>
      <c r="H121" s="37"/>
      <c r="I121" s="10">
        <v>186.55052564871153</v>
      </c>
      <c r="J121" s="39"/>
      <c r="K121" s="25">
        <v>0</v>
      </c>
      <c r="L121" s="26">
        <v>25.258664819515015</v>
      </c>
      <c r="M121" s="26">
        <v>47.885104090745209</v>
      </c>
      <c r="N121" s="26">
        <v>65.535161143889823</v>
      </c>
      <c r="O121" s="26">
        <v>75.523252365736553</v>
      </c>
      <c r="P121" s="26">
        <v>77.044641964319226</v>
      </c>
      <c r="Q121" s="26">
        <v>84.150565148904988</v>
      </c>
      <c r="R121" s="26">
        <v>88.536709014454672</v>
      </c>
      <c r="S121" s="26">
        <v>84.538170200228564</v>
      </c>
      <c r="T121" s="26">
        <v>86.836688724937389</v>
      </c>
      <c r="U121" s="26">
        <v>93.353766469463409</v>
      </c>
      <c r="V121" s="26">
        <v>97.310704101679434</v>
      </c>
      <c r="W121" s="26">
        <v>108.19299003851435</v>
      </c>
      <c r="X121" s="26">
        <v>104.32746370574711</v>
      </c>
      <c r="Y121" s="26">
        <v>106.4229235923892</v>
      </c>
      <c r="Z121" s="26">
        <v>102.77596062681137</v>
      </c>
      <c r="AA121" s="26">
        <v>112.522187312612</v>
      </c>
      <c r="AB121" s="26">
        <v>121.32221591338548</v>
      </c>
      <c r="AC121" s="26">
        <v>124.91088669710388</v>
      </c>
      <c r="AD121" s="27">
        <v>105.06635378937604</v>
      </c>
      <c r="AE121" s="25">
        <v>0</v>
      </c>
      <c r="AF121" s="26">
        <v>14.649748748207267</v>
      </c>
      <c r="AG121" s="26">
        <v>29.538330483173457</v>
      </c>
      <c r="AH121" s="26">
        <v>45.913543780075557</v>
      </c>
      <c r="AI121" s="26">
        <v>48.429302621244744</v>
      </c>
      <c r="AJ121" s="26">
        <v>49.880312364275575</v>
      </c>
      <c r="AK121" s="26">
        <v>51.48197345963267</v>
      </c>
      <c r="AL121" s="26">
        <v>55.99919643206335</v>
      </c>
      <c r="AM121" s="26">
        <v>54.984282955761898</v>
      </c>
      <c r="AN121" s="26">
        <v>59.292874696821428</v>
      </c>
      <c r="AO121" s="26">
        <v>62.08064296545669</v>
      </c>
      <c r="AP121" s="26">
        <v>64.699106662853112</v>
      </c>
      <c r="AQ121" s="26">
        <v>66.779587452648016</v>
      </c>
      <c r="AR121" s="26">
        <v>68.343476792404516</v>
      </c>
      <c r="AS121" s="26">
        <v>70.634769267115402</v>
      </c>
      <c r="AT121" s="26">
        <v>71.355218253905065</v>
      </c>
      <c r="AU121" s="26">
        <v>75.917422447419568</v>
      </c>
      <c r="AV121" s="26">
        <v>76.590641312229067</v>
      </c>
      <c r="AW121" s="26">
        <v>77.611308713740513</v>
      </c>
      <c r="AX121" s="27">
        <v>77.074399299257223</v>
      </c>
      <c r="AY121" s="42">
        <v>0</v>
      </c>
      <c r="AZ121" s="41">
        <f t="shared" si="40"/>
        <v>25.258664819515015</v>
      </c>
      <c r="BA121" s="41">
        <f t="shared" si="41"/>
        <v>47.885104090745209</v>
      </c>
      <c r="BB121" s="41">
        <f t="shared" si="42"/>
        <v>65.535161143889823</v>
      </c>
      <c r="BC121" s="41">
        <f t="shared" si="43"/>
        <v>75.523252365736553</v>
      </c>
      <c r="BD121" s="41">
        <f t="shared" si="44"/>
        <v>77.044641964319226</v>
      </c>
      <c r="BE121" s="41">
        <f t="shared" si="45"/>
        <v>84.150565148904988</v>
      </c>
      <c r="BF121" s="41">
        <f t="shared" si="46"/>
        <v>88.536709014454672</v>
      </c>
      <c r="BG121" s="41">
        <f t="shared" si="47"/>
        <v>84.538170200228564</v>
      </c>
      <c r="BH121" s="41">
        <f t="shared" si="48"/>
        <v>86.836688724937389</v>
      </c>
      <c r="BI121" s="41">
        <f t="shared" si="49"/>
        <v>93.353766469463409</v>
      </c>
      <c r="BJ121" s="41">
        <f t="shared" si="50"/>
        <v>97.310704101679434</v>
      </c>
      <c r="BK121" s="41">
        <f t="shared" si="51"/>
        <v>108.19299003851435</v>
      </c>
      <c r="BL121" s="41">
        <f t="shared" si="52"/>
        <v>104.32746370574711</v>
      </c>
      <c r="BM121" s="41">
        <f t="shared" si="53"/>
        <v>106.4229235923892</v>
      </c>
      <c r="BN121" s="41">
        <f t="shared" si="54"/>
        <v>102.77596062681137</v>
      </c>
      <c r="BO121" s="41">
        <f t="shared" si="55"/>
        <v>112.522187312612</v>
      </c>
      <c r="BP121" s="41">
        <f t="shared" si="56"/>
        <v>121.32221591338548</v>
      </c>
      <c r="BQ121" s="41">
        <f t="shared" si="57"/>
        <v>124.91088669710388</v>
      </c>
      <c r="BR121" s="41">
        <f t="shared" si="58"/>
        <v>105.06635378937604</v>
      </c>
      <c r="BS121" s="41">
        <v>0</v>
      </c>
      <c r="BT121" s="41">
        <f t="shared" si="59"/>
        <v>14.649748748207267</v>
      </c>
      <c r="BU121" s="41">
        <f t="shared" si="60"/>
        <v>29.538330483173457</v>
      </c>
      <c r="BV121" s="41">
        <f t="shared" si="61"/>
        <v>45.913543780075557</v>
      </c>
      <c r="BW121" s="41">
        <f t="shared" si="62"/>
        <v>48.429302621244744</v>
      </c>
      <c r="BX121" s="41">
        <f t="shared" si="63"/>
        <v>49.880312364275575</v>
      </c>
      <c r="BY121" s="41">
        <f t="shared" si="64"/>
        <v>51.48197345963267</v>
      </c>
      <c r="BZ121" s="41">
        <f t="shared" si="65"/>
        <v>55.99919643206335</v>
      </c>
      <c r="CA121" s="41">
        <f t="shared" si="66"/>
        <v>54.984282955761898</v>
      </c>
      <c r="CB121" s="41">
        <f t="shared" si="67"/>
        <v>59.292874696821428</v>
      </c>
      <c r="CC121" s="41">
        <f t="shared" si="68"/>
        <v>62.08064296545669</v>
      </c>
      <c r="CD121" s="41">
        <f t="shared" si="69"/>
        <v>64.699106662853112</v>
      </c>
      <c r="CE121" s="41">
        <f t="shared" si="70"/>
        <v>66.779587452648016</v>
      </c>
      <c r="CF121" s="41">
        <f t="shared" si="71"/>
        <v>68.343476792404516</v>
      </c>
      <c r="CG121" s="41">
        <f t="shared" si="72"/>
        <v>70.634769267115402</v>
      </c>
      <c r="CH121" s="41">
        <f t="shared" si="73"/>
        <v>71.355218253905065</v>
      </c>
      <c r="CI121" s="41">
        <f t="shared" si="74"/>
        <v>75.917422447419568</v>
      </c>
      <c r="CJ121" s="41">
        <f t="shared" si="75"/>
        <v>76.590641312229067</v>
      </c>
      <c r="CK121" s="41">
        <f t="shared" si="76"/>
        <v>77.611308713740513</v>
      </c>
      <c r="CL121" s="41">
        <f t="shared" si="77"/>
        <v>77.074399299257223</v>
      </c>
    </row>
    <row r="122" spans="1:90" x14ac:dyDescent="0.25">
      <c r="A122" s="6" t="s">
        <v>22</v>
      </c>
      <c r="B122" s="7" t="s">
        <v>16</v>
      </c>
      <c r="C122" s="7" t="s">
        <v>17</v>
      </c>
      <c r="D122" s="8" t="s">
        <v>29</v>
      </c>
      <c r="E122" s="37"/>
      <c r="F122" s="10">
        <v>125.21120526658112</v>
      </c>
      <c r="G122" s="39"/>
      <c r="H122" s="37"/>
      <c r="I122" s="10">
        <v>185.31735417366735</v>
      </c>
      <c r="J122" s="39"/>
      <c r="K122" s="25">
        <v>0</v>
      </c>
      <c r="L122" s="26">
        <v>24.906575247534747</v>
      </c>
      <c r="M122" s="26">
        <v>47.324601568347653</v>
      </c>
      <c r="N122" s="26">
        <v>64.735980290572911</v>
      </c>
      <c r="O122" s="26">
        <v>74.500567686422997</v>
      </c>
      <c r="P122" s="26">
        <v>76.328810989593052</v>
      </c>
      <c r="Q122" s="26">
        <v>83.403649321667174</v>
      </c>
      <c r="R122" s="26">
        <v>87.538471571290003</v>
      </c>
      <c r="S122" s="26">
        <v>83.814141640090298</v>
      </c>
      <c r="T122" s="26">
        <v>86.283149225757512</v>
      </c>
      <c r="U122" s="26">
        <v>92.618030830420025</v>
      </c>
      <c r="V122" s="26">
        <v>96.884354709268337</v>
      </c>
      <c r="W122" s="26">
        <v>107.65009424535576</v>
      </c>
      <c r="X122" s="26">
        <v>104.01742831123556</v>
      </c>
      <c r="Y122" s="26">
        <v>105.86862228184904</v>
      </c>
      <c r="Z122" s="26">
        <v>102.47942927140983</v>
      </c>
      <c r="AA122" s="26">
        <v>112.18599706191877</v>
      </c>
      <c r="AB122" s="26">
        <v>120.9393730330129</v>
      </c>
      <c r="AC122" s="26">
        <v>124.54766867617163</v>
      </c>
      <c r="AD122" s="27">
        <v>104.97437601667946</v>
      </c>
      <c r="AE122" s="25">
        <v>0</v>
      </c>
      <c r="AF122" s="26">
        <v>15.121793336427329</v>
      </c>
      <c r="AG122" s="26">
        <v>30.495129193899167</v>
      </c>
      <c r="AH122" s="26">
        <v>47.428561300445736</v>
      </c>
      <c r="AI122" s="26">
        <v>50.109551845229845</v>
      </c>
      <c r="AJ122" s="26">
        <v>51.636722667494084</v>
      </c>
      <c r="AK122" s="26">
        <v>53.347564189535866</v>
      </c>
      <c r="AL122" s="26">
        <v>58.04165505423461</v>
      </c>
      <c r="AM122" s="26">
        <v>56.99930739538074</v>
      </c>
      <c r="AN122" s="26">
        <v>61.624132799665162</v>
      </c>
      <c r="AO122" s="26">
        <v>64.59126442530625</v>
      </c>
      <c r="AP122" s="26">
        <v>67.356491382642702</v>
      </c>
      <c r="AQ122" s="26">
        <v>69.5897493889468</v>
      </c>
      <c r="AR122" s="26">
        <v>71.240386905437447</v>
      </c>
      <c r="AS122" s="26">
        <v>73.584278832547639</v>
      </c>
      <c r="AT122" s="26">
        <v>74.520141021062756</v>
      </c>
      <c r="AU122" s="26">
        <v>79.275427862176841</v>
      </c>
      <c r="AV122" s="26">
        <v>80.036098528647685</v>
      </c>
      <c r="AW122" s="26">
        <v>81.158305964956767</v>
      </c>
      <c r="AX122" s="27">
        <v>80.684796071094297</v>
      </c>
      <c r="AY122" s="42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</row>
    <row r="123" spans="1:90" hidden="1" x14ac:dyDescent="0.25">
      <c r="A123" s="6" t="s">
        <v>22</v>
      </c>
      <c r="B123" s="7" t="s">
        <v>16</v>
      </c>
      <c r="C123" s="7" t="s">
        <v>15</v>
      </c>
      <c r="D123" s="8" t="s">
        <v>28</v>
      </c>
      <c r="E123" s="37"/>
      <c r="F123" s="10">
        <v>27.770879147955718</v>
      </c>
      <c r="G123" s="39"/>
      <c r="H123" s="37"/>
      <c r="I123" s="10">
        <v>19.933237070538549</v>
      </c>
      <c r="J123" s="39"/>
      <c r="K123" s="25">
        <v>0</v>
      </c>
      <c r="L123" s="26">
        <v>2.371962052782858</v>
      </c>
      <c r="M123" s="26">
        <v>4.1268219805103756</v>
      </c>
      <c r="N123" s="26">
        <v>4.9153869895034674</v>
      </c>
      <c r="O123" s="26">
        <v>5.5543338258978556</v>
      </c>
      <c r="P123" s="26">
        <v>4.9809936791666845</v>
      </c>
      <c r="Q123" s="26">
        <v>4.9926304515569067</v>
      </c>
      <c r="R123" s="26">
        <v>4.6708303931240147</v>
      </c>
      <c r="S123" s="26">
        <v>3.8085923215145958</v>
      </c>
      <c r="T123" s="26">
        <v>3.4022585747506282</v>
      </c>
      <c r="U123" s="26">
        <v>3.0733658378507931</v>
      </c>
      <c r="V123" s="26">
        <v>2.5918571400247812</v>
      </c>
      <c r="W123" s="26">
        <v>2.3255967519674496</v>
      </c>
      <c r="X123" s="26">
        <v>1.68450362699669</v>
      </c>
      <c r="Y123" s="26">
        <v>1.2098956713986402</v>
      </c>
      <c r="Z123" s="26">
        <v>1.0052785768307273</v>
      </c>
      <c r="AA123" s="26">
        <v>1.0392138663868595</v>
      </c>
      <c r="AB123" s="26">
        <v>1.1096464572714289</v>
      </c>
      <c r="AC123" s="26">
        <v>1.1211719635242283</v>
      </c>
      <c r="AD123" s="27">
        <v>0.88527322282849874</v>
      </c>
      <c r="AE123" s="25">
        <v>0</v>
      </c>
      <c r="AF123" s="26">
        <v>2.9624587149089909</v>
      </c>
      <c r="AG123" s="26">
        <v>5.523723200711645</v>
      </c>
      <c r="AH123" s="26">
        <v>7.7108239545364814</v>
      </c>
      <c r="AI123" s="26">
        <v>7.4725375320959815</v>
      </c>
      <c r="AJ123" s="26">
        <v>6.9603285892906159</v>
      </c>
      <c r="AK123" s="26">
        <v>6.4058031045065951</v>
      </c>
      <c r="AL123" s="26">
        <v>6.2079050723025544</v>
      </c>
      <c r="AM123" s="26">
        <v>5.0216417479430824</v>
      </c>
      <c r="AN123" s="26">
        <v>4.6784170993726413</v>
      </c>
      <c r="AO123" s="26">
        <v>4.1347607639498065</v>
      </c>
      <c r="AP123" s="26">
        <v>3.5308506513006135</v>
      </c>
      <c r="AQ123" s="26">
        <v>2.9045508367838559</v>
      </c>
      <c r="AR123" s="26">
        <v>2.2546966673308888</v>
      </c>
      <c r="AS123" s="26">
        <v>1.5952515000962195</v>
      </c>
      <c r="AT123" s="26">
        <v>1.3823501007187713</v>
      </c>
      <c r="AU123" s="26">
        <v>1.4521740942681742</v>
      </c>
      <c r="AV123" s="26">
        <v>1.423733799219524</v>
      </c>
      <c r="AW123" s="26">
        <v>1.400286168304093</v>
      </c>
      <c r="AX123" s="27">
        <v>1.35820511722004</v>
      </c>
      <c r="AY123" s="42">
        <v>0</v>
      </c>
      <c r="AZ123" s="41">
        <f t="shared" si="40"/>
        <v>2.371962052782858</v>
      </c>
      <c r="BA123" s="41">
        <f t="shared" si="41"/>
        <v>4.1268219805103756</v>
      </c>
      <c r="BB123" s="41">
        <f t="shared" si="42"/>
        <v>4.9153869895034674</v>
      </c>
      <c r="BC123" s="41">
        <f t="shared" si="43"/>
        <v>5.5543338258978556</v>
      </c>
      <c r="BD123" s="41">
        <f t="shared" si="44"/>
        <v>4.9809936791666845</v>
      </c>
      <c r="BE123" s="41">
        <f t="shared" si="45"/>
        <v>4.9926304515569067</v>
      </c>
      <c r="BF123" s="41">
        <f t="shared" si="46"/>
        <v>4.6708303931240147</v>
      </c>
      <c r="BG123" s="41">
        <f t="shared" si="47"/>
        <v>3.8085923215145958</v>
      </c>
      <c r="BH123" s="41">
        <f t="shared" si="48"/>
        <v>3.4022585747506282</v>
      </c>
      <c r="BI123" s="41">
        <f t="shared" si="49"/>
        <v>3.0733658378507931</v>
      </c>
      <c r="BJ123" s="41">
        <f t="shared" si="50"/>
        <v>2.5918571400247812</v>
      </c>
      <c r="BK123" s="41">
        <f t="shared" si="51"/>
        <v>2.3255967519674496</v>
      </c>
      <c r="BL123" s="41">
        <f t="shared" si="52"/>
        <v>1.68450362699669</v>
      </c>
      <c r="BM123" s="41">
        <f t="shared" si="53"/>
        <v>1.2098956713986402</v>
      </c>
      <c r="BN123" s="41">
        <f t="shared" si="54"/>
        <v>1.0052785768307273</v>
      </c>
      <c r="BO123" s="41">
        <f t="shared" si="55"/>
        <v>1.0392138663868595</v>
      </c>
      <c r="BP123" s="41">
        <f t="shared" si="56"/>
        <v>1.1096464572714289</v>
      </c>
      <c r="BQ123" s="41">
        <f t="shared" si="57"/>
        <v>1.1211719635242283</v>
      </c>
      <c r="BR123" s="41">
        <f t="shared" si="58"/>
        <v>0.88527322282849874</v>
      </c>
      <c r="BS123" s="41">
        <v>0</v>
      </c>
      <c r="BT123" s="41">
        <f t="shared" si="59"/>
        <v>2.9624587149089909</v>
      </c>
      <c r="BU123" s="41">
        <f t="shared" si="60"/>
        <v>5.523723200711645</v>
      </c>
      <c r="BV123" s="41">
        <f t="shared" si="61"/>
        <v>7.7108239545364814</v>
      </c>
      <c r="BW123" s="41">
        <f t="shared" si="62"/>
        <v>7.4725375320959815</v>
      </c>
      <c r="BX123" s="41">
        <f t="shared" si="63"/>
        <v>6.9603285892906159</v>
      </c>
      <c r="BY123" s="41">
        <f t="shared" si="64"/>
        <v>6.4058031045065951</v>
      </c>
      <c r="BZ123" s="41">
        <f t="shared" si="65"/>
        <v>6.2079050723025544</v>
      </c>
      <c r="CA123" s="41">
        <f t="shared" si="66"/>
        <v>5.0216417479430824</v>
      </c>
      <c r="CB123" s="41">
        <f t="shared" si="67"/>
        <v>4.6784170993726413</v>
      </c>
      <c r="CC123" s="41">
        <f t="shared" si="68"/>
        <v>4.1347607639498065</v>
      </c>
      <c r="CD123" s="41">
        <f t="shared" si="69"/>
        <v>3.5308506513006135</v>
      </c>
      <c r="CE123" s="41">
        <f t="shared" si="70"/>
        <v>2.9045508367838559</v>
      </c>
      <c r="CF123" s="41">
        <f t="shared" si="71"/>
        <v>2.2546966673308888</v>
      </c>
      <c r="CG123" s="41">
        <f t="shared" si="72"/>
        <v>1.5952515000962195</v>
      </c>
      <c r="CH123" s="41">
        <f t="shared" si="73"/>
        <v>1.3823501007187713</v>
      </c>
      <c r="CI123" s="41">
        <f t="shared" si="74"/>
        <v>1.4521740942681742</v>
      </c>
      <c r="CJ123" s="41">
        <f t="shared" si="75"/>
        <v>1.423733799219524</v>
      </c>
      <c r="CK123" s="41">
        <f t="shared" si="76"/>
        <v>1.400286168304093</v>
      </c>
      <c r="CL123" s="41">
        <f t="shared" si="77"/>
        <v>1.35820511722004</v>
      </c>
    </row>
    <row r="124" spans="1:90" x14ac:dyDescent="0.25">
      <c r="A124" s="6" t="s">
        <v>22</v>
      </c>
      <c r="B124" s="7" t="s">
        <v>16</v>
      </c>
      <c r="C124" s="7" t="s">
        <v>15</v>
      </c>
      <c r="D124" s="8" t="s">
        <v>29</v>
      </c>
      <c r="E124" s="37"/>
      <c r="F124" s="10">
        <v>40.410988664162666</v>
      </c>
      <c r="G124" s="39"/>
      <c r="H124" s="37"/>
      <c r="I124" s="10">
        <v>29.005375489250181</v>
      </c>
      <c r="J124" s="39"/>
      <c r="K124" s="25">
        <v>0</v>
      </c>
      <c r="L124" s="26">
        <v>1.6266947939950227</v>
      </c>
      <c r="M124" s="26">
        <v>2.8323312126012228</v>
      </c>
      <c r="N124" s="26">
        <v>3.3765935213227083</v>
      </c>
      <c r="O124" s="26">
        <v>3.8197844126033833</v>
      </c>
      <c r="P124" s="26">
        <v>3.4303685406034967</v>
      </c>
      <c r="Q124" s="26">
        <v>3.4446945309814976</v>
      </c>
      <c r="R124" s="26">
        <v>3.2302945525391293</v>
      </c>
      <c r="S124" s="26">
        <v>2.6419363779101608</v>
      </c>
      <c r="T124" s="26">
        <v>2.3688344521535321</v>
      </c>
      <c r="U124" s="26">
        <v>2.1495400918186705</v>
      </c>
      <c r="V124" s="26">
        <v>1.8226088267979952</v>
      </c>
      <c r="W124" s="26">
        <v>1.6458380033067024</v>
      </c>
      <c r="X124" s="26">
        <v>1.2008941865301481</v>
      </c>
      <c r="Y124" s="26">
        <v>0.86968958751199155</v>
      </c>
      <c r="Z124" s="26">
        <v>0.72916084879983489</v>
      </c>
      <c r="AA124" s="26">
        <v>0.7625275058788239</v>
      </c>
      <c r="AB124" s="26">
        <v>0.82401375104080066</v>
      </c>
      <c r="AC124" s="26">
        <v>0.84267626674264662</v>
      </c>
      <c r="AD124" s="27">
        <v>0.67333601624543005</v>
      </c>
      <c r="AE124" s="25">
        <v>0</v>
      </c>
      <c r="AF124" s="26">
        <v>2.0316582060466861</v>
      </c>
      <c r="AG124" s="26">
        <v>3.7910560971690415</v>
      </c>
      <c r="AH124" s="26">
        <v>5.2969009895959136</v>
      </c>
      <c r="AI124" s="26">
        <v>5.1389569446845105</v>
      </c>
      <c r="AJ124" s="26">
        <v>4.7935198803464809</v>
      </c>
      <c r="AK124" s="26">
        <v>4.4197212541050632</v>
      </c>
      <c r="AL124" s="26">
        <v>4.2933183716668006</v>
      </c>
      <c r="AM124" s="26">
        <v>3.4834019739469526</v>
      </c>
      <c r="AN124" s="26">
        <v>3.2573642958194062</v>
      </c>
      <c r="AO124" s="26">
        <v>2.8918893815791504</v>
      </c>
      <c r="AP124" s="26">
        <v>2.4829144568918746</v>
      </c>
      <c r="AQ124" s="26">
        <v>2.0555670907567825</v>
      </c>
      <c r="AR124" s="26">
        <v>1.6073887148667541</v>
      </c>
      <c r="AS124" s="26">
        <v>1.1466886376184497</v>
      </c>
      <c r="AT124" s="26">
        <v>1.002662939417613</v>
      </c>
      <c r="AU124" s="26">
        <v>1.0655387942946659</v>
      </c>
      <c r="AV124" s="26">
        <v>1.0572522632688595</v>
      </c>
      <c r="AW124" s="26">
        <v>1.0524593541999652</v>
      </c>
      <c r="AX124" s="27">
        <v>1.0330465208821473</v>
      </c>
      <c r="AY124" s="42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</row>
    <row r="125" spans="1:90" hidden="1" x14ac:dyDescent="0.25">
      <c r="A125" s="6" t="s">
        <v>22</v>
      </c>
      <c r="B125" s="7" t="s">
        <v>18</v>
      </c>
      <c r="C125" s="7" t="s">
        <v>19</v>
      </c>
      <c r="D125" s="8" t="s">
        <v>28</v>
      </c>
      <c r="E125" s="37"/>
      <c r="F125" s="10">
        <v>65.403037950384913</v>
      </c>
      <c r="G125" s="39"/>
      <c r="H125" s="37"/>
      <c r="I125" s="10"/>
      <c r="J125" s="39"/>
      <c r="K125" s="25">
        <v>0</v>
      </c>
      <c r="L125" s="26">
        <v>6.6697655437229635</v>
      </c>
      <c r="M125" s="26">
        <v>12.851286876762737</v>
      </c>
      <c r="N125" s="26">
        <v>13.579283180614878</v>
      </c>
      <c r="O125" s="26">
        <v>13.790004543060133</v>
      </c>
      <c r="P125" s="26">
        <v>13.463986156610426</v>
      </c>
      <c r="Q125" s="26">
        <v>13.482487782547365</v>
      </c>
      <c r="R125" s="26">
        <v>13.473031424264962</v>
      </c>
      <c r="S125" s="26">
        <v>13.979003370096132</v>
      </c>
      <c r="T125" s="26">
        <v>13.810119738523111</v>
      </c>
      <c r="U125" s="26">
        <v>13.694700306038518</v>
      </c>
      <c r="V125" s="26">
        <v>13.567482608665111</v>
      </c>
      <c r="W125" s="26">
        <v>13.238234756446539</v>
      </c>
      <c r="X125" s="26">
        <v>12.69684600115003</v>
      </c>
      <c r="Y125" s="26">
        <v>13.900985147340611</v>
      </c>
      <c r="Z125" s="26">
        <v>13.794384102953449</v>
      </c>
      <c r="AA125" s="26">
        <v>13.304782406493347</v>
      </c>
      <c r="AB125" s="26">
        <v>13.319002009181792</v>
      </c>
      <c r="AC125" s="26">
        <v>13.140193943142501</v>
      </c>
      <c r="AD125" s="27">
        <v>12.433051530188797</v>
      </c>
      <c r="AE125" s="25">
        <v>0</v>
      </c>
      <c r="AF125" s="26">
        <v>6.4113622867334075E-2</v>
      </c>
      <c r="AG125" s="26">
        <v>0.13058654765239211</v>
      </c>
      <c r="AH125" s="26">
        <v>0.11557902795433667</v>
      </c>
      <c r="AI125" s="26">
        <v>0.12076685380713739</v>
      </c>
      <c r="AJ125" s="26">
        <v>0.1209284006185477</v>
      </c>
      <c r="AK125" s="26">
        <v>0.12100400332494524</v>
      </c>
      <c r="AL125" s="26">
        <v>0.12723753136051114</v>
      </c>
      <c r="AM125" s="26">
        <v>0.11293651850570224</v>
      </c>
      <c r="AN125" s="26">
        <v>0.11555893171905063</v>
      </c>
      <c r="AO125" s="26">
        <v>0.11992538869763644</v>
      </c>
      <c r="AP125" s="26">
        <v>0.12031564191837196</v>
      </c>
      <c r="AQ125" s="26">
        <v>0.1251409672185631</v>
      </c>
      <c r="AR125" s="26">
        <v>0.12908054716550638</v>
      </c>
      <c r="AS125" s="26">
        <v>0.11228336356481855</v>
      </c>
      <c r="AT125" s="26">
        <v>0.11542411216385626</v>
      </c>
      <c r="AU125" s="26">
        <v>0.11949885155550424</v>
      </c>
      <c r="AV125" s="26">
        <v>0.11953673456987804</v>
      </c>
      <c r="AW125" s="26">
        <v>0.1242300745462814</v>
      </c>
      <c r="AX125" s="27">
        <v>0.12938365590131343</v>
      </c>
      <c r="AY125" s="42">
        <v>0</v>
      </c>
      <c r="AZ125" s="41">
        <f t="shared" si="40"/>
        <v>6.6697655437229635</v>
      </c>
      <c r="BA125" s="41">
        <f t="shared" si="41"/>
        <v>12.851286876762737</v>
      </c>
      <c r="BB125" s="41">
        <f t="shared" si="42"/>
        <v>13.579283180614878</v>
      </c>
      <c r="BC125" s="41">
        <f t="shared" si="43"/>
        <v>13.790004543060133</v>
      </c>
      <c r="BD125" s="41">
        <f t="shared" si="44"/>
        <v>13.463986156610426</v>
      </c>
      <c r="BE125" s="41">
        <f t="shared" si="45"/>
        <v>13.482487782547365</v>
      </c>
      <c r="BF125" s="41">
        <f t="shared" si="46"/>
        <v>13.473031424264962</v>
      </c>
      <c r="BG125" s="41">
        <f t="shared" si="47"/>
        <v>13.979003370096132</v>
      </c>
      <c r="BH125" s="41">
        <f t="shared" si="48"/>
        <v>13.810119738523111</v>
      </c>
      <c r="BI125" s="41">
        <f t="shared" si="49"/>
        <v>13.694700306038518</v>
      </c>
      <c r="BJ125" s="41">
        <f t="shared" si="50"/>
        <v>13.567482608665111</v>
      </c>
      <c r="BK125" s="41">
        <f t="shared" si="51"/>
        <v>13.238234756446539</v>
      </c>
      <c r="BL125" s="41">
        <f t="shared" si="52"/>
        <v>12.69684600115003</v>
      </c>
      <c r="BM125" s="41">
        <f t="shared" si="53"/>
        <v>13.900985147340611</v>
      </c>
      <c r="BN125" s="41">
        <f t="shared" si="54"/>
        <v>13.794384102953449</v>
      </c>
      <c r="BO125" s="41">
        <f t="shared" si="55"/>
        <v>13.304782406493347</v>
      </c>
      <c r="BP125" s="41">
        <f t="shared" si="56"/>
        <v>13.319002009181792</v>
      </c>
      <c r="BQ125" s="41">
        <f t="shared" si="57"/>
        <v>13.140193943142501</v>
      </c>
      <c r="BR125" s="41">
        <f t="shared" si="58"/>
        <v>12.433051530188797</v>
      </c>
      <c r="BS125" s="41">
        <v>0</v>
      </c>
      <c r="BT125" s="41">
        <f t="shared" si="59"/>
        <v>6.4113622867334075E-2</v>
      </c>
      <c r="BU125" s="41">
        <f t="shared" si="60"/>
        <v>0.13058654765239211</v>
      </c>
      <c r="BV125" s="41">
        <f t="shared" si="61"/>
        <v>0.11557902795433667</v>
      </c>
      <c r="BW125" s="41">
        <f t="shared" si="62"/>
        <v>0.12076685380713739</v>
      </c>
      <c r="BX125" s="41">
        <f t="shared" si="63"/>
        <v>0.1209284006185477</v>
      </c>
      <c r="BY125" s="41">
        <f t="shared" si="64"/>
        <v>0.12100400332494524</v>
      </c>
      <c r="BZ125" s="41">
        <f t="shared" si="65"/>
        <v>0.12723753136051114</v>
      </c>
      <c r="CA125" s="41">
        <f t="shared" si="66"/>
        <v>0.11293651850570224</v>
      </c>
      <c r="CB125" s="41">
        <f t="shared" si="67"/>
        <v>0.11555893171905063</v>
      </c>
      <c r="CC125" s="41">
        <f t="shared" si="68"/>
        <v>0.11992538869763644</v>
      </c>
      <c r="CD125" s="41">
        <f t="shared" si="69"/>
        <v>0.12031564191837196</v>
      </c>
      <c r="CE125" s="41">
        <f t="shared" si="70"/>
        <v>0.1251409672185631</v>
      </c>
      <c r="CF125" s="41">
        <f t="shared" si="71"/>
        <v>0.12908054716550638</v>
      </c>
      <c r="CG125" s="41">
        <f t="shared" si="72"/>
        <v>0.11228336356481855</v>
      </c>
      <c r="CH125" s="41">
        <f t="shared" si="73"/>
        <v>0.11542411216385626</v>
      </c>
      <c r="CI125" s="41">
        <f t="shared" si="74"/>
        <v>0.11949885155550424</v>
      </c>
      <c r="CJ125" s="41">
        <f t="shared" si="75"/>
        <v>0.11953673456987804</v>
      </c>
      <c r="CK125" s="41">
        <f t="shared" si="76"/>
        <v>0.1242300745462814</v>
      </c>
      <c r="CL125" s="41">
        <f t="shared" si="77"/>
        <v>0.12938365590131343</v>
      </c>
    </row>
    <row r="126" spans="1:90" x14ac:dyDescent="0.25">
      <c r="A126" s="6" t="s">
        <v>22</v>
      </c>
      <c r="B126" s="7" t="s">
        <v>18</v>
      </c>
      <c r="C126" s="7" t="s">
        <v>19</v>
      </c>
      <c r="D126" s="8" t="s">
        <v>29</v>
      </c>
      <c r="E126" s="37"/>
      <c r="F126" s="10">
        <v>65.403037950384913</v>
      </c>
      <c r="G126" s="39"/>
      <c r="H126" s="37"/>
      <c r="I126" s="10"/>
      <c r="J126" s="39"/>
      <c r="K126" s="25">
        <v>0</v>
      </c>
      <c r="L126" s="26">
        <v>6.6697655437229635</v>
      </c>
      <c r="M126" s="26">
        <v>12.851286876762737</v>
      </c>
      <c r="N126" s="26">
        <v>13.579283180614878</v>
      </c>
      <c r="O126" s="26">
        <v>13.790004543060133</v>
      </c>
      <c r="P126" s="26">
        <v>13.463986156610426</v>
      </c>
      <c r="Q126" s="26">
        <v>13.482487782547365</v>
      </c>
      <c r="R126" s="26">
        <v>13.473031424264962</v>
      </c>
      <c r="S126" s="26">
        <v>13.979003370096132</v>
      </c>
      <c r="T126" s="26">
        <v>13.810119738523111</v>
      </c>
      <c r="U126" s="26">
        <v>13.694700306038518</v>
      </c>
      <c r="V126" s="26">
        <v>13.567482608665111</v>
      </c>
      <c r="W126" s="26">
        <v>13.238234756446539</v>
      </c>
      <c r="X126" s="26">
        <v>12.69684600115003</v>
      </c>
      <c r="Y126" s="26">
        <v>13.900985147340611</v>
      </c>
      <c r="Z126" s="26">
        <v>13.794384102953449</v>
      </c>
      <c r="AA126" s="26">
        <v>13.304782406493347</v>
      </c>
      <c r="AB126" s="26">
        <v>13.319002009181792</v>
      </c>
      <c r="AC126" s="26">
        <v>13.140193943142501</v>
      </c>
      <c r="AD126" s="27">
        <v>12.433051530188797</v>
      </c>
      <c r="AE126" s="25">
        <v>0</v>
      </c>
      <c r="AF126" s="26">
        <v>6.4113622867334075E-2</v>
      </c>
      <c r="AG126" s="26">
        <v>0.13058654765239211</v>
      </c>
      <c r="AH126" s="26">
        <v>0.11557902795433667</v>
      </c>
      <c r="AI126" s="26">
        <v>0.12076685380713739</v>
      </c>
      <c r="AJ126" s="26">
        <v>0.1209284006185477</v>
      </c>
      <c r="AK126" s="26">
        <v>0.12100400332494524</v>
      </c>
      <c r="AL126" s="26">
        <v>0.12723753136051114</v>
      </c>
      <c r="AM126" s="26">
        <v>0.11293651850570224</v>
      </c>
      <c r="AN126" s="26">
        <v>0.11555893171905063</v>
      </c>
      <c r="AO126" s="26">
        <v>0.11992538869763644</v>
      </c>
      <c r="AP126" s="26">
        <v>0.12031564191837196</v>
      </c>
      <c r="AQ126" s="26">
        <v>0.1251409672185631</v>
      </c>
      <c r="AR126" s="26">
        <v>0.12908054716550638</v>
      </c>
      <c r="AS126" s="26">
        <v>0.11228336356481855</v>
      </c>
      <c r="AT126" s="26">
        <v>0.11542411216385626</v>
      </c>
      <c r="AU126" s="26">
        <v>0.11949885155550424</v>
      </c>
      <c r="AV126" s="26">
        <v>0.11953673456987804</v>
      </c>
      <c r="AW126" s="26">
        <v>0.1242300745462814</v>
      </c>
      <c r="AX126" s="27">
        <v>0.12938365590131343</v>
      </c>
      <c r="AY126" s="42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</row>
    <row r="127" spans="1:90" hidden="1" x14ac:dyDescent="0.25">
      <c r="A127" s="6" t="s">
        <v>23</v>
      </c>
      <c r="B127" s="7" t="s">
        <v>7</v>
      </c>
      <c r="C127" s="7" t="s">
        <v>8</v>
      </c>
      <c r="D127" s="8" t="s">
        <v>28</v>
      </c>
      <c r="E127" s="9">
        <v>36.459474049155432</v>
      </c>
      <c r="F127" s="10">
        <v>48.959474049155432</v>
      </c>
      <c r="G127" s="11">
        <v>61.459474049155432</v>
      </c>
      <c r="H127" s="9">
        <v>36.459474049155432</v>
      </c>
      <c r="I127" s="10">
        <v>48.959474049155432</v>
      </c>
      <c r="J127" s="11">
        <v>61.459474049155432</v>
      </c>
      <c r="K127" s="25">
        <v>0</v>
      </c>
      <c r="L127" s="26">
        <v>0.40915471600017322</v>
      </c>
      <c r="M127" s="26">
        <v>0.82922750314111149</v>
      </c>
      <c r="N127" s="26">
        <v>1.268406914778389</v>
      </c>
      <c r="O127" s="26">
        <v>1.2847840214895365</v>
      </c>
      <c r="P127" s="26">
        <v>1.3093496815562582</v>
      </c>
      <c r="Q127" s="26">
        <v>1.3339153416229796</v>
      </c>
      <c r="R127" s="26">
        <v>1.3584810016897013</v>
      </c>
      <c r="S127" s="26">
        <v>1.3748581084008489</v>
      </c>
      <c r="T127" s="26">
        <v>1.3994237684675706</v>
      </c>
      <c r="U127" s="26">
        <v>1.4239894285342922</v>
      </c>
      <c r="V127" s="26">
        <v>1.4567436419565876</v>
      </c>
      <c r="W127" s="26">
        <v>1.4813093020233092</v>
      </c>
      <c r="X127" s="26">
        <v>1.5140635154456046</v>
      </c>
      <c r="Y127" s="26">
        <v>1.5468177288679001</v>
      </c>
      <c r="Z127" s="26">
        <v>1.5795719422901955</v>
      </c>
      <c r="AA127" s="26">
        <v>1.6123261557124906</v>
      </c>
      <c r="AB127" s="26">
        <v>1.9316797365798708</v>
      </c>
      <c r="AC127" s="26">
        <v>2.6195182184480741</v>
      </c>
      <c r="AD127" s="27">
        <v>3.4301850006498849</v>
      </c>
      <c r="AE127" s="25">
        <v>0</v>
      </c>
      <c r="AF127" s="26">
        <v>0.40915471600017322</v>
      </c>
      <c r="AG127" s="26">
        <v>0.82922750314111149</v>
      </c>
      <c r="AH127" s="26">
        <v>1.268406914778389</v>
      </c>
      <c r="AI127" s="26">
        <v>1.2847840214895365</v>
      </c>
      <c r="AJ127" s="26">
        <v>1.3093496815562582</v>
      </c>
      <c r="AK127" s="26">
        <v>1.3339153416229796</v>
      </c>
      <c r="AL127" s="26">
        <v>1.3584810016897013</v>
      </c>
      <c r="AM127" s="26">
        <v>1.3748581084008489</v>
      </c>
      <c r="AN127" s="26">
        <v>1.3994237684675706</v>
      </c>
      <c r="AO127" s="26">
        <v>1.4239894285342922</v>
      </c>
      <c r="AP127" s="26">
        <v>1.4567436419565876</v>
      </c>
      <c r="AQ127" s="26">
        <v>1.4813093020233092</v>
      </c>
      <c r="AR127" s="26">
        <v>1.5140635154456046</v>
      </c>
      <c r="AS127" s="26">
        <v>1.5468177288679001</v>
      </c>
      <c r="AT127" s="26">
        <v>1.5795719422901955</v>
      </c>
      <c r="AU127" s="26">
        <v>1.6123261557124906</v>
      </c>
      <c r="AV127" s="26">
        <v>1.9316797365798708</v>
      </c>
      <c r="AW127" s="26">
        <v>2.6195182184480741</v>
      </c>
      <c r="AX127" s="27">
        <v>3.4301850006498849</v>
      </c>
      <c r="AY127" s="42">
        <v>0</v>
      </c>
      <c r="AZ127" s="41">
        <f t="shared" si="40"/>
        <v>0.40915471600017322</v>
      </c>
      <c r="BA127" s="41">
        <f t="shared" si="41"/>
        <v>0.82922750314111149</v>
      </c>
      <c r="BB127" s="41">
        <f t="shared" si="42"/>
        <v>1.268406914778389</v>
      </c>
      <c r="BC127" s="41">
        <f t="shared" si="43"/>
        <v>1.2847840214895365</v>
      </c>
      <c r="BD127" s="41">
        <f t="shared" si="44"/>
        <v>1.3093496815562582</v>
      </c>
      <c r="BE127" s="41">
        <f t="shared" si="45"/>
        <v>1.3339153416229796</v>
      </c>
      <c r="BF127" s="41">
        <f t="shared" si="46"/>
        <v>1.3584810016897013</v>
      </c>
      <c r="BG127" s="41">
        <f t="shared" si="47"/>
        <v>1.3748581084008489</v>
      </c>
      <c r="BH127" s="41">
        <f t="shared" si="48"/>
        <v>1.3994237684675706</v>
      </c>
      <c r="BI127" s="41">
        <f t="shared" si="49"/>
        <v>1.4239894285342922</v>
      </c>
      <c r="BJ127" s="41">
        <f t="shared" si="50"/>
        <v>1.4567436419565876</v>
      </c>
      <c r="BK127" s="41">
        <f t="shared" si="51"/>
        <v>1.4813093020233092</v>
      </c>
      <c r="BL127" s="41">
        <f t="shared" si="52"/>
        <v>1.5140635154456046</v>
      </c>
      <c r="BM127" s="41">
        <f t="shared" si="53"/>
        <v>1.5468177288679001</v>
      </c>
      <c r="BN127" s="41">
        <f t="shared" si="54"/>
        <v>1.5795719422901955</v>
      </c>
      <c r="BO127" s="41">
        <f t="shared" si="55"/>
        <v>1.6123261557124906</v>
      </c>
      <c r="BP127" s="41">
        <f t="shared" si="56"/>
        <v>1.9316797365798708</v>
      </c>
      <c r="BQ127" s="41">
        <f t="shared" si="57"/>
        <v>2.6195182184480741</v>
      </c>
      <c r="BR127" s="41">
        <f t="shared" si="58"/>
        <v>3.4301850006498849</v>
      </c>
      <c r="BS127" s="41">
        <v>0</v>
      </c>
      <c r="BT127" s="41">
        <f t="shared" si="59"/>
        <v>0.40915471600017322</v>
      </c>
      <c r="BU127" s="41">
        <f t="shared" si="60"/>
        <v>0.82922750314111149</v>
      </c>
      <c r="BV127" s="41">
        <f t="shared" si="61"/>
        <v>1.268406914778389</v>
      </c>
      <c r="BW127" s="41">
        <f t="shared" si="62"/>
        <v>1.2847840214895365</v>
      </c>
      <c r="BX127" s="41">
        <f t="shared" si="63"/>
        <v>1.3093496815562582</v>
      </c>
      <c r="BY127" s="41">
        <f t="shared" si="64"/>
        <v>1.3339153416229796</v>
      </c>
      <c r="BZ127" s="41">
        <f t="shared" si="65"/>
        <v>1.3584810016897013</v>
      </c>
      <c r="CA127" s="41">
        <f t="shared" si="66"/>
        <v>1.3748581084008489</v>
      </c>
      <c r="CB127" s="41">
        <f t="shared" si="67"/>
        <v>1.3994237684675706</v>
      </c>
      <c r="CC127" s="41">
        <f t="shared" si="68"/>
        <v>1.4239894285342922</v>
      </c>
      <c r="CD127" s="41">
        <f t="shared" si="69"/>
        <v>1.4567436419565876</v>
      </c>
      <c r="CE127" s="41">
        <f t="shared" si="70"/>
        <v>1.4813093020233092</v>
      </c>
      <c r="CF127" s="41">
        <f t="shared" si="71"/>
        <v>1.5140635154456046</v>
      </c>
      <c r="CG127" s="41">
        <f t="shared" si="72"/>
        <v>1.5468177288679001</v>
      </c>
      <c r="CH127" s="41">
        <f t="shared" si="73"/>
        <v>1.5795719422901955</v>
      </c>
      <c r="CI127" s="41">
        <f t="shared" si="74"/>
        <v>1.6123261557124906</v>
      </c>
      <c r="CJ127" s="41">
        <f t="shared" si="75"/>
        <v>1.9316797365798708</v>
      </c>
      <c r="CK127" s="41">
        <f t="shared" si="76"/>
        <v>2.6195182184480741</v>
      </c>
      <c r="CL127" s="41">
        <f t="shared" si="77"/>
        <v>3.4301850006498849</v>
      </c>
    </row>
    <row r="128" spans="1:90" x14ac:dyDescent="0.25">
      <c r="A128" s="6" t="s">
        <v>23</v>
      </c>
      <c r="B128" s="7" t="s">
        <v>7</v>
      </c>
      <c r="C128" s="7" t="s">
        <v>8</v>
      </c>
      <c r="D128" s="8" t="s">
        <v>29</v>
      </c>
      <c r="E128" s="9">
        <v>37.043263668817602</v>
      </c>
      <c r="F128" s="10">
        <v>49.543263668817616</v>
      </c>
      <c r="G128" s="11">
        <v>62.043263668817616</v>
      </c>
      <c r="H128" s="9">
        <v>37.043263668817602</v>
      </c>
      <c r="I128" s="10">
        <v>49.543263668817616</v>
      </c>
      <c r="J128" s="11">
        <v>62.043263668817616</v>
      </c>
      <c r="K128" s="25">
        <v>0</v>
      </c>
      <c r="L128" s="26">
        <v>0.29225336857155232</v>
      </c>
      <c r="M128" s="26">
        <v>0.5923053593865083</v>
      </c>
      <c r="N128" s="26">
        <v>0.90600493912742075</v>
      </c>
      <c r="O128" s="26">
        <v>0.91770287249252624</v>
      </c>
      <c r="P128" s="26">
        <v>0.93524977254018449</v>
      </c>
      <c r="Q128" s="26">
        <v>0.95279667258784284</v>
      </c>
      <c r="R128" s="26">
        <v>0.97034357263550097</v>
      </c>
      <c r="S128" s="26">
        <v>0.98204150600060669</v>
      </c>
      <c r="T128" s="26">
        <v>0.99958840604826471</v>
      </c>
      <c r="U128" s="26">
        <v>1.0171353060959232</v>
      </c>
      <c r="V128" s="26">
        <v>1.0405311728261342</v>
      </c>
      <c r="W128" s="26">
        <v>1.0580780728737926</v>
      </c>
      <c r="X128" s="26">
        <v>1.0814739396040034</v>
      </c>
      <c r="Y128" s="26">
        <v>1.1048698063342144</v>
      </c>
      <c r="Z128" s="26">
        <v>1.1282656730644254</v>
      </c>
      <c r="AA128" s="26">
        <v>1.1516615397946366</v>
      </c>
      <c r="AB128" s="26">
        <v>1.3797712404141937</v>
      </c>
      <c r="AC128" s="26">
        <v>1.8710844417486243</v>
      </c>
      <c r="AD128" s="27">
        <v>2.4501321433213463</v>
      </c>
      <c r="AE128" s="25">
        <v>0</v>
      </c>
      <c r="AF128" s="26">
        <v>0.29225336857155232</v>
      </c>
      <c r="AG128" s="26">
        <v>0.5923053593865083</v>
      </c>
      <c r="AH128" s="26">
        <v>0.90600493912742075</v>
      </c>
      <c r="AI128" s="26">
        <v>0.91770287249252624</v>
      </c>
      <c r="AJ128" s="26">
        <v>0.93524977254018449</v>
      </c>
      <c r="AK128" s="26">
        <v>0.95279667258784284</v>
      </c>
      <c r="AL128" s="26">
        <v>0.97034357263550097</v>
      </c>
      <c r="AM128" s="26">
        <v>0.98204150600060669</v>
      </c>
      <c r="AN128" s="26">
        <v>0.99958840604826471</v>
      </c>
      <c r="AO128" s="26">
        <v>1.0171353060959232</v>
      </c>
      <c r="AP128" s="26">
        <v>1.0405311728261342</v>
      </c>
      <c r="AQ128" s="26">
        <v>1.0580780728737926</v>
      </c>
      <c r="AR128" s="26">
        <v>1.0814739396040034</v>
      </c>
      <c r="AS128" s="26">
        <v>1.1048698063342144</v>
      </c>
      <c r="AT128" s="26">
        <v>1.1282656730644254</v>
      </c>
      <c r="AU128" s="26">
        <v>1.1516615397946366</v>
      </c>
      <c r="AV128" s="26">
        <v>1.3797712404141937</v>
      </c>
      <c r="AW128" s="26">
        <v>1.8710844417486243</v>
      </c>
      <c r="AX128" s="27">
        <v>2.4501321433213463</v>
      </c>
      <c r="AY128" s="42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</row>
    <row r="129" spans="1:90" hidden="1" x14ac:dyDescent="0.25">
      <c r="A129" s="6" t="s">
        <v>23</v>
      </c>
      <c r="B129" s="7" t="s">
        <v>7</v>
      </c>
      <c r="C129" s="7" t="s">
        <v>9</v>
      </c>
      <c r="D129" s="8" t="s">
        <v>28</v>
      </c>
      <c r="E129" s="9">
        <v>135.18067669036185</v>
      </c>
      <c r="F129" s="10">
        <v>146.78923940574725</v>
      </c>
      <c r="G129" s="11">
        <v>158.39780212113263</v>
      </c>
      <c r="H129" s="9">
        <v>132.8928190216788</v>
      </c>
      <c r="I129" s="10">
        <v>144.3049132781023</v>
      </c>
      <c r="J129" s="11">
        <v>155.71700753452581</v>
      </c>
      <c r="K129" s="25">
        <v>0</v>
      </c>
      <c r="L129" s="26">
        <v>2.5459941339753059E-2</v>
      </c>
      <c r="M129" s="26">
        <v>7.0204915711590626E-2</v>
      </c>
      <c r="N129" s="26">
        <v>0.15073969879073007</v>
      </c>
      <c r="O129" s="26">
        <v>0.19200677072008326</v>
      </c>
      <c r="P129" s="26">
        <v>0.23926202977673938</v>
      </c>
      <c r="Q129" s="26">
        <v>0.29852211177157623</v>
      </c>
      <c r="R129" s="26">
        <v>0.37910243717559411</v>
      </c>
      <c r="S129" s="26">
        <v>0.47336573130292375</v>
      </c>
      <c r="T129" s="26">
        <v>0.57950095300173488</v>
      </c>
      <c r="U129" s="26">
        <v>0.70393632845554677</v>
      </c>
      <c r="V129" s="26">
        <v>0.83476755771259892</v>
      </c>
      <c r="W129" s="26">
        <v>0.96273723436535141</v>
      </c>
      <c r="X129" s="26">
        <v>1.1225165685446263</v>
      </c>
      <c r="Y129" s="26">
        <v>1.3566973818706518</v>
      </c>
      <c r="Z129" s="26">
        <v>1.5577968183453654</v>
      </c>
      <c r="AA129" s="26">
        <v>1.7486768783588733</v>
      </c>
      <c r="AB129" s="26">
        <v>1.9663127591867919</v>
      </c>
      <c r="AC129" s="26">
        <v>2.1905396042959997</v>
      </c>
      <c r="AD129" s="27">
        <v>2.4901808731658037</v>
      </c>
      <c r="AE129" s="25">
        <v>0</v>
      </c>
      <c r="AF129" s="26">
        <v>2.6784744132435732E-2</v>
      </c>
      <c r="AG129" s="26">
        <v>7.4846272529277835E-2</v>
      </c>
      <c r="AH129" s="26">
        <v>0.1494740233789866</v>
      </c>
      <c r="AI129" s="26">
        <v>0.1928171511741508</v>
      </c>
      <c r="AJ129" s="26">
        <v>0.24510875210238997</v>
      </c>
      <c r="AK129" s="26">
        <v>0.30741245439230896</v>
      </c>
      <c r="AL129" s="26">
        <v>0.38398494569143576</v>
      </c>
      <c r="AM129" s="26">
        <v>0.47311787804197913</v>
      </c>
      <c r="AN129" s="26">
        <v>0.57839685310413136</v>
      </c>
      <c r="AO129" s="26">
        <v>0.70690734994271032</v>
      </c>
      <c r="AP129" s="26">
        <v>0.84651047855610051</v>
      </c>
      <c r="AQ129" s="26">
        <v>1.0128330676466009</v>
      </c>
      <c r="AR129" s="26">
        <v>1.1967278951386808</v>
      </c>
      <c r="AS129" s="26">
        <v>1.3559870180906592</v>
      </c>
      <c r="AT129" s="26">
        <v>1.5548288106161203</v>
      </c>
      <c r="AU129" s="26">
        <v>1.7914083897256809</v>
      </c>
      <c r="AV129" s="26">
        <v>2.0248718857618728</v>
      </c>
      <c r="AW129" s="26">
        <v>2.3045238804781967</v>
      </c>
      <c r="AX129" s="27">
        <v>2.5959384830406171</v>
      </c>
      <c r="AY129" s="42">
        <v>0</v>
      </c>
      <c r="AZ129" s="41">
        <f t="shared" si="40"/>
        <v>2.5459941339753059E-2</v>
      </c>
      <c r="BA129" s="41">
        <f t="shared" si="41"/>
        <v>7.0204915711590626E-2</v>
      </c>
      <c r="BB129" s="41">
        <f t="shared" si="42"/>
        <v>0.15073969879073007</v>
      </c>
      <c r="BC129" s="41">
        <f t="shared" si="43"/>
        <v>0.19200677072008326</v>
      </c>
      <c r="BD129" s="41">
        <f t="shared" si="44"/>
        <v>0.23926202977673938</v>
      </c>
      <c r="BE129" s="41">
        <f t="shared" si="45"/>
        <v>0.29852211177157623</v>
      </c>
      <c r="BF129" s="41">
        <f t="shared" si="46"/>
        <v>0.37910243717559411</v>
      </c>
      <c r="BG129" s="41">
        <f t="shared" si="47"/>
        <v>0.47336573130292375</v>
      </c>
      <c r="BH129" s="41">
        <f t="shared" si="48"/>
        <v>0.57950095300173488</v>
      </c>
      <c r="BI129" s="41">
        <f t="shared" si="49"/>
        <v>0.70393632845554677</v>
      </c>
      <c r="BJ129" s="41">
        <f t="shared" si="50"/>
        <v>0.83476755771259892</v>
      </c>
      <c r="BK129" s="41">
        <f t="shared" si="51"/>
        <v>0.96273723436535141</v>
      </c>
      <c r="BL129" s="41">
        <f t="shared" si="52"/>
        <v>1.1225165685446263</v>
      </c>
      <c r="BM129" s="41">
        <f t="shared" si="53"/>
        <v>1.3566973818706518</v>
      </c>
      <c r="BN129" s="41">
        <f t="shared" si="54"/>
        <v>1.5577968183453654</v>
      </c>
      <c r="BO129" s="41">
        <f t="shared" si="55"/>
        <v>1.7486768783588733</v>
      </c>
      <c r="BP129" s="41">
        <f t="shared" si="56"/>
        <v>1.9663127591867919</v>
      </c>
      <c r="BQ129" s="41">
        <f t="shared" si="57"/>
        <v>2.1905396042959997</v>
      </c>
      <c r="BR129" s="41">
        <f t="shared" si="58"/>
        <v>2.4901808731658037</v>
      </c>
      <c r="BS129" s="41">
        <v>0</v>
      </c>
      <c r="BT129" s="41">
        <f t="shared" si="59"/>
        <v>2.6784744132435732E-2</v>
      </c>
      <c r="BU129" s="41">
        <f t="shared" si="60"/>
        <v>7.4846272529277835E-2</v>
      </c>
      <c r="BV129" s="41">
        <f t="shared" si="61"/>
        <v>0.1494740233789866</v>
      </c>
      <c r="BW129" s="41">
        <f t="shared" si="62"/>
        <v>0.1928171511741508</v>
      </c>
      <c r="BX129" s="41">
        <f t="shared" si="63"/>
        <v>0.24510875210238997</v>
      </c>
      <c r="BY129" s="41">
        <f t="shared" si="64"/>
        <v>0.30741245439230896</v>
      </c>
      <c r="BZ129" s="41">
        <f t="shared" si="65"/>
        <v>0.38398494569143576</v>
      </c>
      <c r="CA129" s="41">
        <f t="shared" si="66"/>
        <v>0.47311787804197913</v>
      </c>
      <c r="CB129" s="41">
        <f t="shared" si="67"/>
        <v>0.57839685310413136</v>
      </c>
      <c r="CC129" s="41">
        <f t="shared" si="68"/>
        <v>0.70690734994271032</v>
      </c>
      <c r="CD129" s="41">
        <f t="shared" si="69"/>
        <v>0.84651047855610051</v>
      </c>
      <c r="CE129" s="41">
        <f t="shared" si="70"/>
        <v>1.0128330676466009</v>
      </c>
      <c r="CF129" s="41">
        <f t="shared" si="71"/>
        <v>1.1967278951386808</v>
      </c>
      <c r="CG129" s="41">
        <f t="shared" si="72"/>
        <v>1.3559870180906592</v>
      </c>
      <c r="CH129" s="41">
        <f t="shared" si="73"/>
        <v>1.5548288106161203</v>
      </c>
      <c r="CI129" s="41">
        <f t="shared" si="74"/>
        <v>1.7914083897256809</v>
      </c>
      <c r="CJ129" s="41">
        <f t="shared" si="75"/>
        <v>2.0248718857618728</v>
      </c>
      <c r="CK129" s="41">
        <f t="shared" si="76"/>
        <v>2.3045238804781967</v>
      </c>
      <c r="CL129" s="41">
        <f t="shared" si="77"/>
        <v>2.5959384830406171</v>
      </c>
    </row>
    <row r="130" spans="1:90" x14ac:dyDescent="0.25">
      <c r="A130" s="6" t="s">
        <v>23</v>
      </c>
      <c r="B130" s="7" t="s">
        <v>7</v>
      </c>
      <c r="C130" s="7" t="s">
        <v>9</v>
      </c>
      <c r="D130" s="8" t="s">
        <v>29</v>
      </c>
      <c r="E130" s="9">
        <v>135.18067669036185</v>
      </c>
      <c r="F130" s="10">
        <v>146.78923940574725</v>
      </c>
      <c r="G130" s="11">
        <v>158.39780212113263</v>
      </c>
      <c r="H130" s="9">
        <v>132.8928190216788</v>
      </c>
      <c r="I130" s="10">
        <v>144.3049132781023</v>
      </c>
      <c r="J130" s="11">
        <v>155.71700753452581</v>
      </c>
      <c r="K130" s="25">
        <v>0</v>
      </c>
      <c r="L130" s="26">
        <v>2.5459941339753059E-2</v>
      </c>
      <c r="M130" s="26">
        <v>7.0204915711590626E-2</v>
      </c>
      <c r="N130" s="26">
        <v>0.15073969879073007</v>
      </c>
      <c r="O130" s="26">
        <v>0.19200677072008326</v>
      </c>
      <c r="P130" s="26">
        <v>0.23926202977673938</v>
      </c>
      <c r="Q130" s="26">
        <v>0.29852211177157623</v>
      </c>
      <c r="R130" s="26">
        <v>0.37910243717559411</v>
      </c>
      <c r="S130" s="26">
        <v>0.47336573130292375</v>
      </c>
      <c r="T130" s="26">
        <v>0.57950095300173488</v>
      </c>
      <c r="U130" s="26">
        <v>0.70393632845554677</v>
      </c>
      <c r="V130" s="26">
        <v>0.83476755771259892</v>
      </c>
      <c r="W130" s="26">
        <v>0.96273723436535141</v>
      </c>
      <c r="X130" s="26">
        <v>1.1225165685446263</v>
      </c>
      <c r="Y130" s="26">
        <v>1.3566973818706518</v>
      </c>
      <c r="Z130" s="26">
        <v>1.5577968183453654</v>
      </c>
      <c r="AA130" s="26">
        <v>1.7486768783588733</v>
      </c>
      <c r="AB130" s="26">
        <v>1.9663127591867919</v>
      </c>
      <c r="AC130" s="26">
        <v>2.1905396042959997</v>
      </c>
      <c r="AD130" s="27">
        <v>2.4901808731658037</v>
      </c>
      <c r="AE130" s="25">
        <v>0</v>
      </c>
      <c r="AF130" s="26">
        <v>2.6784744132435732E-2</v>
      </c>
      <c r="AG130" s="26">
        <v>7.4846272529277835E-2</v>
      </c>
      <c r="AH130" s="26">
        <v>0.1494740233789866</v>
      </c>
      <c r="AI130" s="26">
        <v>0.1928171511741508</v>
      </c>
      <c r="AJ130" s="26">
        <v>0.24510875210238997</v>
      </c>
      <c r="AK130" s="26">
        <v>0.30741245439230896</v>
      </c>
      <c r="AL130" s="26">
        <v>0.38398494569143576</v>
      </c>
      <c r="AM130" s="26">
        <v>0.47311787804197913</v>
      </c>
      <c r="AN130" s="26">
        <v>0.57839685310413136</v>
      </c>
      <c r="AO130" s="26">
        <v>0.70690734994271032</v>
      </c>
      <c r="AP130" s="26">
        <v>0.84651047855610051</v>
      </c>
      <c r="AQ130" s="26">
        <v>1.0128330676466009</v>
      </c>
      <c r="AR130" s="26">
        <v>1.1967278951386808</v>
      </c>
      <c r="AS130" s="26">
        <v>1.3559870180906592</v>
      </c>
      <c r="AT130" s="26">
        <v>1.5548288106161203</v>
      </c>
      <c r="AU130" s="26">
        <v>1.7914083897256809</v>
      </c>
      <c r="AV130" s="26">
        <v>2.0248718857618728</v>
      </c>
      <c r="AW130" s="26">
        <v>2.3045238804781967</v>
      </c>
      <c r="AX130" s="27">
        <v>2.5959384830406171</v>
      </c>
      <c r="AY130" s="42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</row>
    <row r="131" spans="1:90" hidden="1" x14ac:dyDescent="0.25">
      <c r="A131" s="6" t="s">
        <v>23</v>
      </c>
      <c r="B131" s="7" t="s">
        <v>7</v>
      </c>
      <c r="C131" s="7" t="s">
        <v>10</v>
      </c>
      <c r="D131" s="8" t="s">
        <v>28</v>
      </c>
      <c r="E131" s="9">
        <v>91.105763914167923</v>
      </c>
      <c r="F131" s="10">
        <v>100.35583282836996</v>
      </c>
      <c r="G131" s="11">
        <v>109.60590174257199</v>
      </c>
      <c r="H131" s="9">
        <v>39.975126025054607</v>
      </c>
      <c r="I131" s="10">
        <v>44.033844756989438</v>
      </c>
      <c r="J131" s="11">
        <v>48.092563488924277</v>
      </c>
      <c r="K131" s="25">
        <v>0</v>
      </c>
      <c r="L131" s="26">
        <v>0.95053330557424365</v>
      </c>
      <c r="M131" s="26">
        <v>2.2675258815032624</v>
      </c>
      <c r="N131" s="26">
        <v>4.0112315056635488</v>
      </c>
      <c r="O131" s="26">
        <v>4.3606752765608769</v>
      </c>
      <c r="P131" s="26">
        <v>4.7706502550651031</v>
      </c>
      <c r="Q131" s="26">
        <v>5.0802346372582603</v>
      </c>
      <c r="R131" s="26">
        <v>5.3434211342651334</v>
      </c>
      <c r="S131" s="26">
        <v>5.7272651861439785</v>
      </c>
      <c r="T131" s="26">
        <v>5.8337751757486593</v>
      </c>
      <c r="U131" s="26">
        <v>5.8508940047741405</v>
      </c>
      <c r="V131" s="26">
        <v>5.8669718988116388</v>
      </c>
      <c r="W131" s="26">
        <v>5.6842273222303668</v>
      </c>
      <c r="X131" s="26">
        <v>5.617930308184067</v>
      </c>
      <c r="Y131" s="26">
        <v>5.6189931066750685</v>
      </c>
      <c r="Z131" s="26">
        <v>5.4703010228178446</v>
      </c>
      <c r="AA131" s="26">
        <v>5.219960908958166</v>
      </c>
      <c r="AB131" s="26">
        <v>4.9751234517516956</v>
      </c>
      <c r="AC131" s="26">
        <v>4.7831094007621822</v>
      </c>
      <c r="AD131" s="27">
        <v>4.7982085324658792</v>
      </c>
      <c r="AE131" s="25">
        <v>0</v>
      </c>
      <c r="AF131" s="26">
        <v>2.1771501956992183</v>
      </c>
      <c r="AG131" s="26">
        <v>5.192192468677062</v>
      </c>
      <c r="AH131" s="26">
        <v>8.7872141320965174</v>
      </c>
      <c r="AI131" s="26">
        <v>10.064040984799261</v>
      </c>
      <c r="AJ131" s="26">
        <v>11.099536157233684</v>
      </c>
      <c r="AK131" s="26">
        <v>12.069720490450356</v>
      </c>
      <c r="AL131" s="26">
        <v>12.8883176761375</v>
      </c>
      <c r="AM131" s="26">
        <v>13.46979861262011</v>
      </c>
      <c r="AN131" s="26">
        <v>14.293028170122781</v>
      </c>
      <c r="AO131" s="26">
        <v>14.771579200958541</v>
      </c>
      <c r="AP131" s="26">
        <v>15.086079568047404</v>
      </c>
      <c r="AQ131" s="26">
        <v>15.338267493379767</v>
      </c>
      <c r="AR131" s="26">
        <v>15.381999193978077</v>
      </c>
      <c r="AS131" s="26">
        <v>15.0990510700789</v>
      </c>
      <c r="AT131" s="26">
        <v>15.469541587303446</v>
      </c>
      <c r="AU131" s="26">
        <v>15.428753850152226</v>
      </c>
      <c r="AV131" s="26">
        <v>15.359378197520453</v>
      </c>
      <c r="AW131" s="26">
        <v>15.328671175694399</v>
      </c>
      <c r="AX131" s="27">
        <v>15.131564421203532</v>
      </c>
      <c r="AY131" s="42">
        <v>0</v>
      </c>
      <c r="AZ131" s="41">
        <f t="shared" si="40"/>
        <v>0.95053330557424365</v>
      </c>
      <c r="BA131" s="41">
        <f t="shared" si="41"/>
        <v>2.2675258815032624</v>
      </c>
      <c r="BB131" s="41">
        <f t="shared" si="42"/>
        <v>4.0112315056635488</v>
      </c>
      <c r="BC131" s="41">
        <f t="shared" si="43"/>
        <v>4.3606752765608769</v>
      </c>
      <c r="BD131" s="41">
        <f t="shared" si="44"/>
        <v>4.7706502550651031</v>
      </c>
      <c r="BE131" s="41">
        <f t="shared" si="45"/>
        <v>5.0802346372582603</v>
      </c>
      <c r="BF131" s="41">
        <f t="shared" si="46"/>
        <v>5.3434211342651334</v>
      </c>
      <c r="BG131" s="41">
        <f t="shared" si="47"/>
        <v>5.7272651861439785</v>
      </c>
      <c r="BH131" s="41">
        <f t="shared" si="48"/>
        <v>5.8337751757486593</v>
      </c>
      <c r="BI131" s="41">
        <f t="shared" si="49"/>
        <v>5.8508940047741405</v>
      </c>
      <c r="BJ131" s="41">
        <f t="shared" si="50"/>
        <v>5.8669718988116388</v>
      </c>
      <c r="BK131" s="41">
        <f t="shared" si="51"/>
        <v>5.6842273222303668</v>
      </c>
      <c r="BL131" s="41">
        <f t="shared" si="52"/>
        <v>5.617930308184067</v>
      </c>
      <c r="BM131" s="41">
        <f t="shared" si="53"/>
        <v>5.6189931066750685</v>
      </c>
      <c r="BN131" s="41">
        <f t="shared" si="54"/>
        <v>5.4703010228178446</v>
      </c>
      <c r="BO131" s="41">
        <f t="shared" si="55"/>
        <v>5.219960908958166</v>
      </c>
      <c r="BP131" s="41">
        <f t="shared" si="56"/>
        <v>4.9751234517516956</v>
      </c>
      <c r="BQ131" s="41">
        <f t="shared" si="57"/>
        <v>4.7831094007621822</v>
      </c>
      <c r="BR131" s="41">
        <f t="shared" si="58"/>
        <v>4.7982085324658792</v>
      </c>
      <c r="BS131" s="41">
        <v>0</v>
      </c>
      <c r="BT131" s="41">
        <f t="shared" si="59"/>
        <v>2.1771501956992183</v>
      </c>
      <c r="BU131" s="41">
        <f t="shared" si="60"/>
        <v>5.192192468677062</v>
      </c>
      <c r="BV131" s="41">
        <f t="shared" si="61"/>
        <v>8.7872141320965174</v>
      </c>
      <c r="BW131" s="41">
        <f t="shared" si="62"/>
        <v>10.064040984799261</v>
      </c>
      <c r="BX131" s="41">
        <f t="shared" si="63"/>
        <v>11.099536157233684</v>
      </c>
      <c r="BY131" s="41">
        <f t="shared" si="64"/>
        <v>12.069720490450356</v>
      </c>
      <c r="BZ131" s="41">
        <f t="shared" si="65"/>
        <v>12.8883176761375</v>
      </c>
      <c r="CA131" s="41">
        <f t="shared" si="66"/>
        <v>13.46979861262011</v>
      </c>
      <c r="CB131" s="41">
        <f t="shared" si="67"/>
        <v>14.293028170122781</v>
      </c>
      <c r="CC131" s="41">
        <f t="shared" si="68"/>
        <v>14.771579200958541</v>
      </c>
      <c r="CD131" s="41">
        <f t="shared" si="69"/>
        <v>15.086079568047404</v>
      </c>
      <c r="CE131" s="41">
        <f t="shared" si="70"/>
        <v>15.338267493379767</v>
      </c>
      <c r="CF131" s="41">
        <f t="shared" si="71"/>
        <v>15.381999193978077</v>
      </c>
      <c r="CG131" s="41">
        <f t="shared" si="72"/>
        <v>15.0990510700789</v>
      </c>
      <c r="CH131" s="41">
        <f t="shared" si="73"/>
        <v>15.469541587303446</v>
      </c>
      <c r="CI131" s="41">
        <f t="shared" si="74"/>
        <v>15.428753850152226</v>
      </c>
      <c r="CJ131" s="41">
        <f t="shared" si="75"/>
        <v>15.359378197520453</v>
      </c>
      <c r="CK131" s="41">
        <f t="shared" si="76"/>
        <v>15.328671175694399</v>
      </c>
      <c r="CL131" s="41">
        <f t="shared" si="77"/>
        <v>15.131564421203532</v>
      </c>
    </row>
    <row r="132" spans="1:90" x14ac:dyDescent="0.25">
      <c r="A132" s="6" t="s">
        <v>23</v>
      </c>
      <c r="B132" s="7" t="s">
        <v>7</v>
      </c>
      <c r="C132" s="7" t="s">
        <v>10</v>
      </c>
      <c r="D132" s="8" t="s">
        <v>29</v>
      </c>
      <c r="E132" s="9">
        <v>126.38788877628686</v>
      </c>
      <c r="F132" s="10">
        <v>139.22019082692964</v>
      </c>
      <c r="G132" s="11">
        <v>152.05249287757243</v>
      </c>
      <c r="H132" s="9">
        <v>54.72230835545254</v>
      </c>
      <c r="I132" s="10">
        <v>60.278324810229591</v>
      </c>
      <c r="J132" s="11">
        <v>65.834341265006628</v>
      </c>
      <c r="K132" s="25">
        <v>0</v>
      </c>
      <c r="L132" s="26">
        <v>0.68003983614836228</v>
      </c>
      <c r="M132" s="26">
        <v>1.6264446322355317</v>
      </c>
      <c r="N132" s="26">
        <v>2.8859414040703579</v>
      </c>
      <c r="O132" s="26">
        <v>3.1475719875279693</v>
      </c>
      <c r="P132" s="26">
        <v>3.457299550240331</v>
      </c>
      <c r="Q132" s="26">
        <v>3.6979929413412731</v>
      </c>
      <c r="R132" s="26">
        <v>3.9104225182513273</v>
      </c>
      <c r="S132" s="26">
        <v>4.2147736226076615</v>
      </c>
      <c r="T132" s="26">
        <v>4.3242730061126755</v>
      </c>
      <c r="U132" s="26">
        <v>4.3730943351138789</v>
      </c>
      <c r="V132" s="26">
        <v>4.4281549612441893</v>
      </c>
      <c r="W132" s="26">
        <v>4.3342408820142282</v>
      </c>
      <c r="X132" s="26">
        <v>4.3315191038550669</v>
      </c>
      <c r="Y132" s="26">
        <v>4.3778928877451673</v>
      </c>
      <c r="Z132" s="26">
        <v>4.3058703260784004</v>
      </c>
      <c r="AA132" s="26">
        <v>4.1732029692798989</v>
      </c>
      <c r="AB132" s="26">
        <v>4.034175774705429</v>
      </c>
      <c r="AC132" s="26">
        <v>3.9266138385691409</v>
      </c>
      <c r="AD132" s="27">
        <v>3.9827564490449334</v>
      </c>
      <c r="AE132" s="25">
        <v>0</v>
      </c>
      <c r="AF132" s="26">
        <v>1.5721137483338086</v>
      </c>
      <c r="AG132" s="26">
        <v>3.763618427994305</v>
      </c>
      <c r="AH132" s="26">
        <v>6.395899434338256</v>
      </c>
      <c r="AI132" s="26">
        <v>7.3690313608653391</v>
      </c>
      <c r="AJ132" s="26">
        <v>8.1762782523671813</v>
      </c>
      <c r="AK132" s="26">
        <v>8.9509746795753866</v>
      </c>
      <c r="AL132" s="26">
        <v>9.6302314140852623</v>
      </c>
      <c r="AM132" s="26">
        <v>10.131592314825578</v>
      </c>
      <c r="AN132" s="26">
        <v>10.864379208312316</v>
      </c>
      <c r="AO132" s="26">
        <v>11.354439148636704</v>
      </c>
      <c r="AP132" s="26">
        <v>11.733358087561706</v>
      </c>
      <c r="AQ132" s="26">
        <v>12.078972597211632</v>
      </c>
      <c r="AR132" s="26">
        <v>12.253431357501391</v>
      </c>
      <c r="AS132" s="26">
        <v>12.150017308991966</v>
      </c>
      <c r="AT132" s="26">
        <v>12.589724195121885</v>
      </c>
      <c r="AU132" s="26">
        <v>12.748046101498254</v>
      </c>
      <c r="AV132" s="26">
        <v>12.853719086993317</v>
      </c>
      <c r="AW132" s="26">
        <v>12.960881053883654</v>
      </c>
      <c r="AX132" s="27">
        <v>12.895269169756936</v>
      </c>
      <c r="AY132" s="42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</row>
    <row r="133" spans="1:90" hidden="1" x14ac:dyDescent="0.25">
      <c r="A133" s="6" t="s">
        <v>23</v>
      </c>
      <c r="B133" s="7" t="s">
        <v>7</v>
      </c>
      <c r="C133" s="7" t="s">
        <v>11</v>
      </c>
      <c r="D133" s="8" t="s">
        <v>28</v>
      </c>
      <c r="E133" s="9">
        <v>32.759910761866337</v>
      </c>
      <c r="F133" s="10">
        <v>37.713656467929823</v>
      </c>
      <c r="G133" s="11">
        <v>42.66740217399331</v>
      </c>
      <c r="H133" s="9">
        <v>72.571974659682013</v>
      </c>
      <c r="I133" s="10">
        <v>83.545847893470622</v>
      </c>
      <c r="J133" s="11">
        <v>94.519721127259217</v>
      </c>
      <c r="K133" s="25">
        <v>0</v>
      </c>
      <c r="L133" s="26">
        <v>0.32094007208163688</v>
      </c>
      <c r="M133" s="26">
        <v>0.83806207362802021</v>
      </c>
      <c r="N133" s="26">
        <v>1.5471579841960015</v>
      </c>
      <c r="O133" s="26">
        <v>1.987295253978328</v>
      </c>
      <c r="P133" s="26">
        <v>2.3741715525651501</v>
      </c>
      <c r="Q133" s="26">
        <v>2.9292924113237873</v>
      </c>
      <c r="R133" s="26">
        <v>3.5425805602074187</v>
      </c>
      <c r="S133" s="26">
        <v>4.0636218010262368</v>
      </c>
      <c r="T133" s="26">
        <v>4.5108381007135288</v>
      </c>
      <c r="U133" s="26">
        <v>5.0208902151260304</v>
      </c>
      <c r="V133" s="26">
        <v>4.9382881179294698</v>
      </c>
      <c r="W133" s="26">
        <v>5.4909145221567695</v>
      </c>
      <c r="X133" s="26">
        <v>5.7107991853334346</v>
      </c>
      <c r="Y133" s="26">
        <v>5.7699852428292031</v>
      </c>
      <c r="Z133" s="26">
        <v>5.8021505640002395</v>
      </c>
      <c r="AA133" s="26">
        <v>5.8174764612447571</v>
      </c>
      <c r="AB133" s="26">
        <v>6.0027258101692249</v>
      </c>
      <c r="AC133" s="26">
        <v>6.1550243265064646</v>
      </c>
      <c r="AD133" s="27">
        <v>6.062120306129045</v>
      </c>
      <c r="AE133" s="25">
        <v>0</v>
      </c>
      <c r="AF133" s="26">
        <v>0.14223234863922229</v>
      </c>
      <c r="AG133" s="26">
        <v>0.36594724608410478</v>
      </c>
      <c r="AH133" s="26">
        <v>0.73164008958021098</v>
      </c>
      <c r="AI133" s="26">
        <v>0.88253052639117979</v>
      </c>
      <c r="AJ133" s="26">
        <v>1.0678753751845993</v>
      </c>
      <c r="AK133" s="26">
        <v>1.2893061294399357</v>
      </c>
      <c r="AL133" s="26">
        <v>1.4981812530389345</v>
      </c>
      <c r="AM133" s="26">
        <v>1.8064038753115623</v>
      </c>
      <c r="AN133" s="26">
        <v>1.9599174072222327</v>
      </c>
      <c r="AO133" s="26">
        <v>2.0570877198029662</v>
      </c>
      <c r="AP133" s="26">
        <v>2.1559320433130016</v>
      </c>
      <c r="AQ133" s="26">
        <v>2.1785649847548201</v>
      </c>
      <c r="AR133" s="26">
        <v>2.1762945348395504</v>
      </c>
      <c r="AS133" s="26">
        <v>2.3228439619613162</v>
      </c>
      <c r="AT133" s="26">
        <v>2.3053869783759136</v>
      </c>
      <c r="AU133" s="26">
        <v>2.2040902581290465</v>
      </c>
      <c r="AV133" s="26">
        <v>2.2113768498624276</v>
      </c>
      <c r="AW133" s="26">
        <v>2.2098477923076021</v>
      </c>
      <c r="AX133" s="27">
        <v>2.1837624250921333</v>
      </c>
      <c r="AY133" s="42">
        <v>0</v>
      </c>
      <c r="AZ133" s="41">
        <f t="shared" ref="AZ133:AZ187" si="78">L133-$K133</f>
        <v>0.32094007208163688</v>
      </c>
      <c r="BA133" s="41">
        <f t="shared" ref="BA133:BA187" si="79">M133-$K133</f>
        <v>0.83806207362802021</v>
      </c>
      <c r="BB133" s="41">
        <f t="shared" ref="BB133:BB187" si="80">N133-$K133</f>
        <v>1.5471579841960015</v>
      </c>
      <c r="BC133" s="41">
        <f t="shared" ref="BC133:BC187" si="81">O133-$K133</f>
        <v>1.987295253978328</v>
      </c>
      <c r="BD133" s="41">
        <f t="shared" ref="BD133:BD187" si="82">P133-$K133</f>
        <v>2.3741715525651501</v>
      </c>
      <c r="BE133" s="41">
        <f t="shared" ref="BE133:BE187" si="83">Q133-$K133</f>
        <v>2.9292924113237873</v>
      </c>
      <c r="BF133" s="41">
        <f t="shared" ref="BF133:BF187" si="84">R133-$K133</f>
        <v>3.5425805602074187</v>
      </c>
      <c r="BG133" s="41">
        <f t="shared" ref="BG133:BG187" si="85">S133-$K133</f>
        <v>4.0636218010262368</v>
      </c>
      <c r="BH133" s="41">
        <f t="shared" ref="BH133:BH187" si="86">T133-$K133</f>
        <v>4.5108381007135288</v>
      </c>
      <c r="BI133" s="41">
        <f t="shared" ref="BI133:BI187" si="87">U133-$K133</f>
        <v>5.0208902151260304</v>
      </c>
      <c r="BJ133" s="41">
        <f t="shared" ref="BJ133:BJ187" si="88">V133-$K133</f>
        <v>4.9382881179294698</v>
      </c>
      <c r="BK133" s="41">
        <f t="shared" ref="BK133:BK187" si="89">W133-$K133</f>
        <v>5.4909145221567695</v>
      </c>
      <c r="BL133" s="41">
        <f t="shared" ref="BL133:BL187" si="90">X133-$K133</f>
        <v>5.7107991853334346</v>
      </c>
      <c r="BM133" s="41">
        <f t="shared" ref="BM133:BM187" si="91">Y133-$K133</f>
        <v>5.7699852428292031</v>
      </c>
      <c r="BN133" s="41">
        <f t="shared" ref="BN133:BN187" si="92">Z133-$K133</f>
        <v>5.8021505640002395</v>
      </c>
      <c r="BO133" s="41">
        <f t="shared" ref="BO133:BO187" si="93">AA133-$K133</f>
        <v>5.8174764612447571</v>
      </c>
      <c r="BP133" s="41">
        <f t="shared" ref="BP133:BP187" si="94">AB133-$K133</f>
        <v>6.0027258101692249</v>
      </c>
      <c r="BQ133" s="41">
        <f t="shared" ref="BQ133:BQ187" si="95">AC133-$K133</f>
        <v>6.1550243265064646</v>
      </c>
      <c r="BR133" s="41">
        <f t="shared" ref="BR133:BR187" si="96">AD133-$K133</f>
        <v>6.062120306129045</v>
      </c>
      <c r="BS133" s="41">
        <v>0</v>
      </c>
      <c r="BT133" s="41">
        <f t="shared" ref="BT133:BT187" si="97">AF133-$AE133</f>
        <v>0.14223234863922229</v>
      </c>
      <c r="BU133" s="41">
        <f t="shared" ref="BU133:BU187" si="98">AG133-$AE133</f>
        <v>0.36594724608410478</v>
      </c>
      <c r="BV133" s="41">
        <f t="shared" ref="BV133:BV187" si="99">AH133-$AE133</f>
        <v>0.73164008958021098</v>
      </c>
      <c r="BW133" s="41">
        <f t="shared" ref="BW133:BW187" si="100">AI133-$AE133</f>
        <v>0.88253052639117979</v>
      </c>
      <c r="BX133" s="41">
        <f t="shared" ref="BX133:BX187" si="101">AJ133-$AE133</f>
        <v>1.0678753751845993</v>
      </c>
      <c r="BY133" s="41">
        <f t="shared" ref="BY133:BY187" si="102">AK133-$AE133</f>
        <v>1.2893061294399357</v>
      </c>
      <c r="BZ133" s="41">
        <f t="shared" ref="BZ133:BZ187" si="103">AL133-$AE133</f>
        <v>1.4981812530389345</v>
      </c>
      <c r="CA133" s="41">
        <f t="shared" ref="CA133:CA187" si="104">AM133-$AE133</f>
        <v>1.8064038753115623</v>
      </c>
      <c r="CB133" s="41">
        <f t="shared" ref="CB133:CB187" si="105">AN133-$AE133</f>
        <v>1.9599174072222327</v>
      </c>
      <c r="CC133" s="41">
        <f t="shared" ref="CC133:CC187" si="106">AO133-$AE133</f>
        <v>2.0570877198029662</v>
      </c>
      <c r="CD133" s="41">
        <f t="shared" ref="CD133:CD187" si="107">AP133-$AE133</f>
        <v>2.1559320433130016</v>
      </c>
      <c r="CE133" s="41">
        <f t="shared" ref="CE133:CE187" si="108">AQ133-$AE133</f>
        <v>2.1785649847548201</v>
      </c>
      <c r="CF133" s="41">
        <f t="shared" ref="CF133:CF187" si="109">AR133-$AE133</f>
        <v>2.1762945348395504</v>
      </c>
      <c r="CG133" s="41">
        <f t="shared" ref="CG133:CG187" si="110">AS133-$AE133</f>
        <v>2.3228439619613162</v>
      </c>
      <c r="CH133" s="41">
        <f t="shared" ref="CH133:CH187" si="111">AT133-$AE133</f>
        <v>2.3053869783759136</v>
      </c>
      <c r="CI133" s="41">
        <f t="shared" ref="CI133:CI187" si="112">AU133-$AE133</f>
        <v>2.2040902581290465</v>
      </c>
      <c r="CJ133" s="41">
        <f t="shared" ref="CJ133:CJ187" si="113">AV133-$AE133</f>
        <v>2.2113768498624276</v>
      </c>
      <c r="CK133" s="41">
        <f t="shared" ref="CK133:CK187" si="114">AW133-$AE133</f>
        <v>2.2098477923076021</v>
      </c>
      <c r="CL133" s="41">
        <f t="shared" ref="CL133:CL187" si="115">AX133-$AE133</f>
        <v>2.1837624250921333</v>
      </c>
    </row>
    <row r="134" spans="1:90" x14ac:dyDescent="0.25">
      <c r="A134" s="6" t="s">
        <v>23</v>
      </c>
      <c r="B134" s="7" t="s">
        <v>7</v>
      </c>
      <c r="C134" s="7" t="s">
        <v>11</v>
      </c>
      <c r="D134" s="8" t="s">
        <v>29</v>
      </c>
      <c r="E134" s="9">
        <v>63.863682171861996</v>
      </c>
      <c r="F134" s="10">
        <v>73.520742706365155</v>
      </c>
      <c r="G134" s="11">
        <v>83.1778032408683</v>
      </c>
      <c r="H134" s="9">
        <v>137.63590767293672</v>
      </c>
      <c r="I134" s="10">
        <v>158.44833575282686</v>
      </c>
      <c r="J134" s="11">
        <v>179.26076383271695</v>
      </c>
      <c r="K134" s="25">
        <v>0</v>
      </c>
      <c r="L134" s="26">
        <v>0.16491739260383481</v>
      </c>
      <c r="M134" s="26">
        <v>0.43021709805390396</v>
      </c>
      <c r="N134" s="26">
        <v>0.79440415307743095</v>
      </c>
      <c r="O134" s="26">
        <v>1.0183577487935638</v>
      </c>
      <c r="P134" s="26">
        <v>1.2173626194994305</v>
      </c>
      <c r="Q134" s="26">
        <v>1.5000166253206404</v>
      </c>
      <c r="R134" s="26">
        <v>1.8117307142853707</v>
      </c>
      <c r="S134" s="26">
        <v>2.0775840089997488</v>
      </c>
      <c r="T134" s="26">
        <v>2.3059060106964293</v>
      </c>
      <c r="U134" s="26">
        <v>2.5633248438696312</v>
      </c>
      <c r="V134" s="26">
        <v>2.5262212747835928</v>
      </c>
      <c r="W134" s="26">
        <v>2.8014779600126558</v>
      </c>
      <c r="X134" s="26">
        <v>2.9116941590534258</v>
      </c>
      <c r="Y134" s="26">
        <v>2.9410466865755831</v>
      </c>
      <c r="Z134" s="26">
        <v>2.9573647125818217</v>
      </c>
      <c r="AA134" s="26">
        <v>2.9650999680083419</v>
      </c>
      <c r="AB134" s="26">
        <v>3.0564756581784569</v>
      </c>
      <c r="AC134" s="26">
        <v>3.1319574857722903</v>
      </c>
      <c r="AD134" s="27">
        <v>3.0869052498446532</v>
      </c>
      <c r="AE134" s="25">
        <v>0</v>
      </c>
      <c r="AF134" s="26">
        <v>7.5489041611410457E-2</v>
      </c>
      <c r="AG134" s="26">
        <v>0.19381785404156465</v>
      </c>
      <c r="AH134" s="26">
        <v>0.38539460793406399</v>
      </c>
      <c r="AI134" s="26">
        <v>0.46489918634636035</v>
      </c>
      <c r="AJ134" s="26">
        <v>0.56226745865991501</v>
      </c>
      <c r="AK134" s="26">
        <v>0.67801129554459638</v>
      </c>
      <c r="AL134" s="26">
        <v>0.78762536041000564</v>
      </c>
      <c r="AM134" s="26">
        <v>0.94621064120217591</v>
      </c>
      <c r="AN134" s="26">
        <v>1.0274072802136986</v>
      </c>
      <c r="AO134" s="26">
        <v>1.0794123634693096</v>
      </c>
      <c r="AP134" s="26">
        <v>1.1307272509314137</v>
      </c>
      <c r="AQ134" s="26">
        <v>1.1435737904975556</v>
      </c>
      <c r="AR134" s="26">
        <v>1.1430058752285233</v>
      </c>
      <c r="AS134" s="26">
        <v>1.2157957610137979</v>
      </c>
      <c r="AT134" s="26">
        <v>1.2072951860181127</v>
      </c>
      <c r="AU134" s="26">
        <v>1.1572065848795972</v>
      </c>
      <c r="AV134" s="26">
        <v>1.1607844033910069</v>
      </c>
      <c r="AW134" s="26">
        <v>1.1601037272451606</v>
      </c>
      <c r="AX134" s="27">
        <v>1.1470432709020406</v>
      </c>
      <c r="AY134" s="42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</row>
    <row r="135" spans="1:90" hidden="1" x14ac:dyDescent="0.25">
      <c r="A135" s="6" t="s">
        <v>23</v>
      </c>
      <c r="B135" s="7" t="s">
        <v>7</v>
      </c>
      <c r="C135" s="7" t="s">
        <v>12</v>
      </c>
      <c r="D135" s="8" t="s">
        <v>28</v>
      </c>
      <c r="E135" s="9">
        <v>80.655473375641066</v>
      </c>
      <c r="F135" s="10">
        <v>87.415854111289633</v>
      </c>
      <c r="G135" s="11">
        <v>94.176234846938257</v>
      </c>
      <c r="H135" s="9">
        <v>33.996751468650821</v>
      </c>
      <c r="I135" s="10">
        <v>36.846291296318746</v>
      </c>
      <c r="J135" s="11">
        <v>39.695831123986686</v>
      </c>
      <c r="K135" s="25">
        <v>0</v>
      </c>
      <c r="L135" s="26">
        <v>4.9255601089700072</v>
      </c>
      <c r="M135" s="26">
        <v>9.5224246736468565</v>
      </c>
      <c r="N135" s="26">
        <v>13.071142731335847</v>
      </c>
      <c r="O135" s="26">
        <v>12.487921760751675</v>
      </c>
      <c r="P135" s="26">
        <v>10.930335954957053</v>
      </c>
      <c r="Q135" s="26">
        <v>9.789156958723165</v>
      </c>
      <c r="R135" s="26">
        <v>8.5711413748511074</v>
      </c>
      <c r="S135" s="26">
        <v>7.1723943845990838</v>
      </c>
      <c r="T135" s="26">
        <v>5.9468501715935158</v>
      </c>
      <c r="U135" s="26">
        <v>5.176005119729318</v>
      </c>
      <c r="V135" s="26">
        <v>4.2551913715693512</v>
      </c>
      <c r="W135" s="26">
        <v>4.2341777574199959</v>
      </c>
      <c r="X135" s="26">
        <v>4.1686272451829716</v>
      </c>
      <c r="Y135" s="26">
        <v>4.1195477423926246</v>
      </c>
      <c r="Z135" s="26">
        <v>4.1184064452389926</v>
      </c>
      <c r="AA135" s="26">
        <v>4.1274097200098332</v>
      </c>
      <c r="AB135" s="26">
        <v>4.2637304217452145</v>
      </c>
      <c r="AC135" s="26">
        <v>4.3763916575501076</v>
      </c>
      <c r="AD135" s="27">
        <v>4.3114062073492523</v>
      </c>
      <c r="AE135" s="25">
        <v>0</v>
      </c>
      <c r="AF135" s="26">
        <v>10.8723570362269</v>
      </c>
      <c r="AG135" s="26">
        <v>20.886486403609041</v>
      </c>
      <c r="AH135" s="26">
        <v>31.865173636931633</v>
      </c>
      <c r="AI135" s="26">
        <v>29.755208553571133</v>
      </c>
      <c r="AJ135" s="26">
        <v>27.963547655610164</v>
      </c>
      <c r="AK135" s="26">
        <v>26.569759590895792</v>
      </c>
      <c r="AL135" s="26">
        <v>24.825591136300471</v>
      </c>
      <c r="AM135" s="26">
        <v>24.820370327040447</v>
      </c>
      <c r="AN135" s="26">
        <v>23.129597609797081</v>
      </c>
      <c r="AO135" s="26">
        <v>21.693294010614252</v>
      </c>
      <c r="AP135" s="26">
        <v>21.158080883109889</v>
      </c>
      <c r="AQ135" s="26">
        <v>20.523144028414738</v>
      </c>
      <c r="AR135" s="26">
        <v>20.118056423071408</v>
      </c>
      <c r="AS135" s="26">
        <v>21.338438956282388</v>
      </c>
      <c r="AT135" s="26">
        <v>21.143469783592991</v>
      </c>
      <c r="AU135" s="26">
        <v>20.208450026673599</v>
      </c>
      <c r="AV135" s="26">
        <v>20.299252496923529</v>
      </c>
      <c r="AW135" s="26">
        <v>20.311708281967903</v>
      </c>
      <c r="AX135" s="27">
        <v>20.096082820832258</v>
      </c>
      <c r="AY135" s="42">
        <v>0</v>
      </c>
      <c r="AZ135" s="41">
        <f t="shared" si="78"/>
        <v>4.9255601089700072</v>
      </c>
      <c r="BA135" s="41">
        <f t="shared" si="79"/>
        <v>9.5224246736468565</v>
      </c>
      <c r="BB135" s="41">
        <f t="shared" si="80"/>
        <v>13.071142731335847</v>
      </c>
      <c r="BC135" s="41">
        <f t="shared" si="81"/>
        <v>12.487921760751675</v>
      </c>
      <c r="BD135" s="41">
        <f t="shared" si="82"/>
        <v>10.930335954957053</v>
      </c>
      <c r="BE135" s="41">
        <f t="shared" si="83"/>
        <v>9.789156958723165</v>
      </c>
      <c r="BF135" s="41">
        <f t="shared" si="84"/>
        <v>8.5711413748511074</v>
      </c>
      <c r="BG135" s="41">
        <f t="shared" si="85"/>
        <v>7.1723943845990838</v>
      </c>
      <c r="BH135" s="41">
        <f t="shared" si="86"/>
        <v>5.9468501715935158</v>
      </c>
      <c r="BI135" s="41">
        <f t="shared" si="87"/>
        <v>5.176005119729318</v>
      </c>
      <c r="BJ135" s="41">
        <f t="shared" si="88"/>
        <v>4.2551913715693512</v>
      </c>
      <c r="BK135" s="41">
        <f t="shared" si="89"/>
        <v>4.2341777574199959</v>
      </c>
      <c r="BL135" s="41">
        <f t="shared" si="90"/>
        <v>4.1686272451829716</v>
      </c>
      <c r="BM135" s="41">
        <f t="shared" si="91"/>
        <v>4.1195477423926246</v>
      </c>
      <c r="BN135" s="41">
        <f t="shared" si="92"/>
        <v>4.1184064452389926</v>
      </c>
      <c r="BO135" s="41">
        <f t="shared" si="93"/>
        <v>4.1274097200098332</v>
      </c>
      <c r="BP135" s="41">
        <f t="shared" si="94"/>
        <v>4.2637304217452145</v>
      </c>
      <c r="BQ135" s="41">
        <f t="shared" si="95"/>
        <v>4.3763916575501076</v>
      </c>
      <c r="BR135" s="41">
        <f t="shared" si="96"/>
        <v>4.3114062073492523</v>
      </c>
      <c r="BS135" s="41">
        <v>0</v>
      </c>
      <c r="BT135" s="41">
        <f t="shared" si="97"/>
        <v>10.8723570362269</v>
      </c>
      <c r="BU135" s="41">
        <f t="shared" si="98"/>
        <v>20.886486403609041</v>
      </c>
      <c r="BV135" s="41">
        <f t="shared" si="99"/>
        <v>31.865173636931633</v>
      </c>
      <c r="BW135" s="41">
        <f t="shared" si="100"/>
        <v>29.755208553571133</v>
      </c>
      <c r="BX135" s="41">
        <f t="shared" si="101"/>
        <v>27.963547655610164</v>
      </c>
      <c r="BY135" s="41">
        <f t="shared" si="102"/>
        <v>26.569759590895792</v>
      </c>
      <c r="BZ135" s="41">
        <f t="shared" si="103"/>
        <v>24.825591136300471</v>
      </c>
      <c r="CA135" s="41">
        <f t="shared" si="104"/>
        <v>24.820370327040447</v>
      </c>
      <c r="CB135" s="41">
        <f t="shared" si="105"/>
        <v>23.129597609797081</v>
      </c>
      <c r="CC135" s="41">
        <f t="shared" si="106"/>
        <v>21.693294010614252</v>
      </c>
      <c r="CD135" s="41">
        <f t="shared" si="107"/>
        <v>21.158080883109889</v>
      </c>
      <c r="CE135" s="41">
        <f t="shared" si="108"/>
        <v>20.523144028414738</v>
      </c>
      <c r="CF135" s="41">
        <f t="shared" si="109"/>
        <v>20.118056423071408</v>
      </c>
      <c r="CG135" s="41">
        <f t="shared" si="110"/>
        <v>21.338438956282388</v>
      </c>
      <c r="CH135" s="41">
        <f t="shared" si="111"/>
        <v>21.143469783592991</v>
      </c>
      <c r="CI135" s="41">
        <f t="shared" si="112"/>
        <v>20.208450026673599</v>
      </c>
      <c r="CJ135" s="41">
        <f t="shared" si="113"/>
        <v>20.299252496923529</v>
      </c>
      <c r="CK135" s="41">
        <f t="shared" si="114"/>
        <v>20.311708281967903</v>
      </c>
      <c r="CL135" s="41">
        <f t="shared" si="115"/>
        <v>20.096082820832258</v>
      </c>
    </row>
    <row r="136" spans="1:90" x14ac:dyDescent="0.25">
      <c r="A136" s="6" t="s">
        <v>23</v>
      </c>
      <c r="B136" s="7" t="s">
        <v>7</v>
      </c>
      <c r="C136" s="7" t="s">
        <v>12</v>
      </c>
      <c r="D136" s="8" t="s">
        <v>29</v>
      </c>
      <c r="E136" s="9">
        <v>158.5062044531785</v>
      </c>
      <c r="F136" s="10">
        <v>171.79187802520502</v>
      </c>
      <c r="G136" s="11">
        <v>185.0775515972316</v>
      </c>
      <c r="H136" s="9">
        <v>38.00268885429216</v>
      </c>
      <c r="I136" s="10">
        <v>41.18799835507297</v>
      </c>
      <c r="J136" s="11">
        <v>44.37330785585381</v>
      </c>
      <c r="K136" s="25">
        <v>0</v>
      </c>
      <c r="L136" s="26">
        <v>2.505604688354683</v>
      </c>
      <c r="M136" s="26">
        <v>4.8446405721265107</v>
      </c>
      <c r="N136" s="26">
        <v>6.6511820350771966</v>
      </c>
      <c r="O136" s="26">
        <v>6.3556473521435262</v>
      </c>
      <c r="P136" s="26">
        <v>5.5626176761954174</v>
      </c>
      <c r="Q136" s="26">
        <v>4.9811816360202741</v>
      </c>
      <c r="R136" s="26">
        <v>4.3609165481185039</v>
      </c>
      <c r="S136" s="26">
        <v>3.6490872701953192</v>
      </c>
      <c r="T136" s="26">
        <v>3.02580100660201</v>
      </c>
      <c r="U136" s="26">
        <v>2.6341821178521609</v>
      </c>
      <c r="V136" s="26">
        <v>2.1667660306775232</v>
      </c>
      <c r="W136" s="26">
        <v>2.1579882181443564</v>
      </c>
      <c r="X136" s="26">
        <v>2.1269066202839717</v>
      </c>
      <c r="Y136" s="26">
        <v>2.1043173213855888</v>
      </c>
      <c r="Z136" s="26">
        <v>2.1062347377918651</v>
      </c>
      <c r="AA136" s="26">
        <v>2.1133040887409145</v>
      </c>
      <c r="AB136" s="26">
        <v>2.1856232560794733</v>
      </c>
      <c r="AC136" s="26">
        <v>2.2459497504085117</v>
      </c>
      <c r="AD136" s="27">
        <v>2.2151339901899849</v>
      </c>
      <c r="AE136" s="25">
        <v>0</v>
      </c>
      <c r="AF136" s="26">
        <v>9.7262807233519251</v>
      </c>
      <c r="AG136" s="26">
        <v>18.684801226549254</v>
      </c>
      <c r="AH136" s="26">
        <v>28.506203674001867</v>
      </c>
      <c r="AI136" s="26">
        <v>26.618654116085771</v>
      </c>
      <c r="AJ136" s="26">
        <v>25.015855679964062</v>
      </c>
      <c r="AK136" s="26">
        <v>23.768989527472993</v>
      </c>
      <c r="AL136" s="26">
        <v>22.208677263841103</v>
      </c>
      <c r="AM136" s="26">
        <v>22.204006790244996</v>
      </c>
      <c r="AN136" s="26">
        <v>20.691461715382278</v>
      </c>
      <c r="AO136" s="26">
        <v>19.406561673646628</v>
      </c>
      <c r="AP136" s="26">
        <v>18.927766403441169</v>
      </c>
      <c r="AQ136" s="26">
        <v>18.359759478191165</v>
      </c>
      <c r="AR136" s="26">
        <v>17.99737294563058</v>
      </c>
      <c r="AS136" s="26">
        <v>19.089112581142363</v>
      </c>
      <c r="AT136" s="26">
        <v>18.914695488357694</v>
      </c>
      <c r="AU136" s="26">
        <v>18.078237983570425</v>
      </c>
      <c r="AV136" s="26">
        <v>18.159468788728994</v>
      </c>
      <c r="AW136" s="26">
        <v>18.170611585232795</v>
      </c>
      <c r="AX136" s="27">
        <v>17.977715623564166</v>
      </c>
      <c r="AY136" s="42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</row>
    <row r="137" spans="1:90" hidden="1" x14ac:dyDescent="0.25">
      <c r="A137" s="6" t="s">
        <v>23</v>
      </c>
      <c r="B137" s="7" t="s">
        <v>7</v>
      </c>
      <c r="C137" s="7" t="s">
        <v>13</v>
      </c>
      <c r="D137" s="8" t="s">
        <v>28</v>
      </c>
      <c r="E137" s="9">
        <v>435.068161597977</v>
      </c>
      <c r="F137" s="10">
        <v>472.06392003365283</v>
      </c>
      <c r="G137" s="11">
        <v>509.05967846932879</v>
      </c>
      <c r="H137" s="9">
        <v>427.27281142954251</v>
      </c>
      <c r="I137" s="10">
        <v>463.60569697032838</v>
      </c>
      <c r="J137" s="11">
        <v>499.93858251111436</v>
      </c>
      <c r="K137" s="25">
        <v>0</v>
      </c>
      <c r="L137" s="26">
        <v>5.8594209504226899E-3</v>
      </c>
      <c r="M137" s="26">
        <v>1.5078964878625782E-2</v>
      </c>
      <c r="N137" s="26">
        <v>2.8645889968266641E-2</v>
      </c>
      <c r="O137" s="26">
        <v>3.3179433387283047E-2</v>
      </c>
      <c r="P137" s="26">
        <v>3.699470140259959E-2</v>
      </c>
      <c r="Q137" s="26">
        <v>4.0871996545500992E-2</v>
      </c>
      <c r="R137" s="26">
        <v>4.5695013024630457E-2</v>
      </c>
      <c r="S137" s="26">
        <v>5.0157066605815481E-2</v>
      </c>
      <c r="T137" s="26">
        <v>5.3790649121114718E-2</v>
      </c>
      <c r="U137" s="26">
        <v>5.758295361424242E-2</v>
      </c>
      <c r="V137" s="26">
        <v>6.0431942688591055E-2</v>
      </c>
      <c r="W137" s="26">
        <v>6.1896560231421448E-2</v>
      </c>
      <c r="X137" s="26">
        <v>6.4567363205700182E-2</v>
      </c>
      <c r="Y137" s="26">
        <v>7.0283462542769487E-2</v>
      </c>
      <c r="Z137" s="26">
        <v>7.3079246120304975E-2</v>
      </c>
      <c r="AA137" s="26">
        <v>7.321054942135731E-2</v>
      </c>
      <c r="AB137" s="26">
        <v>7.1539421945965465E-2</v>
      </c>
      <c r="AC137" s="26">
        <v>6.9844766002425118E-2</v>
      </c>
      <c r="AD137" s="27">
        <v>7.011339493366428E-2</v>
      </c>
      <c r="AE137" s="25">
        <v>0</v>
      </c>
      <c r="AF137" s="26">
        <v>6.1643147101941576E-3</v>
      </c>
      <c r="AG137" s="26">
        <v>1.6075858838738081E-2</v>
      </c>
      <c r="AH137" s="26">
        <v>2.84053667426587E-2</v>
      </c>
      <c r="AI137" s="26">
        <v>3.3319469929709723E-2</v>
      </c>
      <c r="AJ137" s="26">
        <v>3.7898721763971875E-2</v>
      </c>
      <c r="AK137" s="26">
        <v>4.2089213088445217E-2</v>
      </c>
      <c r="AL137" s="26">
        <v>4.628352491045843E-2</v>
      </c>
      <c r="AM137" s="26">
        <v>5.0130804475509813E-2</v>
      </c>
      <c r="AN137" s="26">
        <v>5.3688163957150224E-2</v>
      </c>
      <c r="AO137" s="26">
        <v>5.7825987231866723E-2</v>
      </c>
      <c r="AP137" s="26">
        <v>6.1282056606956042E-2</v>
      </c>
      <c r="AQ137" s="26">
        <v>6.511733496761439E-2</v>
      </c>
      <c r="AR137" s="26">
        <v>6.8836012606918281E-2</v>
      </c>
      <c r="AS137" s="26">
        <v>7.0246662275598601E-2</v>
      </c>
      <c r="AT137" s="26">
        <v>7.294001116695463E-2</v>
      </c>
      <c r="AU137" s="26">
        <v>7.4999557707270945E-2</v>
      </c>
      <c r="AV137" s="26">
        <v>7.3669950797628878E-2</v>
      </c>
      <c r="AW137" s="26">
        <v>7.3479123985402572E-2</v>
      </c>
      <c r="AX137" s="27">
        <v>7.3091100347875623E-2</v>
      </c>
      <c r="AY137" s="42">
        <v>0</v>
      </c>
      <c r="AZ137" s="41">
        <f t="shared" si="78"/>
        <v>5.8594209504226899E-3</v>
      </c>
      <c r="BA137" s="41">
        <f t="shared" si="79"/>
        <v>1.5078964878625782E-2</v>
      </c>
      <c r="BB137" s="41">
        <f t="shared" si="80"/>
        <v>2.8645889968266641E-2</v>
      </c>
      <c r="BC137" s="41">
        <f t="shared" si="81"/>
        <v>3.3179433387283047E-2</v>
      </c>
      <c r="BD137" s="41">
        <f t="shared" si="82"/>
        <v>3.699470140259959E-2</v>
      </c>
      <c r="BE137" s="41">
        <f t="shared" si="83"/>
        <v>4.0871996545500992E-2</v>
      </c>
      <c r="BF137" s="41">
        <f t="shared" si="84"/>
        <v>4.5695013024630457E-2</v>
      </c>
      <c r="BG137" s="41">
        <f t="shared" si="85"/>
        <v>5.0157066605815481E-2</v>
      </c>
      <c r="BH137" s="41">
        <f t="shared" si="86"/>
        <v>5.3790649121114718E-2</v>
      </c>
      <c r="BI137" s="41">
        <f t="shared" si="87"/>
        <v>5.758295361424242E-2</v>
      </c>
      <c r="BJ137" s="41">
        <f t="shared" si="88"/>
        <v>6.0431942688591055E-2</v>
      </c>
      <c r="BK137" s="41">
        <f t="shared" si="89"/>
        <v>6.1896560231421448E-2</v>
      </c>
      <c r="BL137" s="41">
        <f t="shared" si="90"/>
        <v>6.4567363205700182E-2</v>
      </c>
      <c r="BM137" s="41">
        <f t="shared" si="91"/>
        <v>7.0283462542769487E-2</v>
      </c>
      <c r="BN137" s="41">
        <f t="shared" si="92"/>
        <v>7.3079246120304975E-2</v>
      </c>
      <c r="BO137" s="41">
        <f t="shared" si="93"/>
        <v>7.321054942135731E-2</v>
      </c>
      <c r="BP137" s="41">
        <f t="shared" si="94"/>
        <v>7.1539421945965465E-2</v>
      </c>
      <c r="BQ137" s="41">
        <f t="shared" si="95"/>
        <v>6.9844766002425118E-2</v>
      </c>
      <c r="BR137" s="41">
        <f t="shared" si="96"/>
        <v>7.011339493366428E-2</v>
      </c>
      <c r="BS137" s="41">
        <v>0</v>
      </c>
      <c r="BT137" s="41">
        <f t="shared" si="97"/>
        <v>6.1643147101941576E-3</v>
      </c>
      <c r="BU137" s="41">
        <f t="shared" si="98"/>
        <v>1.6075858838738081E-2</v>
      </c>
      <c r="BV137" s="41">
        <f t="shared" si="99"/>
        <v>2.84053667426587E-2</v>
      </c>
      <c r="BW137" s="41">
        <f t="shared" si="100"/>
        <v>3.3319469929709723E-2</v>
      </c>
      <c r="BX137" s="41">
        <f t="shared" si="101"/>
        <v>3.7898721763971875E-2</v>
      </c>
      <c r="BY137" s="41">
        <f t="shared" si="102"/>
        <v>4.2089213088445217E-2</v>
      </c>
      <c r="BZ137" s="41">
        <f t="shared" si="103"/>
        <v>4.628352491045843E-2</v>
      </c>
      <c r="CA137" s="41">
        <f t="shared" si="104"/>
        <v>5.0130804475509813E-2</v>
      </c>
      <c r="CB137" s="41">
        <f t="shared" si="105"/>
        <v>5.3688163957150224E-2</v>
      </c>
      <c r="CC137" s="41">
        <f t="shared" si="106"/>
        <v>5.7825987231866723E-2</v>
      </c>
      <c r="CD137" s="41">
        <f t="shared" si="107"/>
        <v>6.1282056606956042E-2</v>
      </c>
      <c r="CE137" s="41">
        <f t="shared" si="108"/>
        <v>6.511733496761439E-2</v>
      </c>
      <c r="CF137" s="41">
        <f t="shared" si="109"/>
        <v>6.8836012606918281E-2</v>
      </c>
      <c r="CG137" s="41">
        <f t="shared" si="110"/>
        <v>7.0246662275598601E-2</v>
      </c>
      <c r="CH137" s="41">
        <f t="shared" si="111"/>
        <v>7.294001116695463E-2</v>
      </c>
      <c r="CI137" s="41">
        <f t="shared" si="112"/>
        <v>7.4999557707270945E-2</v>
      </c>
      <c r="CJ137" s="41">
        <f t="shared" si="113"/>
        <v>7.3669950797628878E-2</v>
      </c>
      <c r="CK137" s="41">
        <f t="shared" si="114"/>
        <v>7.3479123985402572E-2</v>
      </c>
      <c r="CL137" s="41">
        <f t="shared" si="115"/>
        <v>7.3091100347875623E-2</v>
      </c>
    </row>
    <row r="138" spans="1:90" x14ac:dyDescent="0.25">
      <c r="A138" s="6" t="s">
        <v>23</v>
      </c>
      <c r="B138" s="7" t="s">
        <v>7</v>
      </c>
      <c r="C138" s="7" t="s">
        <v>13</v>
      </c>
      <c r="D138" s="8" t="s">
        <v>29</v>
      </c>
      <c r="E138" s="9">
        <v>491.00549666057503</v>
      </c>
      <c r="F138" s="10">
        <v>532.75785260940938</v>
      </c>
      <c r="G138" s="11">
        <v>574.51020855824368</v>
      </c>
      <c r="H138" s="9">
        <v>482.20788718477144</v>
      </c>
      <c r="I138" s="10">
        <v>523.21214372365853</v>
      </c>
      <c r="J138" s="11">
        <v>564.21640026254568</v>
      </c>
      <c r="K138" s="25">
        <v>0</v>
      </c>
      <c r="L138" s="26">
        <v>5.1918919813874831E-3</v>
      </c>
      <c r="M138" s="26">
        <v>1.3361108120301141E-2</v>
      </c>
      <c r="N138" s="26">
        <v>2.5382434149096737E-2</v>
      </c>
      <c r="O138" s="26">
        <v>2.9399497938098883E-2</v>
      </c>
      <c r="P138" s="26">
        <v>3.2780115166860337E-2</v>
      </c>
      <c r="Q138" s="26">
        <v>3.6215693141583169E-2</v>
      </c>
      <c r="R138" s="26">
        <v>4.0489252047140663E-2</v>
      </c>
      <c r="S138" s="26">
        <v>4.4442970410216172E-2</v>
      </c>
      <c r="T138" s="26">
        <v>4.7662600487063826E-2</v>
      </c>
      <c r="U138" s="26">
        <v>5.1022870291100697E-2</v>
      </c>
      <c r="V138" s="26">
        <v>5.3547290989890736E-2</v>
      </c>
      <c r="W138" s="26">
        <v>5.4845053369613789E-2</v>
      </c>
      <c r="X138" s="26">
        <v>5.7211587650620441E-2</v>
      </c>
      <c r="Y138" s="26">
        <v>6.227648579739091E-2</v>
      </c>
      <c r="Z138" s="26">
        <v>6.4753762385080502E-2</v>
      </c>
      <c r="AA138" s="26">
        <v>6.4870107082215453E-2</v>
      </c>
      <c r="AB138" s="26">
        <v>6.3389361217944085E-2</v>
      </c>
      <c r="AC138" s="26">
        <v>6.1887767343920888E-2</v>
      </c>
      <c r="AD138" s="27">
        <v>6.2125792979196008E-2</v>
      </c>
      <c r="AE138" s="25">
        <v>0</v>
      </c>
      <c r="AF138" s="26">
        <v>5.4620510090324908E-3</v>
      </c>
      <c r="AG138" s="26">
        <v>1.4244431882426248E-2</v>
      </c>
      <c r="AH138" s="26">
        <v>2.516931230362135E-2</v>
      </c>
      <c r="AI138" s="26">
        <v>2.9523580950376039E-2</v>
      </c>
      <c r="AJ138" s="26">
        <v>3.3581145866810262E-2</v>
      </c>
      <c r="AK138" s="26">
        <v>3.7294239445457671E-2</v>
      </c>
      <c r="AL138" s="26">
        <v>4.1010718275089848E-2</v>
      </c>
      <c r="AM138" s="26">
        <v>4.4419700168173336E-2</v>
      </c>
      <c r="AN138" s="26">
        <v>4.7571790848107642E-2</v>
      </c>
      <c r="AO138" s="26">
        <v>5.1238216534565353E-2</v>
      </c>
      <c r="AP138" s="26">
        <v>5.4300556487176382E-2</v>
      </c>
      <c r="AQ138" s="26">
        <v>5.7698904401683668E-2</v>
      </c>
      <c r="AR138" s="26">
        <v>6.0993935221319934E-2</v>
      </c>
      <c r="AS138" s="26">
        <v>6.2243877965720208E-2</v>
      </c>
      <c r="AT138" s="26">
        <v>6.4630389641605543E-2</v>
      </c>
      <c r="AU138" s="26">
        <v>6.6455304297581855E-2</v>
      </c>
      <c r="AV138" s="26">
        <v>6.5277171592835442E-2</v>
      </c>
      <c r="AW138" s="26">
        <v>6.5108084544027639E-2</v>
      </c>
      <c r="AX138" s="27">
        <v>6.4764266131029077E-2</v>
      </c>
      <c r="AY138" s="42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</row>
    <row r="139" spans="1:90" hidden="1" x14ac:dyDescent="0.25">
      <c r="A139" s="6" t="s">
        <v>23</v>
      </c>
      <c r="B139" s="7" t="s">
        <v>7</v>
      </c>
      <c r="C139" s="7" t="s">
        <v>14</v>
      </c>
      <c r="D139" s="8" t="s">
        <v>28</v>
      </c>
      <c r="E139" s="9">
        <v>12.37298982196848</v>
      </c>
      <c r="F139" s="10">
        <v>14.940127694827588</v>
      </c>
      <c r="G139" s="11">
        <v>17.507265567686694</v>
      </c>
      <c r="H139" s="9">
        <v>25.657635529935458</v>
      </c>
      <c r="I139" s="10">
        <v>30.981060897987181</v>
      </c>
      <c r="J139" s="11">
        <v>36.304486266038907</v>
      </c>
      <c r="K139" s="25">
        <v>0</v>
      </c>
      <c r="L139" s="26">
        <v>1.7087311765700455</v>
      </c>
      <c r="M139" s="26">
        <v>4.3049324397001403</v>
      </c>
      <c r="N139" s="26">
        <v>7.7242172551483925</v>
      </c>
      <c r="O139" s="26">
        <v>9.7019625336009696</v>
      </c>
      <c r="P139" s="26">
        <v>11.371032361291217</v>
      </c>
      <c r="Q139" s="26">
        <v>13.822212899519368</v>
      </c>
      <c r="R139" s="26">
        <v>16.511059889894192</v>
      </c>
      <c r="S139" s="26">
        <v>18.74167244802225</v>
      </c>
      <c r="T139" s="26">
        <v>20.615423365437248</v>
      </c>
      <c r="U139" s="26">
        <v>22.754991984199211</v>
      </c>
      <c r="V139" s="26">
        <v>22.236981050481653</v>
      </c>
      <c r="W139" s="26">
        <v>24.650930235335959</v>
      </c>
      <c r="X139" s="26">
        <v>25.59403273863764</v>
      </c>
      <c r="Y139" s="26">
        <v>25.836742423532201</v>
      </c>
      <c r="Z139" s="26">
        <v>25.976413612038272</v>
      </c>
      <c r="AA139" s="26">
        <v>26.042121883308752</v>
      </c>
      <c r="AB139" s="26">
        <v>26.87510271156647</v>
      </c>
      <c r="AC139" s="26">
        <v>27.560321258072616</v>
      </c>
      <c r="AD139" s="27">
        <v>27.141681478702075</v>
      </c>
      <c r="AE139" s="25">
        <v>0</v>
      </c>
      <c r="AF139" s="26">
        <v>0.82784497904684595</v>
      </c>
      <c r="AG139" s="26">
        <v>2.0259213542499346</v>
      </c>
      <c r="AH139" s="26">
        <v>3.9099355530798663</v>
      </c>
      <c r="AI139" s="26">
        <v>4.5880423915863995</v>
      </c>
      <c r="AJ139" s="26">
        <v>5.4249885664643438</v>
      </c>
      <c r="AK139" s="26">
        <v>6.435057736640557</v>
      </c>
      <c r="AL139" s="26">
        <v>7.3744330636888051</v>
      </c>
      <c r="AM139" s="26">
        <v>8.8046877234438217</v>
      </c>
      <c r="AN139" s="26">
        <v>9.4707941717535551</v>
      </c>
      <c r="AO139" s="26">
        <v>9.8682168956751113</v>
      </c>
      <c r="AP139" s="26">
        <v>10.298056034784501</v>
      </c>
      <c r="AQ139" s="26">
        <v>10.377903341389517</v>
      </c>
      <c r="AR139" s="26">
        <v>10.352654784300086</v>
      </c>
      <c r="AS139" s="26">
        <v>11.052616081198911</v>
      </c>
      <c r="AT139" s="26">
        <v>10.967399755915315</v>
      </c>
      <c r="AU139" s="26">
        <v>10.477018068297044</v>
      </c>
      <c r="AV139" s="26">
        <v>10.511696330192304</v>
      </c>
      <c r="AW139" s="26">
        <v>10.503888081829137</v>
      </c>
      <c r="AX139" s="27">
        <v>10.377837166307131</v>
      </c>
      <c r="AY139" s="42">
        <v>0</v>
      </c>
      <c r="AZ139" s="41">
        <f t="shared" si="78"/>
        <v>1.7087311765700455</v>
      </c>
      <c r="BA139" s="41">
        <f t="shared" si="79"/>
        <v>4.3049324397001403</v>
      </c>
      <c r="BB139" s="41">
        <f t="shared" si="80"/>
        <v>7.7242172551483925</v>
      </c>
      <c r="BC139" s="41">
        <f t="shared" si="81"/>
        <v>9.7019625336009696</v>
      </c>
      <c r="BD139" s="41">
        <f t="shared" si="82"/>
        <v>11.371032361291217</v>
      </c>
      <c r="BE139" s="41">
        <f t="shared" si="83"/>
        <v>13.822212899519368</v>
      </c>
      <c r="BF139" s="41">
        <f t="shared" si="84"/>
        <v>16.511059889894192</v>
      </c>
      <c r="BG139" s="41">
        <f t="shared" si="85"/>
        <v>18.74167244802225</v>
      </c>
      <c r="BH139" s="41">
        <f t="shared" si="86"/>
        <v>20.615423365437248</v>
      </c>
      <c r="BI139" s="41">
        <f t="shared" si="87"/>
        <v>22.754991984199211</v>
      </c>
      <c r="BJ139" s="41">
        <f t="shared" si="88"/>
        <v>22.236981050481653</v>
      </c>
      <c r="BK139" s="41">
        <f t="shared" si="89"/>
        <v>24.650930235335959</v>
      </c>
      <c r="BL139" s="41">
        <f t="shared" si="90"/>
        <v>25.59403273863764</v>
      </c>
      <c r="BM139" s="41">
        <f t="shared" si="91"/>
        <v>25.836742423532201</v>
      </c>
      <c r="BN139" s="41">
        <f t="shared" si="92"/>
        <v>25.976413612038272</v>
      </c>
      <c r="BO139" s="41">
        <f t="shared" si="93"/>
        <v>26.042121883308752</v>
      </c>
      <c r="BP139" s="41">
        <f t="shared" si="94"/>
        <v>26.87510271156647</v>
      </c>
      <c r="BQ139" s="41">
        <f t="shared" si="95"/>
        <v>27.560321258072616</v>
      </c>
      <c r="BR139" s="41">
        <f t="shared" si="96"/>
        <v>27.141681478702075</v>
      </c>
      <c r="BS139" s="41">
        <v>0</v>
      </c>
      <c r="BT139" s="41">
        <f t="shared" si="97"/>
        <v>0.82784497904684595</v>
      </c>
      <c r="BU139" s="41">
        <f t="shared" si="98"/>
        <v>2.0259213542499346</v>
      </c>
      <c r="BV139" s="41">
        <f t="shared" si="99"/>
        <v>3.9099355530798663</v>
      </c>
      <c r="BW139" s="41">
        <f t="shared" si="100"/>
        <v>4.5880423915863995</v>
      </c>
      <c r="BX139" s="41">
        <f t="shared" si="101"/>
        <v>5.4249885664643438</v>
      </c>
      <c r="BY139" s="41">
        <f t="shared" si="102"/>
        <v>6.435057736640557</v>
      </c>
      <c r="BZ139" s="41">
        <f t="shared" si="103"/>
        <v>7.3744330636888051</v>
      </c>
      <c r="CA139" s="41">
        <f t="shared" si="104"/>
        <v>8.8046877234438217</v>
      </c>
      <c r="CB139" s="41">
        <f t="shared" si="105"/>
        <v>9.4707941717535551</v>
      </c>
      <c r="CC139" s="41">
        <f t="shared" si="106"/>
        <v>9.8682168956751113</v>
      </c>
      <c r="CD139" s="41">
        <f t="shared" si="107"/>
        <v>10.298056034784501</v>
      </c>
      <c r="CE139" s="41">
        <f t="shared" si="108"/>
        <v>10.377903341389517</v>
      </c>
      <c r="CF139" s="41">
        <f t="shared" si="109"/>
        <v>10.352654784300086</v>
      </c>
      <c r="CG139" s="41">
        <f t="shared" si="110"/>
        <v>11.052616081198911</v>
      </c>
      <c r="CH139" s="41">
        <f t="shared" si="111"/>
        <v>10.967399755915315</v>
      </c>
      <c r="CI139" s="41">
        <f t="shared" si="112"/>
        <v>10.477018068297044</v>
      </c>
      <c r="CJ139" s="41">
        <f t="shared" si="113"/>
        <v>10.511696330192304</v>
      </c>
      <c r="CK139" s="41">
        <f t="shared" si="114"/>
        <v>10.503888081829137</v>
      </c>
      <c r="CL139" s="41">
        <f t="shared" si="115"/>
        <v>10.377837166307131</v>
      </c>
    </row>
    <row r="140" spans="1:90" x14ac:dyDescent="0.25">
      <c r="A140" s="6" t="s">
        <v>23</v>
      </c>
      <c r="B140" s="7" t="s">
        <v>7</v>
      </c>
      <c r="C140" s="7" t="s">
        <v>14</v>
      </c>
      <c r="D140" s="8" t="s">
        <v>29</v>
      </c>
      <c r="E140" s="9">
        <v>25.040574639698349</v>
      </c>
      <c r="F140" s="10">
        <v>30.235972715722777</v>
      </c>
      <c r="G140" s="11">
        <v>35.431370791747213</v>
      </c>
      <c r="H140" s="9">
        <v>51.926167143918022</v>
      </c>
      <c r="I140" s="10">
        <v>62.69976610307053</v>
      </c>
      <c r="J140" s="11">
        <v>73.473365062223039</v>
      </c>
      <c r="K140" s="25">
        <v>0</v>
      </c>
      <c r="L140" s="26">
        <v>0.84431422842283288</v>
      </c>
      <c r="M140" s="26">
        <v>2.1271430878518309</v>
      </c>
      <c r="N140" s="26">
        <v>3.8166720554850286</v>
      </c>
      <c r="O140" s="26">
        <v>4.7939108989556667</v>
      </c>
      <c r="P140" s="26">
        <v>5.6186277549909853</v>
      </c>
      <c r="Q140" s="26">
        <v>6.829799315056575</v>
      </c>
      <c r="R140" s="26">
        <v>8.1584060632418147</v>
      </c>
      <c r="S140" s="26">
        <v>9.2605910919640664</v>
      </c>
      <c r="T140" s="26">
        <v>10.186444486451345</v>
      </c>
      <c r="U140" s="26">
        <v>11.243643098074815</v>
      </c>
      <c r="V140" s="26">
        <v>10.987684754355614</v>
      </c>
      <c r="W140" s="26">
        <v>12.180459645695434</v>
      </c>
      <c r="X140" s="26">
        <v>12.646463235562102</v>
      </c>
      <c r="Y140" s="26">
        <v>12.766390373980604</v>
      </c>
      <c r="Z140" s="26">
        <v>12.835404373006956</v>
      </c>
      <c r="AA140" s="26">
        <v>12.867871989399598</v>
      </c>
      <c r="AB140" s="26">
        <v>13.279462516303369</v>
      </c>
      <c r="AC140" s="26">
        <v>13.618041092224182</v>
      </c>
      <c r="AD140" s="27">
        <v>13.411183789476352</v>
      </c>
      <c r="AE140" s="25">
        <v>0</v>
      </c>
      <c r="AF140" s="26">
        <v>0.40905281317604297</v>
      </c>
      <c r="AG140" s="26">
        <v>1.0010434926881933</v>
      </c>
      <c r="AH140" s="26">
        <v>1.9319681556394106</v>
      </c>
      <c r="AI140" s="26">
        <v>2.2670327111367947</v>
      </c>
      <c r="AJ140" s="26">
        <v>2.6805825857823495</v>
      </c>
      <c r="AK140" s="26">
        <v>3.1796755875165084</v>
      </c>
      <c r="AL140" s="26">
        <v>3.6438375138227683</v>
      </c>
      <c r="AM140" s="26">
        <v>4.3505515809957389</v>
      </c>
      <c r="AN140" s="26">
        <v>4.6796865319253067</v>
      </c>
      <c r="AO140" s="26">
        <v>4.8760601131569965</v>
      </c>
      <c r="AP140" s="26">
        <v>5.0884512171876475</v>
      </c>
      <c r="AQ140" s="26">
        <v>5.127905180451271</v>
      </c>
      <c r="AR140" s="26">
        <v>5.115429422830684</v>
      </c>
      <c r="AS140" s="26">
        <v>5.461292651886521</v>
      </c>
      <c r="AT140" s="26">
        <v>5.4191857617463794</v>
      </c>
      <c r="AU140" s="26">
        <v>5.1768795160997492</v>
      </c>
      <c r="AV140" s="26">
        <v>5.1940146572714312</v>
      </c>
      <c r="AW140" s="26">
        <v>5.1901564639626967</v>
      </c>
      <c r="AX140" s="27">
        <v>5.1278724821752411</v>
      </c>
      <c r="AY140" s="42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</row>
    <row r="141" spans="1:90" hidden="1" x14ac:dyDescent="0.25">
      <c r="A141" s="6" t="s">
        <v>23</v>
      </c>
      <c r="B141" s="7" t="s">
        <v>7</v>
      </c>
      <c r="C141" s="7" t="s">
        <v>15</v>
      </c>
      <c r="D141" s="8" t="s">
        <v>28</v>
      </c>
      <c r="E141" s="9">
        <v>36.065710359450435</v>
      </c>
      <c r="F141" s="10">
        <v>41.60190509456266</v>
      </c>
      <c r="G141" s="11">
        <v>47.138099829674871</v>
      </c>
      <c r="H141" s="9">
        <v>16.710665556955249</v>
      </c>
      <c r="I141" s="10">
        <v>19.275802850927757</v>
      </c>
      <c r="J141" s="11">
        <v>21.840940144900259</v>
      </c>
      <c r="K141" s="25">
        <v>0</v>
      </c>
      <c r="L141" s="26">
        <v>1.2741381710158373</v>
      </c>
      <c r="M141" s="26">
        <v>2.3095110704289517</v>
      </c>
      <c r="N141" s="26">
        <v>3.2106876361773193</v>
      </c>
      <c r="O141" s="26">
        <v>2.8039220120039907</v>
      </c>
      <c r="P141" s="26">
        <v>2.4933799039766877</v>
      </c>
      <c r="Q141" s="26">
        <v>2.1721004972337163</v>
      </c>
      <c r="R141" s="26">
        <v>1.8646748531899662</v>
      </c>
      <c r="S141" s="26">
        <v>1.619864848843926</v>
      </c>
      <c r="T141" s="26">
        <v>1.3663471030644276</v>
      </c>
      <c r="U141" s="26">
        <v>1.1560682503563091</v>
      </c>
      <c r="V141" s="26">
        <v>0.98820536659026859</v>
      </c>
      <c r="W141" s="26">
        <v>0.82628922915148739</v>
      </c>
      <c r="X141" s="26">
        <v>0.7053232217606582</v>
      </c>
      <c r="Y141" s="26">
        <v>0.61264556495899003</v>
      </c>
      <c r="Z141" s="26">
        <v>0.51827863229060445</v>
      </c>
      <c r="AA141" s="26">
        <v>0.43996912830514467</v>
      </c>
      <c r="AB141" s="26">
        <v>0.37211063573183589</v>
      </c>
      <c r="AC141" s="26">
        <v>0.31381786143244922</v>
      </c>
      <c r="AD141" s="27">
        <v>0.27247150734538444</v>
      </c>
      <c r="AE141" s="25">
        <v>0</v>
      </c>
      <c r="AF141" s="26">
        <v>2.8129310589325254</v>
      </c>
      <c r="AG141" s="26">
        <v>5.0688382444978695</v>
      </c>
      <c r="AH141" s="26">
        <v>6.7062775377681412</v>
      </c>
      <c r="AI141" s="26">
        <v>6.0933079759708813</v>
      </c>
      <c r="AJ141" s="26">
        <v>5.406354055984874</v>
      </c>
      <c r="AK141" s="26">
        <v>4.7500321839103243</v>
      </c>
      <c r="AL141" s="26">
        <v>4.0861211427712298</v>
      </c>
      <c r="AM141" s="26">
        <v>3.4322597207217593</v>
      </c>
      <c r="AN141" s="26">
        <v>2.949711798393845</v>
      </c>
      <c r="AO141" s="26">
        <v>2.5122952280788025</v>
      </c>
      <c r="AP141" s="26">
        <v>2.1386229877330276</v>
      </c>
      <c r="AQ141" s="26">
        <v>1.8242092492123656</v>
      </c>
      <c r="AR141" s="26">
        <v>1.5480199973792728</v>
      </c>
      <c r="AS141" s="26">
        <v>1.2981074916146957</v>
      </c>
      <c r="AT141" s="26">
        <v>1.1188757183985107</v>
      </c>
      <c r="AU141" s="26">
        <v>0.95397772217819365</v>
      </c>
      <c r="AV141" s="26">
        <v>0.81374572583205085</v>
      </c>
      <c r="AW141" s="26">
        <v>0.69281968733999277</v>
      </c>
      <c r="AX141" s="27">
        <v>0.58705717371620636</v>
      </c>
      <c r="AY141" s="42">
        <v>0</v>
      </c>
      <c r="AZ141" s="41">
        <f t="shared" si="78"/>
        <v>1.2741381710158373</v>
      </c>
      <c r="BA141" s="41">
        <f t="shared" si="79"/>
        <v>2.3095110704289517</v>
      </c>
      <c r="BB141" s="41">
        <f t="shared" si="80"/>
        <v>3.2106876361773193</v>
      </c>
      <c r="BC141" s="41">
        <f t="shared" si="81"/>
        <v>2.8039220120039907</v>
      </c>
      <c r="BD141" s="41">
        <f t="shared" si="82"/>
        <v>2.4933799039766877</v>
      </c>
      <c r="BE141" s="41">
        <f t="shared" si="83"/>
        <v>2.1721004972337163</v>
      </c>
      <c r="BF141" s="41">
        <f t="shared" si="84"/>
        <v>1.8646748531899662</v>
      </c>
      <c r="BG141" s="41">
        <f t="shared" si="85"/>
        <v>1.619864848843926</v>
      </c>
      <c r="BH141" s="41">
        <f t="shared" si="86"/>
        <v>1.3663471030644276</v>
      </c>
      <c r="BI141" s="41">
        <f t="shared" si="87"/>
        <v>1.1560682503563091</v>
      </c>
      <c r="BJ141" s="41">
        <f t="shared" si="88"/>
        <v>0.98820536659026859</v>
      </c>
      <c r="BK141" s="41">
        <f t="shared" si="89"/>
        <v>0.82628922915148739</v>
      </c>
      <c r="BL141" s="41">
        <f t="shared" si="90"/>
        <v>0.7053232217606582</v>
      </c>
      <c r="BM141" s="41">
        <f t="shared" si="91"/>
        <v>0.61264556495899003</v>
      </c>
      <c r="BN141" s="41">
        <f t="shared" si="92"/>
        <v>0.51827863229060445</v>
      </c>
      <c r="BO141" s="41">
        <f t="shared" si="93"/>
        <v>0.43996912830514467</v>
      </c>
      <c r="BP141" s="41">
        <f t="shared" si="94"/>
        <v>0.37211063573183589</v>
      </c>
      <c r="BQ141" s="41">
        <f t="shared" si="95"/>
        <v>0.31381786143244922</v>
      </c>
      <c r="BR141" s="41">
        <f t="shared" si="96"/>
        <v>0.27247150734538444</v>
      </c>
      <c r="BS141" s="41">
        <v>0</v>
      </c>
      <c r="BT141" s="41">
        <f t="shared" si="97"/>
        <v>2.8129310589325254</v>
      </c>
      <c r="BU141" s="41">
        <f t="shared" si="98"/>
        <v>5.0688382444978695</v>
      </c>
      <c r="BV141" s="41">
        <f t="shared" si="99"/>
        <v>6.7062775377681412</v>
      </c>
      <c r="BW141" s="41">
        <f t="shared" si="100"/>
        <v>6.0933079759708813</v>
      </c>
      <c r="BX141" s="41">
        <f t="shared" si="101"/>
        <v>5.406354055984874</v>
      </c>
      <c r="BY141" s="41">
        <f t="shared" si="102"/>
        <v>4.7500321839103243</v>
      </c>
      <c r="BZ141" s="41">
        <f t="shared" si="103"/>
        <v>4.0861211427712298</v>
      </c>
      <c r="CA141" s="41">
        <f t="shared" si="104"/>
        <v>3.4322597207217593</v>
      </c>
      <c r="CB141" s="41">
        <f t="shared" si="105"/>
        <v>2.949711798393845</v>
      </c>
      <c r="CC141" s="41">
        <f t="shared" si="106"/>
        <v>2.5122952280788025</v>
      </c>
      <c r="CD141" s="41">
        <f t="shared" si="107"/>
        <v>2.1386229877330276</v>
      </c>
      <c r="CE141" s="41">
        <f t="shared" si="108"/>
        <v>1.8242092492123656</v>
      </c>
      <c r="CF141" s="41">
        <f t="shared" si="109"/>
        <v>1.5480199973792728</v>
      </c>
      <c r="CG141" s="41">
        <f t="shared" si="110"/>
        <v>1.2981074916146957</v>
      </c>
      <c r="CH141" s="41">
        <f t="shared" si="111"/>
        <v>1.1188757183985107</v>
      </c>
      <c r="CI141" s="41">
        <f t="shared" si="112"/>
        <v>0.95397772217819365</v>
      </c>
      <c r="CJ141" s="41">
        <f t="shared" si="113"/>
        <v>0.81374572583205085</v>
      </c>
      <c r="CK141" s="41">
        <f t="shared" si="114"/>
        <v>0.69281968733999277</v>
      </c>
      <c r="CL141" s="41">
        <f t="shared" si="115"/>
        <v>0.58705717371620636</v>
      </c>
    </row>
    <row r="142" spans="1:90" x14ac:dyDescent="0.25">
      <c r="A142" s="6" t="s">
        <v>23</v>
      </c>
      <c r="B142" s="7" t="s">
        <v>7</v>
      </c>
      <c r="C142" s="7" t="s">
        <v>15</v>
      </c>
      <c r="D142" s="8" t="s">
        <v>29</v>
      </c>
      <c r="E142" s="9">
        <v>52.711422833043017</v>
      </c>
      <c r="F142" s="10">
        <v>60.80278436897629</v>
      </c>
      <c r="G142" s="11">
        <v>68.894145904909522</v>
      </c>
      <c r="H142" s="9">
        <v>24.42328042939614</v>
      </c>
      <c r="I142" s="10">
        <v>28.172327243663656</v>
      </c>
      <c r="J142" s="11">
        <v>31.921374057931157</v>
      </c>
      <c r="K142" s="25">
        <v>0</v>
      </c>
      <c r="L142" s="26">
        <v>0.87177874858978055</v>
      </c>
      <c r="M142" s="26">
        <v>1.5801917850303322</v>
      </c>
      <c r="N142" s="26">
        <v>2.1967862773844904</v>
      </c>
      <c r="O142" s="26">
        <v>1.9184729555816724</v>
      </c>
      <c r="P142" s="26">
        <v>1.705996776405091</v>
      </c>
      <c r="Q142" s="26">
        <v>1.4861740244230788</v>
      </c>
      <c r="R142" s="26">
        <v>1.2758301627089266</v>
      </c>
      <c r="S142" s="26">
        <v>1.1083285807879462</v>
      </c>
      <c r="T142" s="26">
        <v>0.93486907051775592</v>
      </c>
      <c r="U142" s="26">
        <v>0.79099406603326317</v>
      </c>
      <c r="V142" s="26">
        <v>0.67614051398280339</v>
      </c>
      <c r="W142" s="26">
        <v>0.56535578836681588</v>
      </c>
      <c r="X142" s="26">
        <v>0.48258957278361414</v>
      </c>
      <c r="Y142" s="26">
        <v>0.41917854444562236</v>
      </c>
      <c r="Z142" s="26">
        <v>0.35461169577777873</v>
      </c>
      <c r="AA142" s="26">
        <v>0.30103150884035806</v>
      </c>
      <c r="AB142" s="26">
        <v>0.25460201392177861</v>
      </c>
      <c r="AC142" s="26">
        <v>0.21471748413797415</v>
      </c>
      <c r="AD142" s="27">
        <v>0.18642787344682882</v>
      </c>
      <c r="AE142" s="25">
        <v>0</v>
      </c>
      <c r="AF142" s="26">
        <v>1.924637040322237</v>
      </c>
      <c r="AG142" s="26">
        <v>3.4681524830775068</v>
      </c>
      <c r="AH142" s="26">
        <v>4.5885056837360922</v>
      </c>
      <c r="AI142" s="26">
        <v>4.1691054572432549</v>
      </c>
      <c r="AJ142" s="26">
        <v>3.6990843540948903</v>
      </c>
      <c r="AK142" s="26">
        <v>3.2500220205702073</v>
      </c>
      <c r="AL142" s="26">
        <v>2.7957670976855864</v>
      </c>
      <c r="AM142" s="26">
        <v>2.3483882299675138</v>
      </c>
      <c r="AN142" s="26">
        <v>2.0182238620589303</v>
      </c>
      <c r="AO142" s="26">
        <v>1.7189388402644477</v>
      </c>
      <c r="AP142" s="26">
        <v>1.4632683600278735</v>
      </c>
      <c r="AQ142" s="26">
        <v>1.2481431705137169</v>
      </c>
      <c r="AR142" s="26">
        <v>1.0591715771542578</v>
      </c>
      <c r="AS142" s="26">
        <v>0.88817881005215094</v>
      </c>
      <c r="AT142" s="26">
        <v>0.76554654416740853</v>
      </c>
      <c r="AU142" s="26">
        <v>0.65272159938510377</v>
      </c>
      <c r="AV142" s="26">
        <v>0.5567733913587769</v>
      </c>
      <c r="AW142" s="26">
        <v>0.47403452291685139</v>
      </c>
      <c r="AX142" s="27">
        <v>0.40167069780582138</v>
      </c>
      <c r="AY142" s="42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</row>
    <row r="143" spans="1:90" hidden="1" x14ac:dyDescent="0.25">
      <c r="A143" s="6" t="s">
        <v>23</v>
      </c>
      <c r="B143" s="7" t="s">
        <v>16</v>
      </c>
      <c r="C143" s="7" t="s">
        <v>8</v>
      </c>
      <c r="D143" s="8" t="s">
        <v>28</v>
      </c>
      <c r="E143" s="9">
        <v>35.499576018383038</v>
      </c>
      <c r="F143" s="10">
        <v>47.999576018383046</v>
      </c>
      <c r="G143" s="11">
        <v>60.499576018383038</v>
      </c>
      <c r="H143" s="9">
        <v>35.499576018383038</v>
      </c>
      <c r="I143" s="10">
        <v>47.999576018383046</v>
      </c>
      <c r="J143" s="11">
        <v>60.499576018383038</v>
      </c>
      <c r="K143" s="25">
        <v>0</v>
      </c>
      <c r="L143" s="26">
        <v>0.44708759929868608</v>
      </c>
      <c r="M143" s="26">
        <v>0.90586376328491969</v>
      </c>
      <c r="N143" s="26">
        <v>1.3850949154743613</v>
      </c>
      <c r="O143" s="26">
        <v>1.402627762505682</v>
      </c>
      <c r="P143" s="26">
        <v>1.4289270330526636</v>
      </c>
      <c r="Q143" s="26">
        <v>1.4552263035996449</v>
      </c>
      <c r="R143" s="26">
        <v>1.5867226563345527</v>
      </c>
      <c r="S143" s="26">
        <v>1.7708175501634233</v>
      </c>
      <c r="T143" s="26">
        <v>2.0601095261802205</v>
      </c>
      <c r="U143" s="26">
        <v>2.4458321608692826</v>
      </c>
      <c r="V143" s="26">
        <v>3.2611095478257104</v>
      </c>
      <c r="W143" s="26">
        <v>3.9273577350159088</v>
      </c>
      <c r="X143" s="26">
        <v>4.6637373103313919</v>
      </c>
      <c r="Y143" s="26">
        <v>5.2773869564276277</v>
      </c>
      <c r="Z143" s="26">
        <v>6.00500010822745</v>
      </c>
      <c r="AA143" s="26">
        <v>6.5748176367453839</v>
      </c>
      <c r="AB143" s="26">
        <v>7.1271023182319961</v>
      </c>
      <c r="AC143" s="26">
        <v>7.6793869997186093</v>
      </c>
      <c r="AD143" s="27">
        <v>8.0563432108920114</v>
      </c>
      <c r="AE143" s="25">
        <v>0</v>
      </c>
      <c r="AF143" s="26">
        <v>0.44708759929868608</v>
      </c>
      <c r="AG143" s="26">
        <v>0.90586376328491969</v>
      </c>
      <c r="AH143" s="26">
        <v>1.3850949154743613</v>
      </c>
      <c r="AI143" s="26">
        <v>1.402627762505682</v>
      </c>
      <c r="AJ143" s="26">
        <v>1.4289270330526636</v>
      </c>
      <c r="AK143" s="26">
        <v>1.4552263035996449</v>
      </c>
      <c r="AL143" s="26">
        <v>1.5867226563345527</v>
      </c>
      <c r="AM143" s="26">
        <v>1.7708175501634233</v>
      </c>
      <c r="AN143" s="26">
        <v>2.0601095261802205</v>
      </c>
      <c r="AO143" s="26">
        <v>2.4458321608692826</v>
      </c>
      <c r="AP143" s="26">
        <v>3.2611095478257104</v>
      </c>
      <c r="AQ143" s="26">
        <v>3.9273577350159088</v>
      </c>
      <c r="AR143" s="26">
        <v>4.6637373103313919</v>
      </c>
      <c r="AS143" s="26">
        <v>5.2773869564276277</v>
      </c>
      <c r="AT143" s="26">
        <v>6.00500010822745</v>
      </c>
      <c r="AU143" s="26">
        <v>6.5748176367453839</v>
      </c>
      <c r="AV143" s="26">
        <v>7.1271023182319961</v>
      </c>
      <c r="AW143" s="26">
        <v>7.6793869997186093</v>
      </c>
      <c r="AX143" s="27">
        <v>8.0563432108920114</v>
      </c>
      <c r="AY143" s="42">
        <v>0</v>
      </c>
      <c r="AZ143" s="41">
        <f t="shared" si="78"/>
        <v>0.44708759929868608</v>
      </c>
      <c r="BA143" s="41">
        <f t="shared" si="79"/>
        <v>0.90586376328491969</v>
      </c>
      <c r="BB143" s="41">
        <f t="shared" si="80"/>
        <v>1.3850949154743613</v>
      </c>
      <c r="BC143" s="41">
        <f t="shared" si="81"/>
        <v>1.402627762505682</v>
      </c>
      <c r="BD143" s="41">
        <f t="shared" si="82"/>
        <v>1.4289270330526636</v>
      </c>
      <c r="BE143" s="41">
        <f t="shared" si="83"/>
        <v>1.4552263035996449</v>
      </c>
      <c r="BF143" s="41">
        <f t="shared" si="84"/>
        <v>1.5867226563345527</v>
      </c>
      <c r="BG143" s="41">
        <f t="shared" si="85"/>
        <v>1.7708175501634233</v>
      </c>
      <c r="BH143" s="41">
        <f t="shared" si="86"/>
        <v>2.0601095261802205</v>
      </c>
      <c r="BI143" s="41">
        <f t="shared" si="87"/>
        <v>2.4458321608692826</v>
      </c>
      <c r="BJ143" s="41">
        <f t="shared" si="88"/>
        <v>3.2611095478257104</v>
      </c>
      <c r="BK143" s="41">
        <f t="shared" si="89"/>
        <v>3.9273577350159088</v>
      </c>
      <c r="BL143" s="41">
        <f t="shared" si="90"/>
        <v>4.6637373103313919</v>
      </c>
      <c r="BM143" s="41">
        <f t="shared" si="91"/>
        <v>5.2773869564276277</v>
      </c>
      <c r="BN143" s="41">
        <f t="shared" si="92"/>
        <v>6.00500010822745</v>
      </c>
      <c r="BO143" s="41">
        <f t="shared" si="93"/>
        <v>6.5748176367453839</v>
      </c>
      <c r="BP143" s="41">
        <f t="shared" si="94"/>
        <v>7.1271023182319961</v>
      </c>
      <c r="BQ143" s="41">
        <f t="shared" si="95"/>
        <v>7.6793869997186093</v>
      </c>
      <c r="BR143" s="41">
        <f t="shared" si="96"/>
        <v>8.0563432108920114</v>
      </c>
      <c r="BS143" s="41">
        <v>0</v>
      </c>
      <c r="BT143" s="41">
        <f t="shared" si="97"/>
        <v>0.44708759929868608</v>
      </c>
      <c r="BU143" s="41">
        <f t="shared" si="98"/>
        <v>0.90586376328491969</v>
      </c>
      <c r="BV143" s="41">
        <f t="shared" si="99"/>
        <v>1.3850949154743613</v>
      </c>
      <c r="BW143" s="41">
        <f t="shared" si="100"/>
        <v>1.402627762505682</v>
      </c>
      <c r="BX143" s="41">
        <f t="shared" si="101"/>
        <v>1.4289270330526636</v>
      </c>
      <c r="BY143" s="41">
        <f t="shared" si="102"/>
        <v>1.4552263035996449</v>
      </c>
      <c r="BZ143" s="41">
        <f t="shared" si="103"/>
        <v>1.5867226563345527</v>
      </c>
      <c r="CA143" s="41">
        <f t="shared" si="104"/>
        <v>1.7708175501634233</v>
      </c>
      <c r="CB143" s="41">
        <f t="shared" si="105"/>
        <v>2.0601095261802205</v>
      </c>
      <c r="CC143" s="41">
        <f t="shared" si="106"/>
        <v>2.4458321608692826</v>
      </c>
      <c r="CD143" s="41">
        <f t="shared" si="107"/>
        <v>3.2611095478257104</v>
      </c>
      <c r="CE143" s="41">
        <f t="shared" si="108"/>
        <v>3.9273577350159088</v>
      </c>
      <c r="CF143" s="41">
        <f t="shared" si="109"/>
        <v>4.6637373103313919</v>
      </c>
      <c r="CG143" s="41">
        <f t="shared" si="110"/>
        <v>5.2773869564276277</v>
      </c>
      <c r="CH143" s="41">
        <f t="shared" si="111"/>
        <v>6.00500010822745</v>
      </c>
      <c r="CI143" s="41">
        <f t="shared" si="112"/>
        <v>6.5748176367453839</v>
      </c>
      <c r="CJ143" s="41">
        <f t="shared" si="113"/>
        <v>7.1271023182319961</v>
      </c>
      <c r="CK143" s="41">
        <f t="shared" si="114"/>
        <v>7.6793869997186093</v>
      </c>
      <c r="CL143" s="41">
        <f t="shared" si="115"/>
        <v>8.0563432108920114</v>
      </c>
    </row>
    <row r="144" spans="1:90" x14ac:dyDescent="0.25">
      <c r="A144" s="6" t="s">
        <v>23</v>
      </c>
      <c r="B144" s="7" t="s">
        <v>16</v>
      </c>
      <c r="C144" s="7" t="s">
        <v>8</v>
      </c>
      <c r="D144" s="8" t="s">
        <v>29</v>
      </c>
      <c r="E144" s="9">
        <v>35.749364027574558</v>
      </c>
      <c r="F144" s="10">
        <v>48.249364027574558</v>
      </c>
      <c r="G144" s="11">
        <v>60.749364027574565</v>
      </c>
      <c r="H144" s="9">
        <v>35.749364027574558</v>
      </c>
      <c r="I144" s="10">
        <v>48.249364027574558</v>
      </c>
      <c r="J144" s="11">
        <v>60.749364027574565</v>
      </c>
      <c r="K144" s="25">
        <v>0</v>
      </c>
      <c r="L144" s="26">
        <v>0.29805839953245739</v>
      </c>
      <c r="M144" s="26">
        <v>0.60390917552327961</v>
      </c>
      <c r="N144" s="26">
        <v>0.92339661031624054</v>
      </c>
      <c r="O144" s="26">
        <v>0.93508517500378796</v>
      </c>
      <c r="P144" s="26">
        <v>0.95261802203510892</v>
      </c>
      <c r="Q144" s="26">
        <v>0.97015086906642989</v>
      </c>
      <c r="R144" s="26">
        <v>1.057815104223035</v>
      </c>
      <c r="S144" s="26">
        <v>1.1805450334422822</v>
      </c>
      <c r="T144" s="26">
        <v>1.3734063507868135</v>
      </c>
      <c r="U144" s="26">
        <v>1.6305547739128552</v>
      </c>
      <c r="V144" s="26">
        <v>2.1740730318838071</v>
      </c>
      <c r="W144" s="26">
        <v>2.6182384900106062</v>
      </c>
      <c r="X144" s="26">
        <v>3.1091582068875945</v>
      </c>
      <c r="Y144" s="26">
        <v>3.5182579709517521</v>
      </c>
      <c r="Z144" s="26">
        <v>4.003333405484967</v>
      </c>
      <c r="AA144" s="26">
        <v>4.3832117578302556</v>
      </c>
      <c r="AB144" s="26">
        <v>4.7514015454879974</v>
      </c>
      <c r="AC144" s="26">
        <v>5.1195913331457383</v>
      </c>
      <c r="AD144" s="27">
        <v>5.3708954739280061</v>
      </c>
      <c r="AE144" s="25">
        <v>0</v>
      </c>
      <c r="AF144" s="26">
        <v>0.29805839953245739</v>
      </c>
      <c r="AG144" s="26">
        <v>0.60390917552327961</v>
      </c>
      <c r="AH144" s="26">
        <v>0.92339661031624054</v>
      </c>
      <c r="AI144" s="26">
        <v>0.93508517500378796</v>
      </c>
      <c r="AJ144" s="26">
        <v>0.95261802203510892</v>
      </c>
      <c r="AK144" s="26">
        <v>0.97015086906642989</v>
      </c>
      <c r="AL144" s="26">
        <v>1.057815104223035</v>
      </c>
      <c r="AM144" s="26">
        <v>1.1805450334422822</v>
      </c>
      <c r="AN144" s="26">
        <v>1.3734063507868135</v>
      </c>
      <c r="AO144" s="26">
        <v>1.6305547739128552</v>
      </c>
      <c r="AP144" s="26">
        <v>2.1740730318838071</v>
      </c>
      <c r="AQ144" s="26">
        <v>2.6182384900106062</v>
      </c>
      <c r="AR144" s="26">
        <v>3.1091582068875945</v>
      </c>
      <c r="AS144" s="26">
        <v>3.5182579709517521</v>
      </c>
      <c r="AT144" s="26">
        <v>4.003333405484967</v>
      </c>
      <c r="AU144" s="26">
        <v>4.3832117578302556</v>
      </c>
      <c r="AV144" s="26">
        <v>4.7514015454879974</v>
      </c>
      <c r="AW144" s="26">
        <v>5.1195913331457383</v>
      </c>
      <c r="AX144" s="27">
        <v>5.3708954739280061</v>
      </c>
      <c r="AY144" s="42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</row>
    <row r="145" spans="1:90" hidden="1" x14ac:dyDescent="0.25">
      <c r="A145" s="6" t="s">
        <v>23</v>
      </c>
      <c r="B145" s="7" t="s">
        <v>16</v>
      </c>
      <c r="C145" s="7" t="s">
        <v>10</v>
      </c>
      <c r="D145" s="8" t="s">
        <v>28</v>
      </c>
      <c r="E145" s="9">
        <v>43.18724214665027</v>
      </c>
      <c r="F145" s="10">
        <v>47.442370048524857</v>
      </c>
      <c r="G145" s="11">
        <v>51.697497950399445</v>
      </c>
      <c r="H145" s="9">
        <v>22.279413153787917</v>
      </c>
      <c r="I145" s="10">
        <v>24.474546434726719</v>
      </c>
      <c r="J145" s="11">
        <v>26.669679715665517</v>
      </c>
      <c r="K145" s="25">
        <v>0</v>
      </c>
      <c r="L145" s="26">
        <v>0.13178979910756586</v>
      </c>
      <c r="M145" s="26">
        <v>0.3030932898797814</v>
      </c>
      <c r="N145" s="26">
        <v>0.46057751184305307</v>
      </c>
      <c r="O145" s="26">
        <v>0.65133866773246629</v>
      </c>
      <c r="P145" s="26">
        <v>0.71307448624193515</v>
      </c>
      <c r="Q145" s="26">
        <v>0.86678609106894733</v>
      </c>
      <c r="R145" s="26">
        <v>0.96752086932604386</v>
      </c>
      <c r="S145" s="26">
        <v>0.94581023005018461</v>
      </c>
      <c r="T145" s="26">
        <v>0.99549836245669132</v>
      </c>
      <c r="U145" s="26">
        <v>1.0820519814577481</v>
      </c>
      <c r="V145" s="26">
        <v>1.0915989803488111</v>
      </c>
      <c r="W145" s="26">
        <v>1.2146867272776711</v>
      </c>
      <c r="X145" s="26">
        <v>1.1254858620697936</v>
      </c>
      <c r="Y145" s="26">
        <v>1.1211893460593241</v>
      </c>
      <c r="Z145" s="26">
        <v>1.0577618603533385</v>
      </c>
      <c r="AA145" s="26">
        <v>1.1238028928806119</v>
      </c>
      <c r="AB145" s="26">
        <v>1.2214141904751543</v>
      </c>
      <c r="AC145" s="26">
        <v>1.2430289091544899</v>
      </c>
      <c r="AD145" s="27">
        <v>0.98315242222520949</v>
      </c>
      <c r="AE145" s="25">
        <v>0</v>
      </c>
      <c r="AF145" s="26">
        <v>0.23072456275601289</v>
      </c>
      <c r="AG145" s="26">
        <v>0.56988442896387792</v>
      </c>
      <c r="AH145" s="26">
        <v>0.98910955137490464</v>
      </c>
      <c r="AI145" s="26">
        <v>1.2083098475423313</v>
      </c>
      <c r="AJ145" s="26">
        <v>1.3840716435898721</v>
      </c>
      <c r="AK145" s="26">
        <v>1.5489809522562168</v>
      </c>
      <c r="AL145" s="26">
        <v>1.8072250866629205</v>
      </c>
      <c r="AM145" s="26">
        <v>1.6929674240938155</v>
      </c>
      <c r="AN145" s="26">
        <v>1.8934779441430358</v>
      </c>
      <c r="AO145" s="26">
        <v>2.0073337105868116</v>
      </c>
      <c r="AP145" s="26">
        <v>2.0819208647688661</v>
      </c>
      <c r="AQ145" s="26">
        <v>2.1265535415827319</v>
      </c>
      <c r="AR145" s="26">
        <v>2.1161698039141013</v>
      </c>
      <c r="AS145" s="26">
        <v>2.006889943470759</v>
      </c>
      <c r="AT145" s="26">
        <v>2.0119056226191336</v>
      </c>
      <c r="AU145" s="26">
        <v>2.1812920627938563</v>
      </c>
      <c r="AV145" s="26">
        <v>2.182715361212427</v>
      </c>
      <c r="AW145" s="26">
        <v>2.1761722341170735</v>
      </c>
      <c r="AX145" s="27">
        <v>2.1358395398591599</v>
      </c>
      <c r="AY145" s="42">
        <v>0</v>
      </c>
      <c r="AZ145" s="41">
        <f t="shared" si="78"/>
        <v>0.13178979910756586</v>
      </c>
      <c r="BA145" s="41">
        <f t="shared" si="79"/>
        <v>0.3030932898797814</v>
      </c>
      <c r="BB145" s="41">
        <f t="shared" si="80"/>
        <v>0.46057751184305307</v>
      </c>
      <c r="BC145" s="41">
        <f t="shared" si="81"/>
        <v>0.65133866773246629</v>
      </c>
      <c r="BD145" s="41">
        <f t="shared" si="82"/>
        <v>0.71307448624193515</v>
      </c>
      <c r="BE145" s="41">
        <f t="shared" si="83"/>
        <v>0.86678609106894733</v>
      </c>
      <c r="BF145" s="41">
        <f t="shared" si="84"/>
        <v>0.96752086932604386</v>
      </c>
      <c r="BG145" s="41">
        <f t="shared" si="85"/>
        <v>0.94581023005018461</v>
      </c>
      <c r="BH145" s="41">
        <f t="shared" si="86"/>
        <v>0.99549836245669132</v>
      </c>
      <c r="BI145" s="41">
        <f t="shared" si="87"/>
        <v>1.0820519814577481</v>
      </c>
      <c r="BJ145" s="41">
        <f t="shared" si="88"/>
        <v>1.0915989803488111</v>
      </c>
      <c r="BK145" s="41">
        <f t="shared" si="89"/>
        <v>1.2146867272776711</v>
      </c>
      <c r="BL145" s="41">
        <f t="shared" si="90"/>
        <v>1.1254858620697936</v>
      </c>
      <c r="BM145" s="41">
        <f t="shared" si="91"/>
        <v>1.1211893460593241</v>
      </c>
      <c r="BN145" s="41">
        <f t="shared" si="92"/>
        <v>1.0577618603533385</v>
      </c>
      <c r="BO145" s="41">
        <f t="shared" si="93"/>
        <v>1.1238028928806119</v>
      </c>
      <c r="BP145" s="41">
        <f t="shared" si="94"/>
        <v>1.2214141904751543</v>
      </c>
      <c r="BQ145" s="41">
        <f t="shared" si="95"/>
        <v>1.2430289091544899</v>
      </c>
      <c r="BR145" s="41">
        <f t="shared" si="96"/>
        <v>0.98315242222520949</v>
      </c>
      <c r="BS145" s="41">
        <v>0</v>
      </c>
      <c r="BT145" s="41">
        <f t="shared" si="97"/>
        <v>0.23072456275601289</v>
      </c>
      <c r="BU145" s="41">
        <f t="shared" si="98"/>
        <v>0.56988442896387792</v>
      </c>
      <c r="BV145" s="41">
        <f t="shared" si="99"/>
        <v>0.98910955137490464</v>
      </c>
      <c r="BW145" s="41">
        <f t="shared" si="100"/>
        <v>1.2083098475423313</v>
      </c>
      <c r="BX145" s="41">
        <f t="shared" si="101"/>
        <v>1.3840716435898721</v>
      </c>
      <c r="BY145" s="41">
        <f t="shared" si="102"/>
        <v>1.5489809522562168</v>
      </c>
      <c r="BZ145" s="41">
        <f t="shared" si="103"/>
        <v>1.8072250866629205</v>
      </c>
      <c r="CA145" s="41">
        <f t="shared" si="104"/>
        <v>1.6929674240938155</v>
      </c>
      <c r="CB145" s="41">
        <f t="shared" si="105"/>
        <v>1.8934779441430358</v>
      </c>
      <c r="CC145" s="41">
        <f t="shared" si="106"/>
        <v>2.0073337105868116</v>
      </c>
      <c r="CD145" s="41">
        <f t="shared" si="107"/>
        <v>2.0819208647688661</v>
      </c>
      <c r="CE145" s="41">
        <f t="shared" si="108"/>
        <v>2.1265535415827319</v>
      </c>
      <c r="CF145" s="41">
        <f t="shared" si="109"/>
        <v>2.1161698039141013</v>
      </c>
      <c r="CG145" s="41">
        <f t="shared" si="110"/>
        <v>2.006889943470759</v>
      </c>
      <c r="CH145" s="41">
        <f t="shared" si="111"/>
        <v>2.0119056226191336</v>
      </c>
      <c r="CI145" s="41">
        <f t="shared" si="112"/>
        <v>2.1812920627938563</v>
      </c>
      <c r="CJ145" s="41">
        <f t="shared" si="113"/>
        <v>2.182715361212427</v>
      </c>
      <c r="CK145" s="41">
        <f t="shared" si="114"/>
        <v>2.1761722341170735</v>
      </c>
      <c r="CL145" s="41">
        <f t="shared" si="115"/>
        <v>2.1358395398591599</v>
      </c>
    </row>
    <row r="146" spans="1:90" x14ac:dyDescent="0.25">
      <c r="A146" s="6" t="s">
        <v>23</v>
      </c>
      <c r="B146" s="7" t="s">
        <v>16</v>
      </c>
      <c r="C146" s="7" t="s">
        <v>10</v>
      </c>
      <c r="D146" s="8" t="s">
        <v>29</v>
      </c>
      <c r="E146" s="9">
        <v>59.887876244868799</v>
      </c>
      <c r="F146" s="10">
        <v>65.788474674567766</v>
      </c>
      <c r="G146" s="11">
        <v>71.689073104266726</v>
      </c>
      <c r="H146" s="9">
        <v>30.894475054962641</v>
      </c>
      <c r="I146" s="10">
        <v>33.938428229229785</v>
      </c>
      <c r="J146" s="11">
        <v>36.98238140349693</v>
      </c>
      <c r="K146" s="25">
        <v>0</v>
      </c>
      <c r="L146" s="26">
        <v>9.4086075508826431E-2</v>
      </c>
      <c r="M146" s="26">
        <v>0.21708723665987448</v>
      </c>
      <c r="N146" s="26">
        <v>0.33115595910003409</v>
      </c>
      <c r="O146" s="26">
        <v>0.47040146177796427</v>
      </c>
      <c r="P146" s="26">
        <v>0.5176565988073798</v>
      </c>
      <c r="Q146" s="26">
        <v>0.63293573171033091</v>
      </c>
      <c r="R146" s="26">
        <v>0.71102563289371334</v>
      </c>
      <c r="S146" s="26">
        <v>0.69978771634947778</v>
      </c>
      <c r="T146" s="26">
        <v>0.74198100017174207</v>
      </c>
      <c r="U146" s="26">
        <v>0.81290497126512429</v>
      </c>
      <c r="V146" s="26">
        <v>0.82686549210140448</v>
      </c>
      <c r="W146" s="26">
        <v>0.9279886708403069</v>
      </c>
      <c r="X146" s="26">
        <v>0.86707494787087169</v>
      </c>
      <c r="Y146" s="26">
        <v>0.8706693052386697</v>
      </c>
      <c r="Z146" s="26">
        <v>0.82753003941901004</v>
      </c>
      <c r="AA146" s="26">
        <v>0.88734904984769414</v>
      </c>
      <c r="AB146" s="26">
        <v>0.97246705565811387</v>
      </c>
      <c r="AC146" s="26">
        <v>0.99641761460507028</v>
      </c>
      <c r="AD146" s="27">
        <v>0.79246212678564665</v>
      </c>
      <c r="AE146" s="25">
        <v>0</v>
      </c>
      <c r="AF146" s="26">
        <v>0.16471660766009055</v>
      </c>
      <c r="AG146" s="26">
        <v>0.40817345691926077</v>
      </c>
      <c r="AH146" s="26">
        <v>0.71117133103142138</v>
      </c>
      <c r="AI146" s="26">
        <v>0.87265004631674525</v>
      </c>
      <c r="AJ146" s="26">
        <v>1.0047671503470248</v>
      </c>
      <c r="AK146" s="26">
        <v>1.1310811312311067</v>
      </c>
      <c r="AL146" s="26">
        <v>1.3281195287508274</v>
      </c>
      <c r="AM146" s="26">
        <v>1.2525956792598989</v>
      </c>
      <c r="AN146" s="26">
        <v>1.4112777195648083</v>
      </c>
      <c r="AO146" s="26">
        <v>1.5080343461187069</v>
      </c>
      <c r="AP146" s="26">
        <v>1.5770155078499706</v>
      </c>
      <c r="AQ146" s="26">
        <v>1.6246309029381532</v>
      </c>
      <c r="AR146" s="26">
        <v>1.6302984197778789</v>
      </c>
      <c r="AS146" s="26">
        <v>1.5584677814800667</v>
      </c>
      <c r="AT146" s="26">
        <v>1.57399543469755</v>
      </c>
      <c r="AU146" s="26">
        <v>1.7223371212357885</v>
      </c>
      <c r="AV146" s="26">
        <v>1.7378370066522972</v>
      </c>
      <c r="AW146" s="26">
        <v>1.7444295386208228</v>
      </c>
      <c r="AX146" s="27">
        <v>1.7215763354361668</v>
      </c>
      <c r="AY146" s="42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</row>
    <row r="147" spans="1:90" hidden="1" x14ac:dyDescent="0.25">
      <c r="A147" s="6" t="s">
        <v>23</v>
      </c>
      <c r="B147" s="7" t="s">
        <v>16</v>
      </c>
      <c r="C147" s="7" t="s">
        <v>12</v>
      </c>
      <c r="D147" s="8" t="s">
        <v>28</v>
      </c>
      <c r="E147" s="9">
        <v>73.699266846540326</v>
      </c>
      <c r="F147" s="10">
        <v>79.126574305715792</v>
      </c>
      <c r="G147" s="11">
        <v>84.553881764891287</v>
      </c>
      <c r="H147" s="9">
        <v>195.0669608047001</v>
      </c>
      <c r="I147" s="10">
        <v>209.43193913777475</v>
      </c>
      <c r="J147" s="11">
        <v>223.79691747084945</v>
      </c>
      <c r="K147" s="25">
        <v>0</v>
      </c>
      <c r="L147" s="26">
        <v>0.65710248917654712</v>
      </c>
      <c r="M147" s="26">
        <v>1.190685787272264</v>
      </c>
      <c r="N147" s="26">
        <v>1.5048372719101153</v>
      </c>
      <c r="O147" s="26">
        <v>1.6757382682178001</v>
      </c>
      <c r="P147" s="26">
        <v>1.5526007335776866</v>
      </c>
      <c r="Q147" s="26">
        <v>1.5515141661667415</v>
      </c>
      <c r="R147" s="26">
        <v>1.6382085546979017</v>
      </c>
      <c r="S147" s="26">
        <v>1.3093785927029924</v>
      </c>
      <c r="T147" s="26">
        <v>1.2469357003964638</v>
      </c>
      <c r="U147" s="26">
        <v>1.2152463306937662</v>
      </c>
      <c r="V147" s="26">
        <v>1.1137111420043537</v>
      </c>
      <c r="W147" s="26">
        <v>1.1397407406390205</v>
      </c>
      <c r="X147" s="26">
        <v>1.0184184872706938</v>
      </c>
      <c r="Y147" s="26">
        <v>0.93920749700052175</v>
      </c>
      <c r="Z147" s="26">
        <v>0.87813952723883115</v>
      </c>
      <c r="AA147" s="26">
        <v>0.92190306039366099</v>
      </c>
      <c r="AB147" s="26">
        <v>0.95158462698929458</v>
      </c>
      <c r="AC147" s="26">
        <v>0.99366273491597212</v>
      </c>
      <c r="AD147" s="27">
        <v>0.8572754358045761</v>
      </c>
      <c r="AE147" s="25">
        <v>0</v>
      </c>
      <c r="AF147" s="26">
        <v>0.20803060549471233</v>
      </c>
      <c r="AG147" s="26">
        <v>0.41061131611194807</v>
      </c>
      <c r="AH147" s="26">
        <v>0.62436631433561618</v>
      </c>
      <c r="AI147" s="26">
        <v>0.62685787902290324</v>
      </c>
      <c r="AJ147" s="26">
        <v>0.62290197516247481</v>
      </c>
      <c r="AK147" s="26">
        <v>0.62428220371250998</v>
      </c>
      <c r="AL147" s="26">
        <v>0.6178038840501483</v>
      </c>
      <c r="AM147" s="26">
        <v>0.60058018188403783</v>
      </c>
      <c r="AN147" s="26">
        <v>0.61038231225229367</v>
      </c>
      <c r="AO147" s="26">
        <v>0.60505734170243808</v>
      </c>
      <c r="AP147" s="26">
        <v>0.60711005573556953</v>
      </c>
      <c r="AQ147" s="26">
        <v>0.58453644109533731</v>
      </c>
      <c r="AR147" s="26">
        <v>0.5756816167586849</v>
      </c>
      <c r="AS147" s="26">
        <v>0.57738022169018755</v>
      </c>
      <c r="AT147" s="26">
        <v>0.58632195649986907</v>
      </c>
      <c r="AU147" s="26">
        <v>0.58581878089998274</v>
      </c>
      <c r="AV147" s="26">
        <v>0.58976508031878827</v>
      </c>
      <c r="AW147" s="26">
        <v>0.57544840604847602</v>
      </c>
      <c r="AX147" s="27">
        <v>0.57343924901677346</v>
      </c>
      <c r="AY147" s="42">
        <v>0</v>
      </c>
      <c r="AZ147" s="41">
        <f t="shared" si="78"/>
        <v>0.65710248917654712</v>
      </c>
      <c r="BA147" s="41">
        <f t="shared" si="79"/>
        <v>1.190685787272264</v>
      </c>
      <c r="BB147" s="41">
        <f t="shared" si="80"/>
        <v>1.5048372719101153</v>
      </c>
      <c r="BC147" s="41">
        <f t="shared" si="81"/>
        <v>1.6757382682178001</v>
      </c>
      <c r="BD147" s="41">
        <f t="shared" si="82"/>
        <v>1.5526007335776866</v>
      </c>
      <c r="BE147" s="41">
        <f t="shared" si="83"/>
        <v>1.5515141661667415</v>
      </c>
      <c r="BF147" s="41">
        <f t="shared" si="84"/>
        <v>1.6382085546979017</v>
      </c>
      <c r="BG147" s="41">
        <f t="shared" si="85"/>
        <v>1.3093785927029924</v>
      </c>
      <c r="BH147" s="41">
        <f t="shared" si="86"/>
        <v>1.2469357003964638</v>
      </c>
      <c r="BI147" s="41">
        <f t="shared" si="87"/>
        <v>1.2152463306937662</v>
      </c>
      <c r="BJ147" s="41">
        <f t="shared" si="88"/>
        <v>1.1137111420043537</v>
      </c>
      <c r="BK147" s="41">
        <f t="shared" si="89"/>
        <v>1.1397407406390205</v>
      </c>
      <c r="BL147" s="41">
        <f t="shared" si="90"/>
        <v>1.0184184872706938</v>
      </c>
      <c r="BM147" s="41">
        <f t="shared" si="91"/>
        <v>0.93920749700052175</v>
      </c>
      <c r="BN147" s="41">
        <f t="shared" si="92"/>
        <v>0.87813952723883115</v>
      </c>
      <c r="BO147" s="41">
        <f t="shared" si="93"/>
        <v>0.92190306039366099</v>
      </c>
      <c r="BP147" s="41">
        <f t="shared" si="94"/>
        <v>0.95158462698929458</v>
      </c>
      <c r="BQ147" s="41">
        <f t="shared" si="95"/>
        <v>0.99366273491597212</v>
      </c>
      <c r="BR147" s="41">
        <f t="shared" si="96"/>
        <v>0.8572754358045761</v>
      </c>
      <c r="BS147" s="41">
        <v>0</v>
      </c>
      <c r="BT147" s="41">
        <f t="shared" si="97"/>
        <v>0.20803060549471233</v>
      </c>
      <c r="BU147" s="41">
        <f t="shared" si="98"/>
        <v>0.41061131611194807</v>
      </c>
      <c r="BV147" s="41">
        <f t="shared" si="99"/>
        <v>0.62436631433561618</v>
      </c>
      <c r="BW147" s="41">
        <f t="shared" si="100"/>
        <v>0.62685787902290324</v>
      </c>
      <c r="BX147" s="41">
        <f t="shared" si="101"/>
        <v>0.62290197516247481</v>
      </c>
      <c r="BY147" s="41">
        <f t="shared" si="102"/>
        <v>0.62428220371250998</v>
      </c>
      <c r="BZ147" s="41">
        <f t="shared" si="103"/>
        <v>0.6178038840501483</v>
      </c>
      <c r="CA147" s="41">
        <f t="shared" si="104"/>
        <v>0.60058018188403783</v>
      </c>
      <c r="CB147" s="41">
        <f t="shared" si="105"/>
        <v>0.61038231225229367</v>
      </c>
      <c r="CC147" s="41">
        <f t="shared" si="106"/>
        <v>0.60505734170243808</v>
      </c>
      <c r="CD147" s="41">
        <f t="shared" si="107"/>
        <v>0.60711005573556953</v>
      </c>
      <c r="CE147" s="41">
        <f t="shared" si="108"/>
        <v>0.58453644109533731</v>
      </c>
      <c r="CF147" s="41">
        <f t="shared" si="109"/>
        <v>0.5756816167586849</v>
      </c>
      <c r="CG147" s="41">
        <f t="shared" si="110"/>
        <v>0.57738022169018755</v>
      </c>
      <c r="CH147" s="41">
        <f t="shared" si="111"/>
        <v>0.58632195649986907</v>
      </c>
      <c r="CI147" s="41">
        <f t="shared" si="112"/>
        <v>0.58581878089998274</v>
      </c>
      <c r="CJ147" s="41">
        <f t="shared" si="113"/>
        <v>0.58976508031878827</v>
      </c>
      <c r="CK147" s="41">
        <f t="shared" si="114"/>
        <v>0.57544840604847602</v>
      </c>
      <c r="CL147" s="41">
        <f t="shared" si="115"/>
        <v>0.57343924901677346</v>
      </c>
    </row>
    <row r="148" spans="1:90" x14ac:dyDescent="0.25">
      <c r="A148" s="6" t="s">
        <v>23</v>
      </c>
      <c r="B148" s="7" t="s">
        <v>16</v>
      </c>
      <c r="C148" s="7" t="s">
        <v>12</v>
      </c>
      <c r="D148" s="8" t="s">
        <v>29</v>
      </c>
      <c r="E148" s="9">
        <v>92.12408355817567</v>
      </c>
      <c r="F148" s="10">
        <v>98.908217882145038</v>
      </c>
      <c r="G148" s="11">
        <v>105.69235220611442</v>
      </c>
      <c r="H148" s="9">
        <v>244.77372511741146</v>
      </c>
      <c r="I148" s="10">
        <v>262.79917260125239</v>
      </c>
      <c r="J148" s="11">
        <v>280.82462008509344</v>
      </c>
      <c r="K148" s="25">
        <v>0</v>
      </c>
      <c r="L148" s="26">
        <v>0.52497165488005837</v>
      </c>
      <c r="M148" s="26">
        <v>0.95117300800452509</v>
      </c>
      <c r="N148" s="26">
        <v>1.2019947194314851</v>
      </c>
      <c r="O148" s="26">
        <v>1.3385671618276156</v>
      </c>
      <c r="P148" s="26">
        <v>1.2399617244359566</v>
      </c>
      <c r="Q148" s="26">
        <v>1.2389837285116378</v>
      </c>
      <c r="R148" s="26">
        <v>1.3083869653492644</v>
      </c>
      <c r="S148" s="26">
        <v>1.0453752231783873</v>
      </c>
      <c r="T148" s="26">
        <v>0.99539174514694284</v>
      </c>
      <c r="U148" s="26">
        <v>0.96998691177628804</v>
      </c>
      <c r="V148" s="26">
        <v>0.88863575609130485</v>
      </c>
      <c r="W148" s="26">
        <v>0.90931006900002298</v>
      </c>
      <c r="X148" s="26">
        <v>0.81231273012170035</v>
      </c>
      <c r="Y148" s="26">
        <v>0.74898674443306712</v>
      </c>
      <c r="Z148" s="26">
        <v>0.7001778006894509</v>
      </c>
      <c r="AA148" s="26">
        <v>0.73498592007331121</v>
      </c>
      <c r="AB148" s="26">
        <v>0.75858583610857022</v>
      </c>
      <c r="AC148" s="26">
        <v>0.79219373615338839</v>
      </c>
      <c r="AD148" s="27">
        <v>0.68340343380151791</v>
      </c>
      <c r="AE148" s="25">
        <v>0</v>
      </c>
      <c r="AF148" s="26">
        <v>0.16580030056576886</v>
      </c>
      <c r="AG148" s="26">
        <v>0.32724884621876665</v>
      </c>
      <c r="AH148" s="26">
        <v>0.49760271514044768</v>
      </c>
      <c r="AI148" s="26">
        <v>0.49953420531861836</v>
      </c>
      <c r="AJ148" s="26">
        <v>0.49635837241031605</v>
      </c>
      <c r="AK148" s="26">
        <v>0.49745385277726606</v>
      </c>
      <c r="AL148" s="26">
        <v>0.49219316547314335</v>
      </c>
      <c r="AM148" s="26">
        <v>0.47849156770033169</v>
      </c>
      <c r="AN148" s="26">
        <v>0.48621534558270973</v>
      </c>
      <c r="AO148" s="26">
        <v>0.48191365920248802</v>
      </c>
      <c r="AP148" s="26">
        <v>0.48352691267670922</v>
      </c>
      <c r="AQ148" s="26">
        <v>0.46544772038906512</v>
      </c>
      <c r="AR148" s="26">
        <v>0.45836165938660972</v>
      </c>
      <c r="AS148" s="26">
        <v>0.45969833530842241</v>
      </c>
      <c r="AT148" s="26">
        <v>0.46679549706956042</v>
      </c>
      <c r="AU148" s="26">
        <v>0.46630483352139063</v>
      </c>
      <c r="AV148" s="26">
        <v>0.46943803508292459</v>
      </c>
      <c r="AW148" s="26">
        <v>0.45795416158516611</v>
      </c>
      <c r="AX148" s="27">
        <v>0.45633984170265013</v>
      </c>
      <c r="AY148" s="42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</row>
    <row r="149" spans="1:90" hidden="1" x14ac:dyDescent="0.25">
      <c r="A149" s="6" t="s">
        <v>23</v>
      </c>
      <c r="B149" s="7" t="s">
        <v>16</v>
      </c>
      <c r="C149" s="7" t="s">
        <v>13</v>
      </c>
      <c r="D149" s="8" t="s">
        <v>28</v>
      </c>
      <c r="E149" s="9">
        <v>220.08091476286225</v>
      </c>
      <c r="F149" s="10">
        <v>234.95671079270309</v>
      </c>
      <c r="G149" s="11">
        <v>249.83250682254396</v>
      </c>
      <c r="H149" s="9">
        <v>200.67731660433449</v>
      </c>
      <c r="I149" s="10">
        <v>214.24157697120214</v>
      </c>
      <c r="J149" s="11">
        <v>227.80583733806984</v>
      </c>
      <c r="K149" s="25">
        <v>0</v>
      </c>
      <c r="L149" s="26">
        <v>6.6085686695976312E-4</v>
      </c>
      <c r="M149" s="26">
        <v>1.8237926287818327E-3</v>
      </c>
      <c r="N149" s="26">
        <v>3.4238954636724214E-3</v>
      </c>
      <c r="O149" s="26">
        <v>4.9518533951405661E-3</v>
      </c>
      <c r="P149" s="26">
        <v>5.8787424126940258E-3</v>
      </c>
      <c r="Q149" s="26">
        <v>7.1528233497553844E-3</v>
      </c>
      <c r="R149" s="26">
        <v>8.1132766512385882E-3</v>
      </c>
      <c r="S149" s="26">
        <v>9.2873819055055758E-3</v>
      </c>
      <c r="T149" s="26">
        <v>1.0582803748066864E-2</v>
      </c>
      <c r="U149" s="26">
        <v>1.2295103909780692E-2</v>
      </c>
      <c r="V149" s="26">
        <v>1.3406977877939251E-2</v>
      </c>
      <c r="W149" s="26">
        <v>1.5272965131297124E-2</v>
      </c>
      <c r="X149" s="26">
        <v>1.5671768678408655E-2</v>
      </c>
      <c r="Y149" s="26">
        <v>1.6277644090275729E-2</v>
      </c>
      <c r="Z149" s="26">
        <v>1.5836003856281665E-2</v>
      </c>
      <c r="AA149" s="26">
        <v>1.6766800516004637E-2</v>
      </c>
      <c r="AB149" s="26">
        <v>1.7559963752550162E-2</v>
      </c>
      <c r="AC149" s="26">
        <v>1.7612318146679452E-2</v>
      </c>
      <c r="AD149" s="27">
        <v>1.575994826533067E-2</v>
      </c>
      <c r="AE149" s="25">
        <v>0</v>
      </c>
      <c r="AF149" s="26">
        <v>6.8788495366005299E-4</v>
      </c>
      <c r="AG149" s="26">
        <v>1.9430656942867788E-3</v>
      </c>
      <c r="AH149" s="26">
        <v>3.9875564715688393E-3</v>
      </c>
      <c r="AI149" s="26">
        <v>5.3457160408975791E-3</v>
      </c>
      <c r="AJ149" s="26">
        <v>6.3900106756109637E-3</v>
      </c>
      <c r="AK149" s="26">
        <v>7.4401428567316026E-3</v>
      </c>
      <c r="AL149" s="26">
        <v>8.88022408282149E-3</v>
      </c>
      <c r="AM149" s="26">
        <v>9.9657034934670808E-3</v>
      </c>
      <c r="AN149" s="26">
        <v>1.174355335806224E-2</v>
      </c>
      <c r="AO149" s="26">
        <v>1.3273037174225897E-2</v>
      </c>
      <c r="AP149" s="26">
        <v>1.4691365317186338E-2</v>
      </c>
      <c r="AQ149" s="26">
        <v>1.5897607238200259E-2</v>
      </c>
      <c r="AR149" s="26">
        <v>1.6696676808127222E-2</v>
      </c>
      <c r="AS149" s="26">
        <v>1.7466512761762459E-2</v>
      </c>
      <c r="AT149" s="26">
        <v>1.7572938201626774E-2</v>
      </c>
      <c r="AU149" s="26">
        <v>1.8224992144878108E-2</v>
      </c>
      <c r="AV149" s="26">
        <v>1.8265324402631757E-2</v>
      </c>
      <c r="AW149" s="26">
        <v>1.8332636396607725E-2</v>
      </c>
      <c r="AX149" s="27">
        <v>1.8045324995663557E-2</v>
      </c>
      <c r="AY149" s="42">
        <v>0</v>
      </c>
      <c r="AZ149" s="41">
        <f t="shared" si="78"/>
        <v>6.6085686695976312E-4</v>
      </c>
      <c r="BA149" s="41">
        <f t="shared" si="79"/>
        <v>1.8237926287818327E-3</v>
      </c>
      <c r="BB149" s="41">
        <f t="shared" si="80"/>
        <v>3.4238954636724214E-3</v>
      </c>
      <c r="BC149" s="41">
        <f t="shared" si="81"/>
        <v>4.9518533951405661E-3</v>
      </c>
      <c r="BD149" s="41">
        <f t="shared" si="82"/>
        <v>5.8787424126940258E-3</v>
      </c>
      <c r="BE149" s="41">
        <f t="shared" si="83"/>
        <v>7.1528233497553844E-3</v>
      </c>
      <c r="BF149" s="41">
        <f t="shared" si="84"/>
        <v>8.1132766512385882E-3</v>
      </c>
      <c r="BG149" s="41">
        <f t="shared" si="85"/>
        <v>9.2873819055055758E-3</v>
      </c>
      <c r="BH149" s="41">
        <f t="shared" si="86"/>
        <v>1.0582803748066864E-2</v>
      </c>
      <c r="BI149" s="41">
        <f t="shared" si="87"/>
        <v>1.2295103909780692E-2</v>
      </c>
      <c r="BJ149" s="41">
        <f t="shared" si="88"/>
        <v>1.3406977877939251E-2</v>
      </c>
      <c r="BK149" s="41">
        <f t="shared" si="89"/>
        <v>1.5272965131297124E-2</v>
      </c>
      <c r="BL149" s="41">
        <f t="shared" si="90"/>
        <v>1.5671768678408655E-2</v>
      </c>
      <c r="BM149" s="41">
        <f t="shared" si="91"/>
        <v>1.6277644090275729E-2</v>
      </c>
      <c r="BN149" s="41">
        <f t="shared" si="92"/>
        <v>1.5836003856281665E-2</v>
      </c>
      <c r="BO149" s="41">
        <f t="shared" si="93"/>
        <v>1.6766800516004637E-2</v>
      </c>
      <c r="BP149" s="41">
        <f t="shared" si="94"/>
        <v>1.7559963752550162E-2</v>
      </c>
      <c r="BQ149" s="41">
        <f t="shared" si="95"/>
        <v>1.7612318146679452E-2</v>
      </c>
      <c r="BR149" s="41">
        <f t="shared" si="96"/>
        <v>1.575994826533067E-2</v>
      </c>
      <c r="BS149" s="41">
        <v>0</v>
      </c>
      <c r="BT149" s="41">
        <f t="shared" si="97"/>
        <v>6.8788495366005299E-4</v>
      </c>
      <c r="BU149" s="41">
        <f t="shared" si="98"/>
        <v>1.9430656942867788E-3</v>
      </c>
      <c r="BV149" s="41">
        <f t="shared" si="99"/>
        <v>3.9875564715688393E-3</v>
      </c>
      <c r="BW149" s="41">
        <f t="shared" si="100"/>
        <v>5.3457160408975791E-3</v>
      </c>
      <c r="BX149" s="41">
        <f t="shared" si="101"/>
        <v>6.3900106756109637E-3</v>
      </c>
      <c r="BY149" s="41">
        <f t="shared" si="102"/>
        <v>7.4401428567316026E-3</v>
      </c>
      <c r="BZ149" s="41">
        <f t="shared" si="103"/>
        <v>8.88022408282149E-3</v>
      </c>
      <c r="CA149" s="41">
        <f t="shared" si="104"/>
        <v>9.9657034934670808E-3</v>
      </c>
      <c r="CB149" s="41">
        <f t="shared" si="105"/>
        <v>1.174355335806224E-2</v>
      </c>
      <c r="CC149" s="41">
        <f t="shared" si="106"/>
        <v>1.3273037174225897E-2</v>
      </c>
      <c r="CD149" s="41">
        <f t="shared" si="107"/>
        <v>1.4691365317186338E-2</v>
      </c>
      <c r="CE149" s="41">
        <f t="shared" si="108"/>
        <v>1.5897607238200259E-2</v>
      </c>
      <c r="CF149" s="41">
        <f t="shared" si="109"/>
        <v>1.6696676808127222E-2</v>
      </c>
      <c r="CG149" s="41">
        <f t="shared" si="110"/>
        <v>1.7466512761762459E-2</v>
      </c>
      <c r="CH149" s="41">
        <f t="shared" si="111"/>
        <v>1.7572938201626774E-2</v>
      </c>
      <c r="CI149" s="41">
        <f t="shared" si="112"/>
        <v>1.8224992144878108E-2</v>
      </c>
      <c r="CJ149" s="41">
        <f t="shared" si="113"/>
        <v>1.8265324402631757E-2</v>
      </c>
      <c r="CK149" s="41">
        <f t="shared" si="114"/>
        <v>1.8332636396607725E-2</v>
      </c>
      <c r="CL149" s="41">
        <f t="shared" si="115"/>
        <v>1.8045324995663557E-2</v>
      </c>
    </row>
    <row r="150" spans="1:90" x14ac:dyDescent="0.25">
      <c r="A150" s="6" t="s">
        <v>23</v>
      </c>
      <c r="B150" s="7" t="s">
        <v>16</v>
      </c>
      <c r="C150" s="7" t="s">
        <v>13</v>
      </c>
      <c r="D150" s="8" t="s">
        <v>29</v>
      </c>
      <c r="E150" s="9">
        <v>248.37703237523252</v>
      </c>
      <c r="F150" s="10">
        <v>265.16543075176736</v>
      </c>
      <c r="G150" s="11">
        <v>281.95382912830217</v>
      </c>
      <c r="H150" s="9">
        <v>226.47868588203275</v>
      </c>
      <c r="I150" s="10">
        <v>241.78692258178327</v>
      </c>
      <c r="J150" s="11">
        <v>257.09515928153382</v>
      </c>
      <c r="K150" s="25">
        <v>0</v>
      </c>
      <c r="L150" s="26">
        <v>5.8556937578716384E-4</v>
      </c>
      <c r="M150" s="26">
        <v>1.6160187849964952E-3</v>
      </c>
      <c r="N150" s="26">
        <v>3.0338314235071992E-3</v>
      </c>
      <c r="O150" s="26">
        <v>4.3877181982257497E-3</v>
      </c>
      <c r="P150" s="26">
        <v>5.2090122644124024E-3</v>
      </c>
      <c r="Q150" s="26">
        <v>6.3379447402895734E-3</v>
      </c>
      <c r="R150" s="26">
        <v>7.1889793112240256E-3</v>
      </c>
      <c r="S150" s="26">
        <v>8.2293257390556249E-3</v>
      </c>
      <c r="T150" s="26">
        <v>9.377167878033936E-3</v>
      </c>
      <c r="U150" s="26">
        <v>1.0894395869425838E-2</v>
      </c>
      <c r="V150" s="26">
        <v>1.1879600651338595E-2</v>
      </c>
      <c r="W150" s="26">
        <v>1.3533007078364585E-2</v>
      </c>
      <c r="X150" s="26">
        <v>1.3886377309982344E-2</v>
      </c>
      <c r="Y150" s="26">
        <v>1.4423228940750685E-2</v>
      </c>
      <c r="Z150" s="26">
        <v>1.4031902151135669E-2</v>
      </c>
      <c r="AA150" s="26">
        <v>1.4856658685067425E-2</v>
      </c>
      <c r="AB150" s="26">
        <v>1.55594615528926E-2</v>
      </c>
      <c r="AC150" s="26">
        <v>1.5605851522374176E-2</v>
      </c>
      <c r="AD150" s="27">
        <v>1.3964511121179036E-2</v>
      </c>
      <c r="AE150" s="25">
        <v>0</v>
      </c>
      <c r="AF150" s="26">
        <v>6.095183133697224E-4</v>
      </c>
      <c r="AG150" s="26">
        <v>1.72170377974779E-3</v>
      </c>
      <c r="AH150" s="26">
        <v>3.5332778862002742E-3</v>
      </c>
      <c r="AI150" s="26">
        <v>4.7367104159851108E-3</v>
      </c>
      <c r="AJ150" s="26">
        <v>5.6620347758579237E-3</v>
      </c>
      <c r="AK150" s="26">
        <v>6.5925316452051632E-3</v>
      </c>
      <c r="AL150" s="26">
        <v>7.8685529847785426E-3</v>
      </c>
      <c r="AM150" s="26">
        <v>8.8303701840847983E-3</v>
      </c>
      <c r="AN150" s="26">
        <v>1.0405680190688193E-2</v>
      </c>
      <c r="AO150" s="26">
        <v>1.1760919015136808E-2</v>
      </c>
      <c r="AP150" s="26">
        <v>1.3017665470924613E-2</v>
      </c>
      <c r="AQ150" s="26">
        <v>1.4086487426253428E-2</v>
      </c>
      <c r="AR150" s="26">
        <v>1.4794523754036762E-2</v>
      </c>
      <c r="AS150" s="26">
        <v>1.5476656877511199E-2</v>
      </c>
      <c r="AT150" s="26">
        <v>1.5570957900175665E-2</v>
      </c>
      <c r="AU150" s="26">
        <v>1.6148727216980616E-2</v>
      </c>
      <c r="AV150" s="26">
        <v>1.6184464660559842E-2</v>
      </c>
      <c r="AW150" s="26">
        <v>1.6244108199525806E-2</v>
      </c>
      <c r="AX150" s="27">
        <v>1.5989528477170278E-2</v>
      </c>
      <c r="AY150" s="42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</row>
    <row r="151" spans="1:90" hidden="1" x14ac:dyDescent="0.25">
      <c r="A151" s="6" t="s">
        <v>23</v>
      </c>
      <c r="B151" s="7" t="s">
        <v>16</v>
      </c>
      <c r="C151" s="7" t="s">
        <v>14</v>
      </c>
      <c r="D151" s="8" t="s">
        <v>28</v>
      </c>
      <c r="E151" s="9">
        <v>8.2876129943578043</v>
      </c>
      <c r="F151" s="10">
        <v>10.561506244478492</v>
      </c>
      <c r="G151" s="11">
        <v>12.83539949459918</v>
      </c>
      <c r="H151" s="9">
        <v>26.623005537542809</v>
      </c>
      <c r="I151" s="10">
        <v>33.92762661854146</v>
      </c>
      <c r="J151" s="11">
        <v>41.232247699540103</v>
      </c>
      <c r="K151" s="25">
        <v>0</v>
      </c>
      <c r="L151" s="26">
        <v>0.77384604320612838</v>
      </c>
      <c r="M151" s="26">
        <v>1.5374115992343611</v>
      </c>
      <c r="N151" s="26">
        <v>2.1152202735361714</v>
      </c>
      <c r="O151" s="26">
        <v>2.5728991546162256</v>
      </c>
      <c r="P151" s="26">
        <v>2.5619452334421662</v>
      </c>
      <c r="Q151" s="26">
        <v>2.7376427174073741</v>
      </c>
      <c r="R151" s="26">
        <v>3.0922650669142224</v>
      </c>
      <c r="S151" s="26">
        <v>2.6002811194336317</v>
      </c>
      <c r="T151" s="26">
        <v>2.6384803010441447</v>
      </c>
      <c r="U151" s="26">
        <v>2.7322110075652186</v>
      </c>
      <c r="V151" s="26">
        <v>2.6310525114335683</v>
      </c>
      <c r="W151" s="26">
        <v>2.7116997011484631</v>
      </c>
      <c r="X151" s="26">
        <v>2.4233527744084888</v>
      </c>
      <c r="Y151" s="26">
        <v>2.1824614002564986</v>
      </c>
      <c r="Z151" s="26">
        <v>1.9953793392617332</v>
      </c>
      <c r="AA151" s="26">
        <v>2.0473073749553219</v>
      </c>
      <c r="AB151" s="26">
        <v>2.070700044787678</v>
      </c>
      <c r="AC151" s="26">
        <v>2.1359974833138171</v>
      </c>
      <c r="AD151" s="27">
        <v>1.8152245051022105</v>
      </c>
      <c r="AE151" s="25">
        <v>0</v>
      </c>
      <c r="AF151" s="26">
        <v>0.2102737596479913</v>
      </c>
      <c r="AG151" s="26">
        <v>0.44656036181358649</v>
      </c>
      <c r="AH151" s="26">
        <v>0.72859320589335175</v>
      </c>
      <c r="AI151" s="26">
        <v>0.780389410104251</v>
      </c>
      <c r="AJ151" s="26">
        <v>0.81845933519587444</v>
      </c>
      <c r="AK151" s="26">
        <v>0.8565216690978551</v>
      </c>
      <c r="AL151" s="26">
        <v>0.87236173563792019</v>
      </c>
      <c r="AM151" s="26">
        <v>0.87456389144639957</v>
      </c>
      <c r="AN151" s="26">
        <v>0.90770305271691964</v>
      </c>
      <c r="AO151" s="26">
        <v>0.91839191990491964</v>
      </c>
      <c r="AP151" s="26">
        <v>0.94064513855976639</v>
      </c>
      <c r="AQ151" s="26">
        <v>0.91805057992506822</v>
      </c>
      <c r="AR151" s="26">
        <v>0.91798945100182427</v>
      </c>
      <c r="AS151" s="26">
        <v>0.93357486359391517</v>
      </c>
      <c r="AT151" s="26">
        <v>0.95351047798362254</v>
      </c>
      <c r="AU151" s="26">
        <v>0.9389145218251459</v>
      </c>
      <c r="AV151" s="26">
        <v>0.93834909881028428</v>
      </c>
      <c r="AW151" s="26">
        <v>0.90563986577784361</v>
      </c>
      <c r="AX151" s="27">
        <v>0.89758483310092108</v>
      </c>
      <c r="AY151" s="42">
        <v>0</v>
      </c>
      <c r="AZ151" s="41">
        <f t="shared" si="78"/>
        <v>0.77384604320612838</v>
      </c>
      <c r="BA151" s="41">
        <f t="shared" si="79"/>
        <v>1.5374115992343611</v>
      </c>
      <c r="BB151" s="41">
        <f t="shared" si="80"/>
        <v>2.1152202735361714</v>
      </c>
      <c r="BC151" s="41">
        <f t="shared" si="81"/>
        <v>2.5728991546162256</v>
      </c>
      <c r="BD151" s="41">
        <f t="shared" si="82"/>
        <v>2.5619452334421662</v>
      </c>
      <c r="BE151" s="41">
        <f t="shared" si="83"/>
        <v>2.7376427174073741</v>
      </c>
      <c r="BF151" s="41">
        <f t="shared" si="84"/>
        <v>3.0922650669142224</v>
      </c>
      <c r="BG151" s="41">
        <f t="shared" si="85"/>
        <v>2.6002811194336317</v>
      </c>
      <c r="BH151" s="41">
        <f t="shared" si="86"/>
        <v>2.6384803010441447</v>
      </c>
      <c r="BI151" s="41">
        <f t="shared" si="87"/>
        <v>2.7322110075652186</v>
      </c>
      <c r="BJ151" s="41">
        <f t="shared" si="88"/>
        <v>2.6310525114335683</v>
      </c>
      <c r="BK151" s="41">
        <f t="shared" si="89"/>
        <v>2.7116997011484631</v>
      </c>
      <c r="BL151" s="41">
        <f t="shared" si="90"/>
        <v>2.4233527744084888</v>
      </c>
      <c r="BM151" s="41">
        <f t="shared" si="91"/>
        <v>2.1824614002564986</v>
      </c>
      <c r="BN151" s="41">
        <f t="shared" si="92"/>
        <v>1.9953793392617332</v>
      </c>
      <c r="BO151" s="41">
        <f t="shared" si="93"/>
        <v>2.0473073749553219</v>
      </c>
      <c r="BP151" s="41">
        <f t="shared" si="94"/>
        <v>2.070700044787678</v>
      </c>
      <c r="BQ151" s="41">
        <f t="shared" si="95"/>
        <v>2.1359974833138171</v>
      </c>
      <c r="BR151" s="41">
        <f t="shared" si="96"/>
        <v>1.8152245051022105</v>
      </c>
      <c r="BS151" s="41">
        <v>0</v>
      </c>
      <c r="BT151" s="41">
        <f t="shared" si="97"/>
        <v>0.2102737596479913</v>
      </c>
      <c r="BU151" s="41">
        <f t="shared" si="98"/>
        <v>0.44656036181358649</v>
      </c>
      <c r="BV151" s="41">
        <f t="shared" si="99"/>
        <v>0.72859320589335175</v>
      </c>
      <c r="BW151" s="41">
        <f t="shared" si="100"/>
        <v>0.780389410104251</v>
      </c>
      <c r="BX151" s="41">
        <f t="shared" si="101"/>
        <v>0.81845933519587444</v>
      </c>
      <c r="BY151" s="41">
        <f t="shared" si="102"/>
        <v>0.8565216690978551</v>
      </c>
      <c r="BZ151" s="41">
        <f t="shared" si="103"/>
        <v>0.87236173563792019</v>
      </c>
      <c r="CA151" s="41">
        <f t="shared" si="104"/>
        <v>0.87456389144639957</v>
      </c>
      <c r="CB151" s="41">
        <f t="shared" si="105"/>
        <v>0.90770305271691964</v>
      </c>
      <c r="CC151" s="41">
        <f t="shared" si="106"/>
        <v>0.91839191990491964</v>
      </c>
      <c r="CD151" s="41">
        <f t="shared" si="107"/>
        <v>0.94064513855976639</v>
      </c>
      <c r="CE151" s="41">
        <f t="shared" si="108"/>
        <v>0.91805057992506822</v>
      </c>
      <c r="CF151" s="41">
        <f t="shared" si="109"/>
        <v>0.91798945100182427</v>
      </c>
      <c r="CG151" s="41">
        <f t="shared" si="110"/>
        <v>0.93357486359391517</v>
      </c>
      <c r="CH151" s="41">
        <f t="shared" si="111"/>
        <v>0.95351047798362254</v>
      </c>
      <c r="CI151" s="41">
        <f t="shared" si="112"/>
        <v>0.9389145218251459</v>
      </c>
      <c r="CJ151" s="41">
        <f t="shared" si="113"/>
        <v>0.93834909881028428</v>
      </c>
      <c r="CK151" s="41">
        <f t="shared" si="114"/>
        <v>0.90563986577784361</v>
      </c>
      <c r="CL151" s="41">
        <f t="shared" si="115"/>
        <v>0.89758483310092108</v>
      </c>
    </row>
    <row r="152" spans="1:90" x14ac:dyDescent="0.25">
      <c r="A152" s="6" t="s">
        <v>23</v>
      </c>
      <c r="B152" s="7" t="s">
        <v>16</v>
      </c>
      <c r="C152" s="7" t="s">
        <v>14</v>
      </c>
      <c r="D152" s="8" t="s">
        <v>29</v>
      </c>
      <c r="E152" s="9">
        <v>9.8662059456640865</v>
      </c>
      <c r="F152" s="10">
        <v>12.573221719617299</v>
      </c>
      <c r="G152" s="11">
        <v>15.280237493570509</v>
      </c>
      <c r="H152" s="9">
        <v>31.694054211360687</v>
      </c>
      <c r="I152" s="10">
        <v>40.390031688740081</v>
      </c>
      <c r="J152" s="11">
        <v>49.086009166119474</v>
      </c>
      <c r="K152" s="25">
        <v>0</v>
      </c>
      <c r="L152" s="26">
        <v>0.65003067629312983</v>
      </c>
      <c r="M152" s="26">
        <v>1.2914257433568304</v>
      </c>
      <c r="N152" s="26">
        <v>1.776785029770396</v>
      </c>
      <c r="O152" s="26">
        <v>2.161235289877617</v>
      </c>
      <c r="P152" s="26">
        <v>2.1520339960914519</v>
      </c>
      <c r="Q152" s="26">
        <v>2.2996198826221623</v>
      </c>
      <c r="R152" s="26">
        <v>2.5975026562079604</v>
      </c>
      <c r="S152" s="26">
        <v>2.1842361403242645</v>
      </c>
      <c r="T152" s="26">
        <v>2.2163234528770799</v>
      </c>
      <c r="U152" s="26">
        <v>2.2950572463548498</v>
      </c>
      <c r="V152" s="26">
        <v>2.2100841096042094</v>
      </c>
      <c r="W152" s="26">
        <v>2.2778277489647039</v>
      </c>
      <c r="X152" s="26">
        <v>2.0356163305031076</v>
      </c>
      <c r="Y152" s="26">
        <v>1.8332675762154522</v>
      </c>
      <c r="Z152" s="26">
        <v>1.6761186449798546</v>
      </c>
      <c r="AA152" s="26">
        <v>1.719738194962489</v>
      </c>
      <c r="AB152" s="26">
        <v>1.7393880376216937</v>
      </c>
      <c r="AC152" s="26">
        <v>1.7942378859836383</v>
      </c>
      <c r="AD152" s="27">
        <v>1.5247885842858158</v>
      </c>
      <c r="AE152" s="25">
        <v>0</v>
      </c>
      <c r="AF152" s="26">
        <v>0.17662995810430368</v>
      </c>
      <c r="AG152" s="26">
        <v>0.37511070392340767</v>
      </c>
      <c r="AH152" s="26">
        <v>0.61201829295041599</v>
      </c>
      <c r="AI152" s="26">
        <v>0.65552710448757812</v>
      </c>
      <c r="AJ152" s="26">
        <v>0.68750584156452643</v>
      </c>
      <c r="AK152" s="26">
        <v>0.71947820204220569</v>
      </c>
      <c r="AL152" s="26">
        <v>0.73278385793583423</v>
      </c>
      <c r="AM152" s="26">
        <v>0.73463366881499526</v>
      </c>
      <c r="AN152" s="26">
        <v>0.76247056428220572</v>
      </c>
      <c r="AO152" s="26">
        <v>0.7714492127201551</v>
      </c>
      <c r="AP152" s="26">
        <v>0.79014191639019971</v>
      </c>
      <c r="AQ152" s="26">
        <v>0.77116248713704172</v>
      </c>
      <c r="AR152" s="26">
        <v>0.77111113884151283</v>
      </c>
      <c r="AS152" s="26">
        <v>0.78420288541889172</v>
      </c>
      <c r="AT152" s="26">
        <v>0.80094880150625292</v>
      </c>
      <c r="AU152" s="26">
        <v>0.78868819833310444</v>
      </c>
      <c r="AV152" s="26">
        <v>0.78821324300064921</v>
      </c>
      <c r="AW152" s="26">
        <v>0.76073748725338042</v>
      </c>
      <c r="AX152" s="27">
        <v>0.75397125980477719</v>
      </c>
      <c r="AY152" s="42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</row>
    <row r="153" spans="1:90" hidden="1" x14ac:dyDescent="0.25">
      <c r="A153" s="6" t="s">
        <v>23</v>
      </c>
      <c r="B153" s="7" t="s">
        <v>16</v>
      </c>
      <c r="C153" s="7" t="s">
        <v>17</v>
      </c>
      <c r="D153" s="8" t="s">
        <v>28</v>
      </c>
      <c r="E153" s="9">
        <v>136.80454275736128</v>
      </c>
      <c r="F153" s="10">
        <v>143.58485188331289</v>
      </c>
      <c r="G153" s="11">
        <v>150.36516100926448</v>
      </c>
      <c r="H153" s="9">
        <v>185.5777460893797</v>
      </c>
      <c r="I153" s="10">
        <v>194.77535356660397</v>
      </c>
      <c r="J153" s="11">
        <v>203.97296104382818</v>
      </c>
      <c r="K153" s="25">
        <v>0</v>
      </c>
      <c r="L153" s="26">
        <v>3.8345322583100097</v>
      </c>
      <c r="M153" s="26">
        <v>7.3074940148757204</v>
      </c>
      <c r="N153" s="26">
        <v>9.8627181616900437</v>
      </c>
      <c r="O153" s="26">
        <v>11.211832396296524</v>
      </c>
      <c r="P153" s="26">
        <v>11.227392729552873</v>
      </c>
      <c r="Q153" s="26">
        <v>11.995665541129609</v>
      </c>
      <c r="R153" s="26">
        <v>12.569652044735067</v>
      </c>
      <c r="S153" s="26">
        <v>11.982088701627752</v>
      </c>
      <c r="T153" s="26">
        <v>12.455205955932248</v>
      </c>
      <c r="U153" s="26">
        <v>13.393878247923983</v>
      </c>
      <c r="V153" s="26">
        <v>13.877688003102419</v>
      </c>
      <c r="W153" s="26">
        <v>15.317856597381986</v>
      </c>
      <c r="X153" s="26">
        <v>15.095385452333961</v>
      </c>
      <c r="Y153" s="26">
        <v>15.235548974629246</v>
      </c>
      <c r="Z153" s="26">
        <v>14.958332899241757</v>
      </c>
      <c r="AA153" s="26">
        <v>16.200920265081475</v>
      </c>
      <c r="AB153" s="26">
        <v>17.227660591517242</v>
      </c>
      <c r="AC153" s="26">
        <v>17.751106950699253</v>
      </c>
      <c r="AD153" s="27">
        <v>15.518979142187103</v>
      </c>
      <c r="AE153" s="25">
        <v>0</v>
      </c>
      <c r="AF153" s="26">
        <v>2.5970201026540121</v>
      </c>
      <c r="AG153" s="26">
        <v>5.1514070488378207</v>
      </c>
      <c r="AH153" s="26">
        <v>7.8754858175492641</v>
      </c>
      <c r="AI153" s="26">
        <v>8.1551249170375772</v>
      </c>
      <c r="AJ153" s="26">
        <v>8.2908561717759852</v>
      </c>
      <c r="AK153" s="26">
        <v>8.4578465693860903</v>
      </c>
      <c r="AL153" s="26">
        <v>9.0147375000065111</v>
      </c>
      <c r="AM153" s="26">
        <v>8.884423774118293</v>
      </c>
      <c r="AN153" s="26">
        <v>9.5497373024313799</v>
      </c>
      <c r="AO153" s="26">
        <v>10.012946359653913</v>
      </c>
      <c r="AP153" s="26">
        <v>10.49190262107286</v>
      </c>
      <c r="AQ153" s="26">
        <v>10.864356389738742</v>
      </c>
      <c r="AR153" s="26">
        <v>11.150702392679486</v>
      </c>
      <c r="AS153" s="26">
        <v>11.558823294602176</v>
      </c>
      <c r="AT153" s="26">
        <v>11.763275089933252</v>
      </c>
      <c r="AU153" s="26">
        <v>12.449080564565893</v>
      </c>
      <c r="AV153" s="26">
        <v>12.576636197744893</v>
      </c>
      <c r="AW153" s="26">
        <v>12.699276483107344</v>
      </c>
      <c r="AX153" s="27">
        <v>12.576189605480502</v>
      </c>
      <c r="AY153" s="42">
        <v>0</v>
      </c>
      <c r="AZ153" s="41">
        <f t="shared" si="78"/>
        <v>3.8345322583100097</v>
      </c>
      <c r="BA153" s="41">
        <f t="shared" si="79"/>
        <v>7.3074940148757204</v>
      </c>
      <c r="BB153" s="41">
        <f t="shared" si="80"/>
        <v>9.8627181616900437</v>
      </c>
      <c r="BC153" s="41">
        <f t="shared" si="81"/>
        <v>11.211832396296524</v>
      </c>
      <c r="BD153" s="41">
        <f t="shared" si="82"/>
        <v>11.227392729552873</v>
      </c>
      <c r="BE153" s="41">
        <f t="shared" si="83"/>
        <v>11.995665541129609</v>
      </c>
      <c r="BF153" s="41">
        <f t="shared" si="84"/>
        <v>12.569652044735067</v>
      </c>
      <c r="BG153" s="41">
        <f t="shared" si="85"/>
        <v>11.982088701627752</v>
      </c>
      <c r="BH153" s="41">
        <f t="shared" si="86"/>
        <v>12.455205955932248</v>
      </c>
      <c r="BI153" s="41">
        <f t="shared" si="87"/>
        <v>13.393878247923983</v>
      </c>
      <c r="BJ153" s="41">
        <f t="shared" si="88"/>
        <v>13.877688003102419</v>
      </c>
      <c r="BK153" s="41">
        <f t="shared" si="89"/>
        <v>15.317856597381986</v>
      </c>
      <c r="BL153" s="41">
        <f t="shared" si="90"/>
        <v>15.095385452333961</v>
      </c>
      <c r="BM153" s="41">
        <f t="shared" si="91"/>
        <v>15.235548974629246</v>
      </c>
      <c r="BN153" s="41">
        <f t="shared" si="92"/>
        <v>14.958332899241757</v>
      </c>
      <c r="BO153" s="41">
        <f t="shared" si="93"/>
        <v>16.200920265081475</v>
      </c>
      <c r="BP153" s="41">
        <f t="shared" si="94"/>
        <v>17.227660591517242</v>
      </c>
      <c r="BQ153" s="41">
        <f t="shared" si="95"/>
        <v>17.751106950699253</v>
      </c>
      <c r="BR153" s="41">
        <f t="shared" si="96"/>
        <v>15.518979142187103</v>
      </c>
      <c r="BS153" s="41">
        <v>0</v>
      </c>
      <c r="BT153" s="41">
        <f t="shared" si="97"/>
        <v>2.5970201026540121</v>
      </c>
      <c r="BU153" s="41">
        <f t="shared" si="98"/>
        <v>5.1514070488378207</v>
      </c>
      <c r="BV153" s="41">
        <f t="shared" si="99"/>
        <v>7.8754858175492641</v>
      </c>
      <c r="BW153" s="41">
        <f t="shared" si="100"/>
        <v>8.1551249170375772</v>
      </c>
      <c r="BX153" s="41">
        <f t="shared" si="101"/>
        <v>8.2908561717759852</v>
      </c>
      <c r="BY153" s="41">
        <f t="shared" si="102"/>
        <v>8.4578465693860903</v>
      </c>
      <c r="BZ153" s="41">
        <f t="shared" si="103"/>
        <v>9.0147375000065111</v>
      </c>
      <c r="CA153" s="41">
        <f t="shared" si="104"/>
        <v>8.884423774118293</v>
      </c>
      <c r="CB153" s="41">
        <f t="shared" si="105"/>
        <v>9.5497373024313799</v>
      </c>
      <c r="CC153" s="41">
        <f t="shared" si="106"/>
        <v>10.012946359653913</v>
      </c>
      <c r="CD153" s="41">
        <f t="shared" si="107"/>
        <v>10.49190262107286</v>
      </c>
      <c r="CE153" s="41">
        <f t="shared" si="108"/>
        <v>10.864356389738742</v>
      </c>
      <c r="CF153" s="41">
        <f t="shared" si="109"/>
        <v>11.150702392679486</v>
      </c>
      <c r="CG153" s="41">
        <f t="shared" si="110"/>
        <v>11.558823294602176</v>
      </c>
      <c r="CH153" s="41">
        <f t="shared" si="111"/>
        <v>11.763275089933252</v>
      </c>
      <c r="CI153" s="41">
        <f t="shared" si="112"/>
        <v>12.449080564565893</v>
      </c>
      <c r="CJ153" s="41">
        <f t="shared" si="113"/>
        <v>12.576636197744893</v>
      </c>
      <c r="CK153" s="41">
        <f t="shared" si="114"/>
        <v>12.699276483107344</v>
      </c>
      <c r="CL153" s="41">
        <f t="shared" si="115"/>
        <v>12.576189605480502</v>
      </c>
    </row>
    <row r="154" spans="1:90" x14ac:dyDescent="0.25">
      <c r="A154" s="6" t="s">
        <v>23</v>
      </c>
      <c r="B154" s="7" t="s">
        <v>16</v>
      </c>
      <c r="C154" s="7" t="s">
        <v>17</v>
      </c>
      <c r="D154" s="8" t="s">
        <v>29</v>
      </c>
      <c r="E154" s="9">
        <v>145.58495984988991</v>
      </c>
      <c r="F154" s="10">
        <v>152.90911244868622</v>
      </c>
      <c r="G154" s="11">
        <v>160.23326504748249</v>
      </c>
      <c r="H154" s="9">
        <v>192.12445333554948</v>
      </c>
      <c r="I154" s="10">
        <v>201.78993537188597</v>
      </c>
      <c r="J154" s="11">
        <v>211.45541740822247</v>
      </c>
      <c r="K154" s="25">
        <v>0</v>
      </c>
      <c r="L154" s="26">
        <v>3.5315552357484759</v>
      </c>
      <c r="M154" s="26">
        <v>6.7842754314274787</v>
      </c>
      <c r="N154" s="26">
        <v>9.2210885398862317</v>
      </c>
      <c r="O154" s="26">
        <v>10.507321302055942</v>
      </c>
      <c r="P154" s="26">
        <v>10.675893492033765</v>
      </c>
      <c r="Q154" s="26">
        <v>11.495882423775758</v>
      </c>
      <c r="R154" s="26">
        <v>12.106795276912678</v>
      </c>
      <c r="S154" s="26">
        <v>11.656200151715474</v>
      </c>
      <c r="T154" s="26">
        <v>12.210230520306556</v>
      </c>
      <c r="U154" s="26">
        <v>13.177637216756233</v>
      </c>
      <c r="V154" s="26">
        <v>13.809330036898535</v>
      </c>
      <c r="W154" s="26">
        <v>15.303577330187329</v>
      </c>
      <c r="X154" s="26">
        <v>15.15958958920889</v>
      </c>
      <c r="Y154" s="26">
        <v>15.335108096031465</v>
      </c>
      <c r="Z154" s="26">
        <v>15.113184380015424</v>
      </c>
      <c r="AA154" s="26">
        <v>16.415014948243346</v>
      </c>
      <c r="AB154" s="26">
        <v>17.478881288855568</v>
      </c>
      <c r="AC154" s="26">
        <v>18.009519297238466</v>
      </c>
      <c r="AD154" s="27">
        <v>15.762420654935491</v>
      </c>
      <c r="AE154" s="25">
        <v>0</v>
      </c>
      <c r="AF154" s="26">
        <v>2.4501910021162026</v>
      </c>
      <c r="AG154" s="26">
        <v>4.902137628489518</v>
      </c>
      <c r="AH154" s="26">
        <v>7.5423919090123288</v>
      </c>
      <c r="AI154" s="26">
        <v>7.8990359125589427</v>
      </c>
      <c r="AJ154" s="26">
        <v>8.1096960592078151</v>
      </c>
      <c r="AK154" s="26">
        <v>8.3547394323967801</v>
      </c>
      <c r="AL154" s="26">
        <v>8.9861835462978465</v>
      </c>
      <c r="AM154" s="26">
        <v>8.9205923272228826</v>
      </c>
      <c r="AN154" s="26">
        <v>9.6856582248154499</v>
      </c>
      <c r="AO154" s="26">
        <v>10.233785330901657</v>
      </c>
      <c r="AP154" s="26">
        <v>10.785514050515067</v>
      </c>
      <c r="AQ154" s="26">
        <v>11.239674255104479</v>
      </c>
      <c r="AR154" s="26">
        <v>11.58488145939152</v>
      </c>
      <c r="AS154" s="26">
        <v>12.033464996768627</v>
      </c>
      <c r="AT154" s="26">
        <v>12.306865916022801</v>
      </c>
      <c r="AU154" s="26">
        <v>13.043343234834218</v>
      </c>
      <c r="AV154" s="26">
        <v>13.200757537685519</v>
      </c>
      <c r="AW154" s="26">
        <v>13.35142780251636</v>
      </c>
      <c r="AX154" s="27">
        <v>13.245566600238492</v>
      </c>
      <c r="AY154" s="42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</row>
    <row r="155" spans="1:90" hidden="1" x14ac:dyDescent="0.25">
      <c r="A155" s="6" t="s">
        <v>23</v>
      </c>
      <c r="B155" s="7" t="s">
        <v>16</v>
      </c>
      <c r="C155" s="7" t="s">
        <v>15</v>
      </c>
      <c r="D155" s="8" t="s">
        <v>28</v>
      </c>
      <c r="E155" s="9">
        <v>17.522209974371151</v>
      </c>
      <c r="F155" s="10">
        <v>20.211041582722814</v>
      </c>
      <c r="G155" s="11">
        <v>22.899873191074477</v>
      </c>
      <c r="H155" s="9">
        <v>9.0816320927069505</v>
      </c>
      <c r="I155" s="10">
        <v>10.475233668193587</v>
      </c>
      <c r="J155" s="11">
        <v>11.868835243680223</v>
      </c>
      <c r="K155" s="25">
        <v>0</v>
      </c>
      <c r="L155" s="26">
        <v>0.23341401246375837</v>
      </c>
      <c r="M155" s="26">
        <v>0.39168057811616852</v>
      </c>
      <c r="N155" s="26">
        <v>0.45025410883258549</v>
      </c>
      <c r="O155" s="26">
        <v>0.49227467838600036</v>
      </c>
      <c r="P155" s="26">
        <v>0.42134431953272805</v>
      </c>
      <c r="Q155" s="26">
        <v>0.4025014559472625</v>
      </c>
      <c r="R155" s="26">
        <v>0.35262886935648002</v>
      </c>
      <c r="S155" s="26">
        <v>0.26789514831950378</v>
      </c>
      <c r="T155" s="26">
        <v>0.22405411535789968</v>
      </c>
      <c r="U155" s="26">
        <v>0.19661579168894189</v>
      </c>
      <c r="V155" s="26">
        <v>0.16208020809589158</v>
      </c>
      <c r="W155" s="26">
        <v>0.14879689668165616</v>
      </c>
      <c r="X155" s="26">
        <v>0.11445407395569639</v>
      </c>
      <c r="Y155" s="26">
        <v>9.5072909215358714E-2</v>
      </c>
      <c r="Z155" s="26">
        <v>7.5044328444733813E-2</v>
      </c>
      <c r="AA155" s="26">
        <v>6.7233344193493472E-2</v>
      </c>
      <c r="AB155" s="26">
        <v>6.168053859036042E-2</v>
      </c>
      <c r="AC155" s="26">
        <v>5.290829700564114E-2</v>
      </c>
      <c r="AD155" s="27">
        <v>3.5232215518246728E-2</v>
      </c>
      <c r="AE155" s="25">
        <v>0</v>
      </c>
      <c r="AF155" s="26">
        <v>0.40863819758061243</v>
      </c>
      <c r="AG155" s="26">
        <v>0.73644871083920471</v>
      </c>
      <c r="AH155" s="26">
        <v>0.96693960981721772</v>
      </c>
      <c r="AI155" s="26">
        <v>0.91322743613597124</v>
      </c>
      <c r="AJ155" s="26">
        <v>0.81782581778569241</v>
      </c>
      <c r="AK155" s="26">
        <v>0.71928598640620489</v>
      </c>
      <c r="AL155" s="26">
        <v>0.65867286090327837</v>
      </c>
      <c r="AM155" s="26">
        <v>0.47952300024671618</v>
      </c>
      <c r="AN155" s="26">
        <v>0.42615994332499108</v>
      </c>
      <c r="AO155" s="26">
        <v>0.36474542208149213</v>
      </c>
      <c r="AP155" s="26">
        <v>0.30912283088895148</v>
      </c>
      <c r="AQ155" s="26">
        <v>0.2604989093147218</v>
      </c>
      <c r="AR155" s="26">
        <v>0.21519973142494467</v>
      </c>
      <c r="AS155" s="26">
        <v>0.17017720162203159</v>
      </c>
      <c r="AT155" s="26">
        <v>0.14273733247784692</v>
      </c>
      <c r="AU155" s="26">
        <v>0.13049936156369979</v>
      </c>
      <c r="AV155" s="26">
        <v>0.11022555666940496</v>
      </c>
      <c r="AW155" s="26">
        <v>9.2626620386821248E-2</v>
      </c>
      <c r="AX155" s="27">
        <v>7.6539870400153462E-2</v>
      </c>
      <c r="AY155" s="42">
        <v>0</v>
      </c>
      <c r="AZ155" s="41">
        <f t="shared" si="78"/>
        <v>0.23341401246375837</v>
      </c>
      <c r="BA155" s="41">
        <f t="shared" si="79"/>
        <v>0.39168057811616852</v>
      </c>
      <c r="BB155" s="41">
        <f t="shared" si="80"/>
        <v>0.45025410883258549</v>
      </c>
      <c r="BC155" s="41">
        <f t="shared" si="81"/>
        <v>0.49227467838600036</v>
      </c>
      <c r="BD155" s="41">
        <f t="shared" si="82"/>
        <v>0.42134431953272805</v>
      </c>
      <c r="BE155" s="41">
        <f t="shared" si="83"/>
        <v>0.4025014559472625</v>
      </c>
      <c r="BF155" s="41">
        <f t="shared" si="84"/>
        <v>0.35262886935648002</v>
      </c>
      <c r="BG155" s="41">
        <f t="shared" si="85"/>
        <v>0.26789514831950378</v>
      </c>
      <c r="BH155" s="41">
        <f t="shared" si="86"/>
        <v>0.22405411535789968</v>
      </c>
      <c r="BI155" s="41">
        <f t="shared" si="87"/>
        <v>0.19661579168894189</v>
      </c>
      <c r="BJ155" s="41">
        <f t="shared" si="88"/>
        <v>0.16208020809589158</v>
      </c>
      <c r="BK155" s="41">
        <f t="shared" si="89"/>
        <v>0.14879689668165616</v>
      </c>
      <c r="BL155" s="41">
        <f t="shared" si="90"/>
        <v>0.11445407395569639</v>
      </c>
      <c r="BM155" s="41">
        <f t="shared" si="91"/>
        <v>9.5072909215358714E-2</v>
      </c>
      <c r="BN155" s="41">
        <f t="shared" si="92"/>
        <v>7.5044328444733813E-2</v>
      </c>
      <c r="BO155" s="41">
        <f t="shared" si="93"/>
        <v>6.7233344193493472E-2</v>
      </c>
      <c r="BP155" s="41">
        <f t="shared" si="94"/>
        <v>6.168053859036042E-2</v>
      </c>
      <c r="BQ155" s="41">
        <f t="shared" si="95"/>
        <v>5.290829700564114E-2</v>
      </c>
      <c r="BR155" s="41">
        <f t="shared" si="96"/>
        <v>3.5232215518246728E-2</v>
      </c>
      <c r="BS155" s="41">
        <v>0</v>
      </c>
      <c r="BT155" s="41">
        <f t="shared" si="97"/>
        <v>0.40863819758061243</v>
      </c>
      <c r="BU155" s="41">
        <f t="shared" si="98"/>
        <v>0.73644871083920471</v>
      </c>
      <c r="BV155" s="41">
        <f t="shared" si="99"/>
        <v>0.96693960981721772</v>
      </c>
      <c r="BW155" s="41">
        <f t="shared" si="100"/>
        <v>0.91322743613597124</v>
      </c>
      <c r="BX155" s="41">
        <f t="shared" si="101"/>
        <v>0.81782581778569241</v>
      </c>
      <c r="BY155" s="41">
        <f t="shared" si="102"/>
        <v>0.71928598640620489</v>
      </c>
      <c r="BZ155" s="41">
        <f t="shared" si="103"/>
        <v>0.65867286090327837</v>
      </c>
      <c r="CA155" s="41">
        <f t="shared" si="104"/>
        <v>0.47952300024671618</v>
      </c>
      <c r="CB155" s="41">
        <f t="shared" si="105"/>
        <v>0.42615994332499108</v>
      </c>
      <c r="CC155" s="41">
        <f t="shared" si="106"/>
        <v>0.36474542208149213</v>
      </c>
      <c r="CD155" s="41">
        <f t="shared" si="107"/>
        <v>0.30912283088895148</v>
      </c>
      <c r="CE155" s="41">
        <f t="shared" si="108"/>
        <v>0.2604989093147218</v>
      </c>
      <c r="CF155" s="41">
        <f t="shared" si="109"/>
        <v>0.21519973142494467</v>
      </c>
      <c r="CG155" s="41">
        <f t="shared" si="110"/>
        <v>0.17017720162203159</v>
      </c>
      <c r="CH155" s="41">
        <f t="shared" si="111"/>
        <v>0.14273733247784692</v>
      </c>
      <c r="CI155" s="41">
        <f t="shared" si="112"/>
        <v>0.13049936156369979</v>
      </c>
      <c r="CJ155" s="41">
        <f t="shared" si="113"/>
        <v>0.11022555666940496</v>
      </c>
      <c r="CK155" s="41">
        <f t="shared" si="114"/>
        <v>9.2626620386821248E-2</v>
      </c>
      <c r="CL155" s="41">
        <f t="shared" si="115"/>
        <v>7.6539870400153462E-2</v>
      </c>
    </row>
    <row r="156" spans="1:90" x14ac:dyDescent="0.25">
      <c r="A156" s="6" t="s">
        <v>23</v>
      </c>
      <c r="B156" s="7" t="s">
        <v>16</v>
      </c>
      <c r="C156" s="7" t="s">
        <v>15</v>
      </c>
      <c r="D156" s="8" t="s">
        <v>29</v>
      </c>
      <c r="E156" s="9">
        <v>25.609383808696279</v>
      </c>
      <c r="F156" s="10">
        <v>29.539214620902548</v>
      </c>
      <c r="G156" s="11">
        <v>33.469045433108825</v>
      </c>
      <c r="H156" s="9">
        <v>13.273154597033221</v>
      </c>
      <c r="I156" s="10">
        <v>15.309956899667531</v>
      </c>
      <c r="J156" s="11">
        <v>17.346759202301847</v>
      </c>
      <c r="K156" s="25">
        <v>0</v>
      </c>
      <c r="L156" s="26">
        <v>0.15970432431730988</v>
      </c>
      <c r="M156" s="26">
        <v>0.26799197450053619</v>
      </c>
      <c r="N156" s="26">
        <v>0.30806860078019094</v>
      </c>
      <c r="O156" s="26">
        <v>0.33681951679042049</v>
      </c>
      <c r="P156" s="26">
        <v>0.28828821862765552</v>
      </c>
      <c r="Q156" s="26">
        <v>0.27539573301654818</v>
      </c>
      <c r="R156" s="26">
        <v>0.24127238429653902</v>
      </c>
      <c r="S156" s="26">
        <v>0.18329668042913375</v>
      </c>
      <c r="T156" s="26">
        <v>0.15330018419224856</v>
      </c>
      <c r="U156" s="26">
        <v>0.13452659431348588</v>
      </c>
      <c r="V156" s="26">
        <v>0.11089698448666593</v>
      </c>
      <c r="W156" s="26">
        <v>0.10180840299271463</v>
      </c>
      <c r="X156" s="26">
        <v>7.8310682180212102E-2</v>
      </c>
      <c r="Y156" s="26">
        <v>6.5049885252612641E-2</v>
      </c>
      <c r="Z156" s="26">
        <v>5.1346119462187E-2</v>
      </c>
      <c r="AA156" s="26">
        <v>4.6001761816601205E-2</v>
      </c>
      <c r="AB156" s="26">
        <v>4.2202473772352624E-2</v>
      </c>
      <c r="AC156" s="26">
        <v>3.6200413740700287E-2</v>
      </c>
      <c r="AD156" s="27">
        <v>2.4106252723012388E-2</v>
      </c>
      <c r="AE156" s="25">
        <v>0</v>
      </c>
      <c r="AF156" s="26">
        <v>0.27959455623936758</v>
      </c>
      <c r="AG156" s="26">
        <v>0.50388596004787956</v>
      </c>
      <c r="AH156" s="26">
        <v>0.66159025934862303</v>
      </c>
      <c r="AI156" s="26">
        <v>0.62483982472461008</v>
      </c>
      <c r="AJ156" s="26">
        <v>0.55956503322178941</v>
      </c>
      <c r="AK156" s="26">
        <v>0.49214304333055919</v>
      </c>
      <c r="AL156" s="26">
        <v>0.45067090482855943</v>
      </c>
      <c r="AM156" s="26">
        <v>0.32809468437932965</v>
      </c>
      <c r="AN156" s="26">
        <v>0.29158311911710005</v>
      </c>
      <c r="AO156" s="26">
        <v>0.24956265721365542</v>
      </c>
      <c r="AP156" s="26">
        <v>0.21150509481875776</v>
      </c>
      <c r="AQ156" s="26">
        <v>0.17823609584691522</v>
      </c>
      <c r="AR156" s="26">
        <v>0.14724192150127524</v>
      </c>
      <c r="AS156" s="26">
        <v>0.11643703268875615</v>
      </c>
      <c r="AT156" s="26">
        <v>9.7662385379580635E-2</v>
      </c>
      <c r="AU156" s="26">
        <v>8.928903685937653E-2</v>
      </c>
      <c r="AV156" s="26">
        <v>7.5417486142228804E-2</v>
      </c>
      <c r="AW156" s="26">
        <v>6.3376108685717067E-2</v>
      </c>
      <c r="AX156" s="27">
        <v>5.2369385010629696E-2</v>
      </c>
      <c r="AY156" s="42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</row>
    <row r="157" spans="1:90" hidden="1" x14ac:dyDescent="0.25">
      <c r="A157" s="6" t="s">
        <v>23</v>
      </c>
      <c r="B157" s="7" t="s">
        <v>18</v>
      </c>
      <c r="C157" s="7" t="s">
        <v>19</v>
      </c>
      <c r="D157" s="8" t="s">
        <v>28</v>
      </c>
      <c r="E157" s="9">
        <v>33.543886639748415</v>
      </c>
      <c r="F157" s="10">
        <v>41.172749871589915</v>
      </c>
      <c r="G157" s="11">
        <v>48.8016131034314</v>
      </c>
      <c r="H157" s="9"/>
      <c r="I157" s="10"/>
      <c r="J157" s="11"/>
      <c r="K157" s="25">
        <v>0</v>
      </c>
      <c r="L157" s="26">
        <v>0.78371827202177746</v>
      </c>
      <c r="M157" s="26">
        <v>1.5350298985516029</v>
      </c>
      <c r="N157" s="26">
        <v>2.2666966947420795</v>
      </c>
      <c r="O157" s="26">
        <v>2.3231774497972633</v>
      </c>
      <c r="P157" s="26">
        <v>2.3244730714818314</v>
      </c>
      <c r="Q157" s="26">
        <v>2.3567417142466329</v>
      </c>
      <c r="R157" s="26">
        <v>2.3606855702081133</v>
      </c>
      <c r="S157" s="26">
        <v>2.2630232370519971</v>
      </c>
      <c r="T157" s="26">
        <v>2.2578792071912819</v>
      </c>
      <c r="U157" s="26">
        <v>2.3080798373193203</v>
      </c>
      <c r="V157" s="26">
        <v>2.2842172703997319</v>
      </c>
      <c r="W157" s="26">
        <v>2.3236426888023924</v>
      </c>
      <c r="X157" s="26">
        <v>2.2686286047396913</v>
      </c>
      <c r="Y157" s="26">
        <v>2.2323690175810871</v>
      </c>
      <c r="Z157" s="26">
        <v>2.2205884345704456</v>
      </c>
      <c r="AA157" s="26">
        <v>2.2723479796966952</v>
      </c>
      <c r="AB157" s="26">
        <v>2.3002013136905681</v>
      </c>
      <c r="AC157" s="26">
        <v>2.2823495957491682</v>
      </c>
      <c r="AD157" s="27">
        <v>2.2298072098983099</v>
      </c>
      <c r="AE157" s="25">
        <v>0</v>
      </c>
      <c r="AF157" s="26">
        <v>1.2994219579115476E-2</v>
      </c>
      <c r="AG157" s="26">
        <v>2.5870181891933991E-2</v>
      </c>
      <c r="AH157" s="26">
        <v>4.0654253020290604E-2</v>
      </c>
      <c r="AI157" s="26">
        <v>3.9689992559037712E-2</v>
      </c>
      <c r="AJ157" s="26">
        <v>3.9459985792675213E-2</v>
      </c>
      <c r="AK157" s="26">
        <v>3.9224320844384077E-2</v>
      </c>
      <c r="AL157" s="26">
        <v>3.9860183998273332E-2</v>
      </c>
      <c r="AM157" s="26">
        <v>3.9849573186199388E-2</v>
      </c>
      <c r="AN157" s="26">
        <v>3.9833774063910324E-2</v>
      </c>
      <c r="AO157" s="26">
        <v>3.9432059560006796E-2</v>
      </c>
      <c r="AP157" s="26">
        <v>3.9338161002379288E-2</v>
      </c>
      <c r="AQ157" s="26">
        <v>3.8526501677462771E-2</v>
      </c>
      <c r="AR157" s="26">
        <v>3.8233675256253229E-2</v>
      </c>
      <c r="AS157" s="26">
        <v>3.9309783076105741E-2</v>
      </c>
      <c r="AT157" s="26">
        <v>3.9175885809075786E-2</v>
      </c>
      <c r="AU157" s="26">
        <v>3.8575116268258207E-2</v>
      </c>
      <c r="AV157" s="26">
        <v>3.8283293323772213E-2</v>
      </c>
      <c r="AW157" s="26">
        <v>3.7841853204421468E-2</v>
      </c>
      <c r="AX157" s="27">
        <v>3.8407356176296925E-2</v>
      </c>
      <c r="AY157" s="42">
        <v>0</v>
      </c>
      <c r="AZ157" s="41">
        <f t="shared" si="78"/>
        <v>0.78371827202177746</v>
      </c>
      <c r="BA157" s="41">
        <f t="shared" si="79"/>
        <v>1.5350298985516029</v>
      </c>
      <c r="BB157" s="41">
        <f t="shared" si="80"/>
        <v>2.2666966947420795</v>
      </c>
      <c r="BC157" s="41">
        <f t="shared" si="81"/>
        <v>2.3231774497972633</v>
      </c>
      <c r="BD157" s="41">
        <f t="shared" si="82"/>
        <v>2.3244730714818314</v>
      </c>
      <c r="BE157" s="41">
        <f t="shared" si="83"/>
        <v>2.3567417142466329</v>
      </c>
      <c r="BF157" s="41">
        <f t="shared" si="84"/>
        <v>2.3606855702081133</v>
      </c>
      <c r="BG157" s="41">
        <f t="shared" si="85"/>
        <v>2.2630232370519971</v>
      </c>
      <c r="BH157" s="41">
        <f t="shared" si="86"/>
        <v>2.2578792071912819</v>
      </c>
      <c r="BI157" s="41">
        <f t="shared" si="87"/>
        <v>2.3080798373193203</v>
      </c>
      <c r="BJ157" s="41">
        <f t="shared" si="88"/>
        <v>2.2842172703997319</v>
      </c>
      <c r="BK157" s="41">
        <f t="shared" si="89"/>
        <v>2.3236426888023924</v>
      </c>
      <c r="BL157" s="41">
        <f t="shared" si="90"/>
        <v>2.2686286047396913</v>
      </c>
      <c r="BM157" s="41">
        <f t="shared" si="91"/>
        <v>2.2323690175810871</v>
      </c>
      <c r="BN157" s="41">
        <f t="shared" si="92"/>
        <v>2.2205884345704456</v>
      </c>
      <c r="BO157" s="41">
        <f t="shared" si="93"/>
        <v>2.2723479796966952</v>
      </c>
      <c r="BP157" s="41">
        <f t="shared" si="94"/>
        <v>2.3002013136905681</v>
      </c>
      <c r="BQ157" s="41">
        <f t="shared" si="95"/>
        <v>2.2823495957491682</v>
      </c>
      <c r="BR157" s="41">
        <f t="shared" si="96"/>
        <v>2.2298072098983099</v>
      </c>
      <c r="BS157" s="41">
        <v>0</v>
      </c>
      <c r="BT157" s="41">
        <f t="shared" si="97"/>
        <v>1.2994219579115476E-2</v>
      </c>
      <c r="BU157" s="41">
        <f t="shared" si="98"/>
        <v>2.5870181891933991E-2</v>
      </c>
      <c r="BV157" s="41">
        <f t="shared" si="99"/>
        <v>4.0654253020290604E-2</v>
      </c>
      <c r="BW157" s="41">
        <f t="shared" si="100"/>
        <v>3.9689992559037712E-2</v>
      </c>
      <c r="BX157" s="41">
        <f t="shared" si="101"/>
        <v>3.9459985792675213E-2</v>
      </c>
      <c r="BY157" s="41">
        <f t="shared" si="102"/>
        <v>3.9224320844384077E-2</v>
      </c>
      <c r="BZ157" s="41">
        <f t="shared" si="103"/>
        <v>3.9860183998273332E-2</v>
      </c>
      <c r="CA157" s="41">
        <f t="shared" si="104"/>
        <v>3.9849573186199388E-2</v>
      </c>
      <c r="CB157" s="41">
        <f t="shared" si="105"/>
        <v>3.9833774063910324E-2</v>
      </c>
      <c r="CC157" s="41">
        <f t="shared" si="106"/>
        <v>3.9432059560006796E-2</v>
      </c>
      <c r="CD157" s="41">
        <f t="shared" si="107"/>
        <v>3.9338161002379288E-2</v>
      </c>
      <c r="CE157" s="41">
        <f t="shared" si="108"/>
        <v>3.8526501677462771E-2</v>
      </c>
      <c r="CF157" s="41">
        <f t="shared" si="109"/>
        <v>3.8233675256253229E-2</v>
      </c>
      <c r="CG157" s="41">
        <f t="shared" si="110"/>
        <v>3.9309783076105741E-2</v>
      </c>
      <c r="CH157" s="41">
        <f t="shared" si="111"/>
        <v>3.9175885809075786E-2</v>
      </c>
      <c r="CI157" s="41">
        <f t="shared" si="112"/>
        <v>3.8575116268258207E-2</v>
      </c>
      <c r="CJ157" s="41">
        <f t="shared" si="113"/>
        <v>3.8283293323772213E-2</v>
      </c>
      <c r="CK157" s="41">
        <f t="shared" si="114"/>
        <v>3.7841853204421468E-2</v>
      </c>
      <c r="CL157" s="41">
        <f t="shared" si="115"/>
        <v>3.8407356176296925E-2</v>
      </c>
    </row>
    <row r="158" spans="1:90" x14ac:dyDescent="0.25">
      <c r="A158" s="6" t="s">
        <v>23</v>
      </c>
      <c r="B158" s="7" t="s">
        <v>18</v>
      </c>
      <c r="C158" s="7" t="s">
        <v>19</v>
      </c>
      <c r="D158" s="8" t="s">
        <v>29</v>
      </c>
      <c r="E158" s="9">
        <v>33.543886639748415</v>
      </c>
      <c r="F158" s="10">
        <v>41.172749871589915</v>
      </c>
      <c r="G158" s="11">
        <v>48.8016131034314</v>
      </c>
      <c r="H158" s="9"/>
      <c r="I158" s="10"/>
      <c r="J158" s="11"/>
      <c r="K158" s="25">
        <v>0</v>
      </c>
      <c r="L158" s="26">
        <v>0.78371827202177746</v>
      </c>
      <c r="M158" s="26">
        <v>1.5350298985516029</v>
      </c>
      <c r="N158" s="26">
        <v>2.2666966947420795</v>
      </c>
      <c r="O158" s="26">
        <v>2.3231774497972633</v>
      </c>
      <c r="P158" s="26">
        <v>2.3244730714818314</v>
      </c>
      <c r="Q158" s="26">
        <v>2.3567417142466329</v>
      </c>
      <c r="R158" s="26">
        <v>2.3606855702081133</v>
      </c>
      <c r="S158" s="26">
        <v>2.2630232370519971</v>
      </c>
      <c r="T158" s="26">
        <v>2.2578792071912819</v>
      </c>
      <c r="U158" s="26">
        <v>2.3080798373193203</v>
      </c>
      <c r="V158" s="26">
        <v>2.2842172703997319</v>
      </c>
      <c r="W158" s="26">
        <v>2.3236426888023924</v>
      </c>
      <c r="X158" s="26">
        <v>2.2686286047396913</v>
      </c>
      <c r="Y158" s="26">
        <v>2.2323690175810871</v>
      </c>
      <c r="Z158" s="26">
        <v>2.2205884345704456</v>
      </c>
      <c r="AA158" s="26">
        <v>2.2723479796966952</v>
      </c>
      <c r="AB158" s="26">
        <v>2.3002013136905681</v>
      </c>
      <c r="AC158" s="26">
        <v>2.2823495957491682</v>
      </c>
      <c r="AD158" s="27">
        <v>2.2298072098983099</v>
      </c>
      <c r="AE158" s="25">
        <v>0</v>
      </c>
      <c r="AF158" s="26">
        <v>1.2994219579115476E-2</v>
      </c>
      <c r="AG158" s="26">
        <v>2.5870181891933991E-2</v>
      </c>
      <c r="AH158" s="26">
        <v>4.0654253020290604E-2</v>
      </c>
      <c r="AI158" s="26">
        <v>3.9689992559037712E-2</v>
      </c>
      <c r="AJ158" s="26">
        <v>3.9459985792675213E-2</v>
      </c>
      <c r="AK158" s="26">
        <v>3.9224320844384077E-2</v>
      </c>
      <c r="AL158" s="26">
        <v>3.9860183998273332E-2</v>
      </c>
      <c r="AM158" s="26">
        <v>3.9849573186199388E-2</v>
      </c>
      <c r="AN158" s="26">
        <v>3.9833774063910324E-2</v>
      </c>
      <c r="AO158" s="26">
        <v>3.9432059560006796E-2</v>
      </c>
      <c r="AP158" s="26">
        <v>3.9338161002379288E-2</v>
      </c>
      <c r="AQ158" s="26">
        <v>3.8526501677462771E-2</v>
      </c>
      <c r="AR158" s="26">
        <v>3.8233675256253229E-2</v>
      </c>
      <c r="AS158" s="26">
        <v>3.9309783076105741E-2</v>
      </c>
      <c r="AT158" s="26">
        <v>3.9175885809075786E-2</v>
      </c>
      <c r="AU158" s="26">
        <v>3.8575116268258207E-2</v>
      </c>
      <c r="AV158" s="26">
        <v>3.8283293323772213E-2</v>
      </c>
      <c r="AW158" s="26">
        <v>3.7841853204421468E-2</v>
      </c>
      <c r="AX158" s="27">
        <v>3.8407356176296925E-2</v>
      </c>
      <c r="AY158" s="42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</row>
    <row r="159" spans="1:90" hidden="1" x14ac:dyDescent="0.25">
      <c r="A159" s="6" t="s">
        <v>24</v>
      </c>
      <c r="B159" s="7" t="s">
        <v>7</v>
      </c>
      <c r="C159" s="7" t="s">
        <v>8</v>
      </c>
      <c r="D159" s="8" t="s">
        <v>28</v>
      </c>
      <c r="E159" s="37"/>
      <c r="F159" s="10">
        <v>61.397323768752415</v>
      </c>
      <c r="G159" s="39"/>
      <c r="H159" s="37"/>
      <c r="I159" s="10">
        <v>61.397323768752415</v>
      </c>
      <c r="J159" s="39"/>
      <c r="K159" s="25">
        <v>0</v>
      </c>
      <c r="L159" s="26">
        <v>9.2116349047141444E-2</v>
      </c>
      <c r="M159" s="26">
        <v>0.18423269809428289</v>
      </c>
      <c r="N159" s="26">
        <v>0.27634904714142433</v>
      </c>
      <c r="O159" s="26">
        <v>0.27634904714142433</v>
      </c>
      <c r="P159" s="26">
        <v>0.27634904714142433</v>
      </c>
      <c r="Q159" s="26">
        <v>0.4617051153460382</v>
      </c>
      <c r="R159" s="26">
        <v>0.91667001003009041</v>
      </c>
      <c r="S159" s="26">
        <v>1.4221865596790373</v>
      </c>
      <c r="T159" s="26">
        <v>2.0456569709127388</v>
      </c>
      <c r="U159" s="26">
        <v>2.8039317953861591</v>
      </c>
      <c r="V159" s="26">
        <v>3.7138615847542633</v>
      </c>
      <c r="W159" s="26">
        <v>4.6406419257773335</v>
      </c>
      <c r="X159" s="26">
        <v>5.6685255767301905</v>
      </c>
      <c r="Y159" s="26">
        <v>6.5447542627883655</v>
      </c>
      <c r="Z159" s="26">
        <v>7.5389368104312942</v>
      </c>
      <c r="AA159" s="26">
        <v>8.6005215646940822</v>
      </c>
      <c r="AB159" s="26">
        <v>9.79691073219659</v>
      </c>
      <c r="AC159" s="26">
        <v>11.111253761283853</v>
      </c>
      <c r="AD159" s="27">
        <v>11.886379137412238</v>
      </c>
      <c r="AE159" s="25">
        <v>0</v>
      </c>
      <c r="AF159" s="26">
        <v>9.2116349047141444E-2</v>
      </c>
      <c r="AG159" s="26">
        <v>0.18423269809428289</v>
      </c>
      <c r="AH159" s="26">
        <v>0.27634904714142433</v>
      </c>
      <c r="AI159" s="26">
        <v>0.27634904714142433</v>
      </c>
      <c r="AJ159" s="26">
        <v>0.27634904714142433</v>
      </c>
      <c r="AK159" s="26">
        <v>0.4617051153460382</v>
      </c>
      <c r="AL159" s="26">
        <v>0.91667001003009041</v>
      </c>
      <c r="AM159" s="26">
        <v>1.4221865596790373</v>
      </c>
      <c r="AN159" s="26">
        <v>2.0456569709127388</v>
      </c>
      <c r="AO159" s="26">
        <v>2.8039317953861591</v>
      </c>
      <c r="AP159" s="26">
        <v>3.7138615847542633</v>
      </c>
      <c r="AQ159" s="26">
        <v>4.6406419257773335</v>
      </c>
      <c r="AR159" s="26">
        <v>5.6685255767301905</v>
      </c>
      <c r="AS159" s="26">
        <v>6.5447542627883655</v>
      </c>
      <c r="AT159" s="26">
        <v>7.5389368104312942</v>
      </c>
      <c r="AU159" s="26">
        <v>8.6005215646940822</v>
      </c>
      <c r="AV159" s="26">
        <v>9.79691073219659</v>
      </c>
      <c r="AW159" s="26">
        <v>11.111253761283853</v>
      </c>
      <c r="AX159" s="27">
        <v>11.886379137412238</v>
      </c>
      <c r="AY159" s="42">
        <v>0</v>
      </c>
      <c r="AZ159" s="41">
        <f t="shared" si="78"/>
        <v>9.2116349047141444E-2</v>
      </c>
      <c r="BA159" s="41">
        <f t="shared" si="79"/>
        <v>0.18423269809428289</v>
      </c>
      <c r="BB159" s="41">
        <f t="shared" si="80"/>
        <v>0.27634904714142433</v>
      </c>
      <c r="BC159" s="41">
        <f t="shared" si="81"/>
        <v>0.27634904714142433</v>
      </c>
      <c r="BD159" s="41">
        <f t="shared" si="82"/>
        <v>0.27634904714142433</v>
      </c>
      <c r="BE159" s="41">
        <f t="shared" si="83"/>
        <v>0.4617051153460382</v>
      </c>
      <c r="BF159" s="41">
        <f t="shared" si="84"/>
        <v>0.91667001003009041</v>
      </c>
      <c r="BG159" s="41">
        <f t="shared" si="85"/>
        <v>1.4221865596790373</v>
      </c>
      <c r="BH159" s="41">
        <f t="shared" si="86"/>
        <v>2.0456569709127388</v>
      </c>
      <c r="BI159" s="41">
        <f t="shared" si="87"/>
        <v>2.8039317953861591</v>
      </c>
      <c r="BJ159" s="41">
        <f t="shared" si="88"/>
        <v>3.7138615847542633</v>
      </c>
      <c r="BK159" s="41">
        <f t="shared" si="89"/>
        <v>4.6406419257773335</v>
      </c>
      <c r="BL159" s="41">
        <f t="shared" si="90"/>
        <v>5.6685255767301905</v>
      </c>
      <c r="BM159" s="41">
        <f t="shared" si="91"/>
        <v>6.5447542627883655</v>
      </c>
      <c r="BN159" s="41">
        <f t="shared" si="92"/>
        <v>7.5389368104312942</v>
      </c>
      <c r="BO159" s="41">
        <f t="shared" si="93"/>
        <v>8.6005215646940822</v>
      </c>
      <c r="BP159" s="41">
        <f t="shared" si="94"/>
        <v>9.79691073219659</v>
      </c>
      <c r="BQ159" s="41">
        <f t="shared" si="95"/>
        <v>11.111253761283853</v>
      </c>
      <c r="BR159" s="41">
        <f t="shared" si="96"/>
        <v>11.886379137412238</v>
      </c>
      <c r="BS159" s="41">
        <v>0</v>
      </c>
      <c r="BT159" s="41">
        <f t="shared" si="97"/>
        <v>9.2116349047141444E-2</v>
      </c>
      <c r="BU159" s="41">
        <f t="shared" si="98"/>
        <v>0.18423269809428289</v>
      </c>
      <c r="BV159" s="41">
        <f t="shared" si="99"/>
        <v>0.27634904714142433</v>
      </c>
      <c r="BW159" s="41">
        <f t="shared" si="100"/>
        <v>0.27634904714142433</v>
      </c>
      <c r="BX159" s="41">
        <f t="shared" si="101"/>
        <v>0.27634904714142433</v>
      </c>
      <c r="BY159" s="41">
        <f t="shared" si="102"/>
        <v>0.4617051153460382</v>
      </c>
      <c r="BZ159" s="41">
        <f t="shared" si="103"/>
        <v>0.91667001003009041</v>
      </c>
      <c r="CA159" s="41">
        <f t="shared" si="104"/>
        <v>1.4221865596790373</v>
      </c>
      <c r="CB159" s="41">
        <f t="shared" si="105"/>
        <v>2.0456569709127388</v>
      </c>
      <c r="CC159" s="41">
        <f t="shared" si="106"/>
        <v>2.8039317953861591</v>
      </c>
      <c r="CD159" s="41">
        <f t="shared" si="107"/>
        <v>3.7138615847542633</v>
      </c>
      <c r="CE159" s="41">
        <f t="shared" si="108"/>
        <v>4.6406419257773335</v>
      </c>
      <c r="CF159" s="41">
        <f t="shared" si="109"/>
        <v>5.6685255767301905</v>
      </c>
      <c r="CG159" s="41">
        <f t="shared" si="110"/>
        <v>6.5447542627883655</v>
      </c>
      <c r="CH159" s="41">
        <f t="shared" si="111"/>
        <v>7.5389368104312942</v>
      </c>
      <c r="CI159" s="41">
        <f t="shared" si="112"/>
        <v>8.6005215646940822</v>
      </c>
      <c r="CJ159" s="41">
        <f t="shared" si="113"/>
        <v>9.79691073219659</v>
      </c>
      <c r="CK159" s="41">
        <f t="shared" si="114"/>
        <v>11.111253761283853</v>
      </c>
      <c r="CL159" s="41">
        <f t="shared" si="115"/>
        <v>11.886379137412238</v>
      </c>
    </row>
    <row r="160" spans="1:90" x14ac:dyDescent="0.25">
      <c r="A160" s="6" t="s">
        <v>24</v>
      </c>
      <c r="B160" s="7" t="s">
        <v>7</v>
      </c>
      <c r="C160" s="7" t="s">
        <v>8</v>
      </c>
      <c r="D160" s="8" t="s">
        <v>29</v>
      </c>
      <c r="E160" s="37"/>
      <c r="F160" s="10">
        <v>61.956253276253385</v>
      </c>
      <c r="G160" s="39"/>
      <c r="H160" s="37"/>
      <c r="I160" s="10">
        <v>61.956253276253385</v>
      </c>
      <c r="J160" s="39"/>
      <c r="K160" s="25">
        <v>0</v>
      </c>
      <c r="L160" s="26">
        <v>6.5797392176529607E-2</v>
      </c>
      <c r="M160" s="26">
        <v>0.13159478435305921</v>
      </c>
      <c r="N160" s="26">
        <v>0.19739217652958879</v>
      </c>
      <c r="O160" s="26">
        <v>0.19739217652958879</v>
      </c>
      <c r="P160" s="26">
        <v>0.19739217652958879</v>
      </c>
      <c r="Q160" s="26">
        <v>0.32978936810431303</v>
      </c>
      <c r="R160" s="26">
        <v>0.65476429287863591</v>
      </c>
      <c r="S160" s="26">
        <v>1.0158475426278837</v>
      </c>
      <c r="T160" s="26">
        <v>1.4611835506519559</v>
      </c>
      <c r="U160" s="26">
        <v>2.0028084252758274</v>
      </c>
      <c r="V160" s="26">
        <v>2.6527582748244738</v>
      </c>
      <c r="W160" s="26">
        <v>3.3147442326980943</v>
      </c>
      <c r="X160" s="26">
        <v>4.0489468405215652</v>
      </c>
      <c r="Y160" s="26">
        <v>4.6748244734202613</v>
      </c>
      <c r="Z160" s="26">
        <v>5.3849548645937819</v>
      </c>
      <c r="AA160" s="26">
        <v>6.1432296890672022</v>
      </c>
      <c r="AB160" s="26">
        <v>6.9977933801404211</v>
      </c>
      <c r="AC160" s="26">
        <v>7.9366098294884653</v>
      </c>
      <c r="AD160" s="27">
        <v>8.4902708124373127</v>
      </c>
      <c r="AE160" s="25">
        <v>0</v>
      </c>
      <c r="AF160" s="26">
        <v>6.5797392176529607E-2</v>
      </c>
      <c r="AG160" s="26">
        <v>0.13159478435305921</v>
      </c>
      <c r="AH160" s="26">
        <v>0.19739217652958879</v>
      </c>
      <c r="AI160" s="26">
        <v>0.19739217652958879</v>
      </c>
      <c r="AJ160" s="26">
        <v>0.19739217652958879</v>
      </c>
      <c r="AK160" s="26">
        <v>0.32978936810431303</v>
      </c>
      <c r="AL160" s="26">
        <v>0.65476429287863591</v>
      </c>
      <c r="AM160" s="26">
        <v>1.0158475426278837</v>
      </c>
      <c r="AN160" s="26">
        <v>1.4611835506519559</v>
      </c>
      <c r="AO160" s="26">
        <v>2.0028084252758274</v>
      </c>
      <c r="AP160" s="26">
        <v>2.6527582748244738</v>
      </c>
      <c r="AQ160" s="26">
        <v>3.3147442326980943</v>
      </c>
      <c r="AR160" s="26">
        <v>4.0489468405215652</v>
      </c>
      <c r="AS160" s="26">
        <v>4.6748244734202613</v>
      </c>
      <c r="AT160" s="26">
        <v>5.3849548645937819</v>
      </c>
      <c r="AU160" s="26">
        <v>6.1432296890672022</v>
      </c>
      <c r="AV160" s="26">
        <v>6.9977933801404211</v>
      </c>
      <c r="AW160" s="26">
        <v>7.9366098294884653</v>
      </c>
      <c r="AX160" s="27">
        <v>8.4902708124373127</v>
      </c>
      <c r="AY160" s="42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</row>
    <row r="161" spans="1:90" hidden="1" x14ac:dyDescent="0.25">
      <c r="A161" s="6" t="s">
        <v>24</v>
      </c>
      <c r="B161" s="7" t="s">
        <v>7</v>
      </c>
      <c r="C161" s="7" t="s">
        <v>9</v>
      </c>
      <c r="D161" s="8" t="s">
        <v>28</v>
      </c>
      <c r="E161" s="37"/>
      <c r="F161" s="10">
        <v>143.18008407919726</v>
      </c>
      <c r="G161" s="39"/>
      <c r="H161" s="37"/>
      <c r="I161" s="10">
        <v>144.78477488161272</v>
      </c>
      <c r="J161" s="39"/>
      <c r="K161" s="25">
        <v>0</v>
      </c>
      <c r="L161" s="26">
        <v>2.042996994840493E-2</v>
      </c>
      <c r="M161" s="26">
        <v>5.3506286906282736E-2</v>
      </c>
      <c r="N161" s="26">
        <v>0.10657175810023103</v>
      </c>
      <c r="O161" s="26">
        <v>0.12777733068412089</v>
      </c>
      <c r="P161" s="26">
        <v>0.14593999241879702</v>
      </c>
      <c r="Q161" s="26">
        <v>0.1656620627354754</v>
      </c>
      <c r="R161" s="26">
        <v>0.19048881101551957</v>
      </c>
      <c r="S161" s="26">
        <v>0.21501120561517101</v>
      </c>
      <c r="T161" s="26">
        <v>0.23864340928783173</v>
      </c>
      <c r="U161" s="26">
        <v>0.26497780529586346</v>
      </c>
      <c r="V161" s="26">
        <v>0.28964581612556817</v>
      </c>
      <c r="W161" s="26">
        <v>0.3106463837857289</v>
      </c>
      <c r="X161" s="26">
        <v>0.33798315814580238</v>
      </c>
      <c r="Y161" s="26">
        <v>0.38232337803321054</v>
      </c>
      <c r="Z161" s="26">
        <v>0.4142149504450614</v>
      </c>
      <c r="AA161" s="26">
        <v>0.44040347973401739</v>
      </c>
      <c r="AB161" s="26">
        <v>0.47051151075898284</v>
      </c>
      <c r="AC161" s="26">
        <v>0.4999095852038653</v>
      </c>
      <c r="AD161" s="27">
        <v>0.54164034749738765</v>
      </c>
      <c r="AE161" s="25">
        <v>0</v>
      </c>
      <c r="AF161" s="26">
        <v>2.0867374760176541E-2</v>
      </c>
      <c r="AG161" s="26">
        <v>5.5337513353510163E-2</v>
      </c>
      <c r="AH161" s="26">
        <v>0.10274115877665174</v>
      </c>
      <c r="AI161" s="26">
        <v>0.12482464571476162</v>
      </c>
      <c r="AJ161" s="26">
        <v>0.14516384401670493</v>
      </c>
      <c r="AK161" s="26">
        <v>0.16566510575299148</v>
      </c>
      <c r="AL161" s="26">
        <v>0.18755502009566713</v>
      </c>
      <c r="AM161" s="26">
        <v>0.20899079420139097</v>
      </c>
      <c r="AN161" s="26">
        <v>0.23179131120717331</v>
      </c>
      <c r="AO161" s="26">
        <v>0.2588546848744081</v>
      </c>
      <c r="AP161" s="26">
        <v>0.28548241940400065</v>
      </c>
      <c r="AQ161" s="26">
        <v>0.31729731001668415</v>
      </c>
      <c r="AR161" s="26">
        <v>0.34955046609594909</v>
      </c>
      <c r="AS161" s="26">
        <v>0.37161814979973085</v>
      </c>
      <c r="AT161" s="26">
        <v>0.40232171829842328</v>
      </c>
      <c r="AU161" s="26">
        <v>0.4380612947619188</v>
      </c>
      <c r="AV161" s="26">
        <v>0.47052015350280274</v>
      </c>
      <c r="AW161" s="26">
        <v>0.51061262875074143</v>
      </c>
      <c r="AX161" s="27">
        <v>0.5484141382507145</v>
      </c>
      <c r="AY161" s="42">
        <v>0</v>
      </c>
      <c r="AZ161" s="41">
        <f t="shared" si="78"/>
        <v>2.042996994840493E-2</v>
      </c>
      <c r="BA161" s="41">
        <f t="shared" si="79"/>
        <v>5.3506286906282736E-2</v>
      </c>
      <c r="BB161" s="41">
        <f t="shared" si="80"/>
        <v>0.10657175810023103</v>
      </c>
      <c r="BC161" s="41">
        <f t="shared" si="81"/>
        <v>0.12777733068412089</v>
      </c>
      <c r="BD161" s="41">
        <f t="shared" si="82"/>
        <v>0.14593999241879702</v>
      </c>
      <c r="BE161" s="41">
        <f t="shared" si="83"/>
        <v>0.1656620627354754</v>
      </c>
      <c r="BF161" s="41">
        <f t="shared" si="84"/>
        <v>0.19048881101551957</v>
      </c>
      <c r="BG161" s="41">
        <f t="shared" si="85"/>
        <v>0.21501120561517101</v>
      </c>
      <c r="BH161" s="41">
        <f t="shared" si="86"/>
        <v>0.23864340928783173</v>
      </c>
      <c r="BI161" s="41">
        <f t="shared" si="87"/>
        <v>0.26497780529586346</v>
      </c>
      <c r="BJ161" s="41">
        <f t="shared" si="88"/>
        <v>0.28964581612556817</v>
      </c>
      <c r="BK161" s="41">
        <f t="shared" si="89"/>
        <v>0.3106463837857289</v>
      </c>
      <c r="BL161" s="41">
        <f t="shared" si="90"/>
        <v>0.33798315814580238</v>
      </c>
      <c r="BM161" s="41">
        <f t="shared" si="91"/>
        <v>0.38232337803321054</v>
      </c>
      <c r="BN161" s="41">
        <f t="shared" si="92"/>
        <v>0.4142149504450614</v>
      </c>
      <c r="BO161" s="41">
        <f t="shared" si="93"/>
        <v>0.44040347973401739</v>
      </c>
      <c r="BP161" s="41">
        <f t="shared" si="94"/>
        <v>0.47051151075898284</v>
      </c>
      <c r="BQ161" s="41">
        <f t="shared" si="95"/>
        <v>0.4999095852038653</v>
      </c>
      <c r="BR161" s="41">
        <f t="shared" si="96"/>
        <v>0.54164034749738765</v>
      </c>
      <c r="BS161" s="41">
        <v>0</v>
      </c>
      <c r="BT161" s="41">
        <f t="shared" si="97"/>
        <v>2.0867374760176541E-2</v>
      </c>
      <c r="BU161" s="41">
        <f t="shared" si="98"/>
        <v>5.5337513353510163E-2</v>
      </c>
      <c r="BV161" s="41">
        <f t="shared" si="99"/>
        <v>0.10274115877665174</v>
      </c>
      <c r="BW161" s="41">
        <f t="shared" si="100"/>
        <v>0.12482464571476162</v>
      </c>
      <c r="BX161" s="41">
        <f t="shared" si="101"/>
        <v>0.14516384401670493</v>
      </c>
      <c r="BY161" s="41">
        <f t="shared" si="102"/>
        <v>0.16566510575299148</v>
      </c>
      <c r="BZ161" s="41">
        <f t="shared" si="103"/>
        <v>0.18755502009566713</v>
      </c>
      <c r="CA161" s="41">
        <f t="shared" si="104"/>
        <v>0.20899079420139097</v>
      </c>
      <c r="CB161" s="41">
        <f t="shared" si="105"/>
        <v>0.23179131120717331</v>
      </c>
      <c r="CC161" s="41">
        <f t="shared" si="106"/>
        <v>0.2588546848744081</v>
      </c>
      <c r="CD161" s="41">
        <f t="shared" si="107"/>
        <v>0.28548241940400065</v>
      </c>
      <c r="CE161" s="41">
        <f t="shared" si="108"/>
        <v>0.31729731001668415</v>
      </c>
      <c r="CF161" s="41">
        <f t="shared" si="109"/>
        <v>0.34955046609594909</v>
      </c>
      <c r="CG161" s="41">
        <f t="shared" si="110"/>
        <v>0.37161814979973085</v>
      </c>
      <c r="CH161" s="41">
        <f t="shared" si="111"/>
        <v>0.40232171829842328</v>
      </c>
      <c r="CI161" s="41">
        <f t="shared" si="112"/>
        <v>0.4380612947619188</v>
      </c>
      <c r="CJ161" s="41">
        <f t="shared" si="113"/>
        <v>0.47052015350280274</v>
      </c>
      <c r="CK161" s="41">
        <f t="shared" si="114"/>
        <v>0.51061262875074143</v>
      </c>
      <c r="CL161" s="41">
        <f t="shared" si="115"/>
        <v>0.5484141382507145</v>
      </c>
    </row>
    <row r="162" spans="1:90" x14ac:dyDescent="0.25">
      <c r="A162" s="6" t="s">
        <v>24</v>
      </c>
      <c r="B162" s="7" t="s">
        <v>7</v>
      </c>
      <c r="C162" s="7" t="s">
        <v>9</v>
      </c>
      <c r="D162" s="8" t="s">
        <v>29</v>
      </c>
      <c r="E162" s="37"/>
      <c r="F162" s="10">
        <v>143.18008407919726</v>
      </c>
      <c r="G162" s="39"/>
      <c r="H162" s="37"/>
      <c r="I162" s="10">
        <v>144.78477488161272</v>
      </c>
      <c r="J162" s="39"/>
      <c r="K162" s="25">
        <v>0</v>
      </c>
      <c r="L162" s="26">
        <v>2.042996994840493E-2</v>
      </c>
      <c r="M162" s="26">
        <v>5.3506286906282736E-2</v>
      </c>
      <c r="N162" s="26">
        <v>0.10657175810023103</v>
      </c>
      <c r="O162" s="26">
        <v>0.12777733068412089</v>
      </c>
      <c r="P162" s="26">
        <v>0.14593999241879702</v>
      </c>
      <c r="Q162" s="26">
        <v>0.1656620627354754</v>
      </c>
      <c r="R162" s="26">
        <v>0.19048881101551957</v>
      </c>
      <c r="S162" s="26">
        <v>0.21501120561517101</v>
      </c>
      <c r="T162" s="26">
        <v>0.23864340928783173</v>
      </c>
      <c r="U162" s="26">
        <v>0.26497780529586346</v>
      </c>
      <c r="V162" s="26">
        <v>0.28964581612556817</v>
      </c>
      <c r="W162" s="26">
        <v>0.3106463837857289</v>
      </c>
      <c r="X162" s="26">
        <v>0.33798315814580238</v>
      </c>
      <c r="Y162" s="26">
        <v>0.38232337803321054</v>
      </c>
      <c r="Z162" s="26">
        <v>0.4142149504450614</v>
      </c>
      <c r="AA162" s="26">
        <v>0.44040347973401739</v>
      </c>
      <c r="AB162" s="26">
        <v>0.47051151075898284</v>
      </c>
      <c r="AC162" s="26">
        <v>0.4999095852038653</v>
      </c>
      <c r="AD162" s="27">
        <v>0.54164034749738765</v>
      </c>
      <c r="AE162" s="25">
        <v>0</v>
      </c>
      <c r="AF162" s="26">
        <v>2.0867374760176541E-2</v>
      </c>
      <c r="AG162" s="26">
        <v>5.5337513353510163E-2</v>
      </c>
      <c r="AH162" s="26">
        <v>0.10274115877665174</v>
      </c>
      <c r="AI162" s="26">
        <v>0.12482464571476162</v>
      </c>
      <c r="AJ162" s="26">
        <v>0.14516384401670493</v>
      </c>
      <c r="AK162" s="26">
        <v>0.16566510575299148</v>
      </c>
      <c r="AL162" s="26">
        <v>0.18755502009566713</v>
      </c>
      <c r="AM162" s="26">
        <v>0.20899079420139097</v>
      </c>
      <c r="AN162" s="26">
        <v>0.23179131120717331</v>
      </c>
      <c r="AO162" s="26">
        <v>0.2588546848744081</v>
      </c>
      <c r="AP162" s="26">
        <v>0.28548241940400065</v>
      </c>
      <c r="AQ162" s="26">
        <v>0.31729731001668415</v>
      </c>
      <c r="AR162" s="26">
        <v>0.34955046609594909</v>
      </c>
      <c r="AS162" s="26">
        <v>0.37161814979973085</v>
      </c>
      <c r="AT162" s="26">
        <v>0.40232171829842328</v>
      </c>
      <c r="AU162" s="26">
        <v>0.4380612947619188</v>
      </c>
      <c r="AV162" s="26">
        <v>0.47052015350280274</v>
      </c>
      <c r="AW162" s="26">
        <v>0.51061262875074143</v>
      </c>
      <c r="AX162" s="27">
        <v>0.5484141382507145</v>
      </c>
      <c r="AY162" s="42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</row>
    <row r="163" spans="1:90" hidden="1" x14ac:dyDescent="0.25">
      <c r="A163" s="6" t="s">
        <v>24</v>
      </c>
      <c r="B163" s="7" t="s">
        <v>7</v>
      </c>
      <c r="C163" s="7" t="s">
        <v>10</v>
      </c>
      <c r="D163" s="8" t="s">
        <v>28</v>
      </c>
      <c r="E163" s="37"/>
      <c r="F163" s="10">
        <v>190.33425224874344</v>
      </c>
      <c r="G163" s="39"/>
      <c r="H163" s="37"/>
      <c r="I163" s="10">
        <v>83.288884450328638</v>
      </c>
      <c r="J163" s="39"/>
      <c r="K163" s="25">
        <v>0</v>
      </c>
      <c r="L163" s="26">
        <v>2.2703395663829198E-2</v>
      </c>
      <c r="M163" s="26">
        <v>0.11691937623251467</v>
      </c>
      <c r="N163" s="26">
        <v>0.31502360886902175</v>
      </c>
      <c r="O163" s="26">
        <v>0.45769097433709138</v>
      </c>
      <c r="P163" s="26">
        <v>0.62439056813344518</v>
      </c>
      <c r="Q163" s="26">
        <v>0.79413215994073183</v>
      </c>
      <c r="R163" s="26">
        <v>0.95737129007409949</v>
      </c>
      <c r="S163" s="26">
        <v>1.1398427011689762</v>
      </c>
      <c r="T163" s="26">
        <v>1.2776656845744827</v>
      </c>
      <c r="U163" s="26">
        <v>1.3985799001293788</v>
      </c>
      <c r="V163" s="26">
        <v>1.5191965025866421</v>
      </c>
      <c r="W163" s="26">
        <v>1.5879270207840226</v>
      </c>
      <c r="X163" s="26">
        <v>1.685260354392444</v>
      </c>
      <c r="Y163" s="26">
        <v>1.8018482180769515</v>
      </c>
      <c r="Z163" s="26">
        <v>1.7844861487416743</v>
      </c>
      <c r="AA163" s="26">
        <v>1.6809484350170687</v>
      </c>
      <c r="AB163" s="26">
        <v>1.5808986996742938</v>
      </c>
      <c r="AC163" s="26">
        <v>1.5098978441729569</v>
      </c>
      <c r="AD163" s="27">
        <v>1.5109581594872084</v>
      </c>
      <c r="AE163" s="25">
        <v>0</v>
      </c>
      <c r="AF163" s="26">
        <v>5.1973874196853169E-2</v>
      </c>
      <c r="AG163" s="26">
        <v>0.26751992761453691</v>
      </c>
      <c r="AH163" s="26">
        <v>0.6894974177173312</v>
      </c>
      <c r="AI163" s="26">
        <v>1.0552078291340434</v>
      </c>
      <c r="AJ163" s="26">
        <v>1.451181699051707</v>
      </c>
      <c r="AK163" s="26">
        <v>1.8848070364284653</v>
      </c>
      <c r="AL163" s="26">
        <v>2.3127768210132058</v>
      </c>
      <c r="AM163" s="26">
        <v>2.6987222688325119</v>
      </c>
      <c r="AN163" s="26">
        <v>3.1658812570403136</v>
      </c>
      <c r="AO163" s="26">
        <v>3.584367041131332</v>
      </c>
      <c r="AP163" s="26">
        <v>3.9783047649330112</v>
      </c>
      <c r="AQ163" s="26">
        <v>4.3716291567652092</v>
      </c>
      <c r="AR163" s="26">
        <v>4.7098408796084499</v>
      </c>
      <c r="AS163" s="26">
        <v>4.9403482032945263</v>
      </c>
      <c r="AT163" s="26">
        <v>5.1500586553878565</v>
      </c>
      <c r="AU163" s="26">
        <v>5.0911372059755395</v>
      </c>
      <c r="AV163" s="26">
        <v>5.0233962405474193</v>
      </c>
      <c r="AW163" s="26">
        <v>4.9808351894827085</v>
      </c>
      <c r="AX163" s="27">
        <v>4.8881371074802438</v>
      </c>
      <c r="AY163" s="42">
        <v>0</v>
      </c>
      <c r="AZ163" s="41">
        <f t="shared" si="78"/>
        <v>2.2703395663829198E-2</v>
      </c>
      <c r="BA163" s="41">
        <f t="shared" si="79"/>
        <v>0.11691937623251467</v>
      </c>
      <c r="BB163" s="41">
        <f t="shared" si="80"/>
        <v>0.31502360886902175</v>
      </c>
      <c r="BC163" s="41">
        <f t="shared" si="81"/>
        <v>0.45769097433709138</v>
      </c>
      <c r="BD163" s="41">
        <f t="shared" si="82"/>
        <v>0.62439056813344518</v>
      </c>
      <c r="BE163" s="41">
        <f t="shared" si="83"/>
        <v>0.79413215994073183</v>
      </c>
      <c r="BF163" s="41">
        <f t="shared" si="84"/>
        <v>0.95737129007409949</v>
      </c>
      <c r="BG163" s="41">
        <f t="shared" si="85"/>
        <v>1.1398427011689762</v>
      </c>
      <c r="BH163" s="41">
        <f t="shared" si="86"/>
        <v>1.2776656845744827</v>
      </c>
      <c r="BI163" s="41">
        <f t="shared" si="87"/>
        <v>1.3985799001293788</v>
      </c>
      <c r="BJ163" s="41">
        <f t="shared" si="88"/>
        <v>1.5191965025866421</v>
      </c>
      <c r="BK163" s="41">
        <f t="shared" si="89"/>
        <v>1.5879270207840226</v>
      </c>
      <c r="BL163" s="41">
        <f t="shared" si="90"/>
        <v>1.685260354392444</v>
      </c>
      <c r="BM163" s="41">
        <f t="shared" si="91"/>
        <v>1.8018482180769515</v>
      </c>
      <c r="BN163" s="41">
        <f t="shared" si="92"/>
        <v>1.7844861487416743</v>
      </c>
      <c r="BO163" s="41">
        <f t="shared" si="93"/>
        <v>1.6809484350170687</v>
      </c>
      <c r="BP163" s="41">
        <f t="shared" si="94"/>
        <v>1.5808986996742938</v>
      </c>
      <c r="BQ163" s="41">
        <f t="shared" si="95"/>
        <v>1.5098978441729569</v>
      </c>
      <c r="BR163" s="41">
        <f t="shared" si="96"/>
        <v>1.5109581594872084</v>
      </c>
      <c r="BS163" s="41">
        <v>0</v>
      </c>
      <c r="BT163" s="41">
        <f t="shared" si="97"/>
        <v>5.1973874196853169E-2</v>
      </c>
      <c r="BU163" s="41">
        <f t="shared" si="98"/>
        <v>0.26751992761453691</v>
      </c>
      <c r="BV163" s="41">
        <f t="shared" si="99"/>
        <v>0.6894974177173312</v>
      </c>
      <c r="BW163" s="41">
        <f t="shared" si="100"/>
        <v>1.0552078291340434</v>
      </c>
      <c r="BX163" s="41">
        <f t="shared" si="101"/>
        <v>1.451181699051707</v>
      </c>
      <c r="BY163" s="41">
        <f t="shared" si="102"/>
        <v>1.8848070364284653</v>
      </c>
      <c r="BZ163" s="41">
        <f t="shared" si="103"/>
        <v>2.3127768210132058</v>
      </c>
      <c r="CA163" s="41">
        <f t="shared" si="104"/>
        <v>2.6987222688325119</v>
      </c>
      <c r="CB163" s="41">
        <f t="shared" si="105"/>
        <v>3.1658812570403136</v>
      </c>
      <c r="CC163" s="41">
        <f t="shared" si="106"/>
        <v>3.584367041131332</v>
      </c>
      <c r="CD163" s="41">
        <f t="shared" si="107"/>
        <v>3.9783047649330112</v>
      </c>
      <c r="CE163" s="41">
        <f t="shared" si="108"/>
        <v>4.3716291567652092</v>
      </c>
      <c r="CF163" s="41">
        <f t="shared" si="109"/>
        <v>4.7098408796084499</v>
      </c>
      <c r="CG163" s="41">
        <f t="shared" si="110"/>
        <v>4.9403482032945263</v>
      </c>
      <c r="CH163" s="41">
        <f t="shared" si="111"/>
        <v>5.1500586553878565</v>
      </c>
      <c r="CI163" s="41">
        <f t="shared" si="112"/>
        <v>5.0911372059755395</v>
      </c>
      <c r="CJ163" s="41">
        <f t="shared" si="113"/>
        <v>5.0233962405474193</v>
      </c>
      <c r="CK163" s="41">
        <f t="shared" si="114"/>
        <v>4.9808351894827085</v>
      </c>
      <c r="CL163" s="41">
        <f t="shared" si="115"/>
        <v>4.8881371074802438</v>
      </c>
    </row>
    <row r="164" spans="1:90" x14ac:dyDescent="0.25">
      <c r="A164" s="6" t="s">
        <v>24</v>
      </c>
      <c r="B164" s="7" t="s">
        <v>7</v>
      </c>
      <c r="C164" s="7" t="s">
        <v>10</v>
      </c>
      <c r="D164" s="8" t="s">
        <v>29</v>
      </c>
      <c r="E164" s="37"/>
      <c r="F164" s="10">
        <v>263.76248803373898</v>
      </c>
      <c r="G164" s="39"/>
      <c r="H164" s="37"/>
      <c r="I164" s="10">
        <v>113.81938409735844</v>
      </c>
      <c r="J164" s="39"/>
      <c r="K164" s="25">
        <v>0</v>
      </c>
      <c r="L164" s="26">
        <v>1.6239552886730645E-2</v>
      </c>
      <c r="M164" s="26">
        <v>8.3839304838000409E-2</v>
      </c>
      <c r="N164" s="26">
        <v>0.22656724462624503</v>
      </c>
      <c r="O164" s="26">
        <v>0.3302350527605985</v>
      </c>
      <c r="P164" s="26">
        <v>0.45231357094453739</v>
      </c>
      <c r="Q164" s="26">
        <v>0.57784045970403008</v>
      </c>
      <c r="R164" s="26">
        <v>0.70104659899559318</v>
      </c>
      <c r="S164" s="26">
        <v>0.84114036058062003</v>
      </c>
      <c r="T164" s="26">
        <v>0.95138276144642786</v>
      </c>
      <c r="U164" s="26">
        <v>1.051643100313743</v>
      </c>
      <c r="V164" s="26">
        <v>1.1552597356045897</v>
      </c>
      <c r="W164" s="26">
        <v>1.2208131903131476</v>
      </c>
      <c r="X164" s="26">
        <v>1.3108223276828515</v>
      </c>
      <c r="Y164" s="26">
        <v>1.4165607301530749</v>
      </c>
      <c r="Z164" s="26">
        <v>1.4172246305599856</v>
      </c>
      <c r="AA164" s="26">
        <v>1.3584535817484973</v>
      </c>
      <c r="AB164" s="26">
        <v>1.2985518900866793</v>
      </c>
      <c r="AC164" s="26">
        <v>1.2559100214046857</v>
      </c>
      <c r="AD164" s="27">
        <v>1.2694844464169368</v>
      </c>
      <c r="AE164" s="25">
        <v>0</v>
      </c>
      <c r="AF164" s="26">
        <v>3.7518436358850417E-2</v>
      </c>
      <c r="AG164" s="26">
        <v>0.19382596872596528</v>
      </c>
      <c r="AH164" s="26">
        <v>0.50158582207739344</v>
      </c>
      <c r="AI164" s="26">
        <v>0.77217034819907815</v>
      </c>
      <c r="AJ164" s="26">
        <v>1.0683374118012003</v>
      </c>
      <c r="AK164" s="26">
        <v>1.396995244622198</v>
      </c>
      <c r="AL164" s="26">
        <v>1.7295985212131848</v>
      </c>
      <c r="AM164" s="26">
        <v>2.0374591222554885</v>
      </c>
      <c r="AN164" s="26">
        <v>2.4207299703117373</v>
      </c>
      <c r="AO164" s="26">
        <v>2.7759196170254832</v>
      </c>
      <c r="AP164" s="26">
        <v>3.1216378006537462</v>
      </c>
      <c r="AQ164" s="26">
        <v>3.4745530341718291</v>
      </c>
      <c r="AR164" s="26">
        <v>3.7869279874449018</v>
      </c>
      <c r="AS164" s="26">
        <v>4.0117304484531982</v>
      </c>
      <c r="AT164" s="26">
        <v>4.2274377355732886</v>
      </c>
      <c r="AU164" s="26">
        <v>4.2472405196069376</v>
      </c>
      <c r="AV164" s="26">
        <v>4.2493268033363574</v>
      </c>
      <c r="AW164" s="26">
        <v>4.2553615901826429</v>
      </c>
      <c r="AX164" s="27">
        <v>4.2045984753357839</v>
      </c>
      <c r="AY164" s="42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</row>
    <row r="165" spans="1:90" hidden="1" x14ac:dyDescent="0.25">
      <c r="A165" s="6" t="s">
        <v>24</v>
      </c>
      <c r="B165" s="7" t="s">
        <v>7</v>
      </c>
      <c r="C165" s="7" t="s">
        <v>11</v>
      </c>
      <c r="D165" s="8" t="s">
        <v>28</v>
      </c>
      <c r="E165" s="37"/>
      <c r="F165" s="10">
        <v>2209.2823492096327</v>
      </c>
      <c r="G165" s="39"/>
      <c r="H165" s="37"/>
      <c r="I165" s="10">
        <v>1716.420596939817</v>
      </c>
      <c r="J165" s="39"/>
      <c r="K165" s="25">
        <v>0</v>
      </c>
      <c r="L165" s="26">
        <v>4.0930110849441087E-3</v>
      </c>
      <c r="M165" s="26">
        <v>1.0239493441475921E-2</v>
      </c>
      <c r="N165" s="26">
        <v>1.8729950619638468E-2</v>
      </c>
      <c r="O165" s="26">
        <v>2.2446975965467599E-2</v>
      </c>
      <c r="P165" s="26">
        <v>2.668760758929456E-2</v>
      </c>
      <c r="Q165" s="26">
        <v>3.1157042807932283E-2</v>
      </c>
      <c r="R165" s="26">
        <v>3.5584995359682188E-2</v>
      </c>
      <c r="S165" s="26">
        <v>3.9789081501979795E-2</v>
      </c>
      <c r="T165" s="26">
        <v>4.3265676019877311E-2</v>
      </c>
      <c r="U165" s="26">
        <v>4.5739824804250755E-2</v>
      </c>
      <c r="V165" s="26">
        <v>4.7244380255204541E-2</v>
      </c>
      <c r="W165" s="26">
        <v>4.8123502815093852E-2</v>
      </c>
      <c r="X165" s="26">
        <v>4.8547025260291393E-2</v>
      </c>
      <c r="Y165" s="26">
        <v>4.8403131991558754E-2</v>
      </c>
      <c r="Z165" s="26">
        <v>4.8227229030041979E-2</v>
      </c>
      <c r="AA165" s="26">
        <v>4.8324075237485692E-2</v>
      </c>
      <c r="AB165" s="26">
        <v>4.8236929205045527E-2</v>
      </c>
      <c r="AC165" s="26">
        <v>4.8204371332315005E-2</v>
      </c>
      <c r="AD165" s="27">
        <v>4.8261094033935227E-2</v>
      </c>
      <c r="AE165" s="25">
        <v>0</v>
      </c>
      <c r="AF165" s="26">
        <v>5.3410155600433634E-3</v>
      </c>
      <c r="AG165" s="26">
        <v>1.319429783122532E-2</v>
      </c>
      <c r="AH165" s="26">
        <v>2.4411274758173552E-2</v>
      </c>
      <c r="AI165" s="26">
        <v>2.8847465090231644E-2</v>
      </c>
      <c r="AJ165" s="26">
        <v>3.3939720856642937E-2</v>
      </c>
      <c r="AK165" s="26">
        <v>3.9331725372592094E-2</v>
      </c>
      <c r="AL165" s="26">
        <v>4.4390758378381467E-2</v>
      </c>
      <c r="AM165" s="26">
        <v>4.9950456248209256E-2</v>
      </c>
      <c r="AN165" s="26">
        <v>5.3723122710761816E-2</v>
      </c>
      <c r="AO165" s="26">
        <v>5.6355014439362791E-2</v>
      </c>
      <c r="AP165" s="26">
        <v>5.7894127851298931E-2</v>
      </c>
      <c r="AQ165" s="26">
        <v>5.8641162019430496E-2</v>
      </c>
      <c r="AR165" s="26">
        <v>5.8665486457240762E-2</v>
      </c>
      <c r="AS165" s="26">
        <v>5.9517965019630303E-2</v>
      </c>
      <c r="AT165" s="26">
        <v>5.8895081855059386E-2</v>
      </c>
      <c r="AU165" s="26">
        <v>5.8852032121260452E-2</v>
      </c>
      <c r="AV165" s="26">
        <v>5.8846369971776703E-2</v>
      </c>
      <c r="AW165" s="26">
        <v>5.8568277422551926E-2</v>
      </c>
      <c r="AX165" s="27">
        <v>5.8125654437708972E-2</v>
      </c>
      <c r="AY165" s="42">
        <v>0</v>
      </c>
      <c r="AZ165" s="41">
        <f t="shared" si="78"/>
        <v>4.0930110849441087E-3</v>
      </c>
      <c r="BA165" s="41">
        <f t="shared" si="79"/>
        <v>1.0239493441475921E-2</v>
      </c>
      <c r="BB165" s="41">
        <f t="shared" si="80"/>
        <v>1.8729950619638468E-2</v>
      </c>
      <c r="BC165" s="41">
        <f t="shared" si="81"/>
        <v>2.2446975965467599E-2</v>
      </c>
      <c r="BD165" s="41">
        <f t="shared" si="82"/>
        <v>2.668760758929456E-2</v>
      </c>
      <c r="BE165" s="41">
        <f t="shared" si="83"/>
        <v>3.1157042807932283E-2</v>
      </c>
      <c r="BF165" s="41">
        <f t="shared" si="84"/>
        <v>3.5584995359682188E-2</v>
      </c>
      <c r="BG165" s="41">
        <f t="shared" si="85"/>
        <v>3.9789081501979795E-2</v>
      </c>
      <c r="BH165" s="41">
        <f t="shared" si="86"/>
        <v>4.3265676019877311E-2</v>
      </c>
      <c r="BI165" s="41">
        <f t="shared" si="87"/>
        <v>4.5739824804250755E-2</v>
      </c>
      <c r="BJ165" s="41">
        <f t="shared" si="88"/>
        <v>4.7244380255204541E-2</v>
      </c>
      <c r="BK165" s="41">
        <f t="shared" si="89"/>
        <v>4.8123502815093852E-2</v>
      </c>
      <c r="BL165" s="41">
        <f t="shared" si="90"/>
        <v>4.8547025260291393E-2</v>
      </c>
      <c r="BM165" s="41">
        <f t="shared" si="91"/>
        <v>4.8403131991558754E-2</v>
      </c>
      <c r="BN165" s="41">
        <f t="shared" si="92"/>
        <v>4.8227229030041979E-2</v>
      </c>
      <c r="BO165" s="41">
        <f t="shared" si="93"/>
        <v>4.8324075237485692E-2</v>
      </c>
      <c r="BP165" s="41">
        <f t="shared" si="94"/>
        <v>4.8236929205045527E-2</v>
      </c>
      <c r="BQ165" s="41">
        <f t="shared" si="95"/>
        <v>4.8204371332315005E-2</v>
      </c>
      <c r="BR165" s="41">
        <f t="shared" si="96"/>
        <v>4.8261094033935227E-2</v>
      </c>
      <c r="BS165" s="41">
        <v>0</v>
      </c>
      <c r="BT165" s="41">
        <f t="shared" si="97"/>
        <v>5.3410155600433634E-3</v>
      </c>
      <c r="BU165" s="41">
        <f t="shared" si="98"/>
        <v>1.319429783122532E-2</v>
      </c>
      <c r="BV165" s="41">
        <f t="shared" si="99"/>
        <v>2.4411274758173552E-2</v>
      </c>
      <c r="BW165" s="41">
        <f t="shared" si="100"/>
        <v>2.8847465090231644E-2</v>
      </c>
      <c r="BX165" s="41">
        <f t="shared" si="101"/>
        <v>3.3939720856642937E-2</v>
      </c>
      <c r="BY165" s="41">
        <f t="shared" si="102"/>
        <v>3.9331725372592094E-2</v>
      </c>
      <c r="BZ165" s="41">
        <f t="shared" si="103"/>
        <v>4.4390758378381467E-2</v>
      </c>
      <c r="CA165" s="41">
        <f t="shared" si="104"/>
        <v>4.9950456248209256E-2</v>
      </c>
      <c r="CB165" s="41">
        <f t="shared" si="105"/>
        <v>5.3723122710761816E-2</v>
      </c>
      <c r="CC165" s="41">
        <f t="shared" si="106"/>
        <v>5.6355014439362791E-2</v>
      </c>
      <c r="CD165" s="41">
        <f t="shared" si="107"/>
        <v>5.7894127851298931E-2</v>
      </c>
      <c r="CE165" s="41">
        <f t="shared" si="108"/>
        <v>5.8641162019430496E-2</v>
      </c>
      <c r="CF165" s="41">
        <f t="shared" si="109"/>
        <v>5.8665486457240762E-2</v>
      </c>
      <c r="CG165" s="41">
        <f t="shared" si="110"/>
        <v>5.9517965019630303E-2</v>
      </c>
      <c r="CH165" s="41">
        <f t="shared" si="111"/>
        <v>5.8895081855059386E-2</v>
      </c>
      <c r="CI165" s="41">
        <f t="shared" si="112"/>
        <v>5.8852032121260452E-2</v>
      </c>
      <c r="CJ165" s="41">
        <f t="shared" si="113"/>
        <v>5.8846369971776703E-2</v>
      </c>
      <c r="CK165" s="41">
        <f t="shared" si="114"/>
        <v>5.8568277422551926E-2</v>
      </c>
      <c r="CL165" s="41">
        <f t="shared" si="115"/>
        <v>5.8125654437708972E-2</v>
      </c>
    </row>
    <row r="166" spans="1:90" x14ac:dyDescent="0.25">
      <c r="A166" s="6" t="s">
        <v>24</v>
      </c>
      <c r="B166" s="7" t="s">
        <v>7</v>
      </c>
      <c r="C166" s="7" t="s">
        <v>11</v>
      </c>
      <c r="D166" s="8" t="s">
        <v>29</v>
      </c>
      <c r="E166" s="37"/>
      <c r="F166" s="10">
        <v>966.44329406126985</v>
      </c>
      <c r="G166" s="39"/>
      <c r="H166" s="37"/>
      <c r="I166" s="10">
        <v>1020.381419240778</v>
      </c>
      <c r="J166" s="39"/>
      <c r="K166" s="25">
        <v>0</v>
      </c>
      <c r="L166" s="26">
        <v>9.1158732196400492E-3</v>
      </c>
      <c r="M166" s="26">
        <v>2.3031313533554559E-2</v>
      </c>
      <c r="N166" s="26">
        <v>4.2556169623634447E-2</v>
      </c>
      <c r="O166" s="26">
        <v>5.14519695988222E-2</v>
      </c>
      <c r="P166" s="26">
        <v>6.1931403178253137E-2</v>
      </c>
      <c r="Q166" s="26">
        <v>7.3018526557696528E-2</v>
      </c>
      <c r="R166" s="26">
        <v>8.4259833045428154E-2</v>
      </c>
      <c r="S166" s="26">
        <v>9.498573354018619E-2</v>
      </c>
      <c r="T166" s="26">
        <v>0.10410083620890868</v>
      </c>
      <c r="U166" s="26">
        <v>0.11058552739110027</v>
      </c>
      <c r="V166" s="26">
        <v>0.11475060611170554</v>
      </c>
      <c r="W166" s="26">
        <v>0.11704704950824006</v>
      </c>
      <c r="X166" s="26">
        <v>0.11840305376128157</v>
      </c>
      <c r="Y166" s="26">
        <v>0.11801107374115424</v>
      </c>
      <c r="Z166" s="26">
        <v>0.11784487072057981</v>
      </c>
      <c r="AA166" s="26">
        <v>0.11770524854328318</v>
      </c>
      <c r="AB166" s="26">
        <v>0.11715665248201194</v>
      </c>
      <c r="AC166" s="26">
        <v>0.11697066311430171</v>
      </c>
      <c r="AD166" s="27">
        <v>0.11738857059812524</v>
      </c>
      <c r="AE166" s="25">
        <v>0</v>
      </c>
      <c r="AF166" s="26">
        <v>8.7865522222913117E-3</v>
      </c>
      <c r="AG166" s="26">
        <v>2.1908244216294184E-2</v>
      </c>
      <c r="AH166" s="26">
        <v>4.0589907399807425E-2</v>
      </c>
      <c r="AI166" s="26">
        <v>4.8724022439247922E-2</v>
      </c>
      <c r="AJ166" s="26">
        <v>5.8027969164758615E-2</v>
      </c>
      <c r="AK166" s="26">
        <v>6.8038450877446893E-2</v>
      </c>
      <c r="AL166" s="26">
        <v>7.775692792494826E-2</v>
      </c>
      <c r="AM166" s="26">
        <v>8.7679313152608532E-2</v>
      </c>
      <c r="AN166" s="26">
        <v>9.5323658035023642E-2</v>
      </c>
      <c r="AO166" s="26">
        <v>0.10080953672735511</v>
      </c>
      <c r="AP166" s="26">
        <v>0.1040484253698456</v>
      </c>
      <c r="AQ166" s="26">
        <v>0.10597030366409618</v>
      </c>
      <c r="AR166" s="26">
        <v>0.10630623745442291</v>
      </c>
      <c r="AS166" s="26">
        <v>0.1071095577165382</v>
      </c>
      <c r="AT166" s="26">
        <v>0.10651306144393934</v>
      </c>
      <c r="AU166" s="26">
        <v>0.10631397678390828</v>
      </c>
      <c r="AV166" s="26">
        <v>0.10615175669343088</v>
      </c>
      <c r="AW166" s="26">
        <v>0.10581337438939864</v>
      </c>
      <c r="AX166" s="27">
        <v>0.10511030720161046</v>
      </c>
      <c r="AY166" s="42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</row>
    <row r="167" spans="1:90" hidden="1" x14ac:dyDescent="0.25">
      <c r="A167" s="6" t="s">
        <v>24</v>
      </c>
      <c r="B167" s="7" t="s">
        <v>7</v>
      </c>
      <c r="C167" s="7" t="s">
        <v>12</v>
      </c>
      <c r="D167" s="8" t="s">
        <v>28</v>
      </c>
      <c r="E167" s="37"/>
      <c r="F167" s="10">
        <v>110.47832067497164</v>
      </c>
      <c r="G167" s="39"/>
      <c r="H167" s="37"/>
      <c r="I167" s="10">
        <v>78.753389465343133</v>
      </c>
      <c r="J167" s="39"/>
      <c r="K167" s="25">
        <v>0</v>
      </c>
      <c r="L167" s="26">
        <v>1.9466813926409656</v>
      </c>
      <c r="M167" s="26">
        <v>3.8108106042537147</v>
      </c>
      <c r="N167" s="26">
        <v>5.5311364620613093</v>
      </c>
      <c r="O167" s="26">
        <v>5.7265616690065198</v>
      </c>
      <c r="P167" s="26">
        <v>5.7185104397445619</v>
      </c>
      <c r="Q167" s="26">
        <v>5.9410008921129762</v>
      </c>
      <c r="R167" s="26">
        <v>5.8714758002869418</v>
      </c>
      <c r="S167" s="26">
        <v>5.6433765951277364</v>
      </c>
      <c r="T167" s="26">
        <v>5.5261210254499771</v>
      </c>
      <c r="U167" s="26">
        <v>5.755526377195392</v>
      </c>
      <c r="V167" s="26">
        <v>5.8024959075413776</v>
      </c>
      <c r="W167" s="26">
        <v>5.887245445135914</v>
      </c>
      <c r="X167" s="26">
        <v>5.7941062180689409</v>
      </c>
      <c r="Y167" s="26">
        <v>5.7511494373269549</v>
      </c>
      <c r="Z167" s="26">
        <v>5.7246869854698605</v>
      </c>
      <c r="AA167" s="26">
        <v>5.8935435702360577</v>
      </c>
      <c r="AB167" s="26">
        <v>6.1554952418564524</v>
      </c>
      <c r="AC167" s="26">
        <v>6.0602897543958765</v>
      </c>
      <c r="AD167" s="27">
        <v>6.0840104708700391</v>
      </c>
      <c r="AE167" s="25">
        <v>0</v>
      </c>
      <c r="AF167" s="26">
        <v>2.6901219900099491</v>
      </c>
      <c r="AG167" s="26">
        <v>5.3708120135978454</v>
      </c>
      <c r="AH167" s="26">
        <v>8.1934630175773719</v>
      </c>
      <c r="AI167" s="26">
        <v>7.8321478744119766</v>
      </c>
      <c r="AJ167" s="26">
        <v>7.7639801231948402</v>
      </c>
      <c r="AK167" s="26">
        <v>7.8436516640031702</v>
      </c>
      <c r="AL167" s="26">
        <v>7.7629981830263723</v>
      </c>
      <c r="AM167" s="26">
        <v>7.8916359972604759</v>
      </c>
      <c r="AN167" s="26">
        <v>7.7638290605334301</v>
      </c>
      <c r="AO167" s="26">
        <v>7.5725412768101688</v>
      </c>
      <c r="AP167" s="26">
        <v>7.5708870066771414</v>
      </c>
      <c r="AQ167" s="26">
        <v>7.6918365293308435</v>
      </c>
      <c r="AR167" s="26">
        <v>7.7078059458277508</v>
      </c>
      <c r="AS167" s="26">
        <v>7.822860192429971</v>
      </c>
      <c r="AT167" s="26">
        <v>7.8022450108350849</v>
      </c>
      <c r="AU167" s="26">
        <v>7.573125155673587</v>
      </c>
      <c r="AV167" s="26">
        <v>7.7145582566632509</v>
      </c>
      <c r="AW167" s="26">
        <v>7.7594322123224533</v>
      </c>
      <c r="AX167" s="27">
        <v>7.9254911436869548</v>
      </c>
      <c r="AY167" s="42">
        <v>0</v>
      </c>
      <c r="AZ167" s="41">
        <f t="shared" si="78"/>
        <v>1.9466813926409656</v>
      </c>
      <c r="BA167" s="41">
        <f t="shared" si="79"/>
        <v>3.8108106042537147</v>
      </c>
      <c r="BB167" s="41">
        <f t="shared" si="80"/>
        <v>5.5311364620613093</v>
      </c>
      <c r="BC167" s="41">
        <f t="shared" si="81"/>
        <v>5.7265616690065198</v>
      </c>
      <c r="BD167" s="41">
        <f t="shared" si="82"/>
        <v>5.7185104397445619</v>
      </c>
      <c r="BE167" s="41">
        <f t="shared" si="83"/>
        <v>5.9410008921129762</v>
      </c>
      <c r="BF167" s="41">
        <f t="shared" si="84"/>
        <v>5.8714758002869418</v>
      </c>
      <c r="BG167" s="41">
        <f t="shared" si="85"/>
        <v>5.6433765951277364</v>
      </c>
      <c r="BH167" s="41">
        <f t="shared" si="86"/>
        <v>5.5261210254499771</v>
      </c>
      <c r="BI167" s="41">
        <f t="shared" si="87"/>
        <v>5.755526377195392</v>
      </c>
      <c r="BJ167" s="41">
        <f t="shared" si="88"/>
        <v>5.8024959075413776</v>
      </c>
      <c r="BK167" s="41">
        <f t="shared" si="89"/>
        <v>5.887245445135914</v>
      </c>
      <c r="BL167" s="41">
        <f t="shared" si="90"/>
        <v>5.7941062180689409</v>
      </c>
      <c r="BM167" s="41">
        <f t="shared" si="91"/>
        <v>5.7511494373269549</v>
      </c>
      <c r="BN167" s="41">
        <f t="shared" si="92"/>
        <v>5.7246869854698605</v>
      </c>
      <c r="BO167" s="41">
        <f t="shared" si="93"/>
        <v>5.8935435702360577</v>
      </c>
      <c r="BP167" s="41">
        <f t="shared" si="94"/>
        <v>6.1554952418564524</v>
      </c>
      <c r="BQ167" s="41">
        <f t="shared" si="95"/>
        <v>6.0602897543958765</v>
      </c>
      <c r="BR167" s="41">
        <f t="shared" si="96"/>
        <v>6.0840104708700391</v>
      </c>
      <c r="BS167" s="41">
        <v>0</v>
      </c>
      <c r="BT167" s="41">
        <f t="shared" si="97"/>
        <v>2.6901219900099491</v>
      </c>
      <c r="BU167" s="41">
        <f t="shared" si="98"/>
        <v>5.3708120135978454</v>
      </c>
      <c r="BV167" s="41">
        <f t="shared" si="99"/>
        <v>8.1934630175773719</v>
      </c>
      <c r="BW167" s="41">
        <f t="shared" si="100"/>
        <v>7.8321478744119766</v>
      </c>
      <c r="BX167" s="41">
        <f t="shared" si="101"/>
        <v>7.7639801231948402</v>
      </c>
      <c r="BY167" s="41">
        <f t="shared" si="102"/>
        <v>7.8436516640031702</v>
      </c>
      <c r="BZ167" s="41">
        <f t="shared" si="103"/>
        <v>7.7629981830263723</v>
      </c>
      <c r="CA167" s="41">
        <f t="shared" si="104"/>
        <v>7.8916359972604759</v>
      </c>
      <c r="CB167" s="41">
        <f t="shared" si="105"/>
        <v>7.7638290605334301</v>
      </c>
      <c r="CC167" s="41">
        <f t="shared" si="106"/>
        <v>7.5725412768101688</v>
      </c>
      <c r="CD167" s="41">
        <f t="shared" si="107"/>
        <v>7.5708870066771414</v>
      </c>
      <c r="CE167" s="41">
        <f t="shared" si="108"/>
        <v>7.6918365293308435</v>
      </c>
      <c r="CF167" s="41">
        <f t="shared" si="109"/>
        <v>7.7078059458277508</v>
      </c>
      <c r="CG167" s="41">
        <f t="shared" si="110"/>
        <v>7.822860192429971</v>
      </c>
      <c r="CH167" s="41">
        <f t="shared" si="111"/>
        <v>7.8022450108350849</v>
      </c>
      <c r="CI167" s="41">
        <f t="shared" si="112"/>
        <v>7.573125155673587</v>
      </c>
      <c r="CJ167" s="41">
        <f t="shared" si="113"/>
        <v>7.7145582566632509</v>
      </c>
      <c r="CK167" s="41">
        <f t="shared" si="114"/>
        <v>7.7594322123224533</v>
      </c>
      <c r="CL167" s="41">
        <f t="shared" si="115"/>
        <v>7.9254911436869548</v>
      </c>
    </row>
    <row r="168" spans="1:90" x14ac:dyDescent="0.25">
      <c r="A168" s="6" t="s">
        <v>24</v>
      </c>
      <c r="B168" s="7" t="s">
        <v>7</v>
      </c>
      <c r="C168" s="7" t="s">
        <v>12</v>
      </c>
      <c r="D168" s="8" t="s">
        <v>29</v>
      </c>
      <c r="E168" s="37"/>
      <c r="F168" s="10">
        <v>226.44968688460628</v>
      </c>
      <c r="G168" s="39"/>
      <c r="H168" s="37"/>
      <c r="I168" s="10">
        <v>106.39053810534153</v>
      </c>
      <c r="J168" s="39"/>
      <c r="K168" s="25">
        <v>0</v>
      </c>
      <c r="L168" s="26">
        <v>0.95077441019416309</v>
      </c>
      <c r="M168" s="26">
        <v>1.8604595810807192</v>
      </c>
      <c r="N168" s="26">
        <v>2.6990594877568945</v>
      </c>
      <c r="O168" s="26">
        <v>2.7929333999128891</v>
      </c>
      <c r="P168" s="26">
        <v>2.7872714156697485</v>
      </c>
      <c r="Q168" s="26">
        <v>2.8937384621485842</v>
      </c>
      <c r="R168" s="26">
        <v>2.8578806412656474</v>
      </c>
      <c r="S168" s="26">
        <v>2.7450602283771666</v>
      </c>
      <c r="T168" s="26">
        <v>2.6865328932317878</v>
      </c>
      <c r="U168" s="26">
        <v>2.7968875114311027</v>
      </c>
      <c r="V168" s="26">
        <v>2.8189799180595982</v>
      </c>
      <c r="W168" s="26">
        <v>2.859784347419926</v>
      </c>
      <c r="X168" s="26">
        <v>2.814442401224801</v>
      </c>
      <c r="Y168" s="26">
        <v>2.7936185874205313</v>
      </c>
      <c r="Z168" s="26">
        <v>2.7808787891642246</v>
      </c>
      <c r="AA168" s="26">
        <v>2.8630401410706408</v>
      </c>
      <c r="AB168" s="26">
        <v>2.9904420433653915</v>
      </c>
      <c r="AC168" s="26">
        <v>2.9443345394927651</v>
      </c>
      <c r="AD168" s="27">
        <v>2.9560024921301045</v>
      </c>
      <c r="AE168" s="25">
        <v>0</v>
      </c>
      <c r="AF168" s="26">
        <v>1.9913070143396561</v>
      </c>
      <c r="AG168" s="26">
        <v>3.9756322111390725</v>
      </c>
      <c r="AH168" s="26">
        <v>6.0650410796329979</v>
      </c>
      <c r="AI168" s="26">
        <v>5.7975850379946321</v>
      </c>
      <c r="AJ168" s="26">
        <v>5.7471252738447074</v>
      </c>
      <c r="AK168" s="26">
        <v>5.8061004796695759</v>
      </c>
      <c r="AL168" s="26">
        <v>5.746398412998821</v>
      </c>
      <c r="AM168" s="26">
        <v>5.8416198872460861</v>
      </c>
      <c r="AN168" s="26">
        <v>5.7470134528423733</v>
      </c>
      <c r="AO168" s="26">
        <v>5.605416637939495</v>
      </c>
      <c r="AP168" s="26">
        <v>5.6041920987803975</v>
      </c>
      <c r="AQ168" s="26">
        <v>5.6937224746279416</v>
      </c>
      <c r="AR168" s="26">
        <v>5.7055435040099933</v>
      </c>
      <c r="AS168" s="26">
        <v>5.7907100240189013</v>
      </c>
      <c r="AT168" s="26">
        <v>5.7754500633686909</v>
      </c>
      <c r="AU168" s="26">
        <v>5.6058488421594284</v>
      </c>
      <c r="AV168" s="26">
        <v>5.7105417620740031</v>
      </c>
      <c r="AW168" s="26">
        <v>5.7437587771376997</v>
      </c>
      <c r="AX168" s="27">
        <v>5.8666804572874867</v>
      </c>
      <c r="AY168" s="42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</row>
    <row r="169" spans="1:90" hidden="1" x14ac:dyDescent="0.25">
      <c r="A169" s="6" t="s">
        <v>24</v>
      </c>
      <c r="B169" s="7" t="s">
        <v>7</v>
      </c>
      <c r="C169" s="7" t="s">
        <v>13</v>
      </c>
      <c r="D169" s="8" t="s">
        <v>28</v>
      </c>
      <c r="E169" s="37"/>
      <c r="F169" s="10">
        <v>478.59680957633782</v>
      </c>
      <c r="G169" s="39"/>
      <c r="H169" s="37"/>
      <c r="I169" s="10">
        <v>483.68137224528965</v>
      </c>
      <c r="J169" s="39"/>
      <c r="K169" s="25">
        <v>0</v>
      </c>
      <c r="L169" s="26">
        <v>8.8088920249626329E-4</v>
      </c>
      <c r="M169" s="26">
        <v>2.2303790547335378E-3</v>
      </c>
      <c r="N169" s="26">
        <v>4.1840051788220711E-3</v>
      </c>
      <c r="O169" s="26">
        <v>4.8099587932936665E-3</v>
      </c>
      <c r="P169" s="26">
        <v>5.3387869932539564E-3</v>
      </c>
      <c r="Q169" s="26">
        <v>5.8695653147243865E-3</v>
      </c>
      <c r="R169" s="26">
        <v>6.5284858268643111E-3</v>
      </c>
      <c r="S169" s="26">
        <v>7.1213339750033433E-3</v>
      </c>
      <c r="T169" s="26">
        <v>7.6077182757198925E-3</v>
      </c>
      <c r="U169" s="26">
        <v>8.1027283959087121E-3</v>
      </c>
      <c r="V169" s="26">
        <v>8.4814074114883814E-3</v>
      </c>
      <c r="W169" s="26">
        <v>8.6860393406688486E-3</v>
      </c>
      <c r="X169" s="26">
        <v>8.9704519358682032E-3</v>
      </c>
      <c r="Y169" s="26">
        <v>9.648069208169633E-3</v>
      </c>
      <c r="Z169" s="26">
        <v>9.9522064253362869E-3</v>
      </c>
      <c r="AA169" s="26">
        <v>9.8963740852173916E-3</v>
      </c>
      <c r="AB169" s="26">
        <v>9.5974915631557578E-3</v>
      </c>
      <c r="AC169" s="26">
        <v>9.3098351078339872E-3</v>
      </c>
      <c r="AD169" s="27">
        <v>9.2628221557768745E-3</v>
      </c>
      <c r="AE169" s="25">
        <v>0</v>
      </c>
      <c r="AF169" s="26">
        <v>8.9974900389504827E-4</v>
      </c>
      <c r="AG169" s="26">
        <v>2.3067126848267849E-3</v>
      </c>
      <c r="AH169" s="26">
        <v>4.0336159228545505E-3</v>
      </c>
      <c r="AI169" s="26">
        <v>4.6988100241327681E-3</v>
      </c>
      <c r="AJ169" s="26">
        <v>5.3103938782122564E-3</v>
      </c>
      <c r="AK169" s="26">
        <v>5.8696731317452039E-3</v>
      </c>
      <c r="AL169" s="26">
        <v>6.4279381236310613E-3</v>
      </c>
      <c r="AM169" s="26">
        <v>6.9219333892442288E-3</v>
      </c>
      <c r="AN169" s="26">
        <v>7.389280096552004E-3</v>
      </c>
      <c r="AO169" s="26">
        <v>7.9154901415383026E-3</v>
      </c>
      <c r="AP169" s="26">
        <v>8.3594948484705198E-3</v>
      </c>
      <c r="AQ169" s="26">
        <v>8.8720070837661185E-3</v>
      </c>
      <c r="AR169" s="26">
        <v>9.2774612571712052E-3</v>
      </c>
      <c r="AS169" s="26">
        <v>9.3779188882567258E-3</v>
      </c>
      <c r="AT169" s="26">
        <v>9.6664516469039709E-3</v>
      </c>
      <c r="AU169" s="26">
        <v>9.8437424877680507E-3</v>
      </c>
      <c r="AV169" s="26">
        <v>9.5976678578031487E-3</v>
      </c>
      <c r="AW169" s="26">
        <v>9.5091582925109532E-3</v>
      </c>
      <c r="AX169" s="27">
        <v>9.3786636350137696E-3</v>
      </c>
      <c r="AY169" s="42">
        <v>0</v>
      </c>
      <c r="AZ169" s="41">
        <f t="shared" si="78"/>
        <v>8.8088920249626329E-4</v>
      </c>
      <c r="BA169" s="41">
        <f t="shared" si="79"/>
        <v>2.2303790547335378E-3</v>
      </c>
      <c r="BB169" s="41">
        <f t="shared" si="80"/>
        <v>4.1840051788220711E-3</v>
      </c>
      <c r="BC169" s="41">
        <f t="shared" si="81"/>
        <v>4.8099587932936665E-3</v>
      </c>
      <c r="BD169" s="41">
        <f t="shared" si="82"/>
        <v>5.3387869932539564E-3</v>
      </c>
      <c r="BE169" s="41">
        <f t="shared" si="83"/>
        <v>5.8695653147243865E-3</v>
      </c>
      <c r="BF169" s="41">
        <f t="shared" si="84"/>
        <v>6.5284858268643111E-3</v>
      </c>
      <c r="BG169" s="41">
        <f t="shared" si="85"/>
        <v>7.1213339750033433E-3</v>
      </c>
      <c r="BH169" s="41">
        <f t="shared" si="86"/>
        <v>7.6077182757198925E-3</v>
      </c>
      <c r="BI169" s="41">
        <f t="shared" si="87"/>
        <v>8.1027283959087121E-3</v>
      </c>
      <c r="BJ169" s="41">
        <f t="shared" si="88"/>
        <v>8.4814074114883814E-3</v>
      </c>
      <c r="BK169" s="41">
        <f t="shared" si="89"/>
        <v>8.6860393406688486E-3</v>
      </c>
      <c r="BL169" s="41">
        <f t="shared" si="90"/>
        <v>8.9704519358682032E-3</v>
      </c>
      <c r="BM169" s="41">
        <f t="shared" si="91"/>
        <v>9.648069208169633E-3</v>
      </c>
      <c r="BN169" s="41">
        <f t="shared" si="92"/>
        <v>9.9522064253362869E-3</v>
      </c>
      <c r="BO169" s="41">
        <f t="shared" si="93"/>
        <v>9.8963740852173916E-3</v>
      </c>
      <c r="BP169" s="41">
        <f t="shared" si="94"/>
        <v>9.5974915631557578E-3</v>
      </c>
      <c r="BQ169" s="41">
        <f t="shared" si="95"/>
        <v>9.3098351078339872E-3</v>
      </c>
      <c r="BR169" s="41">
        <f t="shared" si="96"/>
        <v>9.2628221557768745E-3</v>
      </c>
      <c r="BS169" s="41">
        <v>0</v>
      </c>
      <c r="BT169" s="41">
        <f t="shared" si="97"/>
        <v>8.9974900389504827E-4</v>
      </c>
      <c r="BU169" s="41">
        <f t="shared" si="98"/>
        <v>2.3067126848267849E-3</v>
      </c>
      <c r="BV169" s="41">
        <f t="shared" si="99"/>
        <v>4.0336159228545505E-3</v>
      </c>
      <c r="BW169" s="41">
        <f t="shared" si="100"/>
        <v>4.6988100241327681E-3</v>
      </c>
      <c r="BX169" s="41">
        <f t="shared" si="101"/>
        <v>5.3103938782122564E-3</v>
      </c>
      <c r="BY169" s="41">
        <f t="shared" si="102"/>
        <v>5.8696731317452039E-3</v>
      </c>
      <c r="BZ169" s="41">
        <f t="shared" si="103"/>
        <v>6.4279381236310613E-3</v>
      </c>
      <c r="CA169" s="41">
        <f t="shared" si="104"/>
        <v>6.9219333892442288E-3</v>
      </c>
      <c r="CB169" s="41">
        <f t="shared" si="105"/>
        <v>7.389280096552004E-3</v>
      </c>
      <c r="CC169" s="41">
        <f t="shared" si="106"/>
        <v>7.9154901415383026E-3</v>
      </c>
      <c r="CD169" s="41">
        <f t="shared" si="107"/>
        <v>8.3594948484705198E-3</v>
      </c>
      <c r="CE169" s="41">
        <f t="shared" si="108"/>
        <v>8.8720070837661185E-3</v>
      </c>
      <c r="CF169" s="41">
        <f t="shared" si="109"/>
        <v>9.2774612571712052E-3</v>
      </c>
      <c r="CG169" s="41">
        <f t="shared" si="110"/>
        <v>9.3779188882567258E-3</v>
      </c>
      <c r="CH169" s="41">
        <f t="shared" si="111"/>
        <v>9.6664516469039709E-3</v>
      </c>
      <c r="CI169" s="41">
        <f t="shared" si="112"/>
        <v>9.8437424877680507E-3</v>
      </c>
      <c r="CJ169" s="41">
        <f t="shared" si="113"/>
        <v>9.5976678578031487E-3</v>
      </c>
      <c r="CK169" s="41">
        <f t="shared" si="114"/>
        <v>9.5091582925109532E-3</v>
      </c>
      <c r="CL169" s="41">
        <f t="shared" si="115"/>
        <v>9.3786636350137696E-3</v>
      </c>
    </row>
    <row r="170" spans="1:90" x14ac:dyDescent="0.25">
      <c r="A170" s="6" t="s">
        <v>24</v>
      </c>
      <c r="B170" s="7" t="s">
        <v>7</v>
      </c>
      <c r="C170" s="7" t="s">
        <v>13</v>
      </c>
      <c r="D170" s="8" t="s">
        <v>29</v>
      </c>
      <c r="E170" s="37"/>
      <c r="F170" s="10">
        <v>540.13068509329742</v>
      </c>
      <c r="G170" s="39"/>
      <c r="H170" s="37"/>
      <c r="I170" s="10">
        <v>545.86897724825644</v>
      </c>
      <c r="J170" s="39"/>
      <c r="K170" s="25">
        <v>0</v>
      </c>
      <c r="L170" s="26">
        <v>7.8053473638907422E-4</v>
      </c>
      <c r="M170" s="26">
        <v>1.9762852383715061E-3</v>
      </c>
      <c r="N170" s="26">
        <v>3.7073463609816016E-3</v>
      </c>
      <c r="O170" s="26">
        <v>4.2619888041842205E-3</v>
      </c>
      <c r="P170" s="26">
        <v>4.7305707535161331E-3</v>
      </c>
      <c r="Q170" s="26">
        <v>5.2008806586165508E-3</v>
      </c>
      <c r="R170" s="26">
        <v>5.7847342769683707E-3</v>
      </c>
      <c r="S170" s="26">
        <v>6.3100427626611826E-3</v>
      </c>
      <c r="T170" s="26">
        <v>6.7410161936758356E-3</v>
      </c>
      <c r="U170" s="26">
        <v>7.1796327558684659E-3</v>
      </c>
      <c r="V170" s="26">
        <v>7.5151711241036173E-3</v>
      </c>
      <c r="W170" s="26">
        <v>7.6964905550230313E-3</v>
      </c>
      <c r="X170" s="26">
        <v>7.9485017153262498E-3</v>
      </c>
      <c r="Y170" s="26">
        <v>8.5489220831882519E-3</v>
      </c>
      <c r="Z170" s="26">
        <v>8.8184107566271035E-3</v>
      </c>
      <c r="AA170" s="26">
        <v>8.768939062850898E-3</v>
      </c>
      <c r="AB170" s="26">
        <v>8.5041064483658592E-3</v>
      </c>
      <c r="AC170" s="26">
        <v>8.2492209816250207E-3</v>
      </c>
      <c r="AD170" s="27">
        <v>8.2075639354984922E-3</v>
      </c>
      <c r="AE170" s="25">
        <v>0</v>
      </c>
      <c r="AF170" s="26">
        <v>7.9724595281840548E-4</v>
      </c>
      <c r="AG170" s="26">
        <v>2.0439226321249519E-3</v>
      </c>
      <c r="AH170" s="26">
        <v>3.5740900582255787E-3</v>
      </c>
      <c r="AI170" s="26">
        <v>4.1635025530290049E-3</v>
      </c>
      <c r="AJ170" s="26">
        <v>4.7054122971501213E-3</v>
      </c>
      <c r="AK170" s="26">
        <v>5.2009761926856161E-3</v>
      </c>
      <c r="AL170" s="26">
        <v>5.6956413753692916E-3</v>
      </c>
      <c r="AM170" s="26">
        <v>6.133358699330317E-3</v>
      </c>
      <c r="AN170" s="26">
        <v>6.547463376691624E-3</v>
      </c>
      <c r="AO170" s="26">
        <v>7.0137254418693885E-3</v>
      </c>
      <c r="AP170" s="26">
        <v>7.4071473340878054E-3</v>
      </c>
      <c r="AQ170" s="26">
        <v>7.8612720995396134E-3</v>
      </c>
      <c r="AR170" s="26">
        <v>8.2205352911643506E-3</v>
      </c>
      <c r="AS170" s="26">
        <v>8.309548381999609E-3</v>
      </c>
      <c r="AT170" s="26">
        <v>8.5652103200414952E-3</v>
      </c>
      <c r="AU170" s="26">
        <v>8.7223034701742336E-3</v>
      </c>
      <c r="AV170" s="26">
        <v>8.5042626588129246E-3</v>
      </c>
      <c r="AW170" s="26">
        <v>8.4258364617185756E-3</v>
      </c>
      <c r="AX170" s="27">
        <v>8.3102082841894076E-3</v>
      </c>
      <c r="AY170" s="42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</row>
    <row r="171" spans="1:90" hidden="1" x14ac:dyDescent="0.25">
      <c r="A171" s="6" t="s">
        <v>24</v>
      </c>
      <c r="B171" s="7" t="s">
        <v>7</v>
      </c>
      <c r="C171" s="7" t="s">
        <v>15</v>
      </c>
      <c r="D171" s="8" t="s">
        <v>28</v>
      </c>
      <c r="E171" s="37"/>
      <c r="F171" s="10">
        <v>88.230150974009319</v>
      </c>
      <c r="G171" s="39"/>
      <c r="H171" s="37"/>
      <c r="I171" s="10">
        <v>39.824156927684164</v>
      </c>
      <c r="J171" s="39"/>
      <c r="K171" s="25">
        <v>0</v>
      </c>
      <c r="L171" s="26">
        <v>0.80113136131206519</v>
      </c>
      <c r="M171" s="26">
        <v>1.476842749701706</v>
      </c>
      <c r="N171" s="26">
        <v>2.0855503664959785</v>
      </c>
      <c r="O171" s="26">
        <v>1.8475658355774875</v>
      </c>
      <c r="P171" s="26">
        <v>1.6666033567056953</v>
      </c>
      <c r="Q171" s="26">
        <v>1.4729496376889306</v>
      </c>
      <c r="R171" s="26">
        <v>1.2848232927646563</v>
      </c>
      <c r="S171" s="26">
        <v>1.1365565834022924</v>
      </c>
      <c r="T171" s="26">
        <v>0.960106978352949</v>
      </c>
      <c r="U171" s="26">
        <v>0.79622871641613091</v>
      </c>
      <c r="V171" s="26">
        <v>0.65192476688024636</v>
      </c>
      <c r="W171" s="26">
        <v>0.50521918170632507</v>
      </c>
      <c r="X171" s="26">
        <v>0.38419089968463277</v>
      </c>
      <c r="Y171" s="26">
        <v>0.27673368478250288</v>
      </c>
      <c r="Z171" s="26">
        <v>0.23238166413411188</v>
      </c>
      <c r="AA171" s="26">
        <v>0.21777230370562162</v>
      </c>
      <c r="AB171" s="26">
        <v>0.20380668919347406</v>
      </c>
      <c r="AC171" s="26">
        <v>0.19301397405249765</v>
      </c>
      <c r="AD171" s="27">
        <v>0.19108912151975993</v>
      </c>
      <c r="AE171" s="25">
        <v>0</v>
      </c>
      <c r="AF171" s="26">
        <v>1.7915314417714587</v>
      </c>
      <c r="AG171" s="26">
        <v>3.298697721120877</v>
      </c>
      <c r="AH171" s="26">
        <v>4.4561180097951612</v>
      </c>
      <c r="AI171" s="26">
        <v>4.1468471629103938</v>
      </c>
      <c r="AJ171" s="26">
        <v>3.7685509137134656</v>
      </c>
      <c r="AK171" s="26">
        <v>3.3999630352844044</v>
      </c>
      <c r="AL171" s="26">
        <v>3.0164455675084101</v>
      </c>
      <c r="AM171" s="26">
        <v>2.6160428616839608</v>
      </c>
      <c r="AN171" s="26">
        <v>2.3076651701077369</v>
      </c>
      <c r="AO171" s="26">
        <v>1.9765155842089257</v>
      </c>
      <c r="AP171" s="26">
        <v>1.6525502616125369</v>
      </c>
      <c r="AQ171" s="26">
        <v>1.345280443418106</v>
      </c>
      <c r="AR171" s="26">
        <v>1.0395179605774802</v>
      </c>
      <c r="AS171" s="26">
        <v>0.73579892017973303</v>
      </c>
      <c r="AT171" s="26">
        <v>0.65052134678150886</v>
      </c>
      <c r="AU171" s="26">
        <v>0.63809859882576381</v>
      </c>
      <c r="AV171" s="26">
        <v>0.62534765282159577</v>
      </c>
      <c r="AW171" s="26">
        <v>0.61508754115097697</v>
      </c>
      <c r="AX171" s="27">
        <v>0.59899185434970381</v>
      </c>
      <c r="AY171" s="42">
        <v>0</v>
      </c>
      <c r="AZ171" s="41">
        <f t="shared" si="78"/>
        <v>0.80113136131206519</v>
      </c>
      <c r="BA171" s="41">
        <f t="shared" si="79"/>
        <v>1.476842749701706</v>
      </c>
      <c r="BB171" s="41">
        <f t="shared" si="80"/>
        <v>2.0855503664959785</v>
      </c>
      <c r="BC171" s="41">
        <f t="shared" si="81"/>
        <v>1.8475658355774875</v>
      </c>
      <c r="BD171" s="41">
        <f t="shared" si="82"/>
        <v>1.6666033567056953</v>
      </c>
      <c r="BE171" s="41">
        <f t="shared" si="83"/>
        <v>1.4729496376889306</v>
      </c>
      <c r="BF171" s="41">
        <f t="shared" si="84"/>
        <v>1.2848232927646563</v>
      </c>
      <c r="BG171" s="41">
        <f t="shared" si="85"/>
        <v>1.1365565834022924</v>
      </c>
      <c r="BH171" s="41">
        <f t="shared" si="86"/>
        <v>0.960106978352949</v>
      </c>
      <c r="BI171" s="41">
        <f t="shared" si="87"/>
        <v>0.79622871641613091</v>
      </c>
      <c r="BJ171" s="41">
        <f t="shared" si="88"/>
        <v>0.65192476688024636</v>
      </c>
      <c r="BK171" s="41">
        <f t="shared" si="89"/>
        <v>0.50521918170632507</v>
      </c>
      <c r="BL171" s="41">
        <f t="shared" si="90"/>
        <v>0.38419089968463277</v>
      </c>
      <c r="BM171" s="41">
        <f t="shared" si="91"/>
        <v>0.27673368478250288</v>
      </c>
      <c r="BN171" s="41">
        <f t="shared" si="92"/>
        <v>0.23238166413411188</v>
      </c>
      <c r="BO171" s="41">
        <f t="shared" si="93"/>
        <v>0.21777230370562162</v>
      </c>
      <c r="BP171" s="41">
        <f t="shared" si="94"/>
        <v>0.20380668919347406</v>
      </c>
      <c r="BQ171" s="41">
        <f t="shared" si="95"/>
        <v>0.19301397405249765</v>
      </c>
      <c r="BR171" s="41">
        <f t="shared" si="96"/>
        <v>0.19108912151975993</v>
      </c>
      <c r="BS171" s="41">
        <v>0</v>
      </c>
      <c r="BT171" s="41">
        <f t="shared" si="97"/>
        <v>1.7915314417714587</v>
      </c>
      <c r="BU171" s="41">
        <f t="shared" si="98"/>
        <v>3.298697721120877</v>
      </c>
      <c r="BV171" s="41">
        <f t="shared" si="99"/>
        <v>4.4561180097951612</v>
      </c>
      <c r="BW171" s="41">
        <f t="shared" si="100"/>
        <v>4.1468471629103938</v>
      </c>
      <c r="BX171" s="41">
        <f t="shared" si="101"/>
        <v>3.7685509137134656</v>
      </c>
      <c r="BY171" s="41">
        <f t="shared" si="102"/>
        <v>3.3999630352844044</v>
      </c>
      <c r="BZ171" s="41">
        <f t="shared" si="103"/>
        <v>3.0164455675084101</v>
      </c>
      <c r="CA171" s="41">
        <f t="shared" si="104"/>
        <v>2.6160428616839608</v>
      </c>
      <c r="CB171" s="41">
        <f t="shared" si="105"/>
        <v>2.3076651701077369</v>
      </c>
      <c r="CC171" s="41">
        <f t="shared" si="106"/>
        <v>1.9765155842089257</v>
      </c>
      <c r="CD171" s="41">
        <f t="shared" si="107"/>
        <v>1.6525502616125369</v>
      </c>
      <c r="CE171" s="41">
        <f t="shared" si="108"/>
        <v>1.345280443418106</v>
      </c>
      <c r="CF171" s="41">
        <f t="shared" si="109"/>
        <v>1.0395179605774802</v>
      </c>
      <c r="CG171" s="41">
        <f t="shared" si="110"/>
        <v>0.73579892017973303</v>
      </c>
      <c r="CH171" s="41">
        <f t="shared" si="111"/>
        <v>0.65052134678150886</v>
      </c>
      <c r="CI171" s="41">
        <f t="shared" si="112"/>
        <v>0.63809859882576381</v>
      </c>
      <c r="CJ171" s="41">
        <f t="shared" si="113"/>
        <v>0.62534765282159577</v>
      </c>
      <c r="CK171" s="41">
        <f t="shared" si="114"/>
        <v>0.61508754115097697</v>
      </c>
      <c r="CL171" s="41">
        <f t="shared" si="115"/>
        <v>0.59899185434970381</v>
      </c>
    </row>
    <row r="172" spans="1:90" x14ac:dyDescent="0.25">
      <c r="A172" s="6" t="s">
        <v>24</v>
      </c>
      <c r="B172" s="7" t="s">
        <v>7</v>
      </c>
      <c r="C172" s="7" t="s">
        <v>15</v>
      </c>
      <c r="D172" s="8" t="s">
        <v>29</v>
      </c>
      <c r="E172" s="37"/>
      <c r="F172" s="10">
        <v>127.34844560234443</v>
      </c>
      <c r="G172" s="39"/>
      <c r="H172" s="37"/>
      <c r="I172" s="10">
        <v>56.990342733100519</v>
      </c>
      <c r="J172" s="39"/>
      <c r="K172" s="25">
        <v>0</v>
      </c>
      <c r="L172" s="26">
        <v>0.5513889863623862</v>
      </c>
      <c r="M172" s="26">
        <v>1.0189358678769675</v>
      </c>
      <c r="N172" s="26">
        <v>1.4433477268985018</v>
      </c>
      <c r="O172" s="26">
        <v>1.2832940296123714</v>
      </c>
      <c r="P172" s="26">
        <v>1.1629589718498772</v>
      </c>
      <c r="Q172" s="26">
        <v>1.0334705944345044</v>
      </c>
      <c r="R172" s="26">
        <v>0.90815798912089263</v>
      </c>
      <c r="S172" s="26">
        <v>0.81060612324343317</v>
      </c>
      <c r="T172" s="26">
        <v>0.69202606257812638</v>
      </c>
      <c r="U172" s="26">
        <v>0.58058865130787085</v>
      </c>
      <c r="V172" s="26">
        <v>0.48175129350034918</v>
      </c>
      <c r="W172" s="26">
        <v>0.37832084133125421</v>
      </c>
      <c r="X172" s="26">
        <v>0.29183016057658451</v>
      </c>
      <c r="Y172" s="26">
        <v>0.21304398921203144</v>
      </c>
      <c r="Z172" s="26">
        <v>0.18124117114587396</v>
      </c>
      <c r="AA172" s="26">
        <v>0.17326574600596389</v>
      </c>
      <c r="AB172" s="26">
        <v>0.16522366862456908</v>
      </c>
      <c r="AC172" s="26">
        <v>0.15889445815333894</v>
      </c>
      <c r="AD172" s="27">
        <v>0.15938781757223169</v>
      </c>
      <c r="AE172" s="25">
        <v>0</v>
      </c>
      <c r="AF172" s="26">
        <v>1.238413287906541</v>
      </c>
      <c r="AG172" s="26">
        <v>2.2892856432763633</v>
      </c>
      <c r="AH172" s="26">
        <v>3.1070376741838426</v>
      </c>
      <c r="AI172" s="26">
        <v>2.9104659892367342</v>
      </c>
      <c r="AJ172" s="26">
        <v>2.6645931445219904</v>
      </c>
      <c r="AK172" s="26">
        <v>2.4251349990042304</v>
      </c>
      <c r="AL172" s="26">
        <v>2.1755875928011745</v>
      </c>
      <c r="AM172" s="26">
        <v>1.9094129340081902</v>
      </c>
      <c r="AN172" s="26">
        <v>1.7108503019270034</v>
      </c>
      <c r="AO172" s="26">
        <v>1.4889615311654194</v>
      </c>
      <c r="AP172" s="26">
        <v>1.2656782113488023</v>
      </c>
      <c r="AQ172" s="26">
        <v>1.0474406216770853</v>
      </c>
      <c r="AR172" s="26">
        <v>0.82170702005357743</v>
      </c>
      <c r="AS172" s="26">
        <v>0.5893542514882627</v>
      </c>
      <c r="AT172" s="26">
        <v>0.52866778902577261</v>
      </c>
      <c r="AU172" s="26">
        <v>0.5288337302034688</v>
      </c>
      <c r="AV172" s="26">
        <v>0.52715318511926079</v>
      </c>
      <c r="AW172" s="26">
        <v>0.52522544129966575</v>
      </c>
      <c r="AX172" s="27">
        <v>0.51628336539741415</v>
      </c>
      <c r="AY172" s="42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</row>
    <row r="173" spans="1:90" hidden="1" x14ac:dyDescent="0.25">
      <c r="A173" s="6" t="s">
        <v>24</v>
      </c>
      <c r="B173" s="7" t="s">
        <v>16</v>
      </c>
      <c r="C173" s="7" t="s">
        <v>8</v>
      </c>
      <c r="D173" s="8" t="s">
        <v>28</v>
      </c>
      <c r="E173" s="37"/>
      <c r="F173" s="10">
        <v>60.786057243729324</v>
      </c>
      <c r="G173" s="39"/>
      <c r="H173" s="37"/>
      <c r="I173" s="10">
        <v>60.786057243729324</v>
      </c>
      <c r="J173" s="39"/>
      <c r="K173" s="25">
        <v>0</v>
      </c>
      <c r="L173" s="26">
        <v>0.27599999999999986</v>
      </c>
      <c r="M173" s="26">
        <v>0.62399999999999978</v>
      </c>
      <c r="N173" s="26">
        <v>1.1699999999999997</v>
      </c>
      <c r="O173" s="26">
        <v>1.6199999999999997</v>
      </c>
      <c r="P173" s="26">
        <v>2.4659999999999997</v>
      </c>
      <c r="Q173" s="26">
        <v>3.3119999999999998</v>
      </c>
      <c r="R173" s="26">
        <v>4.1580000000000004</v>
      </c>
      <c r="S173" s="26">
        <v>4.8959999999999999</v>
      </c>
      <c r="T173" s="26">
        <v>5.4540000000000006</v>
      </c>
      <c r="U173" s="26">
        <v>6.048</v>
      </c>
      <c r="V173" s="26">
        <v>6.516</v>
      </c>
      <c r="W173" s="26">
        <v>7.0019999999999989</v>
      </c>
      <c r="X173" s="26">
        <v>7.496999999999999</v>
      </c>
      <c r="Y173" s="26">
        <v>8.0279999999999987</v>
      </c>
      <c r="Z173" s="26">
        <v>8.6309999999999985</v>
      </c>
      <c r="AA173" s="26">
        <v>9.0899999999999981</v>
      </c>
      <c r="AB173" s="26">
        <v>9.7829999999999977</v>
      </c>
      <c r="AC173" s="26">
        <v>10.439999999999996</v>
      </c>
      <c r="AD173" s="27">
        <v>10.934999999999997</v>
      </c>
      <c r="AE173" s="25">
        <v>0</v>
      </c>
      <c r="AF173" s="26">
        <v>0.27599999999999986</v>
      </c>
      <c r="AG173" s="26">
        <v>0.62399999999999978</v>
      </c>
      <c r="AH173" s="26">
        <v>1.1699999999999997</v>
      </c>
      <c r="AI173" s="26">
        <v>1.6199999999999997</v>
      </c>
      <c r="AJ173" s="26">
        <v>2.4659999999999997</v>
      </c>
      <c r="AK173" s="26">
        <v>3.3119999999999998</v>
      </c>
      <c r="AL173" s="26">
        <v>4.1580000000000004</v>
      </c>
      <c r="AM173" s="26">
        <v>4.8959999999999999</v>
      </c>
      <c r="AN173" s="26">
        <v>5.4540000000000006</v>
      </c>
      <c r="AO173" s="26">
        <v>6.048</v>
      </c>
      <c r="AP173" s="26">
        <v>6.516</v>
      </c>
      <c r="AQ173" s="26">
        <v>7.0019999999999989</v>
      </c>
      <c r="AR173" s="26">
        <v>7.496999999999999</v>
      </c>
      <c r="AS173" s="26">
        <v>8.0279999999999987</v>
      </c>
      <c r="AT173" s="26">
        <v>8.6309999999999985</v>
      </c>
      <c r="AU173" s="26">
        <v>9.0899999999999981</v>
      </c>
      <c r="AV173" s="26">
        <v>9.7829999999999977</v>
      </c>
      <c r="AW173" s="26">
        <v>10.439999999999996</v>
      </c>
      <c r="AX173" s="27">
        <v>10.934999999999997</v>
      </c>
      <c r="AY173" s="42">
        <v>0</v>
      </c>
      <c r="AZ173" s="41">
        <f t="shared" si="78"/>
        <v>0.27599999999999986</v>
      </c>
      <c r="BA173" s="41">
        <f t="shared" si="79"/>
        <v>0.62399999999999978</v>
      </c>
      <c r="BB173" s="41">
        <f t="shared" si="80"/>
        <v>1.1699999999999997</v>
      </c>
      <c r="BC173" s="41">
        <f t="shared" si="81"/>
        <v>1.6199999999999997</v>
      </c>
      <c r="BD173" s="41">
        <f t="shared" si="82"/>
        <v>2.4659999999999997</v>
      </c>
      <c r="BE173" s="41">
        <f t="shared" si="83"/>
        <v>3.3119999999999998</v>
      </c>
      <c r="BF173" s="41">
        <f t="shared" si="84"/>
        <v>4.1580000000000004</v>
      </c>
      <c r="BG173" s="41">
        <f t="shared" si="85"/>
        <v>4.8959999999999999</v>
      </c>
      <c r="BH173" s="41">
        <f t="shared" si="86"/>
        <v>5.4540000000000006</v>
      </c>
      <c r="BI173" s="41">
        <f t="shared" si="87"/>
        <v>6.048</v>
      </c>
      <c r="BJ173" s="41">
        <f t="shared" si="88"/>
        <v>6.516</v>
      </c>
      <c r="BK173" s="41">
        <f t="shared" si="89"/>
        <v>7.0019999999999989</v>
      </c>
      <c r="BL173" s="41">
        <f t="shared" si="90"/>
        <v>7.496999999999999</v>
      </c>
      <c r="BM173" s="41">
        <f t="shared" si="91"/>
        <v>8.0279999999999987</v>
      </c>
      <c r="BN173" s="41">
        <f t="shared" si="92"/>
        <v>8.6309999999999985</v>
      </c>
      <c r="BO173" s="41">
        <f t="shared" si="93"/>
        <v>9.0899999999999981</v>
      </c>
      <c r="BP173" s="41">
        <f t="shared" si="94"/>
        <v>9.7829999999999977</v>
      </c>
      <c r="BQ173" s="41">
        <f t="shared" si="95"/>
        <v>10.439999999999996</v>
      </c>
      <c r="BR173" s="41">
        <f t="shared" si="96"/>
        <v>10.934999999999997</v>
      </c>
      <c r="BS173" s="41">
        <v>0</v>
      </c>
      <c r="BT173" s="41">
        <f t="shared" si="97"/>
        <v>0.27599999999999986</v>
      </c>
      <c r="BU173" s="41">
        <f t="shared" si="98"/>
        <v>0.62399999999999978</v>
      </c>
      <c r="BV173" s="41">
        <f t="shared" si="99"/>
        <v>1.1699999999999997</v>
      </c>
      <c r="BW173" s="41">
        <f t="shared" si="100"/>
        <v>1.6199999999999997</v>
      </c>
      <c r="BX173" s="41">
        <f t="shared" si="101"/>
        <v>2.4659999999999997</v>
      </c>
      <c r="BY173" s="41">
        <f t="shared" si="102"/>
        <v>3.3119999999999998</v>
      </c>
      <c r="BZ173" s="41">
        <f t="shared" si="103"/>
        <v>4.1580000000000004</v>
      </c>
      <c r="CA173" s="41">
        <f t="shared" si="104"/>
        <v>4.8959999999999999</v>
      </c>
      <c r="CB173" s="41">
        <f t="shared" si="105"/>
        <v>5.4540000000000006</v>
      </c>
      <c r="CC173" s="41">
        <f t="shared" si="106"/>
        <v>6.048</v>
      </c>
      <c r="CD173" s="41">
        <f t="shared" si="107"/>
        <v>6.516</v>
      </c>
      <c r="CE173" s="41">
        <f t="shared" si="108"/>
        <v>7.0019999999999989</v>
      </c>
      <c r="CF173" s="41">
        <f t="shared" si="109"/>
        <v>7.496999999999999</v>
      </c>
      <c r="CG173" s="41">
        <f t="shared" si="110"/>
        <v>8.0279999999999987</v>
      </c>
      <c r="CH173" s="41">
        <f t="shared" si="111"/>
        <v>8.6309999999999985</v>
      </c>
      <c r="CI173" s="41">
        <f t="shared" si="112"/>
        <v>9.0899999999999981</v>
      </c>
      <c r="CJ173" s="41">
        <f t="shared" si="113"/>
        <v>9.7829999999999977</v>
      </c>
      <c r="CK173" s="41">
        <f t="shared" si="114"/>
        <v>10.439999999999996</v>
      </c>
      <c r="CL173" s="41">
        <f t="shared" si="115"/>
        <v>10.934999999999997</v>
      </c>
    </row>
    <row r="174" spans="1:90" x14ac:dyDescent="0.25">
      <c r="A174" s="6" t="s">
        <v>24</v>
      </c>
      <c r="B174" s="7" t="s">
        <v>16</v>
      </c>
      <c r="C174" s="7" t="s">
        <v>8</v>
      </c>
      <c r="D174" s="8" t="s">
        <v>29</v>
      </c>
      <c r="E174" s="37"/>
      <c r="F174" s="10">
        <v>61.179085865593997</v>
      </c>
      <c r="G174" s="39"/>
      <c r="H174" s="37"/>
      <c r="I174" s="10">
        <v>61.179085865593997</v>
      </c>
      <c r="J174" s="39"/>
      <c r="K174" s="25">
        <v>0</v>
      </c>
      <c r="L174" s="26">
        <v>0.184</v>
      </c>
      <c r="M174" s="26">
        <v>0.41599999999999993</v>
      </c>
      <c r="N174" s="26">
        <v>0.77999999999999992</v>
      </c>
      <c r="O174" s="26">
        <v>1.08</v>
      </c>
      <c r="P174" s="26">
        <v>1.6439999999999997</v>
      </c>
      <c r="Q174" s="26">
        <v>2.2079999999999997</v>
      </c>
      <c r="R174" s="26">
        <v>2.7719999999999998</v>
      </c>
      <c r="S174" s="26">
        <v>3.2639999999999998</v>
      </c>
      <c r="T174" s="26">
        <v>3.6360000000000001</v>
      </c>
      <c r="U174" s="26">
        <v>4.032</v>
      </c>
      <c r="V174" s="26">
        <v>4.3440000000000003</v>
      </c>
      <c r="W174" s="26">
        <v>4.668000000000001</v>
      </c>
      <c r="X174" s="26">
        <v>4.9980000000000002</v>
      </c>
      <c r="Y174" s="26">
        <v>5.3520000000000012</v>
      </c>
      <c r="Z174" s="26">
        <v>5.7540000000000013</v>
      </c>
      <c r="AA174" s="26">
        <v>6.0600000000000005</v>
      </c>
      <c r="AB174" s="26">
        <v>6.5220000000000011</v>
      </c>
      <c r="AC174" s="26">
        <v>6.9600000000000009</v>
      </c>
      <c r="AD174" s="27">
        <v>7.2900000000000009</v>
      </c>
      <c r="AE174" s="25">
        <v>0</v>
      </c>
      <c r="AF174" s="26">
        <v>0.184</v>
      </c>
      <c r="AG174" s="26">
        <v>0.41599999999999993</v>
      </c>
      <c r="AH174" s="26">
        <v>0.77999999999999992</v>
      </c>
      <c r="AI174" s="26">
        <v>1.08</v>
      </c>
      <c r="AJ174" s="26">
        <v>1.6439999999999997</v>
      </c>
      <c r="AK174" s="26">
        <v>2.2079999999999997</v>
      </c>
      <c r="AL174" s="26">
        <v>2.7719999999999998</v>
      </c>
      <c r="AM174" s="26">
        <v>3.2639999999999998</v>
      </c>
      <c r="AN174" s="26">
        <v>3.6360000000000001</v>
      </c>
      <c r="AO174" s="26">
        <v>4.032</v>
      </c>
      <c r="AP174" s="26">
        <v>4.3440000000000003</v>
      </c>
      <c r="AQ174" s="26">
        <v>4.668000000000001</v>
      </c>
      <c r="AR174" s="26">
        <v>4.9980000000000002</v>
      </c>
      <c r="AS174" s="26">
        <v>5.3520000000000012</v>
      </c>
      <c r="AT174" s="26">
        <v>5.7540000000000013</v>
      </c>
      <c r="AU174" s="26">
        <v>6.0600000000000005</v>
      </c>
      <c r="AV174" s="26">
        <v>6.5220000000000011</v>
      </c>
      <c r="AW174" s="26">
        <v>6.9600000000000009</v>
      </c>
      <c r="AX174" s="27">
        <v>7.2900000000000009</v>
      </c>
      <c r="AY174" s="42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</row>
    <row r="175" spans="1:90" hidden="1" x14ac:dyDescent="0.25">
      <c r="A175" s="6" t="s">
        <v>24</v>
      </c>
      <c r="B175" s="7" t="s">
        <v>16</v>
      </c>
      <c r="C175" s="7" t="s">
        <v>10</v>
      </c>
      <c r="D175" s="8" t="s">
        <v>28</v>
      </c>
      <c r="E175" s="37"/>
      <c r="F175" s="10">
        <v>434.32821630456021</v>
      </c>
      <c r="G175" s="39"/>
      <c r="H175" s="37"/>
      <c r="I175" s="10">
        <v>274.83314473390863</v>
      </c>
      <c r="J175" s="39"/>
      <c r="K175" s="25">
        <v>0</v>
      </c>
      <c r="L175" s="26">
        <v>6.6725085910521479E-3</v>
      </c>
      <c r="M175" s="26">
        <v>3.4641988190122021E-2</v>
      </c>
      <c r="N175" s="26">
        <v>8.4478176727400545E-2</v>
      </c>
      <c r="O175" s="26">
        <v>0.15547788933095497</v>
      </c>
      <c r="P175" s="26">
        <v>0.21634839598802041</v>
      </c>
      <c r="Q175" s="26">
        <v>0.3118847005584281</v>
      </c>
      <c r="R175" s="26">
        <v>0.41025088630120199</v>
      </c>
      <c r="S175" s="26">
        <v>0.4667434249121053</v>
      </c>
      <c r="T175" s="26">
        <v>0.55807257895233675</v>
      </c>
      <c r="U175" s="26">
        <v>0.66625454995410882</v>
      </c>
      <c r="V175" s="26">
        <v>0.74667079532926683</v>
      </c>
      <c r="W175" s="26">
        <v>0.89157137470879966</v>
      </c>
      <c r="X175" s="26">
        <v>0.91255882508250585</v>
      </c>
      <c r="Y175" s="26">
        <v>0.97715616458561372</v>
      </c>
      <c r="Z175" s="26">
        <v>0.95662614505739929</v>
      </c>
      <c r="AA175" s="26">
        <v>1.0032885403657317</v>
      </c>
      <c r="AB175" s="26">
        <v>1.0721794443494077</v>
      </c>
      <c r="AC175" s="26">
        <v>1.0935036641951656</v>
      </c>
      <c r="AD175" s="27">
        <v>0.90905604864643541</v>
      </c>
      <c r="AE175" s="25">
        <v>0</v>
      </c>
      <c r="AF175" s="26">
        <v>9.7101824137219624E-3</v>
      </c>
      <c r="AG175" s="26">
        <v>5.3221732462698727E-2</v>
      </c>
      <c r="AH175" s="26">
        <v>0.14311468767763555</v>
      </c>
      <c r="AI175" s="26">
        <v>0.23726288895876319</v>
      </c>
      <c r="AJ175" s="26">
        <v>0.34289815018898234</v>
      </c>
      <c r="AK175" s="26">
        <v>0.46350814804268636</v>
      </c>
      <c r="AL175" s="26">
        <v>0.62829277487308877</v>
      </c>
      <c r="AM175" s="26">
        <v>0.68677722160417787</v>
      </c>
      <c r="AN175" s="26">
        <v>0.86225568097215066</v>
      </c>
      <c r="AO175" s="26">
        <v>1.0167199978354762</v>
      </c>
      <c r="AP175" s="26">
        <v>1.1600378261653008</v>
      </c>
      <c r="AQ175" s="26">
        <v>1.2974611519990691</v>
      </c>
      <c r="AR175" s="26">
        <v>1.4019969459736448</v>
      </c>
      <c r="AS175" s="26">
        <v>1.4378104970924364</v>
      </c>
      <c r="AT175" s="26">
        <v>1.4780448981935725</v>
      </c>
      <c r="AU175" s="26">
        <v>1.5901471468096871</v>
      </c>
      <c r="AV175" s="26">
        <v>1.5934218886980469</v>
      </c>
      <c r="AW175" s="26">
        <v>1.5913235486337287</v>
      </c>
      <c r="AX175" s="27">
        <v>1.560742417006711</v>
      </c>
      <c r="AY175" s="42">
        <v>0</v>
      </c>
      <c r="AZ175" s="41">
        <f t="shared" si="78"/>
        <v>6.6725085910521479E-3</v>
      </c>
      <c r="BA175" s="41">
        <f t="shared" si="79"/>
        <v>3.4641988190122021E-2</v>
      </c>
      <c r="BB175" s="41">
        <f t="shared" si="80"/>
        <v>8.4478176727400545E-2</v>
      </c>
      <c r="BC175" s="41">
        <f t="shared" si="81"/>
        <v>0.15547788933095497</v>
      </c>
      <c r="BD175" s="41">
        <f t="shared" si="82"/>
        <v>0.21634839598802041</v>
      </c>
      <c r="BE175" s="41">
        <f t="shared" si="83"/>
        <v>0.3118847005584281</v>
      </c>
      <c r="BF175" s="41">
        <f t="shared" si="84"/>
        <v>0.41025088630120199</v>
      </c>
      <c r="BG175" s="41">
        <f t="shared" si="85"/>
        <v>0.4667434249121053</v>
      </c>
      <c r="BH175" s="41">
        <f t="shared" si="86"/>
        <v>0.55807257895233675</v>
      </c>
      <c r="BI175" s="41">
        <f t="shared" si="87"/>
        <v>0.66625454995410882</v>
      </c>
      <c r="BJ175" s="41">
        <f t="shared" si="88"/>
        <v>0.74667079532926683</v>
      </c>
      <c r="BK175" s="41">
        <f t="shared" si="89"/>
        <v>0.89157137470879966</v>
      </c>
      <c r="BL175" s="41">
        <f t="shared" si="90"/>
        <v>0.91255882508250585</v>
      </c>
      <c r="BM175" s="41">
        <f t="shared" si="91"/>
        <v>0.97715616458561372</v>
      </c>
      <c r="BN175" s="41">
        <f t="shared" si="92"/>
        <v>0.95662614505739929</v>
      </c>
      <c r="BO175" s="41">
        <f t="shared" si="93"/>
        <v>1.0032885403657317</v>
      </c>
      <c r="BP175" s="41">
        <f t="shared" si="94"/>
        <v>1.0721794443494077</v>
      </c>
      <c r="BQ175" s="41">
        <f t="shared" si="95"/>
        <v>1.0935036641951656</v>
      </c>
      <c r="BR175" s="41">
        <f t="shared" si="96"/>
        <v>0.90905604864643541</v>
      </c>
      <c r="BS175" s="41">
        <v>0</v>
      </c>
      <c r="BT175" s="41">
        <f t="shared" si="97"/>
        <v>9.7101824137219624E-3</v>
      </c>
      <c r="BU175" s="41">
        <f t="shared" si="98"/>
        <v>5.3221732462698727E-2</v>
      </c>
      <c r="BV175" s="41">
        <f t="shared" si="99"/>
        <v>0.14311468767763555</v>
      </c>
      <c r="BW175" s="41">
        <f t="shared" si="100"/>
        <v>0.23726288895876319</v>
      </c>
      <c r="BX175" s="41">
        <f t="shared" si="101"/>
        <v>0.34289815018898234</v>
      </c>
      <c r="BY175" s="41">
        <f t="shared" si="102"/>
        <v>0.46350814804268636</v>
      </c>
      <c r="BZ175" s="41">
        <f t="shared" si="103"/>
        <v>0.62829277487308877</v>
      </c>
      <c r="CA175" s="41">
        <f t="shared" si="104"/>
        <v>0.68677722160417787</v>
      </c>
      <c r="CB175" s="41">
        <f t="shared" si="105"/>
        <v>0.86225568097215066</v>
      </c>
      <c r="CC175" s="41">
        <f t="shared" si="106"/>
        <v>1.0167199978354762</v>
      </c>
      <c r="CD175" s="41">
        <f t="shared" si="107"/>
        <v>1.1600378261653008</v>
      </c>
      <c r="CE175" s="41">
        <f t="shared" si="108"/>
        <v>1.2974611519990691</v>
      </c>
      <c r="CF175" s="41">
        <f t="shared" si="109"/>
        <v>1.4019969459736448</v>
      </c>
      <c r="CG175" s="41">
        <f t="shared" si="110"/>
        <v>1.4378104970924364</v>
      </c>
      <c r="CH175" s="41">
        <f t="shared" si="111"/>
        <v>1.4780448981935725</v>
      </c>
      <c r="CI175" s="41">
        <f t="shared" si="112"/>
        <v>1.5901471468096871</v>
      </c>
      <c r="CJ175" s="41">
        <f t="shared" si="113"/>
        <v>1.5934218886980469</v>
      </c>
      <c r="CK175" s="41">
        <f t="shared" si="114"/>
        <v>1.5913235486337287</v>
      </c>
      <c r="CL175" s="41">
        <f t="shared" si="115"/>
        <v>1.560742417006711</v>
      </c>
    </row>
    <row r="176" spans="1:90" x14ac:dyDescent="0.25">
      <c r="A176" s="6" t="s">
        <v>24</v>
      </c>
      <c r="B176" s="7" t="s">
        <v>16</v>
      </c>
      <c r="C176" s="7" t="s">
        <v>10</v>
      </c>
      <c r="D176" s="8" t="s">
        <v>29</v>
      </c>
      <c r="E176" s="37"/>
      <c r="F176" s="10">
        <v>601.1245856511913</v>
      </c>
      <c r="G176" s="39"/>
      <c r="H176" s="37"/>
      <c r="I176" s="10">
        <v>380.38532499182571</v>
      </c>
      <c r="J176" s="39"/>
      <c r="K176" s="25">
        <v>0</v>
      </c>
      <c r="L176" s="26">
        <v>4.7630120265587349E-3</v>
      </c>
      <c r="M176" s="26">
        <v>2.4809804102382909E-2</v>
      </c>
      <c r="N176" s="26">
        <v>6.0737241913181424E-2</v>
      </c>
      <c r="O176" s="26">
        <v>0.11228662479355536</v>
      </c>
      <c r="P176" s="26">
        <v>0.15705904227470216</v>
      </c>
      <c r="Q176" s="26">
        <v>0.22774841565301221</v>
      </c>
      <c r="R176" s="26">
        <v>0.30152035536174082</v>
      </c>
      <c r="S176" s="26">
        <v>0.34540860212913876</v>
      </c>
      <c r="T176" s="26">
        <v>0.41603578372608357</v>
      </c>
      <c r="U176" s="26">
        <v>0.50055266740211413</v>
      </c>
      <c r="V176" s="26">
        <v>0.56555272922763256</v>
      </c>
      <c r="W176" s="26">
        <v>0.68105665165213314</v>
      </c>
      <c r="X176" s="26">
        <v>0.70292000707404945</v>
      </c>
      <c r="Y176" s="26">
        <v>0.75868723799449533</v>
      </c>
      <c r="Z176" s="26">
        <v>0.74830158699767302</v>
      </c>
      <c r="AA176" s="26">
        <v>0.7919334072878732</v>
      </c>
      <c r="AB176" s="26">
        <v>0.85323163446326467</v>
      </c>
      <c r="AC176" s="26">
        <v>0.87629868674619926</v>
      </c>
      <c r="AD176" s="27">
        <v>0.73263121545764864</v>
      </c>
      <c r="AE176" s="25">
        <v>0</v>
      </c>
      <c r="AF176" s="26">
        <v>6.9313834497918151E-3</v>
      </c>
      <c r="AG176" s="26">
        <v>3.811619440379764E-2</v>
      </c>
      <c r="AH176" s="26">
        <v>0.10289511141859523</v>
      </c>
      <c r="AI176" s="26">
        <v>0.17135201091672572</v>
      </c>
      <c r="AJ176" s="26">
        <v>0.24892837693805053</v>
      </c>
      <c r="AK176" s="26">
        <v>0.33846881931038414</v>
      </c>
      <c r="AL176" s="26">
        <v>0.46177367819715465</v>
      </c>
      <c r="AM176" s="26">
        <v>0.50824231778542561</v>
      </c>
      <c r="AN176" s="26">
        <v>0.64280029432543928</v>
      </c>
      <c r="AO176" s="26">
        <v>0.7638550565285771</v>
      </c>
      <c r="AP176" s="26">
        <v>0.87865035394314783</v>
      </c>
      <c r="AQ176" s="26">
        <v>0.99110915053528037</v>
      </c>
      <c r="AR176" s="26">
        <v>1.0799212895590533</v>
      </c>
      <c r="AS176" s="26">
        <v>1.1163501949160339</v>
      </c>
      <c r="AT176" s="26">
        <v>1.156170933322864</v>
      </c>
      <c r="AU176" s="26">
        <v>1.2551629938911053</v>
      </c>
      <c r="AV176" s="26">
        <v>1.2680321094090254</v>
      </c>
      <c r="AW176" s="26">
        <v>1.2752355401409501</v>
      </c>
      <c r="AX176" s="27">
        <v>1.257841709199901</v>
      </c>
      <c r="AY176" s="42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</row>
    <row r="177" spans="1:90" hidden="1" x14ac:dyDescent="0.25">
      <c r="A177" s="6" t="s">
        <v>24</v>
      </c>
      <c r="B177" s="7" t="s">
        <v>16</v>
      </c>
      <c r="C177" s="7" t="s">
        <v>12</v>
      </c>
      <c r="D177" s="8" t="s">
        <v>28</v>
      </c>
      <c r="E177" s="37"/>
      <c r="F177" s="10">
        <v>414.46615152319077</v>
      </c>
      <c r="G177" s="39"/>
      <c r="H177" s="37"/>
      <c r="I177" s="10">
        <v>467.13055740906537</v>
      </c>
      <c r="J177" s="39"/>
      <c r="K177" s="25">
        <v>0</v>
      </c>
      <c r="L177" s="26">
        <v>0.81252531166342679</v>
      </c>
      <c r="M177" s="26">
        <v>1.4782484838960026</v>
      </c>
      <c r="N177" s="26">
        <v>1.8388531601790308</v>
      </c>
      <c r="O177" s="26">
        <v>2.0682780898331901</v>
      </c>
      <c r="P177" s="26">
        <v>1.9901135854985288</v>
      </c>
      <c r="Q177" s="26">
        <v>2.0336750983350584</v>
      </c>
      <c r="R177" s="26">
        <v>2.0017939847602055</v>
      </c>
      <c r="S177" s="26">
        <v>1.780866075891369</v>
      </c>
      <c r="T177" s="26">
        <v>1.7225148445650611</v>
      </c>
      <c r="U177" s="26">
        <v>1.6879616429999504</v>
      </c>
      <c r="V177" s="26">
        <v>1.6279435114493133</v>
      </c>
      <c r="W177" s="26">
        <v>1.7123682729649881</v>
      </c>
      <c r="X177" s="26">
        <v>1.5501629900577445</v>
      </c>
      <c r="Y177" s="26">
        <v>1.4540460957368291</v>
      </c>
      <c r="Z177" s="26">
        <v>1.3503421636554507</v>
      </c>
      <c r="AA177" s="26">
        <v>1.4296954090911411</v>
      </c>
      <c r="AB177" s="26">
        <v>1.4908106266062728</v>
      </c>
      <c r="AC177" s="26">
        <v>1.5447791944972695</v>
      </c>
      <c r="AD177" s="27">
        <v>1.2727114435831495</v>
      </c>
      <c r="AE177" s="25">
        <v>0</v>
      </c>
      <c r="AF177" s="26">
        <v>0.59586240556233272</v>
      </c>
      <c r="AG177" s="26">
        <v>1.1811604292837212</v>
      </c>
      <c r="AH177" s="26">
        <v>1.7277571956158315</v>
      </c>
      <c r="AI177" s="26">
        <v>1.7740962650356238</v>
      </c>
      <c r="AJ177" s="26">
        <v>1.7531054193809767</v>
      </c>
      <c r="AK177" s="26">
        <v>1.7529293618028228</v>
      </c>
      <c r="AL177" s="26">
        <v>1.7739865802068044</v>
      </c>
      <c r="AM177" s="26">
        <v>1.6340065214294959</v>
      </c>
      <c r="AN177" s="26">
        <v>1.6743214509376829</v>
      </c>
      <c r="AO177" s="26">
        <v>1.6858539530221432</v>
      </c>
      <c r="AP177" s="26">
        <v>1.654004992813596</v>
      </c>
      <c r="AQ177" s="26">
        <v>1.6425176003131334</v>
      </c>
      <c r="AR177" s="26">
        <v>1.606771905978833</v>
      </c>
      <c r="AS177" s="26">
        <v>1.5345903271467409</v>
      </c>
      <c r="AT177" s="26">
        <v>1.5370930942292786</v>
      </c>
      <c r="AU177" s="26">
        <v>1.5814378306634365</v>
      </c>
      <c r="AV177" s="26">
        <v>1.5858892590306173</v>
      </c>
      <c r="AW177" s="26">
        <v>1.5748362053484426</v>
      </c>
      <c r="AX177" s="27">
        <v>1.5471232846027876</v>
      </c>
      <c r="AY177" s="42">
        <v>0</v>
      </c>
      <c r="AZ177" s="41">
        <f t="shared" si="78"/>
        <v>0.81252531166342679</v>
      </c>
      <c r="BA177" s="41">
        <f t="shared" si="79"/>
        <v>1.4782484838960026</v>
      </c>
      <c r="BB177" s="41">
        <f t="shared" si="80"/>
        <v>1.8388531601790308</v>
      </c>
      <c r="BC177" s="41">
        <f t="shared" si="81"/>
        <v>2.0682780898331901</v>
      </c>
      <c r="BD177" s="41">
        <f t="shared" si="82"/>
        <v>1.9901135854985288</v>
      </c>
      <c r="BE177" s="41">
        <f t="shared" si="83"/>
        <v>2.0336750983350584</v>
      </c>
      <c r="BF177" s="41">
        <f t="shared" si="84"/>
        <v>2.0017939847602055</v>
      </c>
      <c r="BG177" s="41">
        <f t="shared" si="85"/>
        <v>1.780866075891369</v>
      </c>
      <c r="BH177" s="41">
        <f t="shared" si="86"/>
        <v>1.7225148445650611</v>
      </c>
      <c r="BI177" s="41">
        <f t="shared" si="87"/>
        <v>1.6879616429999504</v>
      </c>
      <c r="BJ177" s="41">
        <f t="shared" si="88"/>
        <v>1.6279435114493133</v>
      </c>
      <c r="BK177" s="41">
        <f t="shared" si="89"/>
        <v>1.7123682729649881</v>
      </c>
      <c r="BL177" s="41">
        <f t="shared" si="90"/>
        <v>1.5501629900577445</v>
      </c>
      <c r="BM177" s="41">
        <f t="shared" si="91"/>
        <v>1.4540460957368291</v>
      </c>
      <c r="BN177" s="41">
        <f t="shared" si="92"/>
        <v>1.3503421636554507</v>
      </c>
      <c r="BO177" s="41">
        <f t="shared" si="93"/>
        <v>1.4296954090911411</v>
      </c>
      <c r="BP177" s="41">
        <f t="shared" si="94"/>
        <v>1.4908106266062728</v>
      </c>
      <c r="BQ177" s="41">
        <f t="shared" si="95"/>
        <v>1.5447791944972695</v>
      </c>
      <c r="BR177" s="41">
        <f t="shared" si="96"/>
        <v>1.2727114435831495</v>
      </c>
      <c r="BS177" s="41">
        <v>0</v>
      </c>
      <c r="BT177" s="41">
        <f t="shared" si="97"/>
        <v>0.59586240556233272</v>
      </c>
      <c r="BU177" s="41">
        <f t="shared" si="98"/>
        <v>1.1811604292837212</v>
      </c>
      <c r="BV177" s="41">
        <f t="shared" si="99"/>
        <v>1.7277571956158315</v>
      </c>
      <c r="BW177" s="41">
        <f t="shared" si="100"/>
        <v>1.7740962650356238</v>
      </c>
      <c r="BX177" s="41">
        <f t="shared" si="101"/>
        <v>1.7531054193809767</v>
      </c>
      <c r="BY177" s="41">
        <f t="shared" si="102"/>
        <v>1.7529293618028228</v>
      </c>
      <c r="BZ177" s="41">
        <f t="shared" si="103"/>
        <v>1.7739865802068044</v>
      </c>
      <c r="CA177" s="41">
        <f t="shared" si="104"/>
        <v>1.6340065214294959</v>
      </c>
      <c r="CB177" s="41">
        <f t="shared" si="105"/>
        <v>1.6743214509376829</v>
      </c>
      <c r="CC177" s="41">
        <f t="shared" si="106"/>
        <v>1.6858539530221432</v>
      </c>
      <c r="CD177" s="41">
        <f t="shared" si="107"/>
        <v>1.654004992813596</v>
      </c>
      <c r="CE177" s="41">
        <f t="shared" si="108"/>
        <v>1.6425176003131334</v>
      </c>
      <c r="CF177" s="41">
        <f t="shared" si="109"/>
        <v>1.606771905978833</v>
      </c>
      <c r="CG177" s="41">
        <f t="shared" si="110"/>
        <v>1.5345903271467409</v>
      </c>
      <c r="CH177" s="41">
        <f t="shared" si="111"/>
        <v>1.5370930942292786</v>
      </c>
      <c r="CI177" s="41">
        <f t="shared" si="112"/>
        <v>1.5814378306634365</v>
      </c>
      <c r="CJ177" s="41">
        <f t="shared" si="113"/>
        <v>1.5858892590306173</v>
      </c>
      <c r="CK177" s="41">
        <f t="shared" si="114"/>
        <v>1.5748362053484426</v>
      </c>
      <c r="CL177" s="41">
        <f t="shared" si="115"/>
        <v>1.5471232846027876</v>
      </c>
    </row>
    <row r="178" spans="1:90" x14ac:dyDescent="0.25">
      <c r="A178" s="6" t="s">
        <v>24</v>
      </c>
      <c r="B178" s="7" t="s">
        <v>16</v>
      </c>
      <c r="C178" s="7" t="s">
        <v>12</v>
      </c>
      <c r="D178" s="8" t="s">
        <v>29</v>
      </c>
      <c r="E178" s="37"/>
      <c r="F178" s="10">
        <v>518.08268940398568</v>
      </c>
      <c r="G178" s="39"/>
      <c r="H178" s="37"/>
      <c r="I178" s="10">
        <v>598.08041453838928</v>
      </c>
      <c r="J178" s="39"/>
      <c r="K178" s="25">
        <v>0</v>
      </c>
      <c r="L178" s="26">
        <v>0.6377641011716112</v>
      </c>
      <c r="M178" s="26">
        <v>1.1584447351505371</v>
      </c>
      <c r="N178" s="26">
        <v>1.4380598149424975</v>
      </c>
      <c r="O178" s="26">
        <v>1.6196260733981163</v>
      </c>
      <c r="P178" s="26">
        <v>1.5555412131984925</v>
      </c>
      <c r="Q178" s="26">
        <v>1.5888701658634576</v>
      </c>
      <c r="R178" s="26">
        <v>1.5644807696219623</v>
      </c>
      <c r="S178" s="26">
        <v>1.3889046711636417</v>
      </c>
      <c r="T178" s="26">
        <v>1.3421261324137213</v>
      </c>
      <c r="U178" s="26">
        <v>1.3139936446567959</v>
      </c>
      <c r="V178" s="26">
        <v>1.2643478469451037</v>
      </c>
      <c r="W178" s="26">
        <v>1.3298296561533782</v>
      </c>
      <c r="X178" s="26">
        <v>1.2013890927669908</v>
      </c>
      <c r="Y178" s="26">
        <v>1.1255084202008443</v>
      </c>
      <c r="Z178" s="26">
        <v>1.0435725188145872</v>
      </c>
      <c r="AA178" s="26">
        <v>1.104189609974858</v>
      </c>
      <c r="AB178" s="26">
        <v>1.1511531595037381</v>
      </c>
      <c r="AC178" s="26">
        <v>1.1937579916153509</v>
      </c>
      <c r="AD178" s="27">
        <v>0.98124044781615383</v>
      </c>
      <c r="AE178" s="25">
        <v>0</v>
      </c>
      <c r="AF178" s="26">
        <v>0.46592025413586058</v>
      </c>
      <c r="AG178" s="26">
        <v>0.9231519975693786</v>
      </c>
      <c r="AH178" s="26">
        <v>1.3489146798670015</v>
      </c>
      <c r="AI178" s="26">
        <v>1.385514723256511</v>
      </c>
      <c r="AJ178" s="26">
        <v>1.3686196709785532</v>
      </c>
      <c r="AK178" s="26">
        <v>1.3686434086009143</v>
      </c>
      <c r="AL178" s="26">
        <v>1.3844375986601629</v>
      </c>
      <c r="AM178" s="26">
        <v>1.2740254386061043</v>
      </c>
      <c r="AN178" s="26">
        <v>1.3046747191753783</v>
      </c>
      <c r="AO178" s="26">
        <v>1.3135902408632207</v>
      </c>
      <c r="AP178" s="26">
        <v>1.2879993162639292</v>
      </c>
      <c r="AQ178" s="26">
        <v>1.2788083672780877</v>
      </c>
      <c r="AR178" s="26">
        <v>1.2504898889042468</v>
      </c>
      <c r="AS178" s="26">
        <v>1.19269363208297</v>
      </c>
      <c r="AT178" s="26">
        <v>1.1941016364023973</v>
      </c>
      <c r="AU178" s="26">
        <v>1.2284901756637332</v>
      </c>
      <c r="AV178" s="26">
        <v>1.2319790832040241</v>
      </c>
      <c r="AW178" s="26">
        <v>1.2229054667876895</v>
      </c>
      <c r="AX178" s="27">
        <v>1.2008517767720539</v>
      </c>
      <c r="AY178" s="42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</row>
    <row r="179" spans="1:90" hidden="1" x14ac:dyDescent="0.25">
      <c r="A179" s="6" t="s">
        <v>24</v>
      </c>
      <c r="B179" s="7" t="s">
        <v>16</v>
      </c>
      <c r="C179" s="7" t="s">
        <v>13</v>
      </c>
      <c r="D179" s="8" t="s">
        <v>28</v>
      </c>
      <c r="E179" s="37"/>
      <c r="F179" s="10">
        <v>407.13637395451411</v>
      </c>
      <c r="G179" s="39"/>
      <c r="H179" s="37"/>
      <c r="I179" s="10">
        <v>371.23898242978851</v>
      </c>
      <c r="J179" s="39"/>
      <c r="K179" s="25">
        <v>0</v>
      </c>
      <c r="L179" s="26">
        <v>1.7808336619598883E-3</v>
      </c>
      <c r="M179" s="26">
        <v>4.9736768481114767E-3</v>
      </c>
      <c r="N179" s="26">
        <v>9.4237592744893395E-3</v>
      </c>
      <c r="O179" s="26">
        <v>1.3727439523086674E-2</v>
      </c>
      <c r="P179" s="26">
        <v>1.643250022407456E-2</v>
      </c>
      <c r="Q179" s="26">
        <v>2.0126899235087814E-2</v>
      </c>
      <c r="R179" s="26">
        <v>2.2866587436252386E-2</v>
      </c>
      <c r="S179" s="26">
        <v>2.6232612018416115E-2</v>
      </c>
      <c r="T179" s="26">
        <v>2.9949400333618516E-2</v>
      </c>
      <c r="U179" s="26">
        <v>3.4863726263317366E-2</v>
      </c>
      <c r="V179" s="26">
        <v>3.8074433607852932E-2</v>
      </c>
      <c r="W179" s="26">
        <v>4.3435746020853302E-2</v>
      </c>
      <c r="X179" s="26">
        <v>4.4627471986792164E-2</v>
      </c>
      <c r="Y179" s="26">
        <v>4.6398842631697038E-2</v>
      </c>
      <c r="Z179" s="26">
        <v>4.5196086060545052E-2</v>
      </c>
      <c r="AA179" s="26">
        <v>4.788419865705569E-2</v>
      </c>
      <c r="AB179" s="26">
        <v>5.0199919717956697E-2</v>
      </c>
      <c r="AC179" s="26">
        <v>5.0411034461800099E-2</v>
      </c>
      <c r="AD179" s="27">
        <v>4.5164880747925587E-2</v>
      </c>
      <c r="AE179" s="25">
        <v>0</v>
      </c>
      <c r="AF179" s="26">
        <v>1.8536671740569202E-3</v>
      </c>
      <c r="AG179" s="26">
        <v>5.2989472078790456E-3</v>
      </c>
      <c r="AH179" s="26">
        <v>1.0975151747533779E-2</v>
      </c>
      <c r="AI179" s="26">
        <v>1.4819298513770297E-2</v>
      </c>
      <c r="AJ179" s="26">
        <v>1.786161809574786E-2</v>
      </c>
      <c r="AK179" s="26">
        <v>2.0935370307616372E-2</v>
      </c>
      <c r="AL179" s="26">
        <v>2.5028164226638609E-2</v>
      </c>
      <c r="AM179" s="26">
        <v>2.8148560691761724E-2</v>
      </c>
      <c r="AN179" s="26">
        <v>3.3234328938969777E-2</v>
      </c>
      <c r="AO179" s="26">
        <v>3.7636732322118283E-2</v>
      </c>
      <c r="AP179" s="26">
        <v>4.1721961389847725E-2</v>
      </c>
      <c r="AQ179" s="26">
        <v>4.5212204991075498E-2</v>
      </c>
      <c r="AR179" s="26">
        <v>4.754603592087199E-2</v>
      </c>
      <c r="AS179" s="26">
        <v>4.9787670283422493E-2</v>
      </c>
      <c r="AT179" s="26">
        <v>5.015331105658432E-2</v>
      </c>
      <c r="AU179" s="26">
        <v>5.204863882978731E-2</v>
      </c>
      <c r="AV179" s="26">
        <v>5.2216384472968329E-2</v>
      </c>
      <c r="AW179" s="26">
        <v>5.2472772605420888E-2</v>
      </c>
      <c r="AX179" s="27">
        <v>5.1714316428285105E-2</v>
      </c>
      <c r="AY179" s="42">
        <v>0</v>
      </c>
      <c r="AZ179" s="41">
        <f t="shared" si="78"/>
        <v>1.7808336619598883E-3</v>
      </c>
      <c r="BA179" s="41">
        <f t="shared" si="79"/>
        <v>4.9736768481114767E-3</v>
      </c>
      <c r="BB179" s="41">
        <f t="shared" si="80"/>
        <v>9.4237592744893395E-3</v>
      </c>
      <c r="BC179" s="41">
        <f t="shared" si="81"/>
        <v>1.3727439523086674E-2</v>
      </c>
      <c r="BD179" s="41">
        <f t="shared" si="82"/>
        <v>1.643250022407456E-2</v>
      </c>
      <c r="BE179" s="41">
        <f t="shared" si="83"/>
        <v>2.0126899235087814E-2</v>
      </c>
      <c r="BF179" s="41">
        <f t="shared" si="84"/>
        <v>2.2866587436252386E-2</v>
      </c>
      <c r="BG179" s="41">
        <f t="shared" si="85"/>
        <v>2.6232612018416115E-2</v>
      </c>
      <c r="BH179" s="41">
        <f t="shared" si="86"/>
        <v>2.9949400333618516E-2</v>
      </c>
      <c r="BI179" s="41">
        <f t="shared" si="87"/>
        <v>3.4863726263317366E-2</v>
      </c>
      <c r="BJ179" s="41">
        <f t="shared" si="88"/>
        <v>3.8074433607852932E-2</v>
      </c>
      <c r="BK179" s="41">
        <f t="shared" si="89"/>
        <v>4.3435746020853302E-2</v>
      </c>
      <c r="BL179" s="41">
        <f t="shared" si="90"/>
        <v>4.4627471986792164E-2</v>
      </c>
      <c r="BM179" s="41">
        <f t="shared" si="91"/>
        <v>4.6398842631697038E-2</v>
      </c>
      <c r="BN179" s="41">
        <f t="shared" si="92"/>
        <v>4.5196086060545052E-2</v>
      </c>
      <c r="BO179" s="41">
        <f t="shared" si="93"/>
        <v>4.788419865705569E-2</v>
      </c>
      <c r="BP179" s="41">
        <f t="shared" si="94"/>
        <v>5.0199919717956697E-2</v>
      </c>
      <c r="BQ179" s="41">
        <f t="shared" si="95"/>
        <v>5.0411034461800099E-2</v>
      </c>
      <c r="BR179" s="41">
        <f t="shared" si="96"/>
        <v>4.5164880747925587E-2</v>
      </c>
      <c r="BS179" s="41">
        <v>0</v>
      </c>
      <c r="BT179" s="41">
        <f t="shared" si="97"/>
        <v>1.8536671740569202E-3</v>
      </c>
      <c r="BU179" s="41">
        <f t="shared" si="98"/>
        <v>5.2989472078790456E-3</v>
      </c>
      <c r="BV179" s="41">
        <f t="shared" si="99"/>
        <v>1.0975151747533779E-2</v>
      </c>
      <c r="BW179" s="41">
        <f t="shared" si="100"/>
        <v>1.4819298513770297E-2</v>
      </c>
      <c r="BX179" s="41">
        <f t="shared" si="101"/>
        <v>1.786161809574786E-2</v>
      </c>
      <c r="BY179" s="41">
        <f t="shared" si="102"/>
        <v>2.0935370307616372E-2</v>
      </c>
      <c r="BZ179" s="41">
        <f t="shared" si="103"/>
        <v>2.5028164226638609E-2</v>
      </c>
      <c r="CA179" s="41">
        <f t="shared" si="104"/>
        <v>2.8148560691761724E-2</v>
      </c>
      <c r="CB179" s="41">
        <f t="shared" si="105"/>
        <v>3.3234328938969777E-2</v>
      </c>
      <c r="CC179" s="41">
        <f t="shared" si="106"/>
        <v>3.7636732322118283E-2</v>
      </c>
      <c r="CD179" s="41">
        <f t="shared" si="107"/>
        <v>4.1721961389847725E-2</v>
      </c>
      <c r="CE179" s="41">
        <f t="shared" si="108"/>
        <v>4.5212204991075498E-2</v>
      </c>
      <c r="CF179" s="41">
        <f t="shared" si="109"/>
        <v>4.754603592087199E-2</v>
      </c>
      <c r="CG179" s="41">
        <f t="shared" si="110"/>
        <v>4.9787670283422493E-2</v>
      </c>
      <c r="CH179" s="41">
        <f t="shared" si="111"/>
        <v>5.015331105658432E-2</v>
      </c>
      <c r="CI179" s="41">
        <f t="shared" si="112"/>
        <v>5.204863882978731E-2</v>
      </c>
      <c r="CJ179" s="41">
        <f t="shared" si="113"/>
        <v>5.2216384472968329E-2</v>
      </c>
      <c r="CK179" s="41">
        <f t="shared" si="114"/>
        <v>5.2472772605420888E-2</v>
      </c>
      <c r="CL179" s="41">
        <f t="shared" si="115"/>
        <v>5.1714316428285105E-2</v>
      </c>
    </row>
    <row r="180" spans="1:90" x14ac:dyDescent="0.25">
      <c r="A180" s="6" t="s">
        <v>24</v>
      </c>
      <c r="B180" s="7" t="s">
        <v>16</v>
      </c>
      <c r="C180" s="7" t="s">
        <v>13</v>
      </c>
      <c r="D180" s="8" t="s">
        <v>29</v>
      </c>
      <c r="E180" s="37"/>
      <c r="F180" s="10">
        <v>459.48247917723882</v>
      </c>
      <c r="G180" s="39"/>
      <c r="H180" s="37"/>
      <c r="I180" s="10">
        <v>418.96970874219068</v>
      </c>
      <c r="J180" s="39"/>
      <c r="K180" s="25">
        <v>0</v>
      </c>
      <c r="L180" s="26">
        <v>1.5779538776858029E-3</v>
      </c>
      <c r="M180" s="26">
        <v>4.4070554350353645E-3</v>
      </c>
      <c r="N180" s="26">
        <v>8.3501664457501998E-3</v>
      </c>
      <c r="O180" s="26">
        <v>1.2163554007798437E-2</v>
      </c>
      <c r="P180" s="26">
        <v>1.4560443236521687E-2</v>
      </c>
      <c r="Q180" s="26">
        <v>1.7833961347546261E-2</v>
      </c>
      <c r="R180" s="26">
        <v>2.0261533171363231E-2</v>
      </c>
      <c r="S180" s="26">
        <v>2.3244086598596669E-2</v>
      </c>
      <c r="T180" s="26">
        <v>2.653744333358601E-2</v>
      </c>
      <c r="U180" s="26">
        <v>3.0891909347243236E-2</v>
      </c>
      <c r="V180" s="26">
        <v>3.3736839905692415E-2</v>
      </c>
      <c r="W180" s="26">
        <v>3.8487369891895398E-2</v>
      </c>
      <c r="X180" s="26">
        <v>3.9543329608550053E-2</v>
      </c>
      <c r="Y180" s="26">
        <v>4.1112898534414959E-2</v>
      </c>
      <c r="Z180" s="26">
        <v>4.0047164863774021E-2</v>
      </c>
      <c r="AA180" s="26">
        <v>4.2429036784732727E-2</v>
      </c>
      <c r="AB180" s="26">
        <v>4.4480941522240185E-2</v>
      </c>
      <c r="AC180" s="26">
        <v>4.4668005219316388E-2</v>
      </c>
      <c r="AD180" s="27">
        <v>4.0019514586769764E-2</v>
      </c>
      <c r="AE180" s="25">
        <v>0</v>
      </c>
      <c r="AF180" s="26">
        <v>1.6424899010630822E-3</v>
      </c>
      <c r="AG180" s="26">
        <v>4.6952696778676216E-3</v>
      </c>
      <c r="AH180" s="26">
        <v>9.7248180041437701E-3</v>
      </c>
      <c r="AI180" s="26">
        <v>1.3131023999543147E-2</v>
      </c>
      <c r="AJ180" s="26">
        <v>1.58267502114222E-2</v>
      </c>
      <c r="AK180" s="26">
        <v>1.8550328120672501E-2</v>
      </c>
      <c r="AL180" s="26">
        <v>2.2176854378034232E-2</v>
      </c>
      <c r="AM180" s="26">
        <v>2.4941762638269811E-2</v>
      </c>
      <c r="AN180" s="26">
        <v>2.9448139566175598E-2</v>
      </c>
      <c r="AO180" s="26">
        <v>3.3349003323395868E-2</v>
      </c>
      <c r="AP180" s="26">
        <v>3.696882654796612E-2</v>
      </c>
      <c r="AQ180" s="26">
        <v>4.0061447460446785E-2</v>
      </c>
      <c r="AR180" s="26">
        <v>4.2129398917228576E-2</v>
      </c>
      <c r="AS180" s="26">
        <v>4.4115657213159021E-2</v>
      </c>
      <c r="AT180" s="26">
        <v>4.4439642708365854E-2</v>
      </c>
      <c r="AU180" s="26">
        <v>4.6119047064368535E-2</v>
      </c>
      <c r="AV180" s="26">
        <v>4.6267682444402304E-2</v>
      </c>
      <c r="AW180" s="26">
        <v>4.6494861802271775E-2</v>
      </c>
      <c r="AX180" s="27">
        <v>4.5822812025062741E-2</v>
      </c>
      <c r="AY180" s="42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</row>
    <row r="181" spans="1:90" hidden="1" x14ac:dyDescent="0.25">
      <c r="A181" s="6" t="s">
        <v>24</v>
      </c>
      <c r="B181" s="7" t="s">
        <v>16</v>
      </c>
      <c r="C181" s="7" t="s">
        <v>14</v>
      </c>
      <c r="D181" s="8" t="s">
        <v>28</v>
      </c>
      <c r="E181" s="37"/>
      <c r="F181" s="10">
        <v>75.030775768697524</v>
      </c>
      <c r="G181" s="39"/>
      <c r="H181" s="37"/>
      <c r="I181" s="10">
        <v>367.64175910271967</v>
      </c>
      <c r="J181" s="39"/>
      <c r="K181" s="25">
        <v>0</v>
      </c>
      <c r="L181" s="26">
        <v>0.99938292830444808</v>
      </c>
      <c r="M181" s="26">
        <v>1.9352037957630286</v>
      </c>
      <c r="N181" s="26">
        <v>2.5197056621662726</v>
      </c>
      <c r="O181" s="26">
        <v>3.1174742400319193</v>
      </c>
      <c r="P181" s="26">
        <v>3.1253759837644628</v>
      </c>
      <c r="Q181" s="26">
        <v>3.3613868740091406</v>
      </c>
      <c r="R181" s="26">
        <v>3.5003672048829451</v>
      </c>
      <c r="S181" s="26">
        <v>3.1749688967044705</v>
      </c>
      <c r="T181" s="26">
        <v>3.1874468688609108</v>
      </c>
      <c r="U181" s="26">
        <v>3.1963611817839785</v>
      </c>
      <c r="V181" s="26">
        <v>3.0695893999337107</v>
      </c>
      <c r="W181" s="26">
        <v>3.2445025236953051</v>
      </c>
      <c r="X181" s="26">
        <v>2.828290396280555</v>
      </c>
      <c r="Y181" s="26">
        <v>2.585944551123025</v>
      </c>
      <c r="Z181" s="26">
        <v>2.3226289456359335</v>
      </c>
      <c r="AA181" s="26">
        <v>2.3967590586050886</v>
      </c>
      <c r="AB181" s="26">
        <v>2.4589406272204273</v>
      </c>
      <c r="AC181" s="26">
        <v>2.5524726416888615</v>
      </c>
      <c r="AD181" s="27">
        <v>2.0078604619366134</v>
      </c>
      <c r="AE181" s="25">
        <v>0</v>
      </c>
      <c r="AF181" s="26">
        <v>0.16975392154770469</v>
      </c>
      <c r="AG181" s="26">
        <v>0.36354913132346717</v>
      </c>
      <c r="AH181" s="26">
        <v>0.56939712035492485</v>
      </c>
      <c r="AI181" s="26">
        <v>0.63218659057368509</v>
      </c>
      <c r="AJ181" s="26">
        <v>0.66218738872390537</v>
      </c>
      <c r="AK181" s="26">
        <v>0.69513658486156404</v>
      </c>
      <c r="AL181" s="26">
        <v>0.72922467724825657</v>
      </c>
      <c r="AM181" s="26">
        <v>0.68948531979490157</v>
      </c>
      <c r="AN181" s="26">
        <v>0.72550711318844019</v>
      </c>
      <c r="AO181" s="26">
        <v>0.7504888880894971</v>
      </c>
      <c r="AP181" s="26">
        <v>0.75198854912899527</v>
      </c>
      <c r="AQ181" s="26">
        <v>0.76406309542562711</v>
      </c>
      <c r="AR181" s="26">
        <v>0.76157779559667083</v>
      </c>
      <c r="AS181" s="26">
        <v>0.73357338998898269</v>
      </c>
      <c r="AT181" s="26">
        <v>0.74456384347917648</v>
      </c>
      <c r="AU181" s="26">
        <v>0.7737641224258065</v>
      </c>
      <c r="AV181" s="26">
        <v>0.78278157675590676</v>
      </c>
      <c r="AW181" s="26">
        <v>0.78085984616641602</v>
      </c>
      <c r="AX181" s="27">
        <v>0.76919225831751314</v>
      </c>
      <c r="AY181" s="42">
        <v>0</v>
      </c>
      <c r="AZ181" s="41">
        <f t="shared" si="78"/>
        <v>0.99938292830444808</v>
      </c>
      <c r="BA181" s="41">
        <f t="shared" si="79"/>
        <v>1.9352037957630286</v>
      </c>
      <c r="BB181" s="41">
        <f t="shared" si="80"/>
        <v>2.5197056621662726</v>
      </c>
      <c r="BC181" s="41">
        <f t="shared" si="81"/>
        <v>3.1174742400319193</v>
      </c>
      <c r="BD181" s="41">
        <f t="shared" si="82"/>
        <v>3.1253759837644628</v>
      </c>
      <c r="BE181" s="41">
        <f t="shared" si="83"/>
        <v>3.3613868740091406</v>
      </c>
      <c r="BF181" s="41">
        <f t="shared" si="84"/>
        <v>3.5003672048829451</v>
      </c>
      <c r="BG181" s="41">
        <f t="shared" si="85"/>
        <v>3.1749688967044705</v>
      </c>
      <c r="BH181" s="41">
        <f t="shared" si="86"/>
        <v>3.1874468688609108</v>
      </c>
      <c r="BI181" s="41">
        <f t="shared" si="87"/>
        <v>3.1963611817839785</v>
      </c>
      <c r="BJ181" s="41">
        <f t="shared" si="88"/>
        <v>3.0695893999337107</v>
      </c>
      <c r="BK181" s="41">
        <f t="shared" si="89"/>
        <v>3.2445025236953051</v>
      </c>
      <c r="BL181" s="41">
        <f t="shared" si="90"/>
        <v>2.828290396280555</v>
      </c>
      <c r="BM181" s="41">
        <f t="shared" si="91"/>
        <v>2.585944551123025</v>
      </c>
      <c r="BN181" s="41">
        <f t="shared" si="92"/>
        <v>2.3226289456359335</v>
      </c>
      <c r="BO181" s="41">
        <f t="shared" si="93"/>
        <v>2.3967590586050886</v>
      </c>
      <c r="BP181" s="41">
        <f t="shared" si="94"/>
        <v>2.4589406272204273</v>
      </c>
      <c r="BQ181" s="41">
        <f t="shared" si="95"/>
        <v>2.5524726416888615</v>
      </c>
      <c r="BR181" s="41">
        <f t="shared" si="96"/>
        <v>2.0078604619366134</v>
      </c>
      <c r="BS181" s="41">
        <v>0</v>
      </c>
      <c r="BT181" s="41">
        <f t="shared" si="97"/>
        <v>0.16975392154770469</v>
      </c>
      <c r="BU181" s="41">
        <f t="shared" si="98"/>
        <v>0.36354913132346717</v>
      </c>
      <c r="BV181" s="41">
        <f t="shared" si="99"/>
        <v>0.56939712035492485</v>
      </c>
      <c r="BW181" s="41">
        <f t="shared" si="100"/>
        <v>0.63218659057368509</v>
      </c>
      <c r="BX181" s="41">
        <f t="shared" si="101"/>
        <v>0.66218738872390537</v>
      </c>
      <c r="BY181" s="41">
        <f t="shared" si="102"/>
        <v>0.69513658486156404</v>
      </c>
      <c r="BZ181" s="41">
        <f t="shared" si="103"/>
        <v>0.72922467724825657</v>
      </c>
      <c r="CA181" s="41">
        <f t="shared" si="104"/>
        <v>0.68948531979490157</v>
      </c>
      <c r="CB181" s="41">
        <f t="shared" si="105"/>
        <v>0.72550711318844019</v>
      </c>
      <c r="CC181" s="41">
        <f t="shared" si="106"/>
        <v>0.7504888880894971</v>
      </c>
      <c r="CD181" s="41">
        <f t="shared" si="107"/>
        <v>0.75198854912899527</v>
      </c>
      <c r="CE181" s="41">
        <f t="shared" si="108"/>
        <v>0.76406309542562711</v>
      </c>
      <c r="CF181" s="41">
        <f t="shared" si="109"/>
        <v>0.76157779559667083</v>
      </c>
      <c r="CG181" s="41">
        <f t="shared" si="110"/>
        <v>0.73357338998898269</v>
      </c>
      <c r="CH181" s="41">
        <f t="shared" si="111"/>
        <v>0.74456384347917648</v>
      </c>
      <c r="CI181" s="41">
        <f t="shared" si="112"/>
        <v>0.7737641224258065</v>
      </c>
      <c r="CJ181" s="41">
        <f t="shared" si="113"/>
        <v>0.78278157675590676</v>
      </c>
      <c r="CK181" s="41">
        <f t="shared" si="114"/>
        <v>0.78085984616641602</v>
      </c>
      <c r="CL181" s="41">
        <f t="shared" si="115"/>
        <v>0.76919225831751314</v>
      </c>
    </row>
    <row r="182" spans="1:90" x14ac:dyDescent="0.25">
      <c r="A182" s="6" t="s">
        <v>24</v>
      </c>
      <c r="B182" s="7" t="s">
        <v>16</v>
      </c>
      <c r="C182" s="7" t="s">
        <v>14</v>
      </c>
      <c r="D182" s="8" t="s">
        <v>29</v>
      </c>
      <c r="E182" s="37"/>
      <c r="F182" s="10">
        <v>89.322352105591776</v>
      </c>
      <c r="G182" s="39"/>
      <c r="H182" s="37"/>
      <c r="I182" s="10">
        <v>437.66876083656518</v>
      </c>
      <c r="J182" s="39"/>
      <c r="K182" s="25">
        <v>0</v>
      </c>
      <c r="L182" s="26">
        <v>0.83948165977575961</v>
      </c>
      <c r="M182" s="26">
        <v>1.6255711884409541</v>
      </c>
      <c r="N182" s="26">
        <v>2.1165527562196891</v>
      </c>
      <c r="O182" s="26">
        <v>2.6186783616267735</v>
      </c>
      <c r="P182" s="26">
        <v>2.6253158263621841</v>
      </c>
      <c r="Q182" s="26">
        <v>2.8235649741676654</v>
      </c>
      <c r="R182" s="26">
        <v>2.9403084521016609</v>
      </c>
      <c r="S182" s="26">
        <v>2.6669738732317247</v>
      </c>
      <c r="T182" s="26">
        <v>2.6774553698431403</v>
      </c>
      <c r="U182" s="26">
        <v>2.6849433926985276</v>
      </c>
      <c r="V182" s="26">
        <v>2.5784550959443902</v>
      </c>
      <c r="W182" s="26">
        <v>2.7253821199040704</v>
      </c>
      <c r="X182" s="26">
        <v>2.3757639328756457</v>
      </c>
      <c r="Y182" s="26">
        <v>2.1721934229433448</v>
      </c>
      <c r="Z182" s="26">
        <v>1.9510083143341583</v>
      </c>
      <c r="AA182" s="26">
        <v>2.0132776092282665</v>
      </c>
      <c r="AB182" s="26">
        <v>2.065510126865175</v>
      </c>
      <c r="AC182" s="26">
        <v>2.1440770190186336</v>
      </c>
      <c r="AD182" s="27">
        <v>1.6866027880267411</v>
      </c>
      <c r="AE182" s="25">
        <v>0</v>
      </c>
      <c r="AF182" s="26">
        <v>0.142593294100093</v>
      </c>
      <c r="AG182" s="26">
        <v>0.30538127031171047</v>
      </c>
      <c r="AH182" s="26">
        <v>0.47829358109813258</v>
      </c>
      <c r="AI182" s="26">
        <v>0.53103673608190549</v>
      </c>
      <c r="AJ182" s="26">
        <v>0.55623740652807963</v>
      </c>
      <c r="AK182" s="26">
        <v>0.58391473128370452</v>
      </c>
      <c r="AL182" s="26">
        <v>0.61254872888853673</v>
      </c>
      <c r="AM182" s="26">
        <v>0.57916766862772839</v>
      </c>
      <c r="AN182" s="26">
        <v>0.60942597507830443</v>
      </c>
      <c r="AO182" s="26">
        <v>0.63041066599518647</v>
      </c>
      <c r="AP182" s="26">
        <v>0.63167038126833785</v>
      </c>
      <c r="AQ182" s="26">
        <v>0.64181300015750509</v>
      </c>
      <c r="AR182" s="26">
        <v>0.63972534830120209</v>
      </c>
      <c r="AS182" s="26">
        <v>0.61620164759074747</v>
      </c>
      <c r="AT182" s="26">
        <v>0.62543362852251805</v>
      </c>
      <c r="AU182" s="26">
        <v>0.64996186283769175</v>
      </c>
      <c r="AV182" s="26">
        <v>0.65753652447496624</v>
      </c>
      <c r="AW182" s="26">
        <v>0.65592227077979948</v>
      </c>
      <c r="AX182" s="27">
        <v>0.64612149698671273</v>
      </c>
      <c r="AY182" s="42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</row>
    <row r="183" spans="1:90" hidden="1" x14ac:dyDescent="0.25">
      <c r="A183" s="6" t="s">
        <v>24</v>
      </c>
      <c r="B183" s="7" t="s">
        <v>16</v>
      </c>
      <c r="C183" s="7" t="s">
        <v>17</v>
      </c>
      <c r="D183" s="8" t="s">
        <v>28</v>
      </c>
      <c r="E183" s="37"/>
      <c r="F183" s="10">
        <v>356.25127463117843</v>
      </c>
      <c r="G183" s="39"/>
      <c r="H183" s="37"/>
      <c r="I183" s="10">
        <v>456.69715518142766</v>
      </c>
      <c r="J183" s="39"/>
      <c r="K183" s="25">
        <v>0</v>
      </c>
      <c r="L183" s="26">
        <v>6.9713222826619639</v>
      </c>
      <c r="M183" s="26">
        <v>13.490963631360561</v>
      </c>
      <c r="N183" s="26">
        <v>18.08535151980265</v>
      </c>
      <c r="O183" s="26">
        <v>20.397730409028153</v>
      </c>
      <c r="P183" s="26">
        <v>20.902794024351234</v>
      </c>
      <c r="Q183" s="26">
        <v>22.303309459888496</v>
      </c>
      <c r="R183" s="26">
        <v>22.485622519590997</v>
      </c>
      <c r="S183" s="26">
        <v>21.608962785410387</v>
      </c>
      <c r="T183" s="26">
        <v>22.066320323364625</v>
      </c>
      <c r="U183" s="26">
        <v>22.969365497535073</v>
      </c>
      <c r="V183" s="26">
        <v>23.790705521239058</v>
      </c>
      <c r="W183" s="26">
        <v>25.966868378107193</v>
      </c>
      <c r="X183" s="26">
        <v>24.982215732177654</v>
      </c>
      <c r="Y183" s="26">
        <v>24.659254548997421</v>
      </c>
      <c r="Z183" s="26">
        <v>23.8746087165147</v>
      </c>
      <c r="AA183" s="26">
        <v>25.774631464449957</v>
      </c>
      <c r="AB183" s="26">
        <v>27.390202055532651</v>
      </c>
      <c r="AC183" s="26">
        <v>28.193346244285969</v>
      </c>
      <c r="AD183" s="27">
        <v>23.847589084890863</v>
      </c>
      <c r="AE183" s="25">
        <v>0</v>
      </c>
      <c r="AF183" s="26">
        <v>4.8996912723159127</v>
      </c>
      <c r="AG183" s="26">
        <v>9.9596959973051895</v>
      </c>
      <c r="AH183" s="26">
        <v>15.394049825138849</v>
      </c>
      <c r="AI183" s="26">
        <v>15.925585545893954</v>
      </c>
      <c r="AJ183" s="26">
        <v>16.212599524413662</v>
      </c>
      <c r="AK183" s="26">
        <v>16.416806077354249</v>
      </c>
      <c r="AL183" s="26">
        <v>17.331931507107331</v>
      </c>
      <c r="AM183" s="26">
        <v>16.726651867153443</v>
      </c>
      <c r="AN183" s="26">
        <v>17.753226105996291</v>
      </c>
      <c r="AO183" s="26">
        <v>18.219214548189807</v>
      </c>
      <c r="AP183" s="26">
        <v>18.606296592638692</v>
      </c>
      <c r="AQ183" s="26">
        <v>18.901636261790809</v>
      </c>
      <c r="AR183" s="26">
        <v>18.99377391792796</v>
      </c>
      <c r="AS183" s="26">
        <v>19.225763279644195</v>
      </c>
      <c r="AT183" s="26">
        <v>19.447691300052071</v>
      </c>
      <c r="AU183" s="26">
        <v>20.362563509529529</v>
      </c>
      <c r="AV183" s="26">
        <v>20.447315270092158</v>
      </c>
      <c r="AW183" s="26">
        <v>20.613367528626153</v>
      </c>
      <c r="AX183" s="27">
        <v>20.436665438020757</v>
      </c>
      <c r="AY183" s="42">
        <v>0</v>
      </c>
      <c r="AZ183" s="41">
        <f t="shared" si="78"/>
        <v>6.9713222826619639</v>
      </c>
      <c r="BA183" s="41">
        <f t="shared" si="79"/>
        <v>13.490963631360561</v>
      </c>
      <c r="BB183" s="41">
        <f t="shared" si="80"/>
        <v>18.08535151980265</v>
      </c>
      <c r="BC183" s="41">
        <f t="shared" si="81"/>
        <v>20.397730409028153</v>
      </c>
      <c r="BD183" s="41">
        <f t="shared" si="82"/>
        <v>20.902794024351234</v>
      </c>
      <c r="BE183" s="41">
        <f t="shared" si="83"/>
        <v>22.303309459888496</v>
      </c>
      <c r="BF183" s="41">
        <f t="shared" si="84"/>
        <v>22.485622519590997</v>
      </c>
      <c r="BG183" s="41">
        <f t="shared" si="85"/>
        <v>21.608962785410387</v>
      </c>
      <c r="BH183" s="41">
        <f t="shared" si="86"/>
        <v>22.066320323364625</v>
      </c>
      <c r="BI183" s="41">
        <f t="shared" si="87"/>
        <v>22.969365497535073</v>
      </c>
      <c r="BJ183" s="41">
        <f t="shared" si="88"/>
        <v>23.790705521239058</v>
      </c>
      <c r="BK183" s="41">
        <f t="shared" si="89"/>
        <v>25.966868378107193</v>
      </c>
      <c r="BL183" s="41">
        <f t="shared" si="90"/>
        <v>24.982215732177654</v>
      </c>
      <c r="BM183" s="41">
        <f t="shared" si="91"/>
        <v>24.659254548997421</v>
      </c>
      <c r="BN183" s="41">
        <f t="shared" si="92"/>
        <v>23.8746087165147</v>
      </c>
      <c r="BO183" s="41">
        <f t="shared" si="93"/>
        <v>25.774631464449957</v>
      </c>
      <c r="BP183" s="41">
        <f t="shared" si="94"/>
        <v>27.390202055532651</v>
      </c>
      <c r="BQ183" s="41">
        <f t="shared" si="95"/>
        <v>28.193346244285969</v>
      </c>
      <c r="BR183" s="41">
        <f t="shared" si="96"/>
        <v>23.847589084890863</v>
      </c>
      <c r="BS183" s="41">
        <v>0</v>
      </c>
      <c r="BT183" s="41">
        <f t="shared" si="97"/>
        <v>4.8996912723159127</v>
      </c>
      <c r="BU183" s="41">
        <f t="shared" si="98"/>
        <v>9.9596959973051895</v>
      </c>
      <c r="BV183" s="41">
        <f t="shared" si="99"/>
        <v>15.394049825138849</v>
      </c>
      <c r="BW183" s="41">
        <f t="shared" si="100"/>
        <v>15.925585545893954</v>
      </c>
      <c r="BX183" s="41">
        <f t="shared" si="101"/>
        <v>16.212599524413662</v>
      </c>
      <c r="BY183" s="41">
        <f t="shared" si="102"/>
        <v>16.416806077354249</v>
      </c>
      <c r="BZ183" s="41">
        <f t="shared" si="103"/>
        <v>17.331931507107331</v>
      </c>
      <c r="CA183" s="41">
        <f t="shared" si="104"/>
        <v>16.726651867153443</v>
      </c>
      <c r="CB183" s="41">
        <f t="shared" si="105"/>
        <v>17.753226105996291</v>
      </c>
      <c r="CC183" s="41">
        <f t="shared" si="106"/>
        <v>18.219214548189807</v>
      </c>
      <c r="CD183" s="41">
        <f t="shared" si="107"/>
        <v>18.606296592638692</v>
      </c>
      <c r="CE183" s="41">
        <f t="shared" si="108"/>
        <v>18.901636261790809</v>
      </c>
      <c r="CF183" s="41">
        <f t="shared" si="109"/>
        <v>18.99377391792796</v>
      </c>
      <c r="CG183" s="41">
        <f t="shared" si="110"/>
        <v>19.225763279644195</v>
      </c>
      <c r="CH183" s="41">
        <f t="shared" si="111"/>
        <v>19.447691300052071</v>
      </c>
      <c r="CI183" s="41">
        <f t="shared" si="112"/>
        <v>20.362563509529529</v>
      </c>
      <c r="CJ183" s="41">
        <f t="shared" si="113"/>
        <v>20.447315270092158</v>
      </c>
      <c r="CK183" s="41">
        <f t="shared" si="114"/>
        <v>20.613367528626153</v>
      </c>
      <c r="CL183" s="41">
        <f t="shared" si="115"/>
        <v>20.436665438020757</v>
      </c>
    </row>
    <row r="184" spans="1:90" x14ac:dyDescent="0.25">
      <c r="A184" s="6" t="s">
        <v>24</v>
      </c>
      <c r="B184" s="7" t="s">
        <v>16</v>
      </c>
      <c r="C184" s="7" t="s">
        <v>17</v>
      </c>
      <c r="D184" s="8" t="s">
        <v>29</v>
      </c>
      <c r="E184" s="37"/>
      <c r="F184" s="10">
        <v>259.23380514450582</v>
      </c>
      <c r="G184" s="39"/>
      <c r="H184" s="37"/>
      <c r="I184" s="10">
        <v>306.13609290013835</v>
      </c>
      <c r="J184" s="39"/>
      <c r="K184" s="25">
        <v>0</v>
      </c>
      <c r="L184" s="26">
        <v>10.191104686430064</v>
      </c>
      <c r="M184" s="26">
        <v>19.941927347680462</v>
      </c>
      <c r="N184" s="26">
        <v>27.039497971516582</v>
      </c>
      <c r="O184" s="26">
        <v>29.922882780708953</v>
      </c>
      <c r="P184" s="26">
        <v>31.010277875358426</v>
      </c>
      <c r="Q184" s="26">
        <v>32.89580808737945</v>
      </c>
      <c r="R184" s="26">
        <v>32.779885343812332</v>
      </c>
      <c r="S184" s="26">
        <v>31.643106503235369</v>
      </c>
      <c r="T184" s="26">
        <v>32.150753190980446</v>
      </c>
      <c r="U184" s="26">
        <v>33.19215796505825</v>
      </c>
      <c r="V184" s="26">
        <v>34.542847757472558</v>
      </c>
      <c r="W184" s="26">
        <v>37.278183053864325</v>
      </c>
      <c r="X184" s="26">
        <v>35.957811198775474</v>
      </c>
      <c r="Y184" s="26">
        <v>35.347129224268215</v>
      </c>
      <c r="Z184" s="26">
        <v>34.298132220868617</v>
      </c>
      <c r="AA184" s="26">
        <v>37.017819289003818</v>
      </c>
      <c r="AB184" s="26">
        <v>39.170316538719938</v>
      </c>
      <c r="AC184" s="26">
        <v>40.101152723989387</v>
      </c>
      <c r="AD184" s="27">
        <v>34.353691962477207</v>
      </c>
      <c r="AE184" s="25">
        <v>0</v>
      </c>
      <c r="AF184" s="26">
        <v>7.8621956557281365</v>
      </c>
      <c r="AG184" s="26">
        <v>16.024247596804013</v>
      </c>
      <c r="AH184" s="26">
        <v>24.768666578114917</v>
      </c>
      <c r="AI184" s="26">
        <v>25.544684772757762</v>
      </c>
      <c r="AJ184" s="26">
        <v>25.955962334483559</v>
      </c>
      <c r="AK184" s="26">
        <v>26.184693880109663</v>
      </c>
      <c r="AL184" s="26">
        <v>27.459282194719727</v>
      </c>
      <c r="AM184" s="26">
        <v>26.436065567452292</v>
      </c>
      <c r="AN184" s="26">
        <v>27.975414472103758</v>
      </c>
      <c r="AO184" s="26">
        <v>28.5672639411369</v>
      </c>
      <c r="AP184" s="26">
        <v>29.013132021106909</v>
      </c>
      <c r="AQ184" s="26">
        <v>29.335572210357419</v>
      </c>
      <c r="AR184" s="26">
        <v>29.365108017893213</v>
      </c>
      <c r="AS184" s="26">
        <v>29.625021757554148</v>
      </c>
      <c r="AT184" s="26">
        <v>30.043134165934404</v>
      </c>
      <c r="AU184" s="26">
        <v>31.284989904574473</v>
      </c>
      <c r="AV184" s="26">
        <v>31.39338298831537</v>
      </c>
      <c r="AW184" s="26">
        <v>31.631309094533968</v>
      </c>
      <c r="AX184" s="27">
        <v>31.422894982233561</v>
      </c>
      <c r="AY184" s="42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</row>
    <row r="185" spans="1:90" hidden="1" x14ac:dyDescent="0.25">
      <c r="A185" s="6" t="s">
        <v>24</v>
      </c>
      <c r="B185" s="7" t="s">
        <v>16</v>
      </c>
      <c r="C185" s="7" t="s">
        <v>15</v>
      </c>
      <c r="D185" s="8" t="s">
        <v>28</v>
      </c>
      <c r="E185" s="37"/>
      <c r="F185" s="10">
        <v>203.97835223340633</v>
      </c>
      <c r="G185" s="39"/>
      <c r="H185" s="37"/>
      <c r="I185" s="10">
        <v>129.90819947406598</v>
      </c>
      <c r="J185" s="39"/>
      <c r="K185" s="25">
        <v>0</v>
      </c>
      <c r="L185" s="26">
        <v>0.3068284439229233</v>
      </c>
      <c r="M185" s="26">
        <v>0.53478417814995582</v>
      </c>
      <c r="N185" s="26">
        <v>0.64940397162715646</v>
      </c>
      <c r="O185" s="26">
        <v>0.69833069286322091</v>
      </c>
      <c r="P185" s="26">
        <v>0.61991506856927792</v>
      </c>
      <c r="Q185" s="26">
        <v>0.60205472717837849</v>
      </c>
      <c r="R185" s="26">
        <v>0.55250929732295029</v>
      </c>
      <c r="S185" s="26">
        <v>0.44821272941873963</v>
      </c>
      <c r="T185" s="26">
        <v>0.39163571316219209</v>
      </c>
      <c r="U185" s="26">
        <v>0.34567127549130627</v>
      </c>
      <c r="V185" s="26">
        <v>0.28639819221686519</v>
      </c>
      <c r="W185" s="26">
        <v>0.24962935706748013</v>
      </c>
      <c r="X185" s="26">
        <v>0.18098448584299556</v>
      </c>
      <c r="Y185" s="26">
        <v>0.12937926119958476</v>
      </c>
      <c r="Z185" s="26">
        <v>0.10669507967051178</v>
      </c>
      <c r="AA185" s="26">
        <v>0.10983146329384919</v>
      </c>
      <c r="AB185" s="26">
        <v>0.1155108791053531</v>
      </c>
      <c r="AC185" s="26">
        <v>0.11619917688236311</v>
      </c>
      <c r="AD185" s="27">
        <v>9.5462783842882426E-2</v>
      </c>
      <c r="AE185" s="25">
        <v>0</v>
      </c>
      <c r="AF185" s="26">
        <v>0.4465127499728696</v>
      </c>
      <c r="AG185" s="26">
        <v>0.82160816805807491</v>
      </c>
      <c r="AH185" s="26">
        <v>1.1001568709980161</v>
      </c>
      <c r="AI185" s="26">
        <v>1.0656689407753233</v>
      </c>
      <c r="AJ185" s="26">
        <v>0.98252510408464777</v>
      </c>
      <c r="AK185" s="26">
        <v>0.89474498465345398</v>
      </c>
      <c r="AL185" s="26">
        <v>0.84615929215409724</v>
      </c>
      <c r="AM185" s="26">
        <v>0.65951072166854108</v>
      </c>
      <c r="AN185" s="26">
        <v>0.60510071858327319</v>
      </c>
      <c r="AO185" s="26">
        <v>0.52750243655899043</v>
      </c>
      <c r="AP185" s="26">
        <v>0.44495209722299578</v>
      </c>
      <c r="AQ185" s="26">
        <v>0.36327365635684394</v>
      </c>
      <c r="AR185" s="26">
        <v>0.27805297526715617</v>
      </c>
      <c r="AS185" s="26">
        <v>0.1903716791652352</v>
      </c>
      <c r="AT185" s="26">
        <v>0.16485031167521413</v>
      </c>
      <c r="AU185" s="26">
        <v>0.1740757329122723</v>
      </c>
      <c r="AV185" s="26">
        <v>0.17166675235124568</v>
      </c>
      <c r="AW185" s="26">
        <v>0.16909910095349368</v>
      </c>
      <c r="AX185" s="27">
        <v>0.16389838251555883</v>
      </c>
      <c r="AY185" s="42">
        <v>0</v>
      </c>
      <c r="AZ185" s="41">
        <f t="shared" si="78"/>
        <v>0.3068284439229233</v>
      </c>
      <c r="BA185" s="41">
        <f t="shared" si="79"/>
        <v>0.53478417814995582</v>
      </c>
      <c r="BB185" s="41">
        <f t="shared" si="80"/>
        <v>0.64940397162715646</v>
      </c>
      <c r="BC185" s="41">
        <f t="shared" si="81"/>
        <v>0.69833069286322091</v>
      </c>
      <c r="BD185" s="41">
        <f t="shared" si="82"/>
        <v>0.61991506856927792</v>
      </c>
      <c r="BE185" s="41">
        <f t="shared" si="83"/>
        <v>0.60205472717837849</v>
      </c>
      <c r="BF185" s="41">
        <f t="shared" si="84"/>
        <v>0.55250929732295029</v>
      </c>
      <c r="BG185" s="41">
        <f t="shared" si="85"/>
        <v>0.44821272941873963</v>
      </c>
      <c r="BH185" s="41">
        <f t="shared" si="86"/>
        <v>0.39163571316219209</v>
      </c>
      <c r="BI185" s="41">
        <f t="shared" si="87"/>
        <v>0.34567127549130627</v>
      </c>
      <c r="BJ185" s="41">
        <f t="shared" si="88"/>
        <v>0.28639819221686519</v>
      </c>
      <c r="BK185" s="41">
        <f t="shared" si="89"/>
        <v>0.24962935706748013</v>
      </c>
      <c r="BL185" s="41">
        <f t="shared" si="90"/>
        <v>0.18098448584299556</v>
      </c>
      <c r="BM185" s="41">
        <f t="shared" si="91"/>
        <v>0.12937926119958476</v>
      </c>
      <c r="BN185" s="41">
        <f t="shared" si="92"/>
        <v>0.10669507967051178</v>
      </c>
      <c r="BO185" s="41">
        <f t="shared" si="93"/>
        <v>0.10983146329384919</v>
      </c>
      <c r="BP185" s="41">
        <f t="shared" si="94"/>
        <v>0.1155108791053531</v>
      </c>
      <c r="BQ185" s="41">
        <f t="shared" si="95"/>
        <v>0.11619917688236311</v>
      </c>
      <c r="BR185" s="41">
        <f t="shared" si="96"/>
        <v>9.5462783842882426E-2</v>
      </c>
      <c r="BS185" s="41">
        <v>0</v>
      </c>
      <c r="BT185" s="41">
        <f t="shared" si="97"/>
        <v>0.4465127499728696</v>
      </c>
      <c r="BU185" s="41">
        <f t="shared" si="98"/>
        <v>0.82160816805807491</v>
      </c>
      <c r="BV185" s="41">
        <f t="shared" si="99"/>
        <v>1.1001568709980161</v>
      </c>
      <c r="BW185" s="41">
        <f t="shared" si="100"/>
        <v>1.0656689407753233</v>
      </c>
      <c r="BX185" s="41">
        <f t="shared" si="101"/>
        <v>0.98252510408464777</v>
      </c>
      <c r="BY185" s="41">
        <f t="shared" si="102"/>
        <v>0.89474498465345398</v>
      </c>
      <c r="BZ185" s="41">
        <f t="shared" si="103"/>
        <v>0.84615929215409724</v>
      </c>
      <c r="CA185" s="41">
        <f t="shared" si="104"/>
        <v>0.65951072166854108</v>
      </c>
      <c r="CB185" s="41">
        <f t="shared" si="105"/>
        <v>0.60510071858327319</v>
      </c>
      <c r="CC185" s="41">
        <f t="shared" si="106"/>
        <v>0.52750243655899043</v>
      </c>
      <c r="CD185" s="41">
        <f t="shared" si="107"/>
        <v>0.44495209722299578</v>
      </c>
      <c r="CE185" s="41">
        <f t="shared" si="108"/>
        <v>0.36327365635684394</v>
      </c>
      <c r="CF185" s="41">
        <f t="shared" si="109"/>
        <v>0.27805297526715617</v>
      </c>
      <c r="CG185" s="41">
        <f t="shared" si="110"/>
        <v>0.1903716791652352</v>
      </c>
      <c r="CH185" s="41">
        <f t="shared" si="111"/>
        <v>0.16485031167521413</v>
      </c>
      <c r="CI185" s="41">
        <f t="shared" si="112"/>
        <v>0.1740757329122723</v>
      </c>
      <c r="CJ185" s="41">
        <f t="shared" si="113"/>
        <v>0.17166675235124568</v>
      </c>
      <c r="CK185" s="41">
        <f t="shared" si="114"/>
        <v>0.16909910095349368</v>
      </c>
      <c r="CL185" s="41">
        <f t="shared" si="115"/>
        <v>0.16389838251555883</v>
      </c>
    </row>
    <row r="186" spans="1:90" x14ac:dyDescent="0.25">
      <c r="A186" s="6" t="s">
        <v>24</v>
      </c>
      <c r="B186" s="7" t="s">
        <v>16</v>
      </c>
      <c r="C186" s="7" t="s">
        <v>15</v>
      </c>
      <c r="D186" s="8" t="s">
        <v>29</v>
      </c>
      <c r="E186" s="37"/>
      <c r="F186" s="10">
        <v>295.13293520629747</v>
      </c>
      <c r="G186" s="39"/>
      <c r="H186" s="37"/>
      <c r="I186" s="10">
        <v>187.95246760474143</v>
      </c>
      <c r="J186" s="39"/>
      <c r="K186" s="25">
        <v>0</v>
      </c>
      <c r="L186" s="26">
        <v>0.21068997819413701</v>
      </c>
      <c r="M186" s="26">
        <v>0.36801637410355692</v>
      </c>
      <c r="N186" s="26">
        <v>0.44820950380610486</v>
      </c>
      <c r="O186" s="26">
        <v>0.48383246685533915</v>
      </c>
      <c r="P186" s="26">
        <v>0.43162768890990527</v>
      </c>
      <c r="Q186" s="26">
        <v>0.42180370244266313</v>
      </c>
      <c r="R186" s="26">
        <v>0.39000685286043263</v>
      </c>
      <c r="S186" s="26">
        <v>0.31917454409483054</v>
      </c>
      <c r="T186" s="26">
        <v>0.28155903599133175</v>
      </c>
      <c r="U186" s="26">
        <v>0.2510681582344359</v>
      </c>
      <c r="V186" s="26">
        <v>0.21028083812690537</v>
      </c>
      <c r="W186" s="26">
        <v>0.18537512160201802</v>
      </c>
      <c r="X186" s="26">
        <v>0.1359290422799016</v>
      </c>
      <c r="Y186" s="26">
        <v>9.8243555377614589E-2</v>
      </c>
      <c r="Z186" s="26">
        <v>8.1868629296265719E-2</v>
      </c>
      <c r="AA186" s="26">
        <v>8.5304482769313045E-2</v>
      </c>
      <c r="AB186" s="26">
        <v>9.0719258127925542E-2</v>
      </c>
      <c r="AC186" s="26">
        <v>9.2154537638766437E-2</v>
      </c>
      <c r="AD186" s="27">
        <v>7.6329360112254011E-2</v>
      </c>
      <c r="AE186" s="25">
        <v>0</v>
      </c>
      <c r="AF186" s="26">
        <v>0.30660704187784266</v>
      </c>
      <c r="AG186" s="26">
        <v>0.56539679238193985</v>
      </c>
      <c r="AH186" s="26">
        <v>0.75931282653442522</v>
      </c>
      <c r="AI186" s="26">
        <v>0.73833964013870101</v>
      </c>
      <c r="AJ186" s="26">
        <v>0.68410184148415909</v>
      </c>
      <c r="AK186" s="26">
        <v>0.62686451950573396</v>
      </c>
      <c r="AL186" s="26">
        <v>0.59728935630695068</v>
      </c>
      <c r="AM186" s="26">
        <v>0.46964090954577009</v>
      </c>
      <c r="AN186" s="26">
        <v>0.43502563549768086</v>
      </c>
      <c r="AO186" s="26">
        <v>0.3831358709884321</v>
      </c>
      <c r="AP186" s="26">
        <v>0.32669514847889541</v>
      </c>
      <c r="AQ186" s="26">
        <v>0.26976754262022357</v>
      </c>
      <c r="AR186" s="26">
        <v>0.20883267676285516</v>
      </c>
      <c r="AS186" s="26">
        <v>0.14455787141609849</v>
      </c>
      <c r="AT186" s="26">
        <v>0.12649195349578177</v>
      </c>
      <c r="AU186" s="26">
        <v>0.13520206244581856</v>
      </c>
      <c r="AV186" s="26">
        <v>0.13482262916838395</v>
      </c>
      <c r="AW186" s="26">
        <v>0.1341080882119863</v>
      </c>
      <c r="AX186" s="27">
        <v>0.13104854224066917</v>
      </c>
      <c r="AY186" s="42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</row>
    <row r="187" spans="1:90" hidden="1" x14ac:dyDescent="0.25">
      <c r="A187" s="6" t="s">
        <v>24</v>
      </c>
      <c r="B187" s="7" t="s">
        <v>18</v>
      </c>
      <c r="C187" s="7" t="s">
        <v>19</v>
      </c>
      <c r="D187" s="8" t="s">
        <v>28</v>
      </c>
      <c r="E187" s="37"/>
      <c r="F187" s="10">
        <v>58.686213018816623</v>
      </c>
      <c r="G187" s="39"/>
      <c r="H187" s="37"/>
      <c r="I187" s="10"/>
      <c r="J187" s="39"/>
      <c r="K187" s="25">
        <v>0</v>
      </c>
      <c r="L187" s="26">
        <v>0.18002221486649728</v>
      </c>
      <c r="M187" s="26">
        <v>0.35621455956718484</v>
      </c>
      <c r="N187" s="26">
        <v>0.51504960034195335</v>
      </c>
      <c r="O187" s="26">
        <v>0.53051338099490097</v>
      </c>
      <c r="P187" s="26">
        <v>0.52376257878760624</v>
      </c>
      <c r="Q187" s="26">
        <v>0.53683767692067796</v>
      </c>
      <c r="R187" s="26">
        <v>0.53513244037224483</v>
      </c>
      <c r="S187" s="26">
        <v>0.52078045670275086</v>
      </c>
      <c r="T187" s="26">
        <v>0.51346029582786046</v>
      </c>
      <c r="U187" s="26">
        <v>0.52087736121605832</v>
      </c>
      <c r="V187" s="26">
        <v>0.5068410008527553</v>
      </c>
      <c r="W187" s="26">
        <v>0.52551730153891896</v>
      </c>
      <c r="X187" s="26">
        <v>0.51936330791016438</v>
      </c>
      <c r="Y187" s="26">
        <v>0.51439036016443263</v>
      </c>
      <c r="Z187" s="26">
        <v>0.50584043409272805</v>
      </c>
      <c r="AA187" s="26">
        <v>0.51017864835074389</v>
      </c>
      <c r="AB187" s="26">
        <v>0.52223445342334551</v>
      </c>
      <c r="AC187" s="26">
        <v>0.51451821818371812</v>
      </c>
      <c r="AD187" s="27">
        <v>0.50015710290777859</v>
      </c>
      <c r="AE187" s="25">
        <v>0</v>
      </c>
      <c r="AF187" s="26">
        <v>6.2819905792413995E-4</v>
      </c>
      <c r="AG187" s="26">
        <v>1.2026941710571331E-3</v>
      </c>
      <c r="AH187" s="26">
        <v>2.2162222939300807E-3</v>
      </c>
      <c r="AI187" s="26">
        <v>2.0329947059684514E-3</v>
      </c>
      <c r="AJ187" s="26">
        <v>2.0008360915845305E-3</v>
      </c>
      <c r="AK187" s="26">
        <v>1.9718370786115432E-3</v>
      </c>
      <c r="AL187" s="26">
        <v>1.8738101955425735E-3</v>
      </c>
      <c r="AM187" s="26">
        <v>2.183101917785841E-3</v>
      </c>
      <c r="AN187" s="26">
        <v>2.0940803350747612E-3</v>
      </c>
      <c r="AO187" s="26">
        <v>1.9960682534060827E-3</v>
      </c>
      <c r="AP187" s="26">
        <v>1.9637707588081588E-3</v>
      </c>
      <c r="AQ187" s="26">
        <v>1.833826308571884E-3</v>
      </c>
      <c r="AR187" s="26">
        <v>1.7535364748803254E-3</v>
      </c>
      <c r="AS187" s="26">
        <v>2.1563147528143884E-3</v>
      </c>
      <c r="AT187" s="26">
        <v>2.0630037304274576E-3</v>
      </c>
      <c r="AU187" s="26">
        <v>1.948943842339574E-3</v>
      </c>
      <c r="AV187" s="26">
        <v>1.9181985603084698E-3</v>
      </c>
      <c r="AW187" s="26">
        <v>1.7954443021795639E-3</v>
      </c>
      <c r="AX187" s="27">
        <v>1.7199969312101881E-3</v>
      </c>
      <c r="AY187" s="42">
        <v>0</v>
      </c>
      <c r="AZ187" s="41">
        <f t="shared" si="78"/>
        <v>0.18002221486649728</v>
      </c>
      <c r="BA187" s="41">
        <f t="shared" si="79"/>
        <v>0.35621455956718484</v>
      </c>
      <c r="BB187" s="41">
        <f t="shared" si="80"/>
        <v>0.51504960034195335</v>
      </c>
      <c r="BC187" s="41">
        <f t="shared" si="81"/>
        <v>0.53051338099490097</v>
      </c>
      <c r="BD187" s="41">
        <f t="shared" si="82"/>
        <v>0.52376257878760624</v>
      </c>
      <c r="BE187" s="41">
        <f t="shared" si="83"/>
        <v>0.53683767692067796</v>
      </c>
      <c r="BF187" s="41">
        <f t="shared" si="84"/>
        <v>0.53513244037224483</v>
      </c>
      <c r="BG187" s="41">
        <f t="shared" si="85"/>
        <v>0.52078045670275086</v>
      </c>
      <c r="BH187" s="41">
        <f t="shared" si="86"/>
        <v>0.51346029582786046</v>
      </c>
      <c r="BI187" s="41">
        <f t="shared" si="87"/>
        <v>0.52087736121605832</v>
      </c>
      <c r="BJ187" s="41">
        <f t="shared" si="88"/>
        <v>0.5068410008527553</v>
      </c>
      <c r="BK187" s="41">
        <f t="shared" si="89"/>
        <v>0.52551730153891896</v>
      </c>
      <c r="BL187" s="41">
        <f t="shared" si="90"/>
        <v>0.51936330791016438</v>
      </c>
      <c r="BM187" s="41">
        <f t="shared" si="91"/>
        <v>0.51439036016443263</v>
      </c>
      <c r="BN187" s="41">
        <f t="shared" si="92"/>
        <v>0.50584043409272805</v>
      </c>
      <c r="BO187" s="41">
        <f t="shared" si="93"/>
        <v>0.51017864835074389</v>
      </c>
      <c r="BP187" s="41">
        <f t="shared" si="94"/>
        <v>0.52223445342334551</v>
      </c>
      <c r="BQ187" s="41">
        <f t="shared" si="95"/>
        <v>0.51451821818371812</v>
      </c>
      <c r="BR187" s="41">
        <f t="shared" si="96"/>
        <v>0.50015710290777859</v>
      </c>
      <c r="BS187" s="41">
        <v>0</v>
      </c>
      <c r="BT187" s="41">
        <f t="shared" si="97"/>
        <v>6.2819905792413995E-4</v>
      </c>
      <c r="BU187" s="41">
        <f t="shared" si="98"/>
        <v>1.2026941710571331E-3</v>
      </c>
      <c r="BV187" s="41">
        <f t="shared" si="99"/>
        <v>2.2162222939300807E-3</v>
      </c>
      <c r="BW187" s="41">
        <f t="shared" si="100"/>
        <v>2.0329947059684514E-3</v>
      </c>
      <c r="BX187" s="41">
        <f t="shared" si="101"/>
        <v>2.0008360915845305E-3</v>
      </c>
      <c r="BY187" s="41">
        <f t="shared" si="102"/>
        <v>1.9718370786115432E-3</v>
      </c>
      <c r="BZ187" s="41">
        <f t="shared" si="103"/>
        <v>1.8738101955425735E-3</v>
      </c>
      <c r="CA187" s="41">
        <f t="shared" si="104"/>
        <v>2.183101917785841E-3</v>
      </c>
      <c r="CB187" s="41">
        <f t="shared" si="105"/>
        <v>2.0940803350747612E-3</v>
      </c>
      <c r="CC187" s="41">
        <f t="shared" si="106"/>
        <v>1.9960682534060827E-3</v>
      </c>
      <c r="CD187" s="41">
        <f t="shared" si="107"/>
        <v>1.9637707588081588E-3</v>
      </c>
      <c r="CE187" s="41">
        <f t="shared" si="108"/>
        <v>1.833826308571884E-3</v>
      </c>
      <c r="CF187" s="41">
        <f t="shared" si="109"/>
        <v>1.7535364748803254E-3</v>
      </c>
      <c r="CG187" s="41">
        <f t="shared" si="110"/>
        <v>2.1563147528143884E-3</v>
      </c>
      <c r="CH187" s="41">
        <f t="shared" si="111"/>
        <v>2.0630037304274576E-3</v>
      </c>
      <c r="CI187" s="41">
        <f t="shared" si="112"/>
        <v>1.948943842339574E-3</v>
      </c>
      <c r="CJ187" s="41">
        <f t="shared" si="113"/>
        <v>1.9181985603084698E-3</v>
      </c>
      <c r="CK187" s="41">
        <f t="shared" si="114"/>
        <v>1.7954443021795639E-3</v>
      </c>
      <c r="CL187" s="41">
        <f t="shared" si="115"/>
        <v>1.7199969312101881E-3</v>
      </c>
    </row>
    <row r="188" spans="1:90" ht="15.75" thickBot="1" x14ac:dyDescent="0.3">
      <c r="A188" s="16" t="s">
        <v>24</v>
      </c>
      <c r="B188" s="17" t="s">
        <v>18</v>
      </c>
      <c r="C188" s="17" t="s">
        <v>19</v>
      </c>
      <c r="D188" s="18" t="s">
        <v>29</v>
      </c>
      <c r="E188" s="38"/>
      <c r="F188" s="12">
        <v>58.686213018816623</v>
      </c>
      <c r="G188" s="40"/>
      <c r="H188" s="38"/>
      <c r="I188" s="12"/>
      <c r="J188" s="40"/>
      <c r="K188" s="28">
        <v>0</v>
      </c>
      <c r="L188" s="29">
        <v>0.18002221486649728</v>
      </c>
      <c r="M188" s="29">
        <v>0.35621455956718484</v>
      </c>
      <c r="N188" s="29">
        <v>0.51504960034195335</v>
      </c>
      <c r="O188" s="29">
        <v>0.53051338099490097</v>
      </c>
      <c r="P188" s="29">
        <v>0.52376257878760624</v>
      </c>
      <c r="Q188" s="29">
        <v>0.53683767692067796</v>
      </c>
      <c r="R188" s="29">
        <v>0.53513244037224483</v>
      </c>
      <c r="S188" s="29">
        <v>0.52078045670275086</v>
      </c>
      <c r="T188" s="29">
        <v>0.51346029582786046</v>
      </c>
      <c r="U188" s="29">
        <v>0.52087736121605832</v>
      </c>
      <c r="V188" s="29">
        <v>0.5068410008527553</v>
      </c>
      <c r="W188" s="29">
        <v>0.52551730153891896</v>
      </c>
      <c r="X188" s="29">
        <v>0.51936330791016438</v>
      </c>
      <c r="Y188" s="29">
        <v>0.51439036016443263</v>
      </c>
      <c r="Z188" s="29">
        <v>0.50584043409272805</v>
      </c>
      <c r="AA188" s="29">
        <v>0.51017864835074389</v>
      </c>
      <c r="AB188" s="29">
        <v>0.52223445342334551</v>
      </c>
      <c r="AC188" s="29">
        <v>0.51451821818371812</v>
      </c>
      <c r="AD188" s="30">
        <v>0.50015710290777859</v>
      </c>
      <c r="AE188" s="28">
        <v>0</v>
      </c>
      <c r="AF188" s="29">
        <v>6.2819905792413995E-4</v>
      </c>
      <c r="AG188" s="29">
        <v>1.2026941710571331E-3</v>
      </c>
      <c r="AH188" s="29">
        <v>2.2162222939300807E-3</v>
      </c>
      <c r="AI188" s="29">
        <v>2.0329947059684514E-3</v>
      </c>
      <c r="AJ188" s="29">
        <v>2.0008360915845305E-3</v>
      </c>
      <c r="AK188" s="29">
        <v>1.9718370786115432E-3</v>
      </c>
      <c r="AL188" s="29">
        <v>1.8738101955425735E-3</v>
      </c>
      <c r="AM188" s="29">
        <v>2.183101917785841E-3</v>
      </c>
      <c r="AN188" s="29">
        <v>2.0940803350747612E-3</v>
      </c>
      <c r="AO188" s="29">
        <v>1.9960682534060827E-3</v>
      </c>
      <c r="AP188" s="29">
        <v>1.9637707588081588E-3</v>
      </c>
      <c r="AQ188" s="29">
        <v>1.833826308571884E-3</v>
      </c>
      <c r="AR188" s="29">
        <v>1.7535364748803254E-3</v>
      </c>
      <c r="AS188" s="29">
        <v>2.1563147528143884E-3</v>
      </c>
      <c r="AT188" s="29">
        <v>2.0630037304274576E-3</v>
      </c>
      <c r="AU188" s="29">
        <v>1.948943842339574E-3</v>
      </c>
      <c r="AV188" s="29">
        <v>1.9181985603084698E-3</v>
      </c>
      <c r="AW188" s="29">
        <v>1.7954443021795639E-3</v>
      </c>
      <c r="AX188" s="30">
        <v>1.7199969312101881E-3</v>
      </c>
      <c r="AY188" s="42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</row>
    <row r="190" spans="1:90" x14ac:dyDescent="0.25">
      <c r="AX190" s="36"/>
    </row>
  </sheetData>
  <autoFilter ref="A2:AX188" xr:uid="{11859909-9332-4F8B-8212-AD57F4D23459}">
    <filterColumn colId="3">
      <filters>
        <filter val="Sustained Duration"/>
      </filters>
    </filterColumn>
  </autoFilter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F6AD9-FF50-4A17-B7A2-F25F918C0483}">
  <sheetPr>
    <tabColor theme="4" tint="0.59999389629810485"/>
  </sheetPr>
  <dimension ref="A1:CF746"/>
  <sheetViews>
    <sheetView topLeftCell="J1" zoomScale="85" zoomScaleNormal="85" workbookViewId="0">
      <pane ySplit="2" topLeftCell="A3" activePane="bottomLeft" state="frozen"/>
      <selection activeCell="B17" sqref="B17"/>
      <selection pane="bottomLeft" activeCell="R8" sqref="R8"/>
    </sheetView>
  </sheetViews>
  <sheetFormatPr defaultRowHeight="15" x14ac:dyDescent="0.25"/>
  <cols>
    <col min="1" max="1" width="11.85546875" bestFit="1" customWidth="1"/>
    <col min="2" max="2" width="14.85546875" bestFit="1" customWidth="1"/>
    <col min="3" max="3" width="28.5703125" bestFit="1" customWidth="1"/>
    <col min="4" max="4" width="24.28515625" bestFit="1" customWidth="1"/>
    <col min="5" max="5" width="8.85546875" style="19" bestFit="1" customWidth="1"/>
    <col min="6" max="21" width="8.85546875" style="20" bestFit="1" customWidth="1"/>
    <col min="22" max="23" width="9.140625" style="20" bestFit="1" customWidth="1"/>
    <col min="24" max="24" width="9.140625" style="21" bestFit="1" customWidth="1"/>
    <col min="25" max="25" width="6.85546875" bestFit="1" customWidth="1"/>
    <col min="26" max="39" width="8.140625" bestFit="1" customWidth="1"/>
    <col min="40" max="43" width="8.7109375" bestFit="1" customWidth="1"/>
    <col min="44" max="44" width="8.7109375" style="21" bestFit="1" customWidth="1"/>
  </cols>
  <sheetData>
    <row r="1" spans="1:84" x14ac:dyDescent="0.25">
      <c r="A1" s="31"/>
      <c r="B1" s="31"/>
      <c r="C1" s="31"/>
      <c r="D1" s="31"/>
      <c r="E1" s="3" t="s">
        <v>41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5"/>
      <c r="Y1" s="3" t="s">
        <v>42</v>
      </c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5"/>
    </row>
    <row r="2" spans="1:84" ht="15.75" thickBot="1" x14ac:dyDescent="0.3">
      <c r="A2" s="17" t="s">
        <v>39</v>
      </c>
      <c r="B2" s="17" t="s">
        <v>30</v>
      </c>
      <c r="C2" s="17" t="s">
        <v>1</v>
      </c>
      <c r="D2" s="17" t="s">
        <v>40</v>
      </c>
      <c r="E2" s="16">
        <v>2021</v>
      </c>
      <c r="F2" s="17">
        <v>2022</v>
      </c>
      <c r="G2" s="17">
        <v>2023</v>
      </c>
      <c r="H2" s="17">
        <v>2024</v>
      </c>
      <c r="I2" s="17">
        <v>2025</v>
      </c>
      <c r="J2" s="17">
        <v>2026</v>
      </c>
      <c r="K2" s="17">
        <v>2027</v>
      </c>
      <c r="L2" s="17">
        <v>2028</v>
      </c>
      <c r="M2" s="17">
        <v>2029</v>
      </c>
      <c r="N2" s="17">
        <v>2030</v>
      </c>
      <c r="O2" s="17">
        <v>2031</v>
      </c>
      <c r="P2" s="17">
        <v>2032</v>
      </c>
      <c r="Q2" s="17">
        <v>2033</v>
      </c>
      <c r="R2" s="17">
        <v>2034</v>
      </c>
      <c r="S2" s="17">
        <v>2035</v>
      </c>
      <c r="T2" s="17">
        <v>2036</v>
      </c>
      <c r="U2" s="17">
        <v>2037</v>
      </c>
      <c r="V2" s="17">
        <v>2038</v>
      </c>
      <c r="W2" s="17">
        <v>2039</v>
      </c>
      <c r="X2" s="18">
        <v>2040</v>
      </c>
      <c r="Y2" s="16">
        <v>2021</v>
      </c>
      <c r="Z2" s="17">
        <v>2022</v>
      </c>
      <c r="AA2" s="17">
        <v>2023</v>
      </c>
      <c r="AB2" s="17">
        <v>2024</v>
      </c>
      <c r="AC2" s="17">
        <v>2025</v>
      </c>
      <c r="AD2" s="17">
        <v>2026</v>
      </c>
      <c r="AE2" s="17">
        <v>2027</v>
      </c>
      <c r="AF2" s="17">
        <v>2028</v>
      </c>
      <c r="AG2" s="17">
        <v>2029</v>
      </c>
      <c r="AH2" s="17">
        <v>2030</v>
      </c>
      <c r="AI2" s="17">
        <v>2031</v>
      </c>
      <c r="AJ2" s="17">
        <v>2032</v>
      </c>
      <c r="AK2" s="17">
        <v>2033</v>
      </c>
      <c r="AL2" s="17">
        <v>2034</v>
      </c>
      <c r="AM2" s="17">
        <v>2035</v>
      </c>
      <c r="AN2" s="17">
        <v>2036</v>
      </c>
      <c r="AO2" s="17">
        <v>2037</v>
      </c>
      <c r="AP2" s="17">
        <v>2038</v>
      </c>
      <c r="AQ2" s="17">
        <v>2039</v>
      </c>
      <c r="AR2" s="18">
        <v>2040</v>
      </c>
    </row>
    <row r="3" spans="1:84" x14ac:dyDescent="0.25">
      <c r="A3" s="31" t="s">
        <v>6</v>
      </c>
      <c r="B3" s="31" t="s">
        <v>16</v>
      </c>
      <c r="C3" s="31" t="s">
        <v>8</v>
      </c>
      <c r="D3" s="31" t="s">
        <v>31</v>
      </c>
      <c r="E3" s="32">
        <v>0</v>
      </c>
      <c r="F3" s="33">
        <v>0.29058313632781718</v>
      </c>
      <c r="G3" s="33">
        <v>0.7880220646178091</v>
      </c>
      <c r="H3" s="33">
        <v>1.4923167848699763</v>
      </c>
      <c r="I3" s="33">
        <v>1.8764775413711583</v>
      </c>
      <c r="J3" s="33">
        <v>2.1867612293144205</v>
      </c>
      <c r="K3" s="33">
        <v>2.5709219858156027</v>
      </c>
      <c r="L3" s="33">
        <v>3.0880614657210401</v>
      </c>
      <c r="M3" s="33">
        <v>3.5608747044917251</v>
      </c>
      <c r="N3" s="33">
        <v>4.1666666666666661</v>
      </c>
      <c r="O3" s="33">
        <v>4.8463356973995273</v>
      </c>
      <c r="P3" s="33">
        <v>5.6146572104018908</v>
      </c>
      <c r="Q3" s="33">
        <v>6.4716312056737602</v>
      </c>
      <c r="R3" s="33">
        <v>7.1365248226950353</v>
      </c>
      <c r="S3" s="33">
        <v>8.2299054373522438</v>
      </c>
      <c r="T3" s="33">
        <v>9.1164302600472809</v>
      </c>
      <c r="U3" s="33">
        <v>10.57919621749409</v>
      </c>
      <c r="V3" s="33">
        <v>11.569148936170215</v>
      </c>
      <c r="W3" s="33">
        <v>12.810283687943262</v>
      </c>
      <c r="X3" s="34">
        <v>14.745862884160758</v>
      </c>
      <c r="Y3" s="35">
        <v>0</v>
      </c>
      <c r="Z3" s="35">
        <v>0.29058313632781718</v>
      </c>
      <c r="AA3" s="35">
        <v>0.7880220646178091</v>
      </c>
      <c r="AB3" s="35">
        <v>1.4923167848699763</v>
      </c>
      <c r="AC3" s="35">
        <v>1.8764775413711583</v>
      </c>
      <c r="AD3" s="35">
        <v>2.1867612293144205</v>
      </c>
      <c r="AE3" s="35">
        <v>2.5709219858156027</v>
      </c>
      <c r="AF3" s="35">
        <v>3.0880614657210401</v>
      </c>
      <c r="AG3" s="35">
        <v>3.5608747044917251</v>
      </c>
      <c r="AH3" s="35">
        <v>4.1666666666666661</v>
      </c>
      <c r="AI3" s="35">
        <v>4.8463356973995273</v>
      </c>
      <c r="AJ3" s="35">
        <v>5.6146572104018908</v>
      </c>
      <c r="AK3" s="35">
        <v>6.4716312056737602</v>
      </c>
      <c r="AL3" s="35">
        <v>7.1365248226950353</v>
      </c>
      <c r="AM3" s="35">
        <v>8.2299054373522438</v>
      </c>
      <c r="AN3" s="35">
        <v>9.1164302600472809</v>
      </c>
      <c r="AO3" s="35">
        <v>10.57919621749409</v>
      </c>
      <c r="AP3" s="35">
        <v>11.569148936170215</v>
      </c>
      <c r="AQ3" s="35">
        <v>12.810283687943262</v>
      </c>
      <c r="AR3" s="34">
        <v>14.745862884160758</v>
      </c>
      <c r="AS3" s="3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</row>
    <row r="4" spans="1:84" x14ac:dyDescent="0.25">
      <c r="A4" s="31" t="s">
        <v>6</v>
      </c>
      <c r="B4" s="31" t="s">
        <v>16</v>
      </c>
      <c r="C4" s="31" t="s">
        <v>8</v>
      </c>
      <c r="D4" s="31" t="s">
        <v>32</v>
      </c>
      <c r="E4" s="32">
        <v>0</v>
      </c>
      <c r="F4" s="33">
        <v>0.29058313632781718</v>
      </c>
      <c r="G4" s="33">
        <v>0.7880220646178091</v>
      </c>
      <c r="H4" s="33">
        <v>1.4923167848699763</v>
      </c>
      <c r="I4" s="33">
        <v>1.8764775413711583</v>
      </c>
      <c r="J4" s="33">
        <v>2.1867612293144205</v>
      </c>
      <c r="K4" s="33">
        <v>2.5709219858156027</v>
      </c>
      <c r="L4" s="33">
        <v>3.0880614657210401</v>
      </c>
      <c r="M4" s="33">
        <v>3.5608747044917251</v>
      </c>
      <c r="N4" s="33">
        <v>4.1666666666666661</v>
      </c>
      <c r="O4" s="33">
        <v>4.8463356973995273</v>
      </c>
      <c r="P4" s="33">
        <v>5.6146572104018908</v>
      </c>
      <c r="Q4" s="33">
        <v>6.4716312056737602</v>
      </c>
      <c r="R4" s="33">
        <v>7.1365248226950353</v>
      </c>
      <c r="S4" s="33">
        <v>8.2299054373522438</v>
      </c>
      <c r="T4" s="33">
        <v>9.1164302600472809</v>
      </c>
      <c r="U4" s="33">
        <v>10.57919621749409</v>
      </c>
      <c r="V4" s="33">
        <v>11.569148936170215</v>
      </c>
      <c r="W4" s="33">
        <v>12.810283687943262</v>
      </c>
      <c r="X4" s="34">
        <v>14.745862884160758</v>
      </c>
      <c r="Y4" s="35">
        <v>0</v>
      </c>
      <c r="Z4" s="35">
        <v>0.29058313632781718</v>
      </c>
      <c r="AA4" s="35">
        <v>0.7880220646178091</v>
      </c>
      <c r="AB4" s="35">
        <v>1.4923167848699763</v>
      </c>
      <c r="AC4" s="35">
        <v>1.8764775413711583</v>
      </c>
      <c r="AD4" s="35">
        <v>2.1867612293144205</v>
      </c>
      <c r="AE4" s="35">
        <v>2.5709219858156027</v>
      </c>
      <c r="AF4" s="35">
        <v>3.0880614657210401</v>
      </c>
      <c r="AG4" s="35">
        <v>3.5608747044917251</v>
      </c>
      <c r="AH4" s="35">
        <v>4.1666666666666661</v>
      </c>
      <c r="AI4" s="35">
        <v>4.8463356973995273</v>
      </c>
      <c r="AJ4" s="35">
        <v>5.6146572104018908</v>
      </c>
      <c r="AK4" s="35">
        <v>6.4716312056737602</v>
      </c>
      <c r="AL4" s="35">
        <v>7.1365248226950353</v>
      </c>
      <c r="AM4" s="35">
        <v>8.2299054373522438</v>
      </c>
      <c r="AN4" s="35">
        <v>9.1164302600472809</v>
      </c>
      <c r="AO4" s="35">
        <v>10.57919621749409</v>
      </c>
      <c r="AP4" s="35">
        <v>11.569148936170215</v>
      </c>
      <c r="AQ4" s="35">
        <v>12.810283687943262</v>
      </c>
      <c r="AR4" s="34">
        <v>14.745862884160758</v>
      </c>
      <c r="AS4" s="3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</row>
    <row r="5" spans="1:84" x14ac:dyDescent="0.25">
      <c r="A5" s="31" t="s">
        <v>6</v>
      </c>
      <c r="B5" s="31" t="s">
        <v>16</v>
      </c>
      <c r="C5" s="31" t="s">
        <v>8</v>
      </c>
      <c r="D5" s="31" t="s">
        <v>33</v>
      </c>
      <c r="E5" s="32">
        <v>0</v>
      </c>
      <c r="F5" s="33">
        <v>0.29058313632781718</v>
      </c>
      <c r="G5" s="33">
        <v>0.7880220646178091</v>
      </c>
      <c r="H5" s="33">
        <v>1.4923167848699763</v>
      </c>
      <c r="I5" s="33">
        <v>1.8764775413711583</v>
      </c>
      <c r="J5" s="33">
        <v>2.1867612293144205</v>
      </c>
      <c r="K5" s="33">
        <v>2.5709219858156027</v>
      </c>
      <c r="L5" s="33">
        <v>3.0880614657210401</v>
      </c>
      <c r="M5" s="33">
        <v>3.5608747044917251</v>
      </c>
      <c r="N5" s="33">
        <v>4.1666666666666661</v>
      </c>
      <c r="O5" s="33">
        <v>4.8463356973995273</v>
      </c>
      <c r="P5" s="33">
        <v>5.6146572104018908</v>
      </c>
      <c r="Q5" s="33">
        <v>6.4716312056737602</v>
      </c>
      <c r="R5" s="33">
        <v>7.1365248226950353</v>
      </c>
      <c r="S5" s="33">
        <v>8.2299054373522438</v>
      </c>
      <c r="T5" s="33">
        <v>9.1164302600472809</v>
      </c>
      <c r="U5" s="33">
        <v>10.57919621749409</v>
      </c>
      <c r="V5" s="33">
        <v>11.569148936170215</v>
      </c>
      <c r="W5" s="33">
        <v>12.810283687943262</v>
      </c>
      <c r="X5" s="34">
        <v>14.745862884160758</v>
      </c>
      <c r="Y5" s="35">
        <v>0</v>
      </c>
      <c r="Z5" s="35">
        <v>0.29058313632781718</v>
      </c>
      <c r="AA5" s="35">
        <v>0.7880220646178091</v>
      </c>
      <c r="AB5" s="35">
        <v>1.4923167848699763</v>
      </c>
      <c r="AC5" s="35">
        <v>1.8764775413711583</v>
      </c>
      <c r="AD5" s="35">
        <v>2.1867612293144205</v>
      </c>
      <c r="AE5" s="35">
        <v>2.5709219858156027</v>
      </c>
      <c r="AF5" s="35">
        <v>3.0880614657210401</v>
      </c>
      <c r="AG5" s="35">
        <v>3.5608747044917251</v>
      </c>
      <c r="AH5" s="35">
        <v>4.1666666666666661</v>
      </c>
      <c r="AI5" s="35">
        <v>4.8463356973995273</v>
      </c>
      <c r="AJ5" s="35">
        <v>5.6146572104018908</v>
      </c>
      <c r="AK5" s="35">
        <v>6.4716312056737602</v>
      </c>
      <c r="AL5" s="35">
        <v>7.1365248226950353</v>
      </c>
      <c r="AM5" s="35">
        <v>8.2299054373522438</v>
      </c>
      <c r="AN5" s="35">
        <v>9.1164302600472809</v>
      </c>
      <c r="AO5" s="35">
        <v>10.57919621749409</v>
      </c>
      <c r="AP5" s="35">
        <v>11.569148936170215</v>
      </c>
      <c r="AQ5" s="35">
        <v>12.810283687943262</v>
      </c>
      <c r="AR5" s="34">
        <v>14.745862884160758</v>
      </c>
      <c r="AS5" s="3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</row>
    <row r="6" spans="1:84" x14ac:dyDescent="0.25">
      <c r="A6" s="31" t="s">
        <v>6</v>
      </c>
      <c r="B6" s="31" t="s">
        <v>16</v>
      </c>
      <c r="C6" s="31" t="s">
        <v>8</v>
      </c>
      <c r="D6" s="31" t="s">
        <v>34</v>
      </c>
      <c r="E6" s="32">
        <v>0</v>
      </c>
      <c r="F6" s="33">
        <v>0.47576832151300236</v>
      </c>
      <c r="G6" s="33">
        <v>1.3238770685579193</v>
      </c>
      <c r="H6" s="33">
        <v>2.5443262411347516</v>
      </c>
      <c r="I6" s="33">
        <v>3.2358156028368792</v>
      </c>
      <c r="J6" s="33">
        <v>3.7943262411347516</v>
      </c>
      <c r="K6" s="33">
        <v>4.4858156028368796</v>
      </c>
      <c r="L6" s="33">
        <v>5.416666666666667</v>
      </c>
      <c r="M6" s="33">
        <v>6.2677304964539013</v>
      </c>
      <c r="N6" s="33">
        <v>7.3581560283687955</v>
      </c>
      <c r="O6" s="33">
        <v>8.5815602836879439</v>
      </c>
      <c r="P6" s="33">
        <v>9.9645390070922009</v>
      </c>
      <c r="Q6" s="33">
        <v>11.507092198581562</v>
      </c>
      <c r="R6" s="33">
        <v>12.703900709219859</v>
      </c>
      <c r="S6" s="33">
        <v>14.671985815602836</v>
      </c>
      <c r="T6" s="33">
        <v>16.2677304964539</v>
      </c>
      <c r="U6" s="33">
        <v>18.900709219858157</v>
      </c>
      <c r="V6" s="33">
        <v>20.682624113475175</v>
      </c>
      <c r="W6" s="33">
        <v>22.916666666666668</v>
      </c>
      <c r="X6" s="34">
        <v>26.40070921985815</v>
      </c>
      <c r="Y6" s="35">
        <v>0</v>
      </c>
      <c r="Z6" s="35">
        <v>0.47576832151300236</v>
      </c>
      <c r="AA6" s="35">
        <v>1.3238770685579193</v>
      </c>
      <c r="AB6" s="35">
        <v>2.5443262411347516</v>
      </c>
      <c r="AC6" s="35">
        <v>3.2358156028368792</v>
      </c>
      <c r="AD6" s="35">
        <v>3.7943262411347516</v>
      </c>
      <c r="AE6" s="35">
        <v>4.4858156028368796</v>
      </c>
      <c r="AF6" s="35">
        <v>5.416666666666667</v>
      </c>
      <c r="AG6" s="35">
        <v>6.2677304964539013</v>
      </c>
      <c r="AH6" s="35">
        <v>7.3581560283687955</v>
      </c>
      <c r="AI6" s="35">
        <v>8.5815602836879439</v>
      </c>
      <c r="AJ6" s="35">
        <v>9.9645390070922009</v>
      </c>
      <c r="AK6" s="35">
        <v>11.507092198581562</v>
      </c>
      <c r="AL6" s="35">
        <v>12.703900709219859</v>
      </c>
      <c r="AM6" s="35">
        <v>14.671985815602836</v>
      </c>
      <c r="AN6" s="35">
        <v>16.2677304964539</v>
      </c>
      <c r="AO6" s="35">
        <v>18.900709219858157</v>
      </c>
      <c r="AP6" s="35">
        <v>20.682624113475175</v>
      </c>
      <c r="AQ6" s="35">
        <v>22.916666666666668</v>
      </c>
      <c r="AR6" s="34">
        <v>26.40070921985815</v>
      </c>
      <c r="AS6" s="3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</row>
    <row r="7" spans="1:84" x14ac:dyDescent="0.25">
      <c r="A7" s="31" t="s">
        <v>6</v>
      </c>
      <c r="B7" s="31" t="s">
        <v>16</v>
      </c>
      <c r="C7" s="31" t="s">
        <v>8</v>
      </c>
      <c r="D7" s="31" t="s">
        <v>35</v>
      </c>
      <c r="E7" s="32">
        <v>0</v>
      </c>
      <c r="F7" s="33">
        <v>0.47576832151300236</v>
      </c>
      <c r="G7" s="33">
        <v>1.3238770685579193</v>
      </c>
      <c r="H7" s="33">
        <v>2.5443262411347516</v>
      </c>
      <c r="I7" s="33">
        <v>3.2358156028368792</v>
      </c>
      <c r="J7" s="33">
        <v>3.7943262411347516</v>
      </c>
      <c r="K7" s="33">
        <v>4.4858156028368796</v>
      </c>
      <c r="L7" s="33">
        <v>5.416666666666667</v>
      </c>
      <c r="M7" s="33">
        <v>6.2677304964539013</v>
      </c>
      <c r="N7" s="33">
        <v>7.3581560283687955</v>
      </c>
      <c r="O7" s="33">
        <v>8.5815602836879439</v>
      </c>
      <c r="P7" s="33">
        <v>9.9645390070922009</v>
      </c>
      <c r="Q7" s="33">
        <v>11.507092198581562</v>
      </c>
      <c r="R7" s="33">
        <v>12.703900709219859</v>
      </c>
      <c r="S7" s="33">
        <v>14.671985815602836</v>
      </c>
      <c r="T7" s="33">
        <v>16.2677304964539</v>
      </c>
      <c r="U7" s="33">
        <v>18.900709219858157</v>
      </c>
      <c r="V7" s="33">
        <v>20.682624113475175</v>
      </c>
      <c r="W7" s="33">
        <v>22.916666666666668</v>
      </c>
      <c r="X7" s="34">
        <v>26.40070921985815</v>
      </c>
      <c r="Y7" s="35">
        <v>0</v>
      </c>
      <c r="Z7" s="35">
        <v>0.47576832151300236</v>
      </c>
      <c r="AA7" s="35">
        <v>1.3238770685579193</v>
      </c>
      <c r="AB7" s="35">
        <v>2.5443262411347516</v>
      </c>
      <c r="AC7" s="35">
        <v>3.2358156028368792</v>
      </c>
      <c r="AD7" s="35">
        <v>3.7943262411347516</v>
      </c>
      <c r="AE7" s="35">
        <v>4.4858156028368796</v>
      </c>
      <c r="AF7" s="35">
        <v>5.416666666666667</v>
      </c>
      <c r="AG7" s="35">
        <v>6.2677304964539013</v>
      </c>
      <c r="AH7" s="35">
        <v>7.3581560283687955</v>
      </c>
      <c r="AI7" s="35">
        <v>8.5815602836879439</v>
      </c>
      <c r="AJ7" s="35">
        <v>9.9645390070922009</v>
      </c>
      <c r="AK7" s="35">
        <v>11.507092198581562</v>
      </c>
      <c r="AL7" s="35">
        <v>12.703900709219859</v>
      </c>
      <c r="AM7" s="35">
        <v>14.671985815602836</v>
      </c>
      <c r="AN7" s="35">
        <v>16.2677304964539</v>
      </c>
      <c r="AO7" s="35">
        <v>18.900709219858157</v>
      </c>
      <c r="AP7" s="35">
        <v>20.682624113475175</v>
      </c>
      <c r="AQ7" s="35">
        <v>22.916666666666668</v>
      </c>
      <c r="AR7" s="34">
        <v>26.40070921985815</v>
      </c>
      <c r="AS7" s="3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</row>
    <row r="8" spans="1:84" x14ac:dyDescent="0.25">
      <c r="A8" s="31" t="s">
        <v>6</v>
      </c>
      <c r="B8" s="31" t="s">
        <v>16</v>
      </c>
      <c r="C8" s="31" t="s">
        <v>8</v>
      </c>
      <c r="D8" s="31" t="s">
        <v>36</v>
      </c>
      <c r="E8" s="32">
        <v>0</v>
      </c>
      <c r="F8" s="33">
        <v>0.29058313632781718</v>
      </c>
      <c r="G8" s="33">
        <v>0.7880220646178091</v>
      </c>
      <c r="H8" s="33">
        <v>1.4923167848699763</v>
      </c>
      <c r="I8" s="33">
        <v>1.8764775413711583</v>
      </c>
      <c r="J8" s="33">
        <v>2.1867612293144205</v>
      </c>
      <c r="K8" s="33">
        <v>2.5709219858156027</v>
      </c>
      <c r="L8" s="33">
        <v>3.0880614657210401</v>
      </c>
      <c r="M8" s="33">
        <v>3.5608747044917251</v>
      </c>
      <c r="N8" s="33">
        <v>4.1666666666666661</v>
      </c>
      <c r="O8" s="33">
        <v>4.8463356973995273</v>
      </c>
      <c r="P8" s="33">
        <v>5.6146572104018908</v>
      </c>
      <c r="Q8" s="33">
        <v>6.4716312056737602</v>
      </c>
      <c r="R8" s="33">
        <v>7.1365248226950353</v>
      </c>
      <c r="S8" s="33">
        <v>8.2299054373522438</v>
      </c>
      <c r="T8" s="33">
        <v>9.1164302600472809</v>
      </c>
      <c r="U8" s="33">
        <v>10.57919621749409</v>
      </c>
      <c r="V8" s="33">
        <v>11.569148936170215</v>
      </c>
      <c r="W8" s="33">
        <v>12.810283687943262</v>
      </c>
      <c r="X8" s="34">
        <v>14.745862884160758</v>
      </c>
      <c r="Y8" s="35">
        <v>0</v>
      </c>
      <c r="Z8" s="35">
        <v>0.29058313632781718</v>
      </c>
      <c r="AA8" s="35">
        <v>0.7880220646178091</v>
      </c>
      <c r="AB8" s="35">
        <v>1.4923167848699763</v>
      </c>
      <c r="AC8" s="35">
        <v>1.8764775413711583</v>
      </c>
      <c r="AD8" s="35">
        <v>2.1867612293144205</v>
      </c>
      <c r="AE8" s="35">
        <v>2.5709219858156027</v>
      </c>
      <c r="AF8" s="35">
        <v>3.0880614657210401</v>
      </c>
      <c r="AG8" s="35">
        <v>3.5608747044917251</v>
      </c>
      <c r="AH8" s="35">
        <v>4.1666666666666661</v>
      </c>
      <c r="AI8" s="35">
        <v>4.8463356973995273</v>
      </c>
      <c r="AJ8" s="35">
        <v>5.6146572104018908</v>
      </c>
      <c r="AK8" s="35">
        <v>6.4716312056737602</v>
      </c>
      <c r="AL8" s="35">
        <v>7.1365248226950353</v>
      </c>
      <c r="AM8" s="35">
        <v>8.2299054373522438</v>
      </c>
      <c r="AN8" s="35">
        <v>9.1164302600472809</v>
      </c>
      <c r="AO8" s="35">
        <v>10.57919621749409</v>
      </c>
      <c r="AP8" s="35">
        <v>11.569148936170215</v>
      </c>
      <c r="AQ8" s="35">
        <v>12.810283687943262</v>
      </c>
      <c r="AR8" s="34">
        <v>14.745862884160758</v>
      </c>
      <c r="AS8" s="3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</row>
    <row r="9" spans="1:84" x14ac:dyDescent="0.25">
      <c r="A9" s="31" t="s">
        <v>6</v>
      </c>
      <c r="B9" s="31" t="s">
        <v>16</v>
      </c>
      <c r="C9" s="31" t="s">
        <v>8</v>
      </c>
      <c r="D9" s="31" t="s">
        <v>37</v>
      </c>
      <c r="E9" s="32">
        <v>0</v>
      </c>
      <c r="F9" s="33">
        <v>0.47576832151300236</v>
      </c>
      <c r="G9" s="33">
        <v>1.3238770685579193</v>
      </c>
      <c r="H9" s="33">
        <v>2.5443262411347516</v>
      </c>
      <c r="I9" s="33">
        <v>3.2358156028368792</v>
      </c>
      <c r="J9" s="33">
        <v>3.7943262411347516</v>
      </c>
      <c r="K9" s="33">
        <v>4.4858156028368796</v>
      </c>
      <c r="L9" s="33">
        <v>5.416666666666667</v>
      </c>
      <c r="M9" s="33">
        <v>6.2677304964539013</v>
      </c>
      <c r="N9" s="33">
        <v>7.3581560283687955</v>
      </c>
      <c r="O9" s="33">
        <v>8.5815602836879439</v>
      </c>
      <c r="P9" s="33">
        <v>9.9645390070922009</v>
      </c>
      <c r="Q9" s="33">
        <v>11.507092198581562</v>
      </c>
      <c r="R9" s="33">
        <v>12.703900709219859</v>
      </c>
      <c r="S9" s="33">
        <v>14.671985815602836</v>
      </c>
      <c r="T9" s="33">
        <v>16.2677304964539</v>
      </c>
      <c r="U9" s="33">
        <v>18.900709219858157</v>
      </c>
      <c r="V9" s="33">
        <v>20.682624113475175</v>
      </c>
      <c r="W9" s="33">
        <v>22.916666666666668</v>
      </c>
      <c r="X9" s="34">
        <v>26.40070921985815</v>
      </c>
      <c r="Y9" s="35">
        <v>0</v>
      </c>
      <c r="Z9" s="35">
        <v>0.47576832151300236</v>
      </c>
      <c r="AA9" s="35">
        <v>1.3238770685579193</v>
      </c>
      <c r="AB9" s="35">
        <v>2.5443262411347516</v>
      </c>
      <c r="AC9" s="35">
        <v>3.2358156028368792</v>
      </c>
      <c r="AD9" s="35">
        <v>3.7943262411347516</v>
      </c>
      <c r="AE9" s="35">
        <v>4.4858156028368796</v>
      </c>
      <c r="AF9" s="35">
        <v>5.416666666666667</v>
      </c>
      <c r="AG9" s="35">
        <v>6.2677304964539013</v>
      </c>
      <c r="AH9" s="35">
        <v>7.3581560283687955</v>
      </c>
      <c r="AI9" s="35">
        <v>8.5815602836879439</v>
      </c>
      <c r="AJ9" s="35">
        <v>9.9645390070922009</v>
      </c>
      <c r="AK9" s="35">
        <v>11.507092198581562</v>
      </c>
      <c r="AL9" s="35">
        <v>12.703900709219859</v>
      </c>
      <c r="AM9" s="35">
        <v>14.671985815602836</v>
      </c>
      <c r="AN9" s="35">
        <v>16.2677304964539</v>
      </c>
      <c r="AO9" s="35">
        <v>18.900709219858157</v>
      </c>
      <c r="AP9" s="35">
        <v>20.682624113475175</v>
      </c>
      <c r="AQ9" s="35">
        <v>22.916666666666668</v>
      </c>
      <c r="AR9" s="34">
        <v>26.40070921985815</v>
      </c>
      <c r="AS9" s="3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</row>
    <row r="10" spans="1:84" x14ac:dyDescent="0.25">
      <c r="A10" s="31" t="s">
        <v>6</v>
      </c>
      <c r="B10" s="31" t="s">
        <v>16</v>
      </c>
      <c r="C10" s="31" t="s">
        <v>8</v>
      </c>
      <c r="D10" s="31" t="s">
        <v>38</v>
      </c>
      <c r="E10" s="32">
        <v>0</v>
      </c>
      <c r="F10" s="33">
        <v>0.29058313632781718</v>
      </c>
      <c r="G10" s="33">
        <v>0.7880220646178091</v>
      </c>
      <c r="H10" s="33">
        <v>1.4923167848699763</v>
      </c>
      <c r="I10" s="33">
        <v>1.8764775413711583</v>
      </c>
      <c r="J10" s="33">
        <v>2.1867612293144205</v>
      </c>
      <c r="K10" s="33">
        <v>2.5709219858156027</v>
      </c>
      <c r="L10" s="33">
        <v>3.0880614657210401</v>
      </c>
      <c r="M10" s="33">
        <v>3.5608747044917251</v>
      </c>
      <c r="N10" s="33">
        <v>4.1666666666666661</v>
      </c>
      <c r="O10" s="33">
        <v>4.8463356973995273</v>
      </c>
      <c r="P10" s="33">
        <v>5.6146572104018908</v>
      </c>
      <c r="Q10" s="33">
        <v>6.4716312056737602</v>
      </c>
      <c r="R10" s="33">
        <v>7.1365248226950353</v>
      </c>
      <c r="S10" s="33">
        <v>8.2299054373522438</v>
      </c>
      <c r="T10" s="33">
        <v>9.1164302600472809</v>
      </c>
      <c r="U10" s="33">
        <v>10.57919621749409</v>
      </c>
      <c r="V10" s="33">
        <v>11.569148936170215</v>
      </c>
      <c r="W10" s="33">
        <v>12.810283687943262</v>
      </c>
      <c r="X10" s="34">
        <v>14.745862884160758</v>
      </c>
      <c r="Y10" s="35">
        <v>0</v>
      </c>
      <c r="Z10" s="35">
        <v>0.29058313632781718</v>
      </c>
      <c r="AA10" s="35">
        <v>0.7880220646178091</v>
      </c>
      <c r="AB10" s="35">
        <v>1.4923167848699763</v>
      </c>
      <c r="AC10" s="35">
        <v>1.8764775413711583</v>
      </c>
      <c r="AD10" s="35">
        <v>2.1867612293144205</v>
      </c>
      <c r="AE10" s="35">
        <v>2.5709219858156027</v>
      </c>
      <c r="AF10" s="35">
        <v>3.0880614657210401</v>
      </c>
      <c r="AG10" s="35">
        <v>3.5608747044917251</v>
      </c>
      <c r="AH10" s="35">
        <v>4.1666666666666661</v>
      </c>
      <c r="AI10" s="35">
        <v>4.8463356973995273</v>
      </c>
      <c r="AJ10" s="35">
        <v>5.6146572104018908</v>
      </c>
      <c r="AK10" s="35">
        <v>6.4716312056737602</v>
      </c>
      <c r="AL10" s="35">
        <v>7.1365248226950353</v>
      </c>
      <c r="AM10" s="35">
        <v>8.2299054373522438</v>
      </c>
      <c r="AN10" s="35">
        <v>9.1164302600472809</v>
      </c>
      <c r="AO10" s="35">
        <v>10.57919621749409</v>
      </c>
      <c r="AP10" s="35">
        <v>11.569148936170215</v>
      </c>
      <c r="AQ10" s="35">
        <v>12.810283687943262</v>
      </c>
      <c r="AR10" s="34">
        <v>14.745862884160758</v>
      </c>
      <c r="AS10" s="3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</row>
    <row r="11" spans="1:84" x14ac:dyDescent="0.25">
      <c r="A11" s="31" t="s">
        <v>6</v>
      </c>
      <c r="B11" s="31" t="s">
        <v>16</v>
      </c>
      <c r="C11" s="31" t="s">
        <v>10</v>
      </c>
      <c r="D11" s="31" t="s">
        <v>31</v>
      </c>
      <c r="E11" s="32">
        <v>0</v>
      </c>
      <c r="F11" s="33">
        <v>1.1163605047341462E-3</v>
      </c>
      <c r="G11" s="33">
        <v>5.651071963464498E-3</v>
      </c>
      <c r="H11" s="33">
        <v>1.3338782496703975E-2</v>
      </c>
      <c r="I11" s="33">
        <v>2.5251151446714356E-2</v>
      </c>
      <c r="J11" s="33">
        <v>3.4994344879575041E-2</v>
      </c>
      <c r="K11" s="33">
        <v>5.1189512530008023E-2</v>
      </c>
      <c r="L11" s="33">
        <v>6.7080970914903379E-2</v>
      </c>
      <c r="M11" s="33">
        <v>7.6099416099003003E-2</v>
      </c>
      <c r="N11" s="33">
        <v>9.1540501833129326E-2</v>
      </c>
      <c r="O11" s="33">
        <v>0.1104439965308755</v>
      </c>
      <c r="P11" s="33">
        <v>0.1242935559918337</v>
      </c>
      <c r="Q11" s="33">
        <v>0.15120967701039978</v>
      </c>
      <c r="R11" s="33">
        <v>0.15321072744216382</v>
      </c>
      <c r="S11" s="33">
        <v>0.16408114802909884</v>
      </c>
      <c r="T11" s="33">
        <v>0.16257208948987983</v>
      </c>
      <c r="U11" s="33">
        <v>0.17043873897971989</v>
      </c>
      <c r="V11" s="33">
        <v>0.18509702104758416</v>
      </c>
      <c r="W11" s="33">
        <v>0.19038705186364716</v>
      </c>
      <c r="X11" s="34">
        <v>0.15362623826618416</v>
      </c>
      <c r="Y11" s="35">
        <v>0</v>
      </c>
      <c r="Z11" s="35">
        <v>1.5059955663076733E-3</v>
      </c>
      <c r="AA11" s="35">
        <v>8.1921058002111125E-3</v>
      </c>
      <c r="AB11" s="35">
        <v>2.2859021045620233E-2</v>
      </c>
      <c r="AC11" s="35">
        <v>3.6840364655012149E-2</v>
      </c>
      <c r="AD11" s="35">
        <v>5.279456036055559E-2</v>
      </c>
      <c r="AE11" s="35">
        <v>7.0874060595949695E-2</v>
      </c>
      <c r="AF11" s="35">
        <v>9.6309360963128851E-2</v>
      </c>
      <c r="AG11" s="35">
        <v>0.1100678950475613</v>
      </c>
      <c r="AH11" s="35">
        <v>0.13715836141951379</v>
      </c>
      <c r="AI11" s="35">
        <v>0.16113313148275379</v>
      </c>
      <c r="AJ11" s="35">
        <v>0.18334368349343325</v>
      </c>
      <c r="AK11" s="35">
        <v>0.20398527374862863</v>
      </c>
      <c r="AL11" s="35">
        <v>0.22210272618155011</v>
      </c>
      <c r="AM11" s="35">
        <v>0.23732201252444168</v>
      </c>
      <c r="AN11" s="35">
        <v>0.24358749362796872</v>
      </c>
      <c r="AO11" s="35">
        <v>0.25713406905621172</v>
      </c>
      <c r="AP11" s="35">
        <v>0.25627471014039566</v>
      </c>
      <c r="AQ11" s="35">
        <v>0.25683643838435977</v>
      </c>
      <c r="AR11" s="34">
        <v>0.25486491680215712</v>
      </c>
      <c r="AS11" s="3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</row>
    <row r="12" spans="1:84" x14ac:dyDescent="0.25">
      <c r="A12" s="31" t="s">
        <v>6</v>
      </c>
      <c r="B12" s="31" t="s">
        <v>16</v>
      </c>
      <c r="C12" s="31" t="s">
        <v>10</v>
      </c>
      <c r="D12" s="31" t="s">
        <v>32</v>
      </c>
      <c r="E12" s="32">
        <v>0</v>
      </c>
      <c r="F12" s="33">
        <v>1.1163605047341462E-3</v>
      </c>
      <c r="G12" s="33">
        <v>5.651071963464498E-3</v>
      </c>
      <c r="H12" s="33">
        <v>1.3338782496703975E-2</v>
      </c>
      <c r="I12" s="33">
        <v>2.5251151446714356E-2</v>
      </c>
      <c r="J12" s="33">
        <v>3.4994344879575041E-2</v>
      </c>
      <c r="K12" s="33">
        <v>5.1189512530008023E-2</v>
      </c>
      <c r="L12" s="33">
        <v>6.7080970914903379E-2</v>
      </c>
      <c r="M12" s="33">
        <v>7.6099416099003003E-2</v>
      </c>
      <c r="N12" s="33">
        <v>9.1540501833129326E-2</v>
      </c>
      <c r="O12" s="33">
        <v>0.1104439965308755</v>
      </c>
      <c r="P12" s="33">
        <v>0.1242935559918337</v>
      </c>
      <c r="Q12" s="33">
        <v>0.15120967701039978</v>
      </c>
      <c r="R12" s="33">
        <v>0.15321072744216382</v>
      </c>
      <c r="S12" s="33">
        <v>0.16408114802909884</v>
      </c>
      <c r="T12" s="33">
        <v>0.16257208948987983</v>
      </c>
      <c r="U12" s="33">
        <v>0.17043873897971989</v>
      </c>
      <c r="V12" s="33">
        <v>0.18509702104758416</v>
      </c>
      <c r="W12" s="33">
        <v>0.19038705186364716</v>
      </c>
      <c r="X12" s="34">
        <v>0.15362623826618416</v>
      </c>
      <c r="Y12" s="35">
        <v>0</v>
      </c>
      <c r="Z12" s="35">
        <v>1.5059955663076733E-3</v>
      </c>
      <c r="AA12" s="35">
        <v>8.1921058002111125E-3</v>
      </c>
      <c r="AB12" s="35">
        <v>2.2859021045620233E-2</v>
      </c>
      <c r="AC12" s="35">
        <v>3.6840364655012149E-2</v>
      </c>
      <c r="AD12" s="35">
        <v>5.279456036055559E-2</v>
      </c>
      <c r="AE12" s="35">
        <v>7.0874060595949695E-2</v>
      </c>
      <c r="AF12" s="35">
        <v>9.6309360963128851E-2</v>
      </c>
      <c r="AG12" s="35">
        <v>0.1100678950475613</v>
      </c>
      <c r="AH12" s="35">
        <v>0.13715836141951379</v>
      </c>
      <c r="AI12" s="35">
        <v>0.16113313148275379</v>
      </c>
      <c r="AJ12" s="35">
        <v>0.18334368349343325</v>
      </c>
      <c r="AK12" s="35">
        <v>0.20398527374862863</v>
      </c>
      <c r="AL12" s="35">
        <v>0.22210272618155011</v>
      </c>
      <c r="AM12" s="35">
        <v>0.23732201252444168</v>
      </c>
      <c r="AN12" s="35">
        <v>0.24358749362796872</v>
      </c>
      <c r="AO12" s="35">
        <v>0.25713406905621172</v>
      </c>
      <c r="AP12" s="35">
        <v>0.25627471014039566</v>
      </c>
      <c r="AQ12" s="35">
        <v>0.25683643838435977</v>
      </c>
      <c r="AR12" s="34">
        <v>0.25486491680215712</v>
      </c>
      <c r="AS12" s="3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</row>
    <row r="13" spans="1:84" x14ac:dyDescent="0.25">
      <c r="A13" s="31" t="s">
        <v>6</v>
      </c>
      <c r="B13" s="31" t="s">
        <v>16</v>
      </c>
      <c r="C13" s="31" t="s">
        <v>10</v>
      </c>
      <c r="D13" s="31" t="s">
        <v>33</v>
      </c>
      <c r="E13" s="32">
        <v>0</v>
      </c>
      <c r="F13" s="33">
        <v>1.1163605047341462E-3</v>
      </c>
      <c r="G13" s="33">
        <v>5.651071963464498E-3</v>
      </c>
      <c r="H13" s="33">
        <v>1.3338782496703975E-2</v>
      </c>
      <c r="I13" s="33">
        <v>2.5251151446714356E-2</v>
      </c>
      <c r="J13" s="33">
        <v>3.4994344879575041E-2</v>
      </c>
      <c r="K13" s="33">
        <v>5.1189512530008023E-2</v>
      </c>
      <c r="L13" s="33">
        <v>6.7080970914903379E-2</v>
      </c>
      <c r="M13" s="33">
        <v>7.6099416099003003E-2</v>
      </c>
      <c r="N13" s="33">
        <v>9.1540501833129326E-2</v>
      </c>
      <c r="O13" s="33">
        <v>0.1104439965308755</v>
      </c>
      <c r="P13" s="33">
        <v>0.1242935559918337</v>
      </c>
      <c r="Q13" s="33">
        <v>0.15120967701039978</v>
      </c>
      <c r="R13" s="33">
        <v>0.15321072744216382</v>
      </c>
      <c r="S13" s="33">
        <v>0.16408114802909884</v>
      </c>
      <c r="T13" s="33">
        <v>0.16257208948987983</v>
      </c>
      <c r="U13" s="33">
        <v>0.17043873897971989</v>
      </c>
      <c r="V13" s="33">
        <v>0.18509702104758416</v>
      </c>
      <c r="W13" s="33">
        <v>0.19038705186364716</v>
      </c>
      <c r="X13" s="34">
        <v>0.15362623826618416</v>
      </c>
      <c r="Y13" s="35">
        <v>0</v>
      </c>
      <c r="Z13" s="35">
        <v>1.5059955663076733E-3</v>
      </c>
      <c r="AA13" s="35">
        <v>8.1921058002111125E-3</v>
      </c>
      <c r="AB13" s="35">
        <v>2.2859021045620233E-2</v>
      </c>
      <c r="AC13" s="35">
        <v>3.6840364655012149E-2</v>
      </c>
      <c r="AD13" s="35">
        <v>5.279456036055559E-2</v>
      </c>
      <c r="AE13" s="35">
        <v>7.0874060595949695E-2</v>
      </c>
      <c r="AF13" s="35">
        <v>9.6309360963128851E-2</v>
      </c>
      <c r="AG13" s="35">
        <v>0.1100678950475613</v>
      </c>
      <c r="AH13" s="35">
        <v>0.13715836141951379</v>
      </c>
      <c r="AI13" s="35">
        <v>0.16113313148275379</v>
      </c>
      <c r="AJ13" s="35">
        <v>0.18334368349343325</v>
      </c>
      <c r="AK13" s="35">
        <v>0.20398527374862863</v>
      </c>
      <c r="AL13" s="35">
        <v>0.22210272618155011</v>
      </c>
      <c r="AM13" s="35">
        <v>0.23732201252444168</v>
      </c>
      <c r="AN13" s="35">
        <v>0.24358749362796872</v>
      </c>
      <c r="AO13" s="35">
        <v>0.25713406905621172</v>
      </c>
      <c r="AP13" s="35">
        <v>0.25627471014039566</v>
      </c>
      <c r="AQ13" s="35">
        <v>0.25683643838435977</v>
      </c>
      <c r="AR13" s="34">
        <v>0.25486491680215712</v>
      </c>
      <c r="AS13" s="3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</row>
    <row r="14" spans="1:84" x14ac:dyDescent="0.25">
      <c r="A14" s="31" t="s">
        <v>6</v>
      </c>
      <c r="B14" s="31" t="s">
        <v>16</v>
      </c>
      <c r="C14" s="31" t="s">
        <v>10</v>
      </c>
      <c r="D14" s="31" t="s">
        <v>34</v>
      </c>
      <c r="E14" s="32">
        <v>0</v>
      </c>
      <c r="F14" s="33">
        <v>1.5682239095721256E-3</v>
      </c>
      <c r="G14" s="33">
        <v>7.9129745418568855E-3</v>
      </c>
      <c r="H14" s="33">
        <v>1.8606499828072724E-2</v>
      </c>
      <c r="I14" s="33">
        <v>3.50673114920406E-2</v>
      </c>
      <c r="J14" s="33">
        <v>4.8349193026745535E-2</v>
      </c>
      <c r="K14" s="33">
        <v>7.0313430532431276E-2</v>
      </c>
      <c r="L14" s="33">
        <v>9.1550672930316615E-2</v>
      </c>
      <c r="M14" s="33">
        <v>0.10314892984934042</v>
      </c>
      <c r="N14" s="33">
        <v>0.12316030828608089</v>
      </c>
      <c r="O14" s="33">
        <v>0.14741304912210645</v>
      </c>
      <c r="P14" s="33">
        <v>0.16452799157814413</v>
      </c>
      <c r="Q14" s="33">
        <v>0.19844030330745477</v>
      </c>
      <c r="R14" s="33">
        <v>0.19937683944840759</v>
      </c>
      <c r="S14" s="33">
        <v>0.21180883055569405</v>
      </c>
      <c r="T14" s="33">
        <v>0.20828018724896719</v>
      </c>
      <c r="U14" s="33">
        <v>0.21629073536414523</v>
      </c>
      <c r="V14" s="33">
        <v>0.23287792567632487</v>
      </c>
      <c r="W14" s="33">
        <v>0.23785280483692633</v>
      </c>
      <c r="X14" s="34">
        <v>0.19083490323156899</v>
      </c>
      <c r="Y14" s="35">
        <v>0</v>
      </c>
      <c r="Z14" s="35">
        <v>2.115569517891248E-3</v>
      </c>
      <c r="AA14" s="35">
        <v>1.1471084611976963E-2</v>
      </c>
      <c r="AB14" s="35">
        <v>3.1886446252524056E-2</v>
      </c>
      <c r="AC14" s="35">
        <v>5.1161728033029256E-2</v>
      </c>
      <c r="AD14" s="35">
        <v>7.2942482518781077E-2</v>
      </c>
      <c r="AE14" s="35">
        <v>9.7351939683802471E-2</v>
      </c>
      <c r="AF14" s="35">
        <v>0.13144095390104688</v>
      </c>
      <c r="AG14" s="35">
        <v>0.14919149406028265</v>
      </c>
      <c r="AH14" s="35">
        <v>0.1845354322749358</v>
      </c>
      <c r="AI14" s="35">
        <v>0.21506941954808417</v>
      </c>
      <c r="AJ14" s="35">
        <v>0.24269293587268037</v>
      </c>
      <c r="AK14" s="35">
        <v>0.26770045669860243</v>
      </c>
      <c r="AL14" s="35">
        <v>0.28902767004789998</v>
      </c>
      <c r="AM14" s="35">
        <v>0.30635388977782668</v>
      </c>
      <c r="AN14" s="35">
        <v>0.31207354807048937</v>
      </c>
      <c r="AO14" s="35">
        <v>0.32630913145843321</v>
      </c>
      <c r="AP14" s="35">
        <v>0.32242940790200225</v>
      </c>
      <c r="AQ14" s="35">
        <v>0.32086881253772348</v>
      </c>
      <c r="AR14" s="34">
        <v>0.31659384675415425</v>
      </c>
      <c r="AS14" s="3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</row>
    <row r="15" spans="1:84" x14ac:dyDescent="0.25">
      <c r="A15" s="31" t="s">
        <v>6</v>
      </c>
      <c r="B15" s="31" t="s">
        <v>16</v>
      </c>
      <c r="C15" s="31" t="s">
        <v>10</v>
      </c>
      <c r="D15" s="31" t="s">
        <v>35</v>
      </c>
      <c r="E15" s="32">
        <v>0</v>
      </c>
      <c r="F15" s="33">
        <v>1.5682239095721256E-3</v>
      </c>
      <c r="G15" s="33">
        <v>7.9129745418568855E-3</v>
      </c>
      <c r="H15" s="33">
        <v>1.8606499828072724E-2</v>
      </c>
      <c r="I15" s="33">
        <v>3.50673114920406E-2</v>
      </c>
      <c r="J15" s="33">
        <v>4.8349193026745535E-2</v>
      </c>
      <c r="K15" s="33">
        <v>7.0313430532431276E-2</v>
      </c>
      <c r="L15" s="33">
        <v>9.1550672930316615E-2</v>
      </c>
      <c r="M15" s="33">
        <v>0.10314892984934042</v>
      </c>
      <c r="N15" s="33">
        <v>0.12316030828608089</v>
      </c>
      <c r="O15" s="33">
        <v>0.14741304912210645</v>
      </c>
      <c r="P15" s="33">
        <v>0.16452799157814413</v>
      </c>
      <c r="Q15" s="33">
        <v>0.19844030330745477</v>
      </c>
      <c r="R15" s="33">
        <v>0.19937683944840759</v>
      </c>
      <c r="S15" s="33">
        <v>0.21180883055569405</v>
      </c>
      <c r="T15" s="33">
        <v>0.20828018724896719</v>
      </c>
      <c r="U15" s="33">
        <v>0.21629073536414523</v>
      </c>
      <c r="V15" s="33">
        <v>0.23287792567632487</v>
      </c>
      <c r="W15" s="33">
        <v>0.23785280483692633</v>
      </c>
      <c r="X15" s="34">
        <v>0.19083490323156899</v>
      </c>
      <c r="Y15" s="35">
        <v>0</v>
      </c>
      <c r="Z15" s="35">
        <v>2.115569517891248E-3</v>
      </c>
      <c r="AA15" s="35">
        <v>1.1471084611976963E-2</v>
      </c>
      <c r="AB15" s="35">
        <v>3.1886446252524056E-2</v>
      </c>
      <c r="AC15" s="35">
        <v>5.1161728033029256E-2</v>
      </c>
      <c r="AD15" s="35">
        <v>7.2942482518781077E-2</v>
      </c>
      <c r="AE15" s="35">
        <v>9.7351939683802471E-2</v>
      </c>
      <c r="AF15" s="35">
        <v>0.13144095390104688</v>
      </c>
      <c r="AG15" s="35">
        <v>0.14919149406028265</v>
      </c>
      <c r="AH15" s="35">
        <v>0.1845354322749358</v>
      </c>
      <c r="AI15" s="35">
        <v>0.21506941954808417</v>
      </c>
      <c r="AJ15" s="35">
        <v>0.24269293587268037</v>
      </c>
      <c r="AK15" s="35">
        <v>0.26770045669860243</v>
      </c>
      <c r="AL15" s="35">
        <v>0.28902767004789998</v>
      </c>
      <c r="AM15" s="35">
        <v>0.30635388977782668</v>
      </c>
      <c r="AN15" s="35">
        <v>0.31207354807048937</v>
      </c>
      <c r="AO15" s="35">
        <v>0.32630913145843321</v>
      </c>
      <c r="AP15" s="35">
        <v>0.32242940790200225</v>
      </c>
      <c r="AQ15" s="35">
        <v>0.32086881253772348</v>
      </c>
      <c r="AR15" s="34">
        <v>0.31659384675415425</v>
      </c>
      <c r="AS15" s="3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</row>
    <row r="16" spans="1:84" x14ac:dyDescent="0.25">
      <c r="A16" s="31" t="s">
        <v>6</v>
      </c>
      <c r="B16" s="31" t="s">
        <v>16</v>
      </c>
      <c r="C16" s="31" t="s">
        <v>10</v>
      </c>
      <c r="D16" s="31" t="s">
        <v>36</v>
      </c>
      <c r="E16" s="32">
        <v>0</v>
      </c>
      <c r="F16" s="33">
        <v>1.1163605047341462E-3</v>
      </c>
      <c r="G16" s="33">
        <v>5.651071963464498E-3</v>
      </c>
      <c r="H16" s="33">
        <v>1.3338782496703975E-2</v>
      </c>
      <c r="I16" s="33">
        <v>2.5251151446714356E-2</v>
      </c>
      <c r="J16" s="33">
        <v>3.4994344879575041E-2</v>
      </c>
      <c r="K16" s="33">
        <v>5.1189512530008023E-2</v>
      </c>
      <c r="L16" s="33">
        <v>6.7080970914903379E-2</v>
      </c>
      <c r="M16" s="33">
        <v>7.6099416099003003E-2</v>
      </c>
      <c r="N16" s="33">
        <v>9.1540501833129326E-2</v>
      </c>
      <c r="O16" s="33">
        <v>0.1104439965308755</v>
      </c>
      <c r="P16" s="33">
        <v>0.1242935559918337</v>
      </c>
      <c r="Q16" s="33">
        <v>0.15120967701039978</v>
      </c>
      <c r="R16" s="33">
        <v>0.15321072744216382</v>
      </c>
      <c r="S16" s="33">
        <v>0.16408114802909884</v>
      </c>
      <c r="T16" s="33">
        <v>0.16257208948987983</v>
      </c>
      <c r="U16" s="33">
        <v>0.17043873897971989</v>
      </c>
      <c r="V16" s="33">
        <v>0.18509702104758416</v>
      </c>
      <c r="W16" s="33">
        <v>0.19038705186364716</v>
      </c>
      <c r="X16" s="34">
        <v>0.15362623826618416</v>
      </c>
      <c r="Y16" s="35">
        <v>0</v>
      </c>
      <c r="Z16" s="35">
        <v>1.5059955663076733E-3</v>
      </c>
      <c r="AA16" s="35">
        <v>8.1921058002111125E-3</v>
      </c>
      <c r="AB16" s="35">
        <v>2.2859021045620233E-2</v>
      </c>
      <c r="AC16" s="35">
        <v>3.6840364655012149E-2</v>
      </c>
      <c r="AD16" s="35">
        <v>5.279456036055559E-2</v>
      </c>
      <c r="AE16" s="35">
        <v>7.0874060595949695E-2</v>
      </c>
      <c r="AF16" s="35">
        <v>9.6309360963128851E-2</v>
      </c>
      <c r="AG16" s="35">
        <v>0.1100678950475613</v>
      </c>
      <c r="AH16" s="35">
        <v>0.13715836141951379</v>
      </c>
      <c r="AI16" s="35">
        <v>0.16113313148275379</v>
      </c>
      <c r="AJ16" s="35">
        <v>0.18334368349343325</v>
      </c>
      <c r="AK16" s="35">
        <v>0.20398527374862863</v>
      </c>
      <c r="AL16" s="35">
        <v>0.22210272618155011</v>
      </c>
      <c r="AM16" s="35">
        <v>0.23732201252444168</v>
      </c>
      <c r="AN16" s="35">
        <v>0.24358749362796872</v>
      </c>
      <c r="AO16" s="35">
        <v>0.25713406905621172</v>
      </c>
      <c r="AP16" s="35">
        <v>0.25627471014039566</v>
      </c>
      <c r="AQ16" s="35">
        <v>0.25683643838435977</v>
      </c>
      <c r="AR16" s="34">
        <v>0.25486491680215712</v>
      </c>
      <c r="AS16" s="3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</row>
    <row r="17" spans="1:84" x14ac:dyDescent="0.25">
      <c r="A17" s="31" t="s">
        <v>6</v>
      </c>
      <c r="B17" s="31" t="s">
        <v>16</v>
      </c>
      <c r="C17" s="31" t="s">
        <v>10</v>
      </c>
      <c r="D17" s="31" t="s">
        <v>37</v>
      </c>
      <c r="E17" s="32">
        <v>0</v>
      </c>
      <c r="F17" s="33">
        <v>1.5682239095721256E-3</v>
      </c>
      <c r="G17" s="33">
        <v>7.9129745418568855E-3</v>
      </c>
      <c r="H17" s="33">
        <v>1.8606499828072724E-2</v>
      </c>
      <c r="I17" s="33">
        <v>3.50673114920406E-2</v>
      </c>
      <c r="J17" s="33">
        <v>4.8349193026745535E-2</v>
      </c>
      <c r="K17" s="33">
        <v>7.0313430532431276E-2</v>
      </c>
      <c r="L17" s="33">
        <v>9.1550672930316615E-2</v>
      </c>
      <c r="M17" s="33">
        <v>0.10314892984934042</v>
      </c>
      <c r="N17" s="33">
        <v>0.12316030828608089</v>
      </c>
      <c r="O17" s="33">
        <v>0.14741304912210645</v>
      </c>
      <c r="P17" s="33">
        <v>0.16452799157814413</v>
      </c>
      <c r="Q17" s="33">
        <v>0.19844030330745477</v>
      </c>
      <c r="R17" s="33">
        <v>0.19937683944840759</v>
      </c>
      <c r="S17" s="33">
        <v>0.21180883055569405</v>
      </c>
      <c r="T17" s="33">
        <v>0.20828018724896719</v>
      </c>
      <c r="U17" s="33">
        <v>0.21629073536414523</v>
      </c>
      <c r="V17" s="33">
        <v>0.23287792567632487</v>
      </c>
      <c r="W17" s="33">
        <v>0.23785280483692633</v>
      </c>
      <c r="X17" s="34">
        <v>0.19083490323156899</v>
      </c>
      <c r="Y17" s="35">
        <v>0</v>
      </c>
      <c r="Z17" s="35">
        <v>2.115569517891248E-3</v>
      </c>
      <c r="AA17" s="35">
        <v>1.1471084611976963E-2</v>
      </c>
      <c r="AB17" s="35">
        <v>3.1886446252524056E-2</v>
      </c>
      <c r="AC17" s="35">
        <v>5.1161728033029256E-2</v>
      </c>
      <c r="AD17" s="35">
        <v>7.2942482518781077E-2</v>
      </c>
      <c r="AE17" s="35">
        <v>9.7351939683802471E-2</v>
      </c>
      <c r="AF17" s="35">
        <v>0.13144095390104688</v>
      </c>
      <c r="AG17" s="35">
        <v>0.14919149406028265</v>
      </c>
      <c r="AH17" s="35">
        <v>0.1845354322749358</v>
      </c>
      <c r="AI17" s="35">
        <v>0.21506941954808417</v>
      </c>
      <c r="AJ17" s="35">
        <v>0.24269293587268037</v>
      </c>
      <c r="AK17" s="35">
        <v>0.26770045669860243</v>
      </c>
      <c r="AL17" s="35">
        <v>0.28902767004789998</v>
      </c>
      <c r="AM17" s="35">
        <v>0.30635388977782668</v>
      </c>
      <c r="AN17" s="35">
        <v>0.31207354807048937</v>
      </c>
      <c r="AO17" s="35">
        <v>0.32630913145843321</v>
      </c>
      <c r="AP17" s="35">
        <v>0.32242940790200225</v>
      </c>
      <c r="AQ17" s="35">
        <v>0.32086881253772348</v>
      </c>
      <c r="AR17" s="34">
        <v>0.31659384675415425</v>
      </c>
      <c r="AS17" s="3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</row>
    <row r="18" spans="1:84" x14ac:dyDescent="0.25">
      <c r="A18" s="31" t="s">
        <v>6</v>
      </c>
      <c r="B18" s="31" t="s">
        <v>16</v>
      </c>
      <c r="C18" s="31" t="s">
        <v>10</v>
      </c>
      <c r="D18" s="31" t="s">
        <v>38</v>
      </c>
      <c r="E18" s="32">
        <v>0</v>
      </c>
      <c r="F18" s="33">
        <v>1.1163605047341462E-3</v>
      </c>
      <c r="G18" s="33">
        <v>5.651071963464498E-3</v>
      </c>
      <c r="H18" s="33">
        <v>1.3338782496703975E-2</v>
      </c>
      <c r="I18" s="33">
        <v>2.5251151446714356E-2</v>
      </c>
      <c r="J18" s="33">
        <v>3.4994344879575041E-2</v>
      </c>
      <c r="K18" s="33">
        <v>5.1189512530008023E-2</v>
      </c>
      <c r="L18" s="33">
        <v>6.7080970914903379E-2</v>
      </c>
      <c r="M18" s="33">
        <v>7.6099416099003003E-2</v>
      </c>
      <c r="N18" s="33">
        <v>9.1540501833129326E-2</v>
      </c>
      <c r="O18" s="33">
        <v>0.1104439965308755</v>
      </c>
      <c r="P18" s="33">
        <v>0.1242935559918337</v>
      </c>
      <c r="Q18" s="33">
        <v>0.15120967701039978</v>
      </c>
      <c r="R18" s="33">
        <v>0.15321072744216382</v>
      </c>
      <c r="S18" s="33">
        <v>0.16408114802909884</v>
      </c>
      <c r="T18" s="33">
        <v>0.16257208948987983</v>
      </c>
      <c r="U18" s="33">
        <v>0.17043873897971989</v>
      </c>
      <c r="V18" s="33">
        <v>0.18509702104758416</v>
      </c>
      <c r="W18" s="33">
        <v>0.19038705186364716</v>
      </c>
      <c r="X18" s="34">
        <v>0.15362623826618416</v>
      </c>
      <c r="Y18" s="35">
        <v>0</v>
      </c>
      <c r="Z18" s="35">
        <v>1.5059955663076733E-3</v>
      </c>
      <c r="AA18" s="35">
        <v>8.1921058002111125E-3</v>
      </c>
      <c r="AB18" s="35">
        <v>2.2859021045620233E-2</v>
      </c>
      <c r="AC18" s="35">
        <v>3.6840364655012149E-2</v>
      </c>
      <c r="AD18" s="35">
        <v>5.279456036055559E-2</v>
      </c>
      <c r="AE18" s="35">
        <v>7.0874060595949695E-2</v>
      </c>
      <c r="AF18" s="35">
        <v>9.6309360963128851E-2</v>
      </c>
      <c r="AG18" s="35">
        <v>0.1100678950475613</v>
      </c>
      <c r="AH18" s="35">
        <v>0.13715836141951379</v>
      </c>
      <c r="AI18" s="35">
        <v>0.16113313148275379</v>
      </c>
      <c r="AJ18" s="35">
        <v>0.18334368349343325</v>
      </c>
      <c r="AK18" s="35">
        <v>0.20398527374862863</v>
      </c>
      <c r="AL18" s="35">
        <v>0.22210272618155011</v>
      </c>
      <c r="AM18" s="35">
        <v>0.23732201252444168</v>
      </c>
      <c r="AN18" s="35">
        <v>0.24358749362796872</v>
      </c>
      <c r="AO18" s="35">
        <v>0.25713406905621172</v>
      </c>
      <c r="AP18" s="35">
        <v>0.25627471014039566</v>
      </c>
      <c r="AQ18" s="35">
        <v>0.25683643838435977</v>
      </c>
      <c r="AR18" s="34">
        <v>0.25486491680215712</v>
      </c>
      <c r="AS18" s="3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</row>
    <row r="19" spans="1:84" x14ac:dyDescent="0.25">
      <c r="A19" s="31" t="s">
        <v>6</v>
      </c>
      <c r="B19" s="31" t="s">
        <v>16</v>
      </c>
      <c r="C19" s="31" t="s">
        <v>12</v>
      </c>
      <c r="D19" s="31" t="s">
        <v>31</v>
      </c>
      <c r="E19" s="32">
        <v>0</v>
      </c>
      <c r="F19" s="33">
        <v>0.11559878505020818</v>
      </c>
      <c r="G19" s="33">
        <v>0.2152930417638162</v>
      </c>
      <c r="H19" s="33">
        <v>0.2885120937791662</v>
      </c>
      <c r="I19" s="33">
        <v>0.30213931804254063</v>
      </c>
      <c r="J19" s="33">
        <v>0.28009720183829162</v>
      </c>
      <c r="K19" s="33">
        <v>0.2828487558368451</v>
      </c>
      <c r="L19" s="33">
        <v>0.28956085412262661</v>
      </c>
      <c r="M19" s="33">
        <v>0.24827485541418795</v>
      </c>
      <c r="N19" s="33">
        <v>0.235192000816869</v>
      </c>
      <c r="O19" s="33">
        <v>0.22816541782875016</v>
      </c>
      <c r="P19" s="33">
        <v>0.21268597930436298</v>
      </c>
      <c r="Q19" s="33">
        <v>0.20874788103006386</v>
      </c>
      <c r="R19" s="33">
        <v>0.19129654088470474</v>
      </c>
      <c r="S19" s="33">
        <v>0.18332679728173096</v>
      </c>
      <c r="T19" s="33">
        <v>0.16860122897205196</v>
      </c>
      <c r="U19" s="33">
        <v>0.17101146303793441</v>
      </c>
      <c r="V19" s="33">
        <v>0.17579496233318567</v>
      </c>
      <c r="W19" s="33">
        <v>0.17357104634629242</v>
      </c>
      <c r="X19" s="34">
        <v>0.15696396061854778</v>
      </c>
      <c r="Y19" s="35">
        <v>0</v>
      </c>
      <c r="Z19" s="35">
        <v>1.863384809420934E-2</v>
      </c>
      <c r="AA19" s="35">
        <v>3.7169709206430146E-2</v>
      </c>
      <c r="AB19" s="35">
        <v>5.5858389001954535E-2</v>
      </c>
      <c r="AC19" s="35">
        <v>5.627162924321278E-2</v>
      </c>
      <c r="AD19" s="35">
        <v>5.3277632424703673E-2</v>
      </c>
      <c r="AE19" s="35">
        <v>5.1448554517417727E-2</v>
      </c>
      <c r="AF19" s="35">
        <v>5.2342863286757066E-2</v>
      </c>
      <c r="AG19" s="35">
        <v>4.9936917904059484E-2</v>
      </c>
      <c r="AH19" s="35">
        <v>5.0927008202335047E-2</v>
      </c>
      <c r="AI19" s="35">
        <v>4.987583295352413E-2</v>
      </c>
      <c r="AJ19" s="35">
        <v>4.7046071014364324E-2</v>
      </c>
      <c r="AK19" s="35">
        <v>4.4782550239331795E-2</v>
      </c>
      <c r="AL19" s="35">
        <v>4.4032272485409252E-2</v>
      </c>
      <c r="AM19" s="35">
        <v>4.2964163690101607E-2</v>
      </c>
      <c r="AN19" s="35">
        <v>4.3604734368081356E-2</v>
      </c>
      <c r="AO19" s="35">
        <v>4.179536236692339E-2</v>
      </c>
      <c r="AP19" s="35">
        <v>4.0134394804295474E-2</v>
      </c>
      <c r="AQ19" s="35">
        <v>3.9251336997731812E-2</v>
      </c>
      <c r="AR19" s="34">
        <v>3.9358635913947587E-2</v>
      </c>
      <c r="AS19" s="3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</row>
    <row r="20" spans="1:84" x14ac:dyDescent="0.25">
      <c r="A20" s="31" t="s">
        <v>6</v>
      </c>
      <c r="B20" s="31" t="s">
        <v>16</v>
      </c>
      <c r="C20" s="31" t="s">
        <v>12</v>
      </c>
      <c r="D20" s="31" t="s">
        <v>32</v>
      </c>
      <c r="E20" s="32">
        <v>0</v>
      </c>
      <c r="F20" s="33">
        <v>0.11559878505020818</v>
      </c>
      <c r="G20" s="33">
        <v>0.2152930417638162</v>
      </c>
      <c r="H20" s="33">
        <v>0.2885120937791662</v>
      </c>
      <c r="I20" s="33">
        <v>0.30213931804254063</v>
      </c>
      <c r="J20" s="33">
        <v>0.28009720183829162</v>
      </c>
      <c r="K20" s="33">
        <v>0.2828487558368451</v>
      </c>
      <c r="L20" s="33">
        <v>0.28956085412262661</v>
      </c>
      <c r="M20" s="33">
        <v>0.24827485541418795</v>
      </c>
      <c r="N20" s="33">
        <v>0.235192000816869</v>
      </c>
      <c r="O20" s="33">
        <v>0.22816541782875016</v>
      </c>
      <c r="P20" s="33">
        <v>0.21268597930436298</v>
      </c>
      <c r="Q20" s="33">
        <v>0.20874788103006386</v>
      </c>
      <c r="R20" s="33">
        <v>0.19129654088470474</v>
      </c>
      <c r="S20" s="33">
        <v>0.18332679728173096</v>
      </c>
      <c r="T20" s="33">
        <v>0.16860122897205196</v>
      </c>
      <c r="U20" s="33">
        <v>0.17101146303793441</v>
      </c>
      <c r="V20" s="33">
        <v>0.17579496233318567</v>
      </c>
      <c r="W20" s="33">
        <v>0.17357104634629242</v>
      </c>
      <c r="X20" s="34">
        <v>0.15696396061854778</v>
      </c>
      <c r="Y20" s="35">
        <v>0</v>
      </c>
      <c r="Z20" s="35">
        <v>1.863384809420934E-2</v>
      </c>
      <c r="AA20" s="35">
        <v>3.7169709206430146E-2</v>
      </c>
      <c r="AB20" s="35">
        <v>5.5858389001954535E-2</v>
      </c>
      <c r="AC20" s="35">
        <v>5.627162924321278E-2</v>
      </c>
      <c r="AD20" s="35">
        <v>5.3277632424703673E-2</v>
      </c>
      <c r="AE20" s="35">
        <v>5.1448554517417727E-2</v>
      </c>
      <c r="AF20" s="35">
        <v>5.2342863286757066E-2</v>
      </c>
      <c r="AG20" s="35">
        <v>4.9936917904059484E-2</v>
      </c>
      <c r="AH20" s="35">
        <v>5.0927008202335047E-2</v>
      </c>
      <c r="AI20" s="35">
        <v>4.987583295352413E-2</v>
      </c>
      <c r="AJ20" s="35">
        <v>4.7046071014364324E-2</v>
      </c>
      <c r="AK20" s="35">
        <v>4.4782550239331795E-2</v>
      </c>
      <c r="AL20" s="35">
        <v>4.4032272485409252E-2</v>
      </c>
      <c r="AM20" s="35">
        <v>4.2964163690101607E-2</v>
      </c>
      <c r="AN20" s="35">
        <v>4.3604734368081356E-2</v>
      </c>
      <c r="AO20" s="35">
        <v>4.179536236692339E-2</v>
      </c>
      <c r="AP20" s="35">
        <v>4.0134394804295474E-2</v>
      </c>
      <c r="AQ20" s="35">
        <v>3.9251336997731812E-2</v>
      </c>
      <c r="AR20" s="34">
        <v>3.9358635913947587E-2</v>
      </c>
      <c r="AS20" s="3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</row>
    <row r="21" spans="1:84" x14ac:dyDescent="0.25">
      <c r="A21" s="31" t="s">
        <v>6</v>
      </c>
      <c r="B21" s="31" t="s">
        <v>16</v>
      </c>
      <c r="C21" s="31" t="s">
        <v>12</v>
      </c>
      <c r="D21" s="31" t="s">
        <v>33</v>
      </c>
      <c r="E21" s="32">
        <v>0</v>
      </c>
      <c r="F21" s="33">
        <v>0.11559878505020818</v>
      </c>
      <c r="G21" s="33">
        <v>0.2152930417638162</v>
      </c>
      <c r="H21" s="33">
        <v>0.2885120937791662</v>
      </c>
      <c r="I21" s="33">
        <v>0.30213931804254063</v>
      </c>
      <c r="J21" s="33">
        <v>0.28009720183829162</v>
      </c>
      <c r="K21" s="33">
        <v>0.2828487558368451</v>
      </c>
      <c r="L21" s="33">
        <v>0.28956085412262661</v>
      </c>
      <c r="M21" s="33">
        <v>0.24827485541418795</v>
      </c>
      <c r="N21" s="33">
        <v>0.235192000816869</v>
      </c>
      <c r="O21" s="33">
        <v>0.22816541782875016</v>
      </c>
      <c r="P21" s="33">
        <v>0.21268597930436298</v>
      </c>
      <c r="Q21" s="33">
        <v>0.20874788103006386</v>
      </c>
      <c r="R21" s="33">
        <v>0.19129654088470474</v>
      </c>
      <c r="S21" s="33">
        <v>0.18332679728173096</v>
      </c>
      <c r="T21" s="33">
        <v>0.16860122897205196</v>
      </c>
      <c r="U21" s="33">
        <v>0.17101146303793441</v>
      </c>
      <c r="V21" s="33">
        <v>0.17579496233318567</v>
      </c>
      <c r="W21" s="33">
        <v>0.17357104634629242</v>
      </c>
      <c r="X21" s="34">
        <v>0.15696396061854778</v>
      </c>
      <c r="Y21" s="35">
        <v>0</v>
      </c>
      <c r="Z21" s="35">
        <v>1.863384809420934E-2</v>
      </c>
      <c r="AA21" s="35">
        <v>3.7169709206430146E-2</v>
      </c>
      <c r="AB21" s="35">
        <v>5.5858389001954535E-2</v>
      </c>
      <c r="AC21" s="35">
        <v>5.627162924321278E-2</v>
      </c>
      <c r="AD21" s="35">
        <v>5.3277632424703673E-2</v>
      </c>
      <c r="AE21" s="35">
        <v>5.1448554517417727E-2</v>
      </c>
      <c r="AF21" s="35">
        <v>5.2342863286757066E-2</v>
      </c>
      <c r="AG21" s="35">
        <v>4.9936917904059484E-2</v>
      </c>
      <c r="AH21" s="35">
        <v>5.0927008202335047E-2</v>
      </c>
      <c r="AI21" s="35">
        <v>4.987583295352413E-2</v>
      </c>
      <c r="AJ21" s="35">
        <v>4.7046071014364324E-2</v>
      </c>
      <c r="AK21" s="35">
        <v>4.4782550239331795E-2</v>
      </c>
      <c r="AL21" s="35">
        <v>4.4032272485409252E-2</v>
      </c>
      <c r="AM21" s="35">
        <v>4.2964163690101607E-2</v>
      </c>
      <c r="AN21" s="35">
        <v>4.3604734368081356E-2</v>
      </c>
      <c r="AO21" s="35">
        <v>4.179536236692339E-2</v>
      </c>
      <c r="AP21" s="35">
        <v>4.0134394804295474E-2</v>
      </c>
      <c r="AQ21" s="35">
        <v>3.9251336997731812E-2</v>
      </c>
      <c r="AR21" s="34">
        <v>3.9358635913947587E-2</v>
      </c>
      <c r="AS21" s="3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</row>
    <row r="22" spans="1:84" x14ac:dyDescent="0.25">
      <c r="A22" s="31" t="s">
        <v>6</v>
      </c>
      <c r="B22" s="31" t="s">
        <v>16</v>
      </c>
      <c r="C22" s="31" t="s">
        <v>12</v>
      </c>
      <c r="D22" s="31" t="s">
        <v>34</v>
      </c>
      <c r="E22" s="32">
        <v>0</v>
      </c>
      <c r="F22" s="33">
        <v>0.1445410657381889</v>
      </c>
      <c r="G22" s="33">
        <v>0.26919809871630856</v>
      </c>
      <c r="H22" s="33">
        <v>0.36075105250035394</v>
      </c>
      <c r="I22" s="33">
        <v>0.37779315888260723</v>
      </c>
      <c r="J22" s="33">
        <v>0.35024476432769397</v>
      </c>
      <c r="K22" s="33">
        <v>0.35368819229794513</v>
      </c>
      <c r="L22" s="33">
        <v>0.36207345717281242</v>
      </c>
      <c r="M22" s="33">
        <v>0.31046105485476311</v>
      </c>
      <c r="N22" s="33">
        <v>0.29411053501482975</v>
      </c>
      <c r="O22" s="33">
        <v>0.28532851039416862</v>
      </c>
      <c r="P22" s="33">
        <v>0.26598469614561698</v>
      </c>
      <c r="Q22" s="33">
        <v>0.26106897688100072</v>
      </c>
      <c r="R22" s="33">
        <v>0.23925029415835797</v>
      </c>
      <c r="S22" s="33">
        <v>0.22928439205141113</v>
      </c>
      <c r="T22" s="33">
        <v>0.21087368064031484</v>
      </c>
      <c r="U22" s="33">
        <v>0.21389587230684057</v>
      </c>
      <c r="V22" s="33">
        <v>0.21988163928797386</v>
      </c>
      <c r="W22" s="33">
        <v>0.21710365824703154</v>
      </c>
      <c r="X22" s="34">
        <v>0.19632768822098925</v>
      </c>
      <c r="Y22" s="35">
        <v>0</v>
      </c>
      <c r="Z22" s="35">
        <v>2.3329729722716529E-2</v>
      </c>
      <c r="AA22" s="35">
        <v>4.653588103453267E-2</v>
      </c>
      <c r="AB22" s="35">
        <v>6.9934823058972653E-2</v>
      </c>
      <c r="AC22" s="35">
        <v>7.0454351079144523E-2</v>
      </c>
      <c r="AD22" s="35">
        <v>6.6711247553244118E-2</v>
      </c>
      <c r="AE22" s="35">
        <v>6.4423334620961267E-2</v>
      </c>
      <c r="AF22" s="35">
        <v>6.5543673320523202E-2</v>
      </c>
      <c r="AG22" s="35">
        <v>6.2530070066801599E-2</v>
      </c>
      <c r="AH22" s="35">
        <v>6.3775588447537987E-2</v>
      </c>
      <c r="AI22" s="35">
        <v>6.2462236338961794E-2</v>
      </c>
      <c r="AJ22" s="35">
        <v>5.8925430600500033E-2</v>
      </c>
      <c r="AK22" s="35">
        <v>5.6096046069402196E-2</v>
      </c>
      <c r="AL22" s="35">
        <v>5.5157199158863496E-2</v>
      </c>
      <c r="AM22" s="35">
        <v>5.3821924211394062E-2</v>
      </c>
      <c r="AN22" s="35">
        <v>5.4624307073761015E-2</v>
      </c>
      <c r="AO22" s="35">
        <v>5.2366083091114894E-2</v>
      </c>
      <c r="AP22" s="35">
        <v>5.0290096933714758E-2</v>
      </c>
      <c r="AQ22" s="35">
        <v>4.9187059919634846E-2</v>
      </c>
      <c r="AR22" s="34">
        <v>4.9320760280513201E-2</v>
      </c>
      <c r="AS22" s="3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</row>
    <row r="23" spans="1:84" x14ac:dyDescent="0.25">
      <c r="A23" s="31" t="s">
        <v>6</v>
      </c>
      <c r="B23" s="31" t="s">
        <v>16</v>
      </c>
      <c r="C23" s="31" t="s">
        <v>12</v>
      </c>
      <c r="D23" s="31" t="s">
        <v>35</v>
      </c>
      <c r="E23" s="32">
        <v>0</v>
      </c>
      <c r="F23" s="33">
        <v>0.14426141991325345</v>
      </c>
      <c r="G23" s="33">
        <v>0.26866163366448031</v>
      </c>
      <c r="H23" s="33">
        <v>0.36002516648172822</v>
      </c>
      <c r="I23" s="33">
        <v>0.37701623680583818</v>
      </c>
      <c r="J23" s="33">
        <v>0.34944228162336283</v>
      </c>
      <c r="K23" s="33">
        <v>0.35286176340359671</v>
      </c>
      <c r="L23" s="33">
        <v>0.36128097648189417</v>
      </c>
      <c r="M23" s="33">
        <v>0.30970274398027853</v>
      </c>
      <c r="N23" s="33">
        <v>0.29334215762128857</v>
      </c>
      <c r="O23" s="33">
        <v>0.28456103153989276</v>
      </c>
      <c r="P23" s="33">
        <v>0.26519283986307823</v>
      </c>
      <c r="Q23" s="33">
        <v>0.26024422975247091</v>
      </c>
      <c r="R23" s="33">
        <v>0.23846316398881495</v>
      </c>
      <c r="S23" s="33">
        <v>0.22852901543981113</v>
      </c>
      <c r="T23" s="33">
        <v>0.21014973052372388</v>
      </c>
      <c r="U23" s="33">
        <v>0.21312528197799094</v>
      </c>
      <c r="V23" s="33">
        <v>0.21908323393285656</v>
      </c>
      <c r="W23" s="33">
        <v>0.21630437873556746</v>
      </c>
      <c r="X23" s="34">
        <v>0.19563522406205955</v>
      </c>
      <c r="Y23" s="35">
        <v>0</v>
      </c>
      <c r="Z23" s="35">
        <v>3.0798469879545695E-3</v>
      </c>
      <c r="AA23" s="35">
        <v>6.307573115396454E-3</v>
      </c>
      <c r="AB23" s="35">
        <v>8.3822852892422531E-3</v>
      </c>
      <c r="AC23" s="35">
        <v>8.9346181272523511E-3</v>
      </c>
      <c r="AD23" s="35">
        <v>8.4985123232986532E-3</v>
      </c>
      <c r="AE23" s="35">
        <v>8.4081046218623112E-3</v>
      </c>
      <c r="AF23" s="35">
        <v>8.575241542993715E-3</v>
      </c>
      <c r="AG23" s="35">
        <v>7.496785960429006E-3</v>
      </c>
      <c r="AH23" s="35">
        <v>7.8571693067834344E-3</v>
      </c>
      <c r="AI23" s="35">
        <v>8.084856488998789E-3</v>
      </c>
      <c r="AJ23" s="35">
        <v>7.7426336203773559E-3</v>
      </c>
      <c r="AK23" s="35">
        <v>7.7477796515124445E-3</v>
      </c>
      <c r="AL23" s="35">
        <v>7.8387852177360454E-3</v>
      </c>
      <c r="AM23" s="35">
        <v>7.1293101955568604E-3</v>
      </c>
      <c r="AN23" s="35">
        <v>7.148942108502491E-3</v>
      </c>
      <c r="AO23" s="35">
        <v>7.4426065598871593E-3</v>
      </c>
      <c r="AP23" s="35">
        <v>7.4678273149137928E-3</v>
      </c>
      <c r="AQ23" s="35">
        <v>7.4697960101559073E-3</v>
      </c>
      <c r="AR23" s="34">
        <v>7.6231985412253782E-3</v>
      </c>
      <c r="AS23" s="3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</row>
    <row r="24" spans="1:84" x14ac:dyDescent="0.25">
      <c r="A24" s="31" t="s">
        <v>6</v>
      </c>
      <c r="B24" s="31" t="s">
        <v>16</v>
      </c>
      <c r="C24" s="31" t="s">
        <v>12</v>
      </c>
      <c r="D24" s="31" t="s">
        <v>36</v>
      </c>
      <c r="E24" s="32">
        <v>0</v>
      </c>
      <c r="F24" s="33">
        <v>0.11559878505020818</v>
      </c>
      <c r="G24" s="33">
        <v>0.2152930417638162</v>
      </c>
      <c r="H24" s="33">
        <v>0.2885120937791662</v>
      </c>
      <c r="I24" s="33">
        <v>0.30213931804254063</v>
      </c>
      <c r="J24" s="33">
        <v>0.28009720183829162</v>
      </c>
      <c r="K24" s="33">
        <v>0.2828487558368451</v>
      </c>
      <c r="L24" s="33">
        <v>0.28956085412262661</v>
      </c>
      <c r="M24" s="33">
        <v>0.24827485541418795</v>
      </c>
      <c r="N24" s="33">
        <v>0.235192000816869</v>
      </c>
      <c r="O24" s="33">
        <v>0.22816541782875016</v>
      </c>
      <c r="P24" s="33">
        <v>0.21268597930436298</v>
      </c>
      <c r="Q24" s="33">
        <v>0.20874788103006386</v>
      </c>
      <c r="R24" s="33">
        <v>0.19129654088470474</v>
      </c>
      <c r="S24" s="33">
        <v>0.18332679728173096</v>
      </c>
      <c r="T24" s="33">
        <v>0.16860122897205196</v>
      </c>
      <c r="U24" s="33">
        <v>0.17101146303793441</v>
      </c>
      <c r="V24" s="33">
        <v>0.17579496233318567</v>
      </c>
      <c r="W24" s="33">
        <v>0.17357104634629242</v>
      </c>
      <c r="X24" s="34">
        <v>0.15696396061854778</v>
      </c>
      <c r="Y24" s="35">
        <v>0</v>
      </c>
      <c r="Z24" s="35">
        <v>1.863384809420934E-2</v>
      </c>
      <c r="AA24" s="35">
        <v>3.7169709206430146E-2</v>
      </c>
      <c r="AB24" s="35">
        <v>5.5858389001954535E-2</v>
      </c>
      <c r="AC24" s="35">
        <v>5.627162924321278E-2</v>
      </c>
      <c r="AD24" s="35">
        <v>5.3277632424703673E-2</v>
      </c>
      <c r="AE24" s="35">
        <v>5.1448554517417727E-2</v>
      </c>
      <c r="AF24" s="35">
        <v>5.2342863286757066E-2</v>
      </c>
      <c r="AG24" s="35">
        <v>4.9936917904059484E-2</v>
      </c>
      <c r="AH24" s="35">
        <v>5.0927008202335047E-2</v>
      </c>
      <c r="AI24" s="35">
        <v>4.987583295352413E-2</v>
      </c>
      <c r="AJ24" s="35">
        <v>4.7046071014364324E-2</v>
      </c>
      <c r="AK24" s="35">
        <v>4.4782550239331795E-2</v>
      </c>
      <c r="AL24" s="35">
        <v>4.4032272485409252E-2</v>
      </c>
      <c r="AM24" s="35">
        <v>4.2964163690101607E-2</v>
      </c>
      <c r="AN24" s="35">
        <v>4.3604734368081356E-2</v>
      </c>
      <c r="AO24" s="35">
        <v>4.179536236692339E-2</v>
      </c>
      <c r="AP24" s="35">
        <v>4.0134394804295474E-2</v>
      </c>
      <c r="AQ24" s="35">
        <v>3.9251336997731812E-2</v>
      </c>
      <c r="AR24" s="34">
        <v>3.9358635913947587E-2</v>
      </c>
      <c r="AS24" s="3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</row>
    <row r="25" spans="1:84" x14ac:dyDescent="0.25">
      <c r="A25" s="31" t="s">
        <v>6</v>
      </c>
      <c r="B25" s="31" t="s">
        <v>16</v>
      </c>
      <c r="C25" s="31" t="s">
        <v>12</v>
      </c>
      <c r="D25" s="31" t="s">
        <v>37</v>
      </c>
      <c r="E25" s="32">
        <v>0</v>
      </c>
      <c r="F25" s="33">
        <v>0.1445410657381889</v>
      </c>
      <c r="G25" s="33">
        <v>0.26919809871630856</v>
      </c>
      <c r="H25" s="33">
        <v>0.36075105250035394</v>
      </c>
      <c r="I25" s="33">
        <v>0.37779315888260723</v>
      </c>
      <c r="J25" s="33">
        <v>0.35024476432769397</v>
      </c>
      <c r="K25" s="33">
        <v>0.35368819229794513</v>
      </c>
      <c r="L25" s="33">
        <v>0.36207345717281242</v>
      </c>
      <c r="M25" s="33">
        <v>0.31046105485476311</v>
      </c>
      <c r="N25" s="33">
        <v>0.29411053501482975</v>
      </c>
      <c r="O25" s="33">
        <v>0.28532851039416862</v>
      </c>
      <c r="P25" s="33">
        <v>0.26598469614561698</v>
      </c>
      <c r="Q25" s="33">
        <v>0.26106897688100072</v>
      </c>
      <c r="R25" s="33">
        <v>0.23925029415835797</v>
      </c>
      <c r="S25" s="33">
        <v>0.22928439205141113</v>
      </c>
      <c r="T25" s="33">
        <v>0.21087368064031484</v>
      </c>
      <c r="U25" s="33">
        <v>0.21389587230684057</v>
      </c>
      <c r="V25" s="33">
        <v>0.21988163928797386</v>
      </c>
      <c r="W25" s="33">
        <v>0.21710365824703154</v>
      </c>
      <c r="X25" s="34">
        <v>0.19632768822098925</v>
      </c>
      <c r="Y25" s="35">
        <v>0</v>
      </c>
      <c r="Z25" s="35">
        <v>2.3329729722716529E-2</v>
      </c>
      <c r="AA25" s="35">
        <v>4.653588103453267E-2</v>
      </c>
      <c r="AB25" s="35">
        <v>6.9934823058972653E-2</v>
      </c>
      <c r="AC25" s="35">
        <v>7.0454351079144523E-2</v>
      </c>
      <c r="AD25" s="35">
        <v>6.6711247553244118E-2</v>
      </c>
      <c r="AE25" s="35">
        <v>6.4423334620961267E-2</v>
      </c>
      <c r="AF25" s="35">
        <v>6.5543673320523202E-2</v>
      </c>
      <c r="AG25" s="35">
        <v>6.2530070066801599E-2</v>
      </c>
      <c r="AH25" s="35">
        <v>6.3775588447537987E-2</v>
      </c>
      <c r="AI25" s="35">
        <v>6.2462236338961794E-2</v>
      </c>
      <c r="AJ25" s="35">
        <v>5.8925430600500033E-2</v>
      </c>
      <c r="AK25" s="35">
        <v>5.6096046069402196E-2</v>
      </c>
      <c r="AL25" s="35">
        <v>5.5157199158863496E-2</v>
      </c>
      <c r="AM25" s="35">
        <v>5.3821924211394062E-2</v>
      </c>
      <c r="AN25" s="35">
        <v>5.4624307073761015E-2</v>
      </c>
      <c r="AO25" s="35">
        <v>5.2366083091114894E-2</v>
      </c>
      <c r="AP25" s="35">
        <v>5.0290096933714758E-2</v>
      </c>
      <c r="AQ25" s="35">
        <v>4.9187059919634846E-2</v>
      </c>
      <c r="AR25" s="34">
        <v>4.9320760280513201E-2</v>
      </c>
      <c r="AS25" s="3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</row>
    <row r="26" spans="1:84" x14ac:dyDescent="0.25">
      <c r="A26" s="31" t="s">
        <v>6</v>
      </c>
      <c r="B26" s="31" t="s">
        <v>16</v>
      </c>
      <c r="C26" s="31" t="s">
        <v>12</v>
      </c>
      <c r="D26" s="31" t="s">
        <v>38</v>
      </c>
      <c r="E26" s="32">
        <v>0</v>
      </c>
      <c r="F26" s="33">
        <v>0.11559878505020818</v>
      </c>
      <c r="G26" s="33">
        <v>0.2152930417638162</v>
      </c>
      <c r="H26" s="33">
        <v>0.2885120937791662</v>
      </c>
      <c r="I26" s="33">
        <v>0.30213931804254063</v>
      </c>
      <c r="J26" s="33">
        <v>0.28009720183829162</v>
      </c>
      <c r="K26" s="33">
        <v>0.2828487558368451</v>
      </c>
      <c r="L26" s="33">
        <v>0.28956085412262661</v>
      </c>
      <c r="M26" s="33">
        <v>0.24827485541418795</v>
      </c>
      <c r="N26" s="33">
        <v>0.235192000816869</v>
      </c>
      <c r="O26" s="33">
        <v>0.22816541782875016</v>
      </c>
      <c r="P26" s="33">
        <v>0.21268597930436298</v>
      </c>
      <c r="Q26" s="33">
        <v>0.20874788103006386</v>
      </c>
      <c r="R26" s="33">
        <v>0.19129654088470474</v>
      </c>
      <c r="S26" s="33">
        <v>0.18332679728173096</v>
      </c>
      <c r="T26" s="33">
        <v>0.16860122897205196</v>
      </c>
      <c r="U26" s="33">
        <v>0.17101146303793441</v>
      </c>
      <c r="V26" s="33">
        <v>0.17579496233318567</v>
      </c>
      <c r="W26" s="33">
        <v>0.17357104634629242</v>
      </c>
      <c r="X26" s="34">
        <v>0.15696396061854778</v>
      </c>
      <c r="Y26" s="35">
        <v>0</v>
      </c>
      <c r="Z26" s="35">
        <v>1.863384809420934E-2</v>
      </c>
      <c r="AA26" s="35">
        <v>3.7169709206430146E-2</v>
      </c>
      <c r="AB26" s="35">
        <v>5.5858389001954535E-2</v>
      </c>
      <c r="AC26" s="35">
        <v>5.627162924321278E-2</v>
      </c>
      <c r="AD26" s="35">
        <v>5.3277632424703673E-2</v>
      </c>
      <c r="AE26" s="35">
        <v>5.1448554517417727E-2</v>
      </c>
      <c r="AF26" s="35">
        <v>5.2342863286757066E-2</v>
      </c>
      <c r="AG26" s="35">
        <v>4.9936917904059484E-2</v>
      </c>
      <c r="AH26" s="35">
        <v>5.0927008202335047E-2</v>
      </c>
      <c r="AI26" s="35">
        <v>4.987583295352413E-2</v>
      </c>
      <c r="AJ26" s="35">
        <v>4.7046071014364324E-2</v>
      </c>
      <c r="AK26" s="35">
        <v>4.4782550239331795E-2</v>
      </c>
      <c r="AL26" s="35">
        <v>4.4032272485409252E-2</v>
      </c>
      <c r="AM26" s="35">
        <v>4.2964163690101607E-2</v>
      </c>
      <c r="AN26" s="35">
        <v>4.3604734368081356E-2</v>
      </c>
      <c r="AO26" s="35">
        <v>4.179536236692339E-2</v>
      </c>
      <c r="AP26" s="35">
        <v>4.0134394804295474E-2</v>
      </c>
      <c r="AQ26" s="35">
        <v>3.9251336997731812E-2</v>
      </c>
      <c r="AR26" s="34">
        <v>3.9358635913947587E-2</v>
      </c>
      <c r="AS26" s="3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</row>
    <row r="27" spans="1:84" x14ac:dyDescent="0.25">
      <c r="A27" s="31" t="s">
        <v>6</v>
      </c>
      <c r="B27" s="31" t="s">
        <v>16</v>
      </c>
      <c r="C27" s="31" t="s">
        <v>13</v>
      </c>
      <c r="D27" s="31" t="s">
        <v>31</v>
      </c>
      <c r="E27" s="32">
        <v>0</v>
      </c>
      <c r="F27" s="33">
        <v>1.9739302542590831E-4</v>
      </c>
      <c r="G27" s="33">
        <v>5.5532206529881022E-4</v>
      </c>
      <c r="H27" s="33">
        <v>1.0613571029071372E-3</v>
      </c>
      <c r="I27" s="33">
        <v>1.5600893912957727E-3</v>
      </c>
      <c r="J27" s="33">
        <v>1.9109208436855836E-3</v>
      </c>
      <c r="K27" s="33">
        <v>2.3950019829153922E-3</v>
      </c>
      <c r="L27" s="33">
        <v>2.7468147371394677E-3</v>
      </c>
      <c r="M27" s="33">
        <v>3.1830607362492648E-3</v>
      </c>
      <c r="N27" s="33">
        <v>3.6592577132124257E-3</v>
      </c>
      <c r="O27" s="33">
        <v>4.2740261868183596E-3</v>
      </c>
      <c r="P27" s="33">
        <v>4.6821053987673358E-3</v>
      </c>
      <c r="Q27" s="33">
        <v>5.3552561642636401E-3</v>
      </c>
      <c r="R27" s="33">
        <v>5.5185821672481469E-3</v>
      </c>
      <c r="S27" s="33">
        <v>5.7638720035692852E-3</v>
      </c>
      <c r="T27" s="33">
        <v>5.6514998523813061E-3</v>
      </c>
      <c r="U27" s="33">
        <v>6.0328897088380157E-3</v>
      </c>
      <c r="V27" s="33">
        <v>6.3725758648366243E-3</v>
      </c>
      <c r="W27" s="33">
        <v>6.444004557357024E-3</v>
      </c>
      <c r="X27" s="34">
        <v>5.8022695236260632E-3</v>
      </c>
      <c r="Y27" s="35">
        <v>0</v>
      </c>
      <c r="Z27" s="35">
        <v>2.0546611367238828E-4</v>
      </c>
      <c r="AA27" s="35">
        <v>5.9163922330542919E-4</v>
      </c>
      <c r="AB27" s="35">
        <v>1.2360837032692432E-3</v>
      </c>
      <c r="AC27" s="35">
        <v>1.6841764524911248E-3</v>
      </c>
      <c r="AD27" s="35">
        <v>2.0771116905941756E-3</v>
      </c>
      <c r="AE27" s="35">
        <v>2.4912060627996922E-3</v>
      </c>
      <c r="AF27" s="35">
        <v>3.006470927633269E-3</v>
      </c>
      <c r="AG27" s="35">
        <v>3.4155416264677039E-3</v>
      </c>
      <c r="AH27" s="35">
        <v>4.0606146753747055E-3</v>
      </c>
      <c r="AI27" s="35">
        <v>4.6139755204612212E-3</v>
      </c>
      <c r="AJ27" s="35">
        <v>5.1306507322613796E-3</v>
      </c>
      <c r="AK27" s="35">
        <v>5.5742783688385172E-3</v>
      </c>
      <c r="AL27" s="35">
        <v>5.8794884468006915E-3</v>
      </c>
      <c r="AM27" s="35">
        <v>6.1848473494792878E-3</v>
      </c>
      <c r="AN27" s="35">
        <v>6.2713711460107352E-3</v>
      </c>
      <c r="AO27" s="35">
        <v>6.5575640056990498E-3</v>
      </c>
      <c r="AP27" s="35">
        <v>6.6285538564803638E-3</v>
      </c>
      <c r="AQ27" s="35">
        <v>6.7075549910153411E-3</v>
      </c>
      <c r="AR27" s="34">
        <v>6.6436664323700784E-3</v>
      </c>
      <c r="AS27" s="3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</row>
    <row r="28" spans="1:84" x14ac:dyDescent="0.25">
      <c r="A28" s="31" t="s">
        <v>6</v>
      </c>
      <c r="B28" s="31" t="s">
        <v>16</v>
      </c>
      <c r="C28" s="31" t="s">
        <v>13</v>
      </c>
      <c r="D28" s="31" t="s">
        <v>32</v>
      </c>
      <c r="E28" s="32">
        <v>0</v>
      </c>
      <c r="F28" s="33">
        <v>1.9739302542590831E-4</v>
      </c>
      <c r="G28" s="33">
        <v>5.5532206529881022E-4</v>
      </c>
      <c r="H28" s="33">
        <v>1.0613571029071372E-3</v>
      </c>
      <c r="I28" s="33">
        <v>1.5600893912957727E-3</v>
      </c>
      <c r="J28" s="33">
        <v>1.9109208436855836E-3</v>
      </c>
      <c r="K28" s="33">
        <v>2.3950019829153922E-3</v>
      </c>
      <c r="L28" s="33">
        <v>2.7468147371394677E-3</v>
      </c>
      <c r="M28" s="33">
        <v>3.1830607362492648E-3</v>
      </c>
      <c r="N28" s="33">
        <v>3.6592577132124257E-3</v>
      </c>
      <c r="O28" s="33">
        <v>4.2740261868183596E-3</v>
      </c>
      <c r="P28" s="33">
        <v>4.6821053987673358E-3</v>
      </c>
      <c r="Q28" s="33">
        <v>5.3552561642636401E-3</v>
      </c>
      <c r="R28" s="33">
        <v>5.5185821672481469E-3</v>
      </c>
      <c r="S28" s="33">
        <v>5.7638720035692852E-3</v>
      </c>
      <c r="T28" s="33">
        <v>5.6514998523813061E-3</v>
      </c>
      <c r="U28" s="33">
        <v>6.0328897088380157E-3</v>
      </c>
      <c r="V28" s="33">
        <v>6.3725758648366243E-3</v>
      </c>
      <c r="W28" s="33">
        <v>6.444004557357024E-3</v>
      </c>
      <c r="X28" s="34">
        <v>5.8022695236260632E-3</v>
      </c>
      <c r="Y28" s="35">
        <v>0</v>
      </c>
      <c r="Z28" s="35">
        <v>2.0546611367238828E-4</v>
      </c>
      <c r="AA28" s="35">
        <v>5.9163922330542919E-4</v>
      </c>
      <c r="AB28" s="35">
        <v>1.2360837032692432E-3</v>
      </c>
      <c r="AC28" s="35">
        <v>1.6841764524911248E-3</v>
      </c>
      <c r="AD28" s="35">
        <v>2.0771116905941756E-3</v>
      </c>
      <c r="AE28" s="35">
        <v>2.4912060627996922E-3</v>
      </c>
      <c r="AF28" s="35">
        <v>3.006470927633269E-3</v>
      </c>
      <c r="AG28" s="35">
        <v>3.4155416264677039E-3</v>
      </c>
      <c r="AH28" s="35">
        <v>4.0606146753747055E-3</v>
      </c>
      <c r="AI28" s="35">
        <v>4.6139755204612212E-3</v>
      </c>
      <c r="AJ28" s="35">
        <v>5.1306507322613796E-3</v>
      </c>
      <c r="AK28" s="35">
        <v>5.5742783688385172E-3</v>
      </c>
      <c r="AL28" s="35">
        <v>5.8794884468006915E-3</v>
      </c>
      <c r="AM28" s="35">
        <v>6.1848473494792878E-3</v>
      </c>
      <c r="AN28" s="35">
        <v>6.2713711460107352E-3</v>
      </c>
      <c r="AO28" s="35">
        <v>6.5575640056990498E-3</v>
      </c>
      <c r="AP28" s="35">
        <v>6.6285538564803638E-3</v>
      </c>
      <c r="AQ28" s="35">
        <v>6.7075549910153411E-3</v>
      </c>
      <c r="AR28" s="34">
        <v>6.6436664323700784E-3</v>
      </c>
      <c r="AS28" s="3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</row>
    <row r="29" spans="1:84" x14ac:dyDescent="0.25">
      <c r="A29" s="31" t="s">
        <v>6</v>
      </c>
      <c r="B29" s="31" t="s">
        <v>16</v>
      </c>
      <c r="C29" s="31" t="s">
        <v>13</v>
      </c>
      <c r="D29" s="31" t="s">
        <v>33</v>
      </c>
      <c r="E29" s="32">
        <v>0</v>
      </c>
      <c r="F29" s="33">
        <v>1.9739302542590831E-4</v>
      </c>
      <c r="G29" s="33">
        <v>5.5532206529881022E-4</v>
      </c>
      <c r="H29" s="33">
        <v>1.0613571029071372E-3</v>
      </c>
      <c r="I29" s="33">
        <v>1.5600893912957727E-3</v>
      </c>
      <c r="J29" s="33">
        <v>1.9109208436855836E-3</v>
      </c>
      <c r="K29" s="33">
        <v>2.3950019829153922E-3</v>
      </c>
      <c r="L29" s="33">
        <v>2.7468147371394677E-3</v>
      </c>
      <c r="M29" s="33">
        <v>3.1830607362492648E-3</v>
      </c>
      <c r="N29" s="33">
        <v>3.6592577132124257E-3</v>
      </c>
      <c r="O29" s="33">
        <v>4.2740261868183596E-3</v>
      </c>
      <c r="P29" s="33">
        <v>4.6821053987673358E-3</v>
      </c>
      <c r="Q29" s="33">
        <v>5.3552561642636401E-3</v>
      </c>
      <c r="R29" s="33">
        <v>5.5185821672481469E-3</v>
      </c>
      <c r="S29" s="33">
        <v>5.7638720035692852E-3</v>
      </c>
      <c r="T29" s="33">
        <v>5.6514998523813061E-3</v>
      </c>
      <c r="U29" s="33">
        <v>6.0328897088380157E-3</v>
      </c>
      <c r="V29" s="33">
        <v>6.3725758648366243E-3</v>
      </c>
      <c r="W29" s="33">
        <v>6.444004557357024E-3</v>
      </c>
      <c r="X29" s="34">
        <v>5.8022695236260632E-3</v>
      </c>
      <c r="Y29" s="35">
        <v>0</v>
      </c>
      <c r="Z29" s="35">
        <v>2.0546611367238828E-4</v>
      </c>
      <c r="AA29" s="35">
        <v>5.9163922330542919E-4</v>
      </c>
      <c r="AB29" s="35">
        <v>1.2360837032692432E-3</v>
      </c>
      <c r="AC29" s="35">
        <v>1.6841764524911248E-3</v>
      </c>
      <c r="AD29" s="35">
        <v>2.0771116905941756E-3</v>
      </c>
      <c r="AE29" s="35">
        <v>2.4912060627996922E-3</v>
      </c>
      <c r="AF29" s="35">
        <v>3.006470927633269E-3</v>
      </c>
      <c r="AG29" s="35">
        <v>3.4155416264677039E-3</v>
      </c>
      <c r="AH29" s="35">
        <v>4.0606146753747055E-3</v>
      </c>
      <c r="AI29" s="35">
        <v>4.6139755204612212E-3</v>
      </c>
      <c r="AJ29" s="35">
        <v>5.1306507322613796E-3</v>
      </c>
      <c r="AK29" s="35">
        <v>5.5742783688385172E-3</v>
      </c>
      <c r="AL29" s="35">
        <v>5.8794884468006915E-3</v>
      </c>
      <c r="AM29" s="35">
        <v>6.1848473494792878E-3</v>
      </c>
      <c r="AN29" s="35">
        <v>6.2713711460107352E-3</v>
      </c>
      <c r="AO29" s="35">
        <v>6.5575640056990498E-3</v>
      </c>
      <c r="AP29" s="35">
        <v>6.6285538564803638E-3</v>
      </c>
      <c r="AQ29" s="35">
        <v>6.7075549910153411E-3</v>
      </c>
      <c r="AR29" s="34">
        <v>6.6436664323700784E-3</v>
      </c>
      <c r="AS29" s="3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</row>
    <row r="30" spans="1:84" x14ac:dyDescent="0.25">
      <c r="A30" s="31" t="s">
        <v>6</v>
      </c>
      <c r="B30" s="31" t="s">
        <v>16</v>
      </c>
      <c r="C30" s="31" t="s">
        <v>13</v>
      </c>
      <c r="D30" s="31" t="s">
        <v>34</v>
      </c>
      <c r="E30" s="32">
        <v>0</v>
      </c>
      <c r="F30" s="33">
        <v>2.2277212869498491E-4</v>
      </c>
      <c r="G30" s="33">
        <v>6.2672061655151675E-4</v>
      </c>
      <c r="H30" s="33">
        <v>1.197817301852344E-3</v>
      </c>
      <c r="I30" s="33">
        <v>1.7606723130338044E-3</v>
      </c>
      <c r="J30" s="33">
        <v>2.1566106664451475E-3</v>
      </c>
      <c r="K30" s="33">
        <v>2.7029308092902469E-3</v>
      </c>
      <c r="L30" s="33">
        <v>3.0999766319145389E-3</v>
      </c>
      <c r="M30" s="33">
        <v>3.5923114023384333E-3</v>
      </c>
      <c r="N30" s="33">
        <v>4.1297337049111781E-3</v>
      </c>
      <c r="O30" s="33">
        <v>4.8235438394092752E-3</v>
      </c>
      <c r="P30" s="33">
        <v>5.2840903786088456E-3</v>
      </c>
      <c r="Q30" s="33">
        <v>6.0437890996689484E-3</v>
      </c>
      <c r="R30" s="33">
        <v>6.2281141601800653E-3</v>
      </c>
      <c r="S30" s="33">
        <v>6.5049412611710693E-3</v>
      </c>
      <c r="T30" s="33">
        <v>6.3781212619731676E-3</v>
      </c>
      <c r="U30" s="33">
        <v>6.8085469571171975E-3</v>
      </c>
      <c r="V30" s="33">
        <v>7.1919070474584668E-3</v>
      </c>
      <c r="W30" s="33">
        <v>7.2725194290171984E-3</v>
      </c>
      <c r="X30" s="34">
        <v>6.5482756052351295E-3</v>
      </c>
      <c r="Y30" s="35">
        <v>0</v>
      </c>
      <c r="Z30" s="35">
        <v>2.3188318543024776E-4</v>
      </c>
      <c r="AA30" s="35">
        <v>6.6770712344469199E-4</v>
      </c>
      <c r="AB30" s="35">
        <v>1.395008750832423E-3</v>
      </c>
      <c r="AC30" s="35">
        <v>1.9007134249542611E-3</v>
      </c>
      <c r="AD30" s="35">
        <v>2.3441689079562586E-3</v>
      </c>
      <c r="AE30" s="35">
        <v>2.811503985159656E-3</v>
      </c>
      <c r="AF30" s="35">
        <v>3.3930171897575685E-3</v>
      </c>
      <c r="AG30" s="35">
        <v>3.8546826927278541E-3</v>
      </c>
      <c r="AH30" s="35">
        <v>4.582693705065745E-3</v>
      </c>
      <c r="AI30" s="35">
        <v>5.2072009445205108E-3</v>
      </c>
      <c r="AJ30" s="35">
        <v>5.7903058264092743E-3</v>
      </c>
      <c r="AK30" s="35">
        <v>6.2909713019749028E-3</v>
      </c>
      <c r="AL30" s="35">
        <v>6.6354226756750873E-3</v>
      </c>
      <c r="AM30" s="35">
        <v>6.9800420086980584E-3</v>
      </c>
      <c r="AN30" s="35">
        <v>7.077690293354956E-3</v>
      </c>
      <c r="AO30" s="35">
        <v>7.4006793778603492E-3</v>
      </c>
      <c r="AP30" s="35">
        <v>7.4807964951706888E-3</v>
      </c>
      <c r="AQ30" s="35">
        <v>7.5699549184316079E-3</v>
      </c>
      <c r="AR30" s="34">
        <v>7.49785211653197E-3</v>
      </c>
      <c r="AS30" s="3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</row>
    <row r="31" spans="1:84" x14ac:dyDescent="0.25">
      <c r="A31" s="31" t="s">
        <v>6</v>
      </c>
      <c r="B31" s="31" t="s">
        <v>16</v>
      </c>
      <c r="C31" s="31" t="s">
        <v>13</v>
      </c>
      <c r="D31" s="31" t="s">
        <v>35</v>
      </c>
      <c r="E31" s="32">
        <v>0</v>
      </c>
      <c r="F31" s="33">
        <v>2.2277212869498491E-4</v>
      </c>
      <c r="G31" s="33">
        <v>6.2672061655151675E-4</v>
      </c>
      <c r="H31" s="33">
        <v>1.197817301852344E-3</v>
      </c>
      <c r="I31" s="33">
        <v>1.7606723130338044E-3</v>
      </c>
      <c r="J31" s="33">
        <v>2.1566106664451475E-3</v>
      </c>
      <c r="K31" s="33">
        <v>2.7029308092902469E-3</v>
      </c>
      <c r="L31" s="33">
        <v>3.0999766319145389E-3</v>
      </c>
      <c r="M31" s="33">
        <v>3.5923114023384333E-3</v>
      </c>
      <c r="N31" s="33">
        <v>4.1297337049111781E-3</v>
      </c>
      <c r="O31" s="33">
        <v>4.8235438394092752E-3</v>
      </c>
      <c r="P31" s="33">
        <v>5.2840903786088456E-3</v>
      </c>
      <c r="Q31" s="33">
        <v>6.0437890996689484E-3</v>
      </c>
      <c r="R31" s="33">
        <v>6.2281141601800653E-3</v>
      </c>
      <c r="S31" s="33">
        <v>6.5049412611710693E-3</v>
      </c>
      <c r="T31" s="33">
        <v>6.3781212619731676E-3</v>
      </c>
      <c r="U31" s="33">
        <v>6.8085469571171975E-3</v>
      </c>
      <c r="V31" s="33">
        <v>7.1919070474584668E-3</v>
      </c>
      <c r="W31" s="33">
        <v>7.2725194290171984E-3</v>
      </c>
      <c r="X31" s="34">
        <v>6.5482756052351295E-3</v>
      </c>
      <c r="Y31" s="35">
        <v>0</v>
      </c>
      <c r="Z31" s="35">
        <v>2.3188318543024776E-4</v>
      </c>
      <c r="AA31" s="35">
        <v>6.6770712344469199E-4</v>
      </c>
      <c r="AB31" s="35">
        <v>1.395008750832423E-3</v>
      </c>
      <c r="AC31" s="35">
        <v>1.9007134249542611E-3</v>
      </c>
      <c r="AD31" s="35">
        <v>2.3441689079562586E-3</v>
      </c>
      <c r="AE31" s="35">
        <v>2.811503985159656E-3</v>
      </c>
      <c r="AF31" s="35">
        <v>3.3930171897575685E-3</v>
      </c>
      <c r="AG31" s="35">
        <v>3.8546826927278541E-3</v>
      </c>
      <c r="AH31" s="35">
        <v>4.582693705065745E-3</v>
      </c>
      <c r="AI31" s="35">
        <v>5.2072009445205108E-3</v>
      </c>
      <c r="AJ31" s="35">
        <v>5.7903058264092743E-3</v>
      </c>
      <c r="AK31" s="35">
        <v>6.2909713019749028E-3</v>
      </c>
      <c r="AL31" s="35">
        <v>6.6354226756750873E-3</v>
      </c>
      <c r="AM31" s="35">
        <v>6.9800420086980584E-3</v>
      </c>
      <c r="AN31" s="35">
        <v>7.077690293354956E-3</v>
      </c>
      <c r="AO31" s="35">
        <v>7.4006793778603492E-3</v>
      </c>
      <c r="AP31" s="35">
        <v>7.4807964951706888E-3</v>
      </c>
      <c r="AQ31" s="35">
        <v>7.5699549184316079E-3</v>
      </c>
      <c r="AR31" s="34">
        <v>7.49785211653197E-3</v>
      </c>
      <c r="AS31" s="3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</row>
    <row r="32" spans="1:84" x14ac:dyDescent="0.25">
      <c r="A32" s="31" t="s">
        <v>6</v>
      </c>
      <c r="B32" s="31" t="s">
        <v>16</v>
      </c>
      <c r="C32" s="31" t="s">
        <v>13</v>
      </c>
      <c r="D32" s="31" t="s">
        <v>36</v>
      </c>
      <c r="E32" s="32">
        <v>0</v>
      </c>
      <c r="F32" s="33">
        <v>1.9739302542590831E-4</v>
      </c>
      <c r="G32" s="33">
        <v>5.5532206529881022E-4</v>
      </c>
      <c r="H32" s="33">
        <v>1.0613571029071372E-3</v>
      </c>
      <c r="I32" s="33">
        <v>1.5600893912957727E-3</v>
      </c>
      <c r="J32" s="33">
        <v>1.9109208436855836E-3</v>
      </c>
      <c r="K32" s="33">
        <v>2.3950019829153922E-3</v>
      </c>
      <c r="L32" s="33">
        <v>2.7468147371394677E-3</v>
      </c>
      <c r="M32" s="33">
        <v>3.1830607362492648E-3</v>
      </c>
      <c r="N32" s="33">
        <v>3.6592577132124257E-3</v>
      </c>
      <c r="O32" s="33">
        <v>4.2740261868183596E-3</v>
      </c>
      <c r="P32" s="33">
        <v>4.6821053987673358E-3</v>
      </c>
      <c r="Q32" s="33">
        <v>5.3552561642636401E-3</v>
      </c>
      <c r="R32" s="33">
        <v>5.5185821672481469E-3</v>
      </c>
      <c r="S32" s="33">
        <v>5.7638720035692852E-3</v>
      </c>
      <c r="T32" s="33">
        <v>5.6514998523813061E-3</v>
      </c>
      <c r="U32" s="33">
        <v>6.0328897088380157E-3</v>
      </c>
      <c r="V32" s="33">
        <v>6.3725758648366243E-3</v>
      </c>
      <c r="W32" s="33">
        <v>6.444004557357024E-3</v>
      </c>
      <c r="X32" s="34">
        <v>5.8022695236260632E-3</v>
      </c>
      <c r="Y32" s="35">
        <v>0</v>
      </c>
      <c r="Z32" s="35">
        <v>2.0546611367238828E-4</v>
      </c>
      <c r="AA32" s="35">
        <v>5.9163922330542919E-4</v>
      </c>
      <c r="AB32" s="35">
        <v>1.2360837032692432E-3</v>
      </c>
      <c r="AC32" s="35">
        <v>1.6841764524911248E-3</v>
      </c>
      <c r="AD32" s="35">
        <v>2.0771116905941756E-3</v>
      </c>
      <c r="AE32" s="35">
        <v>2.4912060627996922E-3</v>
      </c>
      <c r="AF32" s="35">
        <v>3.006470927633269E-3</v>
      </c>
      <c r="AG32" s="35">
        <v>3.4155416264677039E-3</v>
      </c>
      <c r="AH32" s="35">
        <v>4.0606146753747055E-3</v>
      </c>
      <c r="AI32" s="35">
        <v>4.6139755204612212E-3</v>
      </c>
      <c r="AJ32" s="35">
        <v>5.1306507322613796E-3</v>
      </c>
      <c r="AK32" s="35">
        <v>5.5742783688385172E-3</v>
      </c>
      <c r="AL32" s="35">
        <v>5.8794884468006915E-3</v>
      </c>
      <c r="AM32" s="35">
        <v>6.1848473494792878E-3</v>
      </c>
      <c r="AN32" s="35">
        <v>6.2713711460107352E-3</v>
      </c>
      <c r="AO32" s="35">
        <v>6.5575640056990498E-3</v>
      </c>
      <c r="AP32" s="35">
        <v>6.6285538564803638E-3</v>
      </c>
      <c r="AQ32" s="35">
        <v>6.7075549910153411E-3</v>
      </c>
      <c r="AR32" s="34">
        <v>6.6436664323700784E-3</v>
      </c>
      <c r="AS32" s="3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</row>
    <row r="33" spans="1:84" x14ac:dyDescent="0.25">
      <c r="A33" s="31" t="s">
        <v>6</v>
      </c>
      <c r="B33" s="31" t="s">
        <v>16</v>
      </c>
      <c r="C33" s="31" t="s">
        <v>13</v>
      </c>
      <c r="D33" s="31" t="s">
        <v>37</v>
      </c>
      <c r="E33" s="32">
        <v>0</v>
      </c>
      <c r="F33" s="33">
        <v>2.2277212869498491E-4</v>
      </c>
      <c r="G33" s="33">
        <v>6.2672061655151675E-4</v>
      </c>
      <c r="H33" s="33">
        <v>1.197817301852344E-3</v>
      </c>
      <c r="I33" s="33">
        <v>1.7606723130338044E-3</v>
      </c>
      <c r="J33" s="33">
        <v>2.1566106664451475E-3</v>
      </c>
      <c r="K33" s="33">
        <v>2.7029308092902469E-3</v>
      </c>
      <c r="L33" s="33">
        <v>3.0999766319145389E-3</v>
      </c>
      <c r="M33" s="33">
        <v>3.5923114023384333E-3</v>
      </c>
      <c r="N33" s="33">
        <v>4.1297337049111781E-3</v>
      </c>
      <c r="O33" s="33">
        <v>4.8235438394092752E-3</v>
      </c>
      <c r="P33" s="33">
        <v>5.2840903786088456E-3</v>
      </c>
      <c r="Q33" s="33">
        <v>6.0437890996689484E-3</v>
      </c>
      <c r="R33" s="33">
        <v>6.2281141601800653E-3</v>
      </c>
      <c r="S33" s="33">
        <v>6.5049412611710693E-3</v>
      </c>
      <c r="T33" s="33">
        <v>6.3781212619731676E-3</v>
      </c>
      <c r="U33" s="33">
        <v>6.8085469571171975E-3</v>
      </c>
      <c r="V33" s="33">
        <v>7.1919070474584668E-3</v>
      </c>
      <c r="W33" s="33">
        <v>7.2725194290171984E-3</v>
      </c>
      <c r="X33" s="34">
        <v>6.5482756052351295E-3</v>
      </c>
      <c r="Y33" s="35">
        <v>0</v>
      </c>
      <c r="Z33" s="35">
        <v>2.3188318543024776E-4</v>
      </c>
      <c r="AA33" s="35">
        <v>6.6770712344469199E-4</v>
      </c>
      <c r="AB33" s="35">
        <v>1.395008750832423E-3</v>
      </c>
      <c r="AC33" s="35">
        <v>1.9007134249542611E-3</v>
      </c>
      <c r="AD33" s="35">
        <v>2.3441689079562586E-3</v>
      </c>
      <c r="AE33" s="35">
        <v>2.811503985159656E-3</v>
      </c>
      <c r="AF33" s="35">
        <v>3.3930171897575685E-3</v>
      </c>
      <c r="AG33" s="35">
        <v>3.8546826927278541E-3</v>
      </c>
      <c r="AH33" s="35">
        <v>4.582693705065745E-3</v>
      </c>
      <c r="AI33" s="35">
        <v>5.2072009445205108E-3</v>
      </c>
      <c r="AJ33" s="35">
        <v>5.7903058264092743E-3</v>
      </c>
      <c r="AK33" s="35">
        <v>6.2909713019749028E-3</v>
      </c>
      <c r="AL33" s="35">
        <v>6.6354226756750873E-3</v>
      </c>
      <c r="AM33" s="35">
        <v>6.9800420086980584E-3</v>
      </c>
      <c r="AN33" s="35">
        <v>7.077690293354956E-3</v>
      </c>
      <c r="AO33" s="35">
        <v>7.4006793778603492E-3</v>
      </c>
      <c r="AP33" s="35">
        <v>7.4807964951706888E-3</v>
      </c>
      <c r="AQ33" s="35">
        <v>7.5699549184316079E-3</v>
      </c>
      <c r="AR33" s="34">
        <v>7.49785211653197E-3</v>
      </c>
      <c r="AS33" s="3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</row>
    <row r="34" spans="1:84" x14ac:dyDescent="0.25">
      <c r="A34" s="31" t="s">
        <v>6</v>
      </c>
      <c r="B34" s="31" t="s">
        <v>16</v>
      </c>
      <c r="C34" s="31" t="s">
        <v>13</v>
      </c>
      <c r="D34" s="31" t="s">
        <v>38</v>
      </c>
      <c r="E34" s="32">
        <v>0</v>
      </c>
      <c r="F34" s="33">
        <v>1.9739302542590831E-4</v>
      </c>
      <c r="G34" s="33">
        <v>5.5532206529881022E-4</v>
      </c>
      <c r="H34" s="33">
        <v>1.0613571029071372E-3</v>
      </c>
      <c r="I34" s="33">
        <v>1.5600893912957727E-3</v>
      </c>
      <c r="J34" s="33">
        <v>1.9109208436855836E-3</v>
      </c>
      <c r="K34" s="33">
        <v>2.3950019829153922E-3</v>
      </c>
      <c r="L34" s="33">
        <v>2.7468147371394677E-3</v>
      </c>
      <c r="M34" s="33">
        <v>3.1830607362492648E-3</v>
      </c>
      <c r="N34" s="33">
        <v>3.6592577132124257E-3</v>
      </c>
      <c r="O34" s="33">
        <v>4.2740261868183596E-3</v>
      </c>
      <c r="P34" s="33">
        <v>4.6821053987673358E-3</v>
      </c>
      <c r="Q34" s="33">
        <v>5.3552561642636401E-3</v>
      </c>
      <c r="R34" s="33">
        <v>5.5185821672481469E-3</v>
      </c>
      <c r="S34" s="33">
        <v>5.7638720035692852E-3</v>
      </c>
      <c r="T34" s="33">
        <v>5.6514998523813061E-3</v>
      </c>
      <c r="U34" s="33">
        <v>6.0328897088380157E-3</v>
      </c>
      <c r="V34" s="33">
        <v>6.3725758648366243E-3</v>
      </c>
      <c r="W34" s="33">
        <v>6.444004557357024E-3</v>
      </c>
      <c r="X34" s="34">
        <v>5.8022695236260632E-3</v>
      </c>
      <c r="Y34" s="35">
        <v>0</v>
      </c>
      <c r="Z34" s="35">
        <v>2.0546611367238828E-4</v>
      </c>
      <c r="AA34" s="35">
        <v>5.9163922330542919E-4</v>
      </c>
      <c r="AB34" s="35">
        <v>1.2360837032692432E-3</v>
      </c>
      <c r="AC34" s="35">
        <v>1.6841764524911248E-3</v>
      </c>
      <c r="AD34" s="35">
        <v>2.0771116905941756E-3</v>
      </c>
      <c r="AE34" s="35">
        <v>2.4912060627996922E-3</v>
      </c>
      <c r="AF34" s="35">
        <v>3.006470927633269E-3</v>
      </c>
      <c r="AG34" s="35">
        <v>3.4155416264677039E-3</v>
      </c>
      <c r="AH34" s="35">
        <v>4.0606146753747055E-3</v>
      </c>
      <c r="AI34" s="35">
        <v>4.6139755204612212E-3</v>
      </c>
      <c r="AJ34" s="35">
        <v>5.1306507322613796E-3</v>
      </c>
      <c r="AK34" s="35">
        <v>5.5742783688385172E-3</v>
      </c>
      <c r="AL34" s="35">
        <v>5.8794884468006915E-3</v>
      </c>
      <c r="AM34" s="35">
        <v>6.1848473494792878E-3</v>
      </c>
      <c r="AN34" s="35">
        <v>6.2713711460107352E-3</v>
      </c>
      <c r="AO34" s="35">
        <v>6.5575640056990498E-3</v>
      </c>
      <c r="AP34" s="35">
        <v>6.6285538564803638E-3</v>
      </c>
      <c r="AQ34" s="35">
        <v>6.7075549910153411E-3</v>
      </c>
      <c r="AR34" s="34">
        <v>6.6436664323700784E-3</v>
      </c>
      <c r="AS34" s="3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</row>
    <row r="35" spans="1:84" x14ac:dyDescent="0.25">
      <c r="A35" s="31" t="s">
        <v>6</v>
      </c>
      <c r="B35" s="31" t="s">
        <v>16</v>
      </c>
      <c r="C35" s="31" t="s">
        <v>14</v>
      </c>
      <c r="D35" s="31" t="s">
        <v>31</v>
      </c>
      <c r="E35" s="32">
        <v>0</v>
      </c>
      <c r="F35" s="33">
        <v>0.13080797764105143</v>
      </c>
      <c r="G35" s="33">
        <v>0.26693769592079325</v>
      </c>
      <c r="H35" s="33">
        <v>0.39101915808643645</v>
      </c>
      <c r="I35" s="33">
        <v>0.44739054062163941</v>
      </c>
      <c r="J35" s="33">
        <v>0.44781378138364597</v>
      </c>
      <c r="K35" s="33">
        <v>0.48354287153852338</v>
      </c>
      <c r="L35" s="33">
        <v>0.5252840130711538</v>
      </c>
      <c r="M35" s="33">
        <v>0.47452005157814975</v>
      </c>
      <c r="N35" s="33">
        <v>0.47415295028499588</v>
      </c>
      <c r="O35" s="33">
        <v>0.48528324732698142</v>
      </c>
      <c r="P35" s="33">
        <v>0.47634328241155083</v>
      </c>
      <c r="Q35" s="33">
        <v>0.48828687928136399</v>
      </c>
      <c r="R35" s="33">
        <v>0.4609080115964842</v>
      </c>
      <c r="S35" s="33">
        <v>0.4382975965620961</v>
      </c>
      <c r="T35" s="33">
        <v>0.40091854962363788</v>
      </c>
      <c r="U35" s="33">
        <v>0.40497721903109152</v>
      </c>
      <c r="V35" s="33">
        <v>0.4160434899765299</v>
      </c>
      <c r="W35" s="33">
        <v>0.41131203251370274</v>
      </c>
      <c r="X35" s="34">
        <v>0.37357053662616091</v>
      </c>
      <c r="Y35" s="35">
        <v>0</v>
      </c>
      <c r="Z35" s="35">
        <v>3.6057905181605392E-2</v>
      </c>
      <c r="AA35" s="35">
        <v>7.7592034395258788E-2</v>
      </c>
      <c r="AB35" s="35">
        <v>0.12659870102222873</v>
      </c>
      <c r="AC35" s="35">
        <v>0.13662452009800674</v>
      </c>
      <c r="AD35" s="35">
        <v>0.13725614581858553</v>
      </c>
      <c r="AE35" s="35">
        <v>0.13905382609492353</v>
      </c>
      <c r="AF35" s="35">
        <v>0.14757423203509856</v>
      </c>
      <c r="AG35" s="35">
        <v>0.14716224055502269</v>
      </c>
      <c r="AH35" s="35">
        <v>0.15527009333389566</v>
      </c>
      <c r="AI35" s="35">
        <v>0.1574759576010189</v>
      </c>
      <c r="AJ35" s="35">
        <v>0.15364129782281954</v>
      </c>
      <c r="AK35" s="35">
        <v>0.15080968469964667</v>
      </c>
      <c r="AL35" s="35">
        <v>0.15311446523095501</v>
      </c>
      <c r="AM35" s="35">
        <v>0.15435910285038659</v>
      </c>
      <c r="AN35" s="35">
        <v>0.15873145184217496</v>
      </c>
      <c r="AO35" s="35">
        <v>0.14679402802246186</v>
      </c>
      <c r="AP35" s="35">
        <v>0.1391121963234794</v>
      </c>
      <c r="AQ35" s="35">
        <v>0.1355538089675378</v>
      </c>
      <c r="AR35" s="34">
        <v>0.1364906742924053</v>
      </c>
      <c r="AS35" s="3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</row>
    <row r="36" spans="1:84" x14ac:dyDescent="0.25">
      <c r="A36" s="31" t="s">
        <v>6</v>
      </c>
      <c r="B36" s="31" t="s">
        <v>16</v>
      </c>
      <c r="C36" s="31" t="s">
        <v>14</v>
      </c>
      <c r="D36" s="31" t="s">
        <v>32</v>
      </c>
      <c r="E36" s="32">
        <v>0</v>
      </c>
      <c r="F36" s="33">
        <v>0.13080797764105143</v>
      </c>
      <c r="G36" s="33">
        <v>0.26693769592079325</v>
      </c>
      <c r="H36" s="33">
        <v>0.39101915808643645</v>
      </c>
      <c r="I36" s="33">
        <v>0.44739054062163941</v>
      </c>
      <c r="J36" s="33">
        <v>0.44781378138364597</v>
      </c>
      <c r="K36" s="33">
        <v>0.48354287153852338</v>
      </c>
      <c r="L36" s="33">
        <v>0.5252840130711538</v>
      </c>
      <c r="M36" s="33">
        <v>0.47452005157814975</v>
      </c>
      <c r="N36" s="33">
        <v>0.47415295028499588</v>
      </c>
      <c r="O36" s="33">
        <v>0.48528324732698142</v>
      </c>
      <c r="P36" s="33">
        <v>0.47634328241155083</v>
      </c>
      <c r="Q36" s="33">
        <v>0.48828687928136399</v>
      </c>
      <c r="R36" s="33">
        <v>0.4609080115964842</v>
      </c>
      <c r="S36" s="33">
        <v>0.4382975965620961</v>
      </c>
      <c r="T36" s="33">
        <v>0.40091854962363788</v>
      </c>
      <c r="U36" s="33">
        <v>0.40497721903109152</v>
      </c>
      <c r="V36" s="33">
        <v>0.4160434899765299</v>
      </c>
      <c r="W36" s="33">
        <v>0.41131203251370274</v>
      </c>
      <c r="X36" s="34">
        <v>0.37357053662616091</v>
      </c>
      <c r="Y36" s="35">
        <v>0</v>
      </c>
      <c r="Z36" s="35">
        <v>3.6057905181605392E-2</v>
      </c>
      <c r="AA36" s="35">
        <v>7.7592034395258788E-2</v>
      </c>
      <c r="AB36" s="35">
        <v>0.12659870102222873</v>
      </c>
      <c r="AC36" s="35">
        <v>0.13662452009800674</v>
      </c>
      <c r="AD36" s="35">
        <v>0.13725614581858553</v>
      </c>
      <c r="AE36" s="35">
        <v>0.13905382609492353</v>
      </c>
      <c r="AF36" s="35">
        <v>0.14757423203509856</v>
      </c>
      <c r="AG36" s="35">
        <v>0.14716224055502269</v>
      </c>
      <c r="AH36" s="35">
        <v>0.15527009333389566</v>
      </c>
      <c r="AI36" s="35">
        <v>0.1574759576010189</v>
      </c>
      <c r="AJ36" s="35">
        <v>0.15364129782281954</v>
      </c>
      <c r="AK36" s="35">
        <v>0.15080968469964667</v>
      </c>
      <c r="AL36" s="35">
        <v>0.15311446523095501</v>
      </c>
      <c r="AM36" s="35">
        <v>0.15435910285038659</v>
      </c>
      <c r="AN36" s="35">
        <v>0.15873145184217496</v>
      </c>
      <c r="AO36" s="35">
        <v>0.14679402802246186</v>
      </c>
      <c r="AP36" s="35">
        <v>0.1391121963234794</v>
      </c>
      <c r="AQ36" s="35">
        <v>0.1355538089675378</v>
      </c>
      <c r="AR36" s="34">
        <v>0.1364906742924053</v>
      </c>
      <c r="AS36" s="3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</row>
    <row r="37" spans="1:84" x14ac:dyDescent="0.25">
      <c r="A37" s="31" t="s">
        <v>6</v>
      </c>
      <c r="B37" s="31" t="s">
        <v>16</v>
      </c>
      <c r="C37" s="31" t="s">
        <v>14</v>
      </c>
      <c r="D37" s="31" t="s">
        <v>33</v>
      </c>
      <c r="E37" s="32">
        <v>0</v>
      </c>
      <c r="F37" s="33">
        <v>0.13080797764105143</v>
      </c>
      <c r="G37" s="33">
        <v>0.26693769592079325</v>
      </c>
      <c r="H37" s="33">
        <v>0.39101915808643645</v>
      </c>
      <c r="I37" s="33">
        <v>0.44739054062163941</v>
      </c>
      <c r="J37" s="33">
        <v>0.44781378138364597</v>
      </c>
      <c r="K37" s="33">
        <v>0.48354287153852338</v>
      </c>
      <c r="L37" s="33">
        <v>0.5252840130711538</v>
      </c>
      <c r="M37" s="33">
        <v>0.47452005157814975</v>
      </c>
      <c r="N37" s="33">
        <v>0.47415295028499588</v>
      </c>
      <c r="O37" s="33">
        <v>0.48528324732698142</v>
      </c>
      <c r="P37" s="33">
        <v>0.47634328241155083</v>
      </c>
      <c r="Q37" s="33">
        <v>0.48828687928136399</v>
      </c>
      <c r="R37" s="33">
        <v>0.4609080115964842</v>
      </c>
      <c r="S37" s="33">
        <v>0.4382975965620961</v>
      </c>
      <c r="T37" s="33">
        <v>0.40091854962363788</v>
      </c>
      <c r="U37" s="33">
        <v>0.40497721903109152</v>
      </c>
      <c r="V37" s="33">
        <v>0.4160434899765299</v>
      </c>
      <c r="W37" s="33">
        <v>0.41131203251370274</v>
      </c>
      <c r="X37" s="34">
        <v>0.37357053662616091</v>
      </c>
      <c r="Y37" s="35">
        <v>0</v>
      </c>
      <c r="Z37" s="35">
        <v>3.6057905181605392E-2</v>
      </c>
      <c r="AA37" s="35">
        <v>7.7592034395258788E-2</v>
      </c>
      <c r="AB37" s="35">
        <v>0.12659870102222873</v>
      </c>
      <c r="AC37" s="35">
        <v>0.13662452009800674</v>
      </c>
      <c r="AD37" s="35">
        <v>0.13725614581858553</v>
      </c>
      <c r="AE37" s="35">
        <v>0.13905382609492353</v>
      </c>
      <c r="AF37" s="35">
        <v>0.14757423203509856</v>
      </c>
      <c r="AG37" s="35">
        <v>0.14716224055502269</v>
      </c>
      <c r="AH37" s="35">
        <v>0.15527009333389566</v>
      </c>
      <c r="AI37" s="35">
        <v>0.1574759576010189</v>
      </c>
      <c r="AJ37" s="35">
        <v>0.15364129782281954</v>
      </c>
      <c r="AK37" s="35">
        <v>0.15080968469964667</v>
      </c>
      <c r="AL37" s="35">
        <v>0.15311446523095501</v>
      </c>
      <c r="AM37" s="35">
        <v>0.15435910285038659</v>
      </c>
      <c r="AN37" s="35">
        <v>0.15873145184217496</v>
      </c>
      <c r="AO37" s="35">
        <v>0.14679402802246186</v>
      </c>
      <c r="AP37" s="35">
        <v>0.1391121963234794</v>
      </c>
      <c r="AQ37" s="35">
        <v>0.1355538089675378</v>
      </c>
      <c r="AR37" s="34">
        <v>0.1364906742924053</v>
      </c>
      <c r="AS37" s="3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</row>
    <row r="38" spans="1:84" x14ac:dyDescent="0.25">
      <c r="A38" s="31" t="s">
        <v>6</v>
      </c>
      <c r="B38" s="31" t="s">
        <v>16</v>
      </c>
      <c r="C38" s="31" t="s">
        <v>14</v>
      </c>
      <c r="D38" s="31" t="s">
        <v>34</v>
      </c>
      <c r="E38" s="32">
        <v>0</v>
      </c>
      <c r="F38" s="33">
        <v>0.15572378290601099</v>
      </c>
      <c r="G38" s="33">
        <v>0.31778297133427397</v>
      </c>
      <c r="H38" s="33">
        <v>0.46549899772194425</v>
      </c>
      <c r="I38" s="33">
        <v>0.5326077864543336</v>
      </c>
      <c r="J38" s="33">
        <v>0.53311164450434534</v>
      </c>
      <c r="K38" s="33">
        <v>0.57564627564110438</v>
      </c>
      <c r="L38" s="33">
        <v>0.62533811079898394</v>
      </c>
      <c r="M38" s="33">
        <v>0.56490482330732317</v>
      </c>
      <c r="N38" s="33">
        <v>0.56446779795833346</v>
      </c>
      <c r="O38" s="33">
        <v>0.57771815157974293</v>
      </c>
      <c r="P38" s="33">
        <v>0.56707533620422712</v>
      </c>
      <c r="Q38" s="33">
        <v>0.58129390390638891</v>
      </c>
      <c r="R38" s="33">
        <v>0.54870001380533617</v>
      </c>
      <c r="S38" s="33">
        <v>0.52178285305012306</v>
      </c>
      <c r="T38" s="33">
        <v>0.47728398764718755</v>
      </c>
      <c r="U38" s="33">
        <v>0.48211573694178389</v>
      </c>
      <c r="V38" s="33">
        <v>0.49528986901967842</v>
      </c>
      <c r="W38" s="33">
        <v>0.48965718156393345</v>
      </c>
      <c r="X38" s="34">
        <v>0.4447268293168547</v>
      </c>
      <c r="Y38" s="35">
        <v>0</v>
      </c>
      <c r="Z38" s="35">
        <v>4.2926077597148449E-2</v>
      </c>
      <c r="AA38" s="35">
        <v>9.2371469518162608E-2</v>
      </c>
      <c r="AB38" s="35">
        <v>0.15071273931217832</v>
      </c>
      <c r="AC38" s="35">
        <v>0.16264823821191449</v>
      </c>
      <c r="AD38" s="35">
        <v>0.16340017359355513</v>
      </c>
      <c r="AE38" s="35">
        <v>0.16554026916062328</v>
      </c>
      <c r="AF38" s="35">
        <v>0.17568360956559334</v>
      </c>
      <c r="AG38" s="35">
        <v>0.17519314351788381</v>
      </c>
      <c r="AH38" s="35">
        <v>0.18484534920701429</v>
      </c>
      <c r="AI38" s="35">
        <v>0.18747137809645034</v>
      </c>
      <c r="AJ38" s="35">
        <v>0.18290630693192772</v>
      </c>
      <c r="AK38" s="35">
        <v>0.17953533892814996</v>
      </c>
      <c r="AL38" s="35">
        <v>0.18227912527494686</v>
      </c>
      <c r="AM38" s="35">
        <v>0.18376083672664684</v>
      </c>
      <c r="AN38" s="35">
        <v>0.18896601409782926</v>
      </c>
      <c r="AO38" s="35">
        <v>0.17475479526483365</v>
      </c>
      <c r="AP38" s="35">
        <v>0.16560975752795204</v>
      </c>
      <c r="AQ38" s="35">
        <v>0.1613735821042129</v>
      </c>
      <c r="AR38" s="34">
        <v>0.16248889796714783</v>
      </c>
      <c r="AS38" s="3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</row>
    <row r="39" spans="1:84" x14ac:dyDescent="0.25">
      <c r="A39" s="31" t="s">
        <v>6</v>
      </c>
      <c r="B39" s="31" t="s">
        <v>16</v>
      </c>
      <c r="C39" s="31" t="s">
        <v>14</v>
      </c>
      <c r="D39" s="31" t="s">
        <v>35</v>
      </c>
      <c r="E39" s="32">
        <v>0</v>
      </c>
      <c r="F39" s="33">
        <v>0.15523629816420784</v>
      </c>
      <c r="G39" s="33">
        <v>0.31671736426830582</v>
      </c>
      <c r="H39" s="33">
        <v>0.4638826584211202</v>
      </c>
      <c r="I39" s="33">
        <v>0.53068581317214203</v>
      </c>
      <c r="J39" s="33">
        <v>0.53095534228797048</v>
      </c>
      <c r="K39" s="33">
        <v>0.57328797726106484</v>
      </c>
      <c r="L39" s="33">
        <v>0.62298165657304605</v>
      </c>
      <c r="M39" s="33">
        <v>0.56257598292270361</v>
      </c>
      <c r="N39" s="33">
        <v>0.56208791926757551</v>
      </c>
      <c r="O39" s="33">
        <v>0.57528870156315493</v>
      </c>
      <c r="P39" s="33">
        <v>0.56452945533332433</v>
      </c>
      <c r="Q39" s="33">
        <v>0.57860240454365275</v>
      </c>
      <c r="R39" s="33">
        <v>0.54610037863604266</v>
      </c>
      <c r="S39" s="33">
        <v>0.51926045648364638</v>
      </c>
      <c r="T39" s="33">
        <v>0.47484587155806107</v>
      </c>
      <c r="U39" s="33">
        <v>0.47950743777406063</v>
      </c>
      <c r="V39" s="33">
        <v>0.49257792909031151</v>
      </c>
      <c r="W39" s="33">
        <v>0.486931047953028</v>
      </c>
      <c r="X39" s="34">
        <v>0.44235676780895422</v>
      </c>
      <c r="Y39" s="35">
        <v>0</v>
      </c>
      <c r="Z39" s="35">
        <v>1.2353564700552117E-3</v>
      </c>
      <c r="AA39" s="35">
        <v>2.9849456158722678E-3</v>
      </c>
      <c r="AB39" s="35">
        <v>3.4559131649802306E-3</v>
      </c>
      <c r="AC39" s="35">
        <v>4.4046718445258874E-3</v>
      </c>
      <c r="AD39" s="35">
        <v>4.1937259653050795E-3</v>
      </c>
      <c r="AE39" s="35">
        <v>4.5189283516830769E-3</v>
      </c>
      <c r="AF39" s="35">
        <v>4.9230042699753918E-3</v>
      </c>
      <c r="AG39" s="35">
        <v>3.8269079686822369E-3</v>
      </c>
      <c r="AH39" s="35">
        <v>4.0734221199159072E-3</v>
      </c>
      <c r="AI39" s="35">
        <v>4.7748741031959025E-3</v>
      </c>
      <c r="AJ39" s="35">
        <v>4.3254278351650393E-3</v>
      </c>
      <c r="AK39" s="35">
        <v>4.6044657885770902E-3</v>
      </c>
      <c r="AL39" s="35">
        <v>5.146796844567399E-3</v>
      </c>
      <c r="AM39" s="35">
        <v>3.5322552669510366E-3</v>
      </c>
      <c r="AN39" s="35">
        <v>3.4411835060888527E-3</v>
      </c>
      <c r="AO39" s="35">
        <v>3.7873670951018546E-3</v>
      </c>
      <c r="AP39" s="35">
        <v>3.882733386131829E-3</v>
      </c>
      <c r="AQ39" s="35">
        <v>3.8749533947478512E-3</v>
      </c>
      <c r="AR39" s="34">
        <v>4.352208268478216E-3</v>
      </c>
      <c r="AS39" s="3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</row>
    <row r="40" spans="1:84" x14ac:dyDescent="0.25">
      <c r="A40" s="31" t="s">
        <v>6</v>
      </c>
      <c r="B40" s="31" t="s">
        <v>16</v>
      </c>
      <c r="C40" s="31" t="s">
        <v>14</v>
      </c>
      <c r="D40" s="31" t="s">
        <v>36</v>
      </c>
      <c r="E40" s="32">
        <v>0</v>
      </c>
      <c r="F40" s="33">
        <v>0.13080797764105143</v>
      </c>
      <c r="G40" s="33">
        <v>0.26693769592079325</v>
      </c>
      <c r="H40" s="33">
        <v>0.39101915808643645</v>
      </c>
      <c r="I40" s="33">
        <v>0.44739054062163941</v>
      </c>
      <c r="J40" s="33">
        <v>0.44781378138364597</v>
      </c>
      <c r="K40" s="33">
        <v>0.48354287153852338</v>
      </c>
      <c r="L40" s="33">
        <v>0.5252840130711538</v>
      </c>
      <c r="M40" s="33">
        <v>0.47452005157814975</v>
      </c>
      <c r="N40" s="33">
        <v>0.47415295028499588</v>
      </c>
      <c r="O40" s="33">
        <v>0.48528324732698142</v>
      </c>
      <c r="P40" s="33">
        <v>0.47634328241155083</v>
      </c>
      <c r="Q40" s="33">
        <v>0.48828687928136399</v>
      </c>
      <c r="R40" s="33">
        <v>0.4609080115964842</v>
      </c>
      <c r="S40" s="33">
        <v>0.4382975965620961</v>
      </c>
      <c r="T40" s="33">
        <v>0.40091854962363788</v>
      </c>
      <c r="U40" s="33">
        <v>0.40497721903109152</v>
      </c>
      <c r="V40" s="33">
        <v>0.4160434899765299</v>
      </c>
      <c r="W40" s="33">
        <v>0.41131203251370274</v>
      </c>
      <c r="X40" s="34">
        <v>0.37357053662616091</v>
      </c>
      <c r="Y40" s="35">
        <v>0</v>
      </c>
      <c r="Z40" s="35">
        <v>3.6057905181605392E-2</v>
      </c>
      <c r="AA40" s="35">
        <v>7.7592034395258788E-2</v>
      </c>
      <c r="AB40" s="35">
        <v>0.12659870102222873</v>
      </c>
      <c r="AC40" s="35">
        <v>0.13662452009800674</v>
      </c>
      <c r="AD40" s="35">
        <v>0.13725614581858553</v>
      </c>
      <c r="AE40" s="35">
        <v>0.13905382609492353</v>
      </c>
      <c r="AF40" s="35">
        <v>0.14757423203509856</v>
      </c>
      <c r="AG40" s="35">
        <v>0.14716224055502269</v>
      </c>
      <c r="AH40" s="35">
        <v>0.15527009333389566</v>
      </c>
      <c r="AI40" s="35">
        <v>0.1574759576010189</v>
      </c>
      <c r="AJ40" s="35">
        <v>0.15364129782281954</v>
      </c>
      <c r="AK40" s="35">
        <v>0.15080968469964667</v>
      </c>
      <c r="AL40" s="35">
        <v>0.15311446523095501</v>
      </c>
      <c r="AM40" s="35">
        <v>0.15435910285038659</v>
      </c>
      <c r="AN40" s="35">
        <v>0.15873145184217496</v>
      </c>
      <c r="AO40" s="35">
        <v>0.14679402802246186</v>
      </c>
      <c r="AP40" s="35">
        <v>0.1391121963234794</v>
      </c>
      <c r="AQ40" s="35">
        <v>0.1355538089675378</v>
      </c>
      <c r="AR40" s="34">
        <v>0.1364906742924053</v>
      </c>
      <c r="AS40" s="3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</row>
    <row r="41" spans="1:84" x14ac:dyDescent="0.25">
      <c r="A41" s="31" t="s">
        <v>6</v>
      </c>
      <c r="B41" s="31" t="s">
        <v>16</v>
      </c>
      <c r="C41" s="31" t="s">
        <v>14</v>
      </c>
      <c r="D41" s="31" t="s">
        <v>37</v>
      </c>
      <c r="E41" s="32">
        <v>0</v>
      </c>
      <c r="F41" s="33">
        <v>0.15572378290601099</v>
      </c>
      <c r="G41" s="33">
        <v>0.31778297133427397</v>
      </c>
      <c r="H41" s="33">
        <v>0.46549899772194425</v>
      </c>
      <c r="I41" s="33">
        <v>0.5326077864543336</v>
      </c>
      <c r="J41" s="33">
        <v>0.53311164450434534</v>
      </c>
      <c r="K41" s="33">
        <v>0.57564627564110438</v>
      </c>
      <c r="L41" s="33">
        <v>0.62533811079898394</v>
      </c>
      <c r="M41" s="33">
        <v>0.56490482330732317</v>
      </c>
      <c r="N41" s="33">
        <v>0.56446779795833346</v>
      </c>
      <c r="O41" s="33">
        <v>0.57771815157974293</v>
      </c>
      <c r="P41" s="33">
        <v>0.56707533620422712</v>
      </c>
      <c r="Q41" s="33">
        <v>0.58129390390638891</v>
      </c>
      <c r="R41" s="33">
        <v>0.54870001380533617</v>
      </c>
      <c r="S41" s="33">
        <v>0.52178285305012306</v>
      </c>
      <c r="T41" s="33">
        <v>0.47728398764718755</v>
      </c>
      <c r="U41" s="33">
        <v>0.48211573694178389</v>
      </c>
      <c r="V41" s="33">
        <v>0.49528986901967842</v>
      </c>
      <c r="W41" s="33">
        <v>0.48965718156393345</v>
      </c>
      <c r="X41" s="34">
        <v>0.4447268293168547</v>
      </c>
      <c r="Y41" s="35">
        <v>0</v>
      </c>
      <c r="Z41" s="35">
        <v>4.2926077597148449E-2</v>
      </c>
      <c r="AA41" s="35">
        <v>9.2371469518162608E-2</v>
      </c>
      <c r="AB41" s="35">
        <v>0.15071273931217832</v>
      </c>
      <c r="AC41" s="35">
        <v>0.16264823821191449</v>
      </c>
      <c r="AD41" s="35">
        <v>0.16340017359355513</v>
      </c>
      <c r="AE41" s="35">
        <v>0.16554026916062328</v>
      </c>
      <c r="AF41" s="35">
        <v>0.17568360956559334</v>
      </c>
      <c r="AG41" s="35">
        <v>0.17519314351788381</v>
      </c>
      <c r="AH41" s="35">
        <v>0.18484534920701429</v>
      </c>
      <c r="AI41" s="35">
        <v>0.18747137809645034</v>
      </c>
      <c r="AJ41" s="35">
        <v>0.18290630693192772</v>
      </c>
      <c r="AK41" s="35">
        <v>0.17953533892814996</v>
      </c>
      <c r="AL41" s="35">
        <v>0.18227912527494686</v>
      </c>
      <c r="AM41" s="35">
        <v>0.18376083672664684</v>
      </c>
      <c r="AN41" s="35">
        <v>0.18896601409782926</v>
      </c>
      <c r="AO41" s="35">
        <v>0.17475479526483365</v>
      </c>
      <c r="AP41" s="35">
        <v>0.16560975752795204</v>
      </c>
      <c r="AQ41" s="35">
        <v>0.1613735821042129</v>
      </c>
      <c r="AR41" s="34">
        <v>0.16248889796714783</v>
      </c>
      <c r="AS41" s="3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</row>
    <row r="42" spans="1:84" x14ac:dyDescent="0.25">
      <c r="A42" s="31" t="s">
        <v>6</v>
      </c>
      <c r="B42" s="31" t="s">
        <v>16</v>
      </c>
      <c r="C42" s="31" t="s">
        <v>14</v>
      </c>
      <c r="D42" s="31" t="s">
        <v>38</v>
      </c>
      <c r="E42" s="32">
        <v>0</v>
      </c>
      <c r="F42" s="33">
        <v>0.13080797764105143</v>
      </c>
      <c r="G42" s="33">
        <v>0.26693769592079325</v>
      </c>
      <c r="H42" s="33">
        <v>0.39101915808643645</v>
      </c>
      <c r="I42" s="33">
        <v>0.44739054062163941</v>
      </c>
      <c r="J42" s="33">
        <v>0.44781378138364597</v>
      </c>
      <c r="K42" s="33">
        <v>0.48354287153852338</v>
      </c>
      <c r="L42" s="33">
        <v>0.5252840130711538</v>
      </c>
      <c r="M42" s="33">
        <v>0.47452005157814975</v>
      </c>
      <c r="N42" s="33">
        <v>0.47415295028499588</v>
      </c>
      <c r="O42" s="33">
        <v>0.48528324732698142</v>
      </c>
      <c r="P42" s="33">
        <v>0.47634328241155083</v>
      </c>
      <c r="Q42" s="33">
        <v>0.48828687928136399</v>
      </c>
      <c r="R42" s="33">
        <v>0.4609080115964842</v>
      </c>
      <c r="S42" s="33">
        <v>0.4382975965620961</v>
      </c>
      <c r="T42" s="33">
        <v>0.40091854962363788</v>
      </c>
      <c r="U42" s="33">
        <v>0.40497721903109152</v>
      </c>
      <c r="V42" s="33">
        <v>0.4160434899765299</v>
      </c>
      <c r="W42" s="33">
        <v>0.41131203251370274</v>
      </c>
      <c r="X42" s="34">
        <v>0.37357053662616091</v>
      </c>
      <c r="Y42" s="35">
        <v>0</v>
      </c>
      <c r="Z42" s="35">
        <v>3.6057905181605392E-2</v>
      </c>
      <c r="AA42" s="35">
        <v>7.7592034395258788E-2</v>
      </c>
      <c r="AB42" s="35">
        <v>0.12659870102222873</v>
      </c>
      <c r="AC42" s="35">
        <v>0.13662452009800674</v>
      </c>
      <c r="AD42" s="35">
        <v>0.13725614581858553</v>
      </c>
      <c r="AE42" s="35">
        <v>0.13905382609492353</v>
      </c>
      <c r="AF42" s="35">
        <v>0.14757423203509856</v>
      </c>
      <c r="AG42" s="35">
        <v>0.14716224055502269</v>
      </c>
      <c r="AH42" s="35">
        <v>0.15527009333389566</v>
      </c>
      <c r="AI42" s="35">
        <v>0.1574759576010189</v>
      </c>
      <c r="AJ42" s="35">
        <v>0.15364129782281954</v>
      </c>
      <c r="AK42" s="35">
        <v>0.15080968469964667</v>
      </c>
      <c r="AL42" s="35">
        <v>0.15311446523095501</v>
      </c>
      <c r="AM42" s="35">
        <v>0.15435910285038659</v>
      </c>
      <c r="AN42" s="35">
        <v>0.15873145184217496</v>
      </c>
      <c r="AO42" s="35">
        <v>0.14679402802246186</v>
      </c>
      <c r="AP42" s="35">
        <v>0.1391121963234794</v>
      </c>
      <c r="AQ42" s="35">
        <v>0.1355538089675378</v>
      </c>
      <c r="AR42" s="34">
        <v>0.1364906742924053</v>
      </c>
      <c r="AS42" s="3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</row>
    <row r="43" spans="1:84" x14ac:dyDescent="0.25">
      <c r="A43" s="31" t="s">
        <v>6</v>
      </c>
      <c r="B43" s="31" t="s">
        <v>16</v>
      </c>
      <c r="C43" s="31" t="s">
        <v>17</v>
      </c>
      <c r="D43" s="31" t="s">
        <v>31</v>
      </c>
      <c r="E43" s="32">
        <v>0</v>
      </c>
      <c r="F43" s="33">
        <v>0.38771185139451492</v>
      </c>
      <c r="G43" s="33">
        <v>0.74447221370604932</v>
      </c>
      <c r="H43" s="33">
        <v>1.0165067218458537</v>
      </c>
      <c r="I43" s="33">
        <v>1.1488973142843901</v>
      </c>
      <c r="J43" s="33">
        <v>1.1552106878908022</v>
      </c>
      <c r="K43" s="33">
        <v>1.2453798616429228</v>
      </c>
      <c r="L43" s="33">
        <v>1.2957010447793609</v>
      </c>
      <c r="M43" s="33">
        <v>1.2576835630764538</v>
      </c>
      <c r="N43" s="33">
        <v>1.313159185044225</v>
      </c>
      <c r="O43" s="33">
        <v>1.4089434476837259</v>
      </c>
      <c r="P43" s="33">
        <v>1.4698017962817649</v>
      </c>
      <c r="Q43" s="33">
        <v>1.6191774413956213</v>
      </c>
      <c r="R43" s="33">
        <v>1.6022090009597272</v>
      </c>
      <c r="S43" s="33">
        <v>1.6305072943185515</v>
      </c>
      <c r="T43" s="33">
        <v>1.594829524041671</v>
      </c>
      <c r="U43" s="33">
        <v>1.7155885522658854</v>
      </c>
      <c r="V43" s="33">
        <v>1.8340063726426292</v>
      </c>
      <c r="W43" s="33">
        <v>1.8674443178027409</v>
      </c>
      <c r="X43" s="34">
        <v>1.6366208949124181</v>
      </c>
      <c r="Y43" s="35">
        <v>0</v>
      </c>
      <c r="Z43" s="35">
        <v>0.27395836111193883</v>
      </c>
      <c r="AA43" s="35">
        <v>0.54560430688325334</v>
      </c>
      <c r="AB43" s="35">
        <v>0.8373392260279674</v>
      </c>
      <c r="AC43" s="35">
        <v>0.87024109361761326</v>
      </c>
      <c r="AD43" s="35">
        <v>0.88535767703152635</v>
      </c>
      <c r="AE43" s="35">
        <v>0.90273536916795227</v>
      </c>
      <c r="AF43" s="35">
        <v>0.96735238181996663</v>
      </c>
      <c r="AG43" s="35">
        <v>0.95337105717955783</v>
      </c>
      <c r="AH43" s="35">
        <v>1.0338419175951723</v>
      </c>
      <c r="AI43" s="35">
        <v>1.0860106281072865</v>
      </c>
      <c r="AJ43" s="35">
        <v>1.1370333818095311</v>
      </c>
      <c r="AK43" s="35">
        <v>1.1790302383173776</v>
      </c>
      <c r="AL43" s="35">
        <v>1.2105716635388917</v>
      </c>
      <c r="AM43" s="35">
        <v>1.2538374395203791</v>
      </c>
      <c r="AN43" s="35">
        <v>1.2754877933664304</v>
      </c>
      <c r="AO43" s="35">
        <v>1.3450795288505841</v>
      </c>
      <c r="AP43" s="35">
        <v>1.3538569647680043</v>
      </c>
      <c r="AQ43" s="35">
        <v>1.3650896781346626</v>
      </c>
      <c r="AR43" s="34">
        <v>1.3529068413021228</v>
      </c>
      <c r="AS43" s="3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</row>
    <row r="44" spans="1:84" x14ac:dyDescent="0.25">
      <c r="A44" s="31" t="s">
        <v>6</v>
      </c>
      <c r="B44" s="31" t="s">
        <v>16</v>
      </c>
      <c r="C44" s="31" t="s">
        <v>17</v>
      </c>
      <c r="D44" s="31" t="s">
        <v>32</v>
      </c>
      <c r="E44" s="32">
        <v>0</v>
      </c>
      <c r="F44" s="33">
        <v>0.33644278097742042</v>
      </c>
      <c r="G44" s="33">
        <v>0.64639427570687824</v>
      </c>
      <c r="H44" s="33">
        <v>0.88117905060241697</v>
      </c>
      <c r="I44" s="33">
        <v>1.0024656480513712</v>
      </c>
      <c r="J44" s="33">
        <v>1.0149638453408647</v>
      </c>
      <c r="K44" s="33">
        <v>1.0989746985104545</v>
      </c>
      <c r="L44" s="33">
        <v>1.1404106967333167</v>
      </c>
      <c r="M44" s="33">
        <v>1.1193420501819447</v>
      </c>
      <c r="N44" s="33">
        <v>1.1763014404497545</v>
      </c>
      <c r="O44" s="33">
        <v>1.269692451294486</v>
      </c>
      <c r="P44" s="33">
        <v>1.3333476456758291</v>
      </c>
      <c r="Q44" s="33">
        <v>1.4787497464347055</v>
      </c>
      <c r="R44" s="33">
        <v>1.4678682269466909</v>
      </c>
      <c r="S44" s="33">
        <v>1.4985943646628048</v>
      </c>
      <c r="T44" s="33">
        <v>1.4706986091766143</v>
      </c>
      <c r="U44" s="33">
        <v>1.5870669487539839</v>
      </c>
      <c r="V44" s="33">
        <v>1.6995994994957979</v>
      </c>
      <c r="W44" s="33">
        <v>1.7329054442281124</v>
      </c>
      <c r="X44" s="34">
        <v>1.5134473111073077</v>
      </c>
      <c r="Y44" s="35">
        <v>0</v>
      </c>
      <c r="Z44" s="35">
        <v>0.27294546159497385</v>
      </c>
      <c r="AA44" s="35">
        <v>0.54348766888243971</v>
      </c>
      <c r="AB44" s="35">
        <v>0.83451514449964015</v>
      </c>
      <c r="AC44" s="35">
        <v>0.86715962110829303</v>
      </c>
      <c r="AD44" s="35">
        <v>0.8823910604748828</v>
      </c>
      <c r="AE44" s="35">
        <v>0.89974799802447358</v>
      </c>
      <c r="AF44" s="35">
        <v>0.96425334041304323</v>
      </c>
      <c r="AG44" s="35">
        <v>0.95065968548603264</v>
      </c>
      <c r="AH44" s="35">
        <v>1.0309640812946947</v>
      </c>
      <c r="AI44" s="35">
        <v>1.0829669027361206</v>
      </c>
      <c r="AJ44" s="35">
        <v>1.1341000630204365</v>
      </c>
      <c r="AK44" s="35">
        <v>1.1760321321323022</v>
      </c>
      <c r="AL44" s="35">
        <v>1.2074494272645711</v>
      </c>
      <c r="AM44" s="35">
        <v>1.2510855299458925</v>
      </c>
      <c r="AN44" s="35">
        <v>1.2727126941454325</v>
      </c>
      <c r="AO44" s="35">
        <v>1.3421410368641635</v>
      </c>
      <c r="AP44" s="35">
        <v>1.3508767845058618</v>
      </c>
      <c r="AQ44" s="35">
        <v>1.362091226802514</v>
      </c>
      <c r="AR44" s="34">
        <v>1.3497802001916999</v>
      </c>
      <c r="AS44" s="3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</row>
    <row r="45" spans="1:84" x14ac:dyDescent="0.25">
      <c r="A45" s="31" t="s">
        <v>6</v>
      </c>
      <c r="B45" s="31" t="s">
        <v>16</v>
      </c>
      <c r="C45" s="31" t="s">
        <v>17</v>
      </c>
      <c r="D45" s="31" t="s">
        <v>33</v>
      </c>
      <c r="E45" s="32">
        <v>0</v>
      </c>
      <c r="F45" s="33">
        <v>0.33644278097742042</v>
      </c>
      <c r="G45" s="33">
        <v>0.64639427570687824</v>
      </c>
      <c r="H45" s="33">
        <v>0.88117905060241697</v>
      </c>
      <c r="I45" s="33">
        <v>1.0024656480513712</v>
      </c>
      <c r="J45" s="33">
        <v>1.0149638453408647</v>
      </c>
      <c r="K45" s="33">
        <v>1.0989746985104545</v>
      </c>
      <c r="L45" s="33">
        <v>1.1404106967333167</v>
      </c>
      <c r="M45" s="33">
        <v>1.1193420501819447</v>
      </c>
      <c r="N45" s="33">
        <v>1.1763014404497545</v>
      </c>
      <c r="O45" s="33">
        <v>1.269692451294486</v>
      </c>
      <c r="P45" s="33">
        <v>1.3333476456758291</v>
      </c>
      <c r="Q45" s="33">
        <v>1.4787497464347055</v>
      </c>
      <c r="R45" s="33">
        <v>1.4678682269466909</v>
      </c>
      <c r="S45" s="33">
        <v>1.4985943646628048</v>
      </c>
      <c r="T45" s="33">
        <v>1.4706986091766143</v>
      </c>
      <c r="U45" s="33">
        <v>1.5870669487539839</v>
      </c>
      <c r="V45" s="33">
        <v>1.6995994994957979</v>
      </c>
      <c r="W45" s="33">
        <v>1.7329054442281124</v>
      </c>
      <c r="X45" s="34">
        <v>1.5134473111073077</v>
      </c>
      <c r="Y45" s="35">
        <v>0</v>
      </c>
      <c r="Z45" s="35">
        <v>0.27294546159497385</v>
      </c>
      <c r="AA45" s="35">
        <v>0.54348766888243971</v>
      </c>
      <c r="AB45" s="35">
        <v>0.83451514449964015</v>
      </c>
      <c r="AC45" s="35">
        <v>0.86715962110829303</v>
      </c>
      <c r="AD45" s="35">
        <v>0.8823910604748828</v>
      </c>
      <c r="AE45" s="35">
        <v>0.89974799802447358</v>
      </c>
      <c r="AF45" s="35">
        <v>0.96425334041304323</v>
      </c>
      <c r="AG45" s="35">
        <v>0.95065968548603264</v>
      </c>
      <c r="AH45" s="35">
        <v>1.0309640812946947</v>
      </c>
      <c r="AI45" s="35">
        <v>1.0829669027361206</v>
      </c>
      <c r="AJ45" s="35">
        <v>1.1341000630204365</v>
      </c>
      <c r="AK45" s="35">
        <v>1.1760321321323022</v>
      </c>
      <c r="AL45" s="35">
        <v>1.2074494272645711</v>
      </c>
      <c r="AM45" s="35">
        <v>1.2510855299458925</v>
      </c>
      <c r="AN45" s="35">
        <v>1.2727126941454325</v>
      </c>
      <c r="AO45" s="35">
        <v>1.3421410368641635</v>
      </c>
      <c r="AP45" s="35">
        <v>1.3508767845058618</v>
      </c>
      <c r="AQ45" s="35">
        <v>1.362091226802514</v>
      </c>
      <c r="AR45" s="34">
        <v>1.3497802001916999</v>
      </c>
      <c r="AS45" s="3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</row>
    <row r="46" spans="1:84" x14ac:dyDescent="0.25">
      <c r="A46" s="31" t="s">
        <v>6</v>
      </c>
      <c r="B46" s="31" t="s">
        <v>16</v>
      </c>
      <c r="C46" s="31" t="s">
        <v>17</v>
      </c>
      <c r="D46" s="31" t="s">
        <v>34</v>
      </c>
      <c r="E46" s="32">
        <v>0</v>
      </c>
      <c r="F46" s="33">
        <v>0.31781513065283817</v>
      </c>
      <c r="G46" s="33">
        <v>0.61062827822805388</v>
      </c>
      <c r="H46" s="33">
        <v>0.83389199859678187</v>
      </c>
      <c r="I46" s="33">
        <v>0.95032124762769832</v>
      </c>
      <c r="J46" s="33">
        <v>0.95947316570346886</v>
      </c>
      <c r="K46" s="33">
        <v>1.0430713433058789</v>
      </c>
      <c r="L46" s="33">
        <v>1.0930145141781946</v>
      </c>
      <c r="M46" s="33">
        <v>1.074941155238327</v>
      </c>
      <c r="N46" s="33">
        <v>1.133885094358426</v>
      </c>
      <c r="O46" s="33">
        <v>1.2315259713195896</v>
      </c>
      <c r="P46" s="33">
        <v>1.2959525286568201</v>
      </c>
      <c r="Q46" s="33">
        <v>1.4431607889579352</v>
      </c>
      <c r="R46" s="33">
        <v>1.4385239152919818</v>
      </c>
      <c r="S46" s="33">
        <v>1.4750284476037621</v>
      </c>
      <c r="T46" s="33">
        <v>1.4495916258511536</v>
      </c>
      <c r="U46" s="33">
        <v>1.5636167374439442</v>
      </c>
      <c r="V46" s="33">
        <v>1.6757482167358624</v>
      </c>
      <c r="W46" s="33">
        <v>1.7082321331911769</v>
      </c>
      <c r="X46" s="34">
        <v>1.4953981456975221</v>
      </c>
      <c r="Y46" s="35">
        <v>0</v>
      </c>
      <c r="Z46" s="35">
        <v>0.25221929651430447</v>
      </c>
      <c r="AA46" s="35">
        <v>0.50220879844412125</v>
      </c>
      <c r="AB46" s="35">
        <v>0.76996659109311538</v>
      </c>
      <c r="AC46" s="35">
        <v>0.80057091851374151</v>
      </c>
      <c r="AD46" s="35">
        <v>0.81600313119703871</v>
      </c>
      <c r="AE46" s="35">
        <v>0.83488300255731818</v>
      </c>
      <c r="AF46" s="35">
        <v>0.89846555543606732</v>
      </c>
      <c r="AG46" s="35">
        <v>0.89017158183168987</v>
      </c>
      <c r="AH46" s="35">
        <v>0.96752022121739223</v>
      </c>
      <c r="AI46" s="35">
        <v>1.0216676950621444</v>
      </c>
      <c r="AJ46" s="35">
        <v>1.0748190158077047</v>
      </c>
      <c r="AK46" s="35">
        <v>1.1195198112699205</v>
      </c>
      <c r="AL46" s="35">
        <v>1.1540289692126739</v>
      </c>
      <c r="AM46" s="35">
        <v>1.1992298581706098</v>
      </c>
      <c r="AN46" s="35">
        <v>1.2217133979696184</v>
      </c>
      <c r="AO46" s="35">
        <v>1.2896137110091239</v>
      </c>
      <c r="AP46" s="35">
        <v>1.2982591324620172</v>
      </c>
      <c r="AQ46" s="35">
        <v>1.3088086208682099</v>
      </c>
      <c r="AR46" s="34">
        <v>1.2962930027213533</v>
      </c>
      <c r="AS46" s="3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</row>
    <row r="47" spans="1:84" x14ac:dyDescent="0.25">
      <c r="A47" s="31" t="s">
        <v>6</v>
      </c>
      <c r="B47" s="31" t="s">
        <v>16</v>
      </c>
      <c r="C47" s="31" t="s">
        <v>17</v>
      </c>
      <c r="D47" s="31" t="s">
        <v>35</v>
      </c>
      <c r="E47" s="32">
        <v>0</v>
      </c>
      <c r="F47" s="33">
        <v>0.2280535127861438</v>
      </c>
      <c r="G47" s="33">
        <v>0.43392797725650845</v>
      </c>
      <c r="H47" s="33">
        <v>0.58260544277782156</v>
      </c>
      <c r="I47" s="33">
        <v>0.66137792655599115</v>
      </c>
      <c r="J47" s="33">
        <v>0.6498200286949718</v>
      </c>
      <c r="K47" s="33">
        <v>0.69038133537817992</v>
      </c>
      <c r="L47" s="33">
        <v>0.70190890114182736</v>
      </c>
      <c r="M47" s="33">
        <v>0.66104342790531845</v>
      </c>
      <c r="N47" s="33">
        <v>0.66725493837338012</v>
      </c>
      <c r="O47" s="33">
        <v>0.69211489709811957</v>
      </c>
      <c r="P47" s="33">
        <v>0.69396461317844238</v>
      </c>
      <c r="Q47" s="33">
        <v>0.74437941478191971</v>
      </c>
      <c r="R47" s="33">
        <v>0.70639691388370063</v>
      </c>
      <c r="S47" s="33">
        <v>0.69651092434613326</v>
      </c>
      <c r="T47" s="33">
        <v>0.66407593521611852</v>
      </c>
      <c r="U47" s="33">
        <v>0.69684127206742996</v>
      </c>
      <c r="V47" s="33">
        <v>0.73854391115079832</v>
      </c>
      <c r="W47" s="33">
        <v>0.74963002581218052</v>
      </c>
      <c r="X47" s="34">
        <v>0.63252249316318809</v>
      </c>
      <c r="Y47" s="35">
        <v>0</v>
      </c>
      <c r="Z47" s="35">
        <v>0.19408965929297656</v>
      </c>
      <c r="AA47" s="35">
        <v>0.38418637259797633</v>
      </c>
      <c r="AB47" s="35">
        <v>0.58299850587363022</v>
      </c>
      <c r="AC47" s="35">
        <v>0.59801223563252559</v>
      </c>
      <c r="AD47" s="35">
        <v>0.59917122237606757</v>
      </c>
      <c r="AE47" s="35">
        <v>0.5995866717532633</v>
      </c>
      <c r="AF47" s="35">
        <v>0.62937098058210494</v>
      </c>
      <c r="AG47" s="35">
        <v>0.60006776161656861</v>
      </c>
      <c r="AH47" s="35">
        <v>0.62518549538308055</v>
      </c>
      <c r="AI47" s="35">
        <v>0.63445061132120173</v>
      </c>
      <c r="AJ47" s="35">
        <v>0.64178894407250464</v>
      </c>
      <c r="AK47" s="35">
        <v>0.64454769613031782</v>
      </c>
      <c r="AL47" s="35">
        <v>0.63985887238251549</v>
      </c>
      <c r="AM47" s="35">
        <v>0.64054718821882239</v>
      </c>
      <c r="AN47" s="35">
        <v>0.62878331796311704</v>
      </c>
      <c r="AO47" s="35">
        <v>0.65756407786285509</v>
      </c>
      <c r="AP47" s="35">
        <v>0.65110362216543993</v>
      </c>
      <c r="AQ47" s="35">
        <v>0.64965813942291106</v>
      </c>
      <c r="AR47" s="34">
        <v>0.63293483873427792</v>
      </c>
      <c r="AS47" s="3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</row>
    <row r="48" spans="1:84" x14ac:dyDescent="0.25">
      <c r="A48" s="31" t="s">
        <v>6</v>
      </c>
      <c r="B48" s="31" t="s">
        <v>16</v>
      </c>
      <c r="C48" s="31" t="s">
        <v>17</v>
      </c>
      <c r="D48" s="31" t="s">
        <v>36</v>
      </c>
      <c r="E48" s="32">
        <v>0</v>
      </c>
      <c r="F48" s="33">
        <v>0.33644278097742042</v>
      </c>
      <c r="G48" s="33">
        <v>0.64639427570687824</v>
      </c>
      <c r="H48" s="33">
        <v>0.88117905060241697</v>
      </c>
      <c r="I48" s="33">
        <v>1.0024656480513712</v>
      </c>
      <c r="J48" s="33">
        <v>1.0149638453408647</v>
      </c>
      <c r="K48" s="33">
        <v>1.0989746985104545</v>
      </c>
      <c r="L48" s="33">
        <v>1.1404106967333167</v>
      </c>
      <c r="M48" s="33">
        <v>1.1193420501819447</v>
      </c>
      <c r="N48" s="33">
        <v>1.1763014404497545</v>
      </c>
      <c r="O48" s="33">
        <v>1.269692451294486</v>
      </c>
      <c r="P48" s="33">
        <v>1.3333476456758291</v>
      </c>
      <c r="Q48" s="33">
        <v>1.4787497464347055</v>
      </c>
      <c r="R48" s="33">
        <v>1.4678682269466909</v>
      </c>
      <c r="S48" s="33">
        <v>1.4985943646628048</v>
      </c>
      <c r="T48" s="33">
        <v>1.4706986091766143</v>
      </c>
      <c r="U48" s="33">
        <v>1.5870669487539839</v>
      </c>
      <c r="V48" s="33">
        <v>1.6995994994957979</v>
      </c>
      <c r="W48" s="33">
        <v>1.7329054442281124</v>
      </c>
      <c r="X48" s="34">
        <v>1.5134473111073077</v>
      </c>
      <c r="Y48" s="35">
        <v>0</v>
      </c>
      <c r="Z48" s="35">
        <v>0.27294546159497385</v>
      </c>
      <c r="AA48" s="35">
        <v>0.54348766888243971</v>
      </c>
      <c r="AB48" s="35">
        <v>0.83451514449964015</v>
      </c>
      <c r="AC48" s="35">
        <v>0.86715962110829303</v>
      </c>
      <c r="AD48" s="35">
        <v>0.8823910604748828</v>
      </c>
      <c r="AE48" s="35">
        <v>0.89974799802447358</v>
      </c>
      <c r="AF48" s="35">
        <v>0.96425334041304323</v>
      </c>
      <c r="AG48" s="35">
        <v>0.95065968548603264</v>
      </c>
      <c r="AH48" s="35">
        <v>1.0309640812946947</v>
      </c>
      <c r="AI48" s="35">
        <v>1.0829669027361206</v>
      </c>
      <c r="AJ48" s="35">
        <v>1.1341000630204365</v>
      </c>
      <c r="AK48" s="35">
        <v>1.1760321321323022</v>
      </c>
      <c r="AL48" s="35">
        <v>1.2074494272645711</v>
      </c>
      <c r="AM48" s="35">
        <v>1.2510855299458925</v>
      </c>
      <c r="AN48" s="35">
        <v>1.2727126941454325</v>
      </c>
      <c r="AO48" s="35">
        <v>1.3421410368641635</v>
      </c>
      <c r="AP48" s="35">
        <v>1.3508767845058618</v>
      </c>
      <c r="AQ48" s="35">
        <v>1.362091226802514</v>
      </c>
      <c r="AR48" s="34">
        <v>1.3497802001916999</v>
      </c>
      <c r="AS48" s="3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</row>
    <row r="49" spans="1:84" x14ac:dyDescent="0.25">
      <c r="A49" s="31" t="s">
        <v>6</v>
      </c>
      <c r="B49" s="31" t="s">
        <v>16</v>
      </c>
      <c r="C49" s="31" t="s">
        <v>17</v>
      </c>
      <c r="D49" s="31" t="s">
        <v>37</v>
      </c>
      <c r="E49" s="32">
        <v>0</v>
      </c>
      <c r="F49" s="33">
        <v>0.36752837574480618</v>
      </c>
      <c r="G49" s="33">
        <v>0.70474762149753389</v>
      </c>
      <c r="H49" s="33">
        <v>0.96044306333001273</v>
      </c>
      <c r="I49" s="33">
        <v>1.0910984081193107</v>
      </c>
      <c r="J49" s="33">
        <v>1.0964233454540406</v>
      </c>
      <c r="K49" s="33">
        <v>1.1838505754174644</v>
      </c>
      <c r="L49" s="33">
        <v>1.2264804670274136</v>
      </c>
      <c r="M49" s="33">
        <v>1.1995844207455117</v>
      </c>
      <c r="N49" s="33">
        <v>1.2521719393053869</v>
      </c>
      <c r="O49" s="33">
        <v>1.3485079345403748</v>
      </c>
      <c r="P49" s="33">
        <v>1.4050909379530603</v>
      </c>
      <c r="Q49" s="33">
        <v>1.5522368012710008</v>
      </c>
      <c r="R49" s="33">
        <v>1.5369959990923354</v>
      </c>
      <c r="S49" s="33">
        <v>1.5685278480315676</v>
      </c>
      <c r="T49" s="33">
        <v>1.535264152555849</v>
      </c>
      <c r="U49" s="33">
        <v>1.6527511199298854</v>
      </c>
      <c r="V49" s="33">
        <v>1.7685676944910109</v>
      </c>
      <c r="W49" s="33">
        <v>1.8011344823888569</v>
      </c>
      <c r="X49" s="34">
        <v>1.5767285488361547</v>
      </c>
      <c r="Y49" s="35">
        <v>0</v>
      </c>
      <c r="Z49" s="35">
        <v>0.29106945544168489</v>
      </c>
      <c r="AA49" s="35">
        <v>0.57821003012331607</v>
      </c>
      <c r="AB49" s="35">
        <v>0.88619675925087904</v>
      </c>
      <c r="AC49" s="35">
        <v>0.91690312829302512</v>
      </c>
      <c r="AD49" s="35">
        <v>0.92989366418534436</v>
      </c>
      <c r="AE49" s="35">
        <v>0.94540436398344418</v>
      </c>
      <c r="AF49" s="35">
        <v>1.009597291378092</v>
      </c>
      <c r="AG49" s="35">
        <v>0.99317975222083077</v>
      </c>
      <c r="AH49" s="35">
        <v>1.0691852600838316</v>
      </c>
      <c r="AI49" s="35">
        <v>1.1183365740072027</v>
      </c>
      <c r="AJ49" s="35">
        <v>1.1665056725468823</v>
      </c>
      <c r="AK49" s="35">
        <v>1.2047610866219496</v>
      </c>
      <c r="AL49" s="35">
        <v>1.2335450324879536</v>
      </c>
      <c r="AM49" s="35">
        <v>1.2764999949193541</v>
      </c>
      <c r="AN49" s="35">
        <v>1.2953471208161804</v>
      </c>
      <c r="AO49" s="35">
        <v>1.3637396621206606</v>
      </c>
      <c r="AP49" s="35">
        <v>1.3711287943751458</v>
      </c>
      <c r="AQ49" s="35">
        <v>1.3814104199336221</v>
      </c>
      <c r="AR49" s="34">
        <v>1.3684358415778033</v>
      </c>
      <c r="AS49" s="3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</row>
    <row r="50" spans="1:84" x14ac:dyDescent="0.25">
      <c r="A50" s="31" t="s">
        <v>6</v>
      </c>
      <c r="B50" s="31" t="s">
        <v>16</v>
      </c>
      <c r="C50" s="31" t="s">
        <v>17</v>
      </c>
      <c r="D50" s="31" t="s">
        <v>38</v>
      </c>
      <c r="E50" s="32">
        <v>0</v>
      </c>
      <c r="F50" s="33">
        <v>0.33644278097742042</v>
      </c>
      <c r="G50" s="33">
        <v>0.64639427570687824</v>
      </c>
      <c r="H50" s="33">
        <v>0.88117905060241697</v>
      </c>
      <c r="I50" s="33">
        <v>1.0024656480513712</v>
      </c>
      <c r="J50" s="33">
        <v>1.0149638453408647</v>
      </c>
      <c r="K50" s="33">
        <v>1.0989746985104545</v>
      </c>
      <c r="L50" s="33">
        <v>1.1404106967333167</v>
      </c>
      <c r="M50" s="33">
        <v>1.1193420501819447</v>
      </c>
      <c r="N50" s="33">
        <v>1.1763014404497545</v>
      </c>
      <c r="O50" s="33">
        <v>1.269692451294486</v>
      </c>
      <c r="P50" s="33">
        <v>1.3333476456758291</v>
      </c>
      <c r="Q50" s="33">
        <v>1.4787497464347055</v>
      </c>
      <c r="R50" s="33">
        <v>1.4678682269466909</v>
      </c>
      <c r="S50" s="33">
        <v>1.4985943646628048</v>
      </c>
      <c r="T50" s="33">
        <v>1.4706986091766143</v>
      </c>
      <c r="U50" s="33">
        <v>1.5870669487539839</v>
      </c>
      <c r="V50" s="33">
        <v>1.6995994994957979</v>
      </c>
      <c r="W50" s="33">
        <v>1.7329054442281124</v>
      </c>
      <c r="X50" s="34">
        <v>1.5134473111073077</v>
      </c>
      <c r="Y50" s="35">
        <v>0</v>
      </c>
      <c r="Z50" s="35">
        <v>0.27294546159497385</v>
      </c>
      <c r="AA50" s="35">
        <v>0.54348766888243971</v>
      </c>
      <c r="AB50" s="35">
        <v>0.83451514449964015</v>
      </c>
      <c r="AC50" s="35">
        <v>0.86715962110829303</v>
      </c>
      <c r="AD50" s="35">
        <v>0.8823910604748828</v>
      </c>
      <c r="AE50" s="35">
        <v>0.89974799802447358</v>
      </c>
      <c r="AF50" s="35">
        <v>0.96425334041304323</v>
      </c>
      <c r="AG50" s="35">
        <v>0.95065968548603264</v>
      </c>
      <c r="AH50" s="35">
        <v>1.0309640812946947</v>
      </c>
      <c r="AI50" s="35">
        <v>1.0829669027361206</v>
      </c>
      <c r="AJ50" s="35">
        <v>1.1341000630204365</v>
      </c>
      <c r="AK50" s="35">
        <v>1.1760321321323022</v>
      </c>
      <c r="AL50" s="35">
        <v>1.2074494272645711</v>
      </c>
      <c r="AM50" s="35">
        <v>1.2510855299458925</v>
      </c>
      <c r="AN50" s="35">
        <v>1.2727126941454325</v>
      </c>
      <c r="AO50" s="35">
        <v>1.3421410368641635</v>
      </c>
      <c r="AP50" s="35">
        <v>1.3508767845058618</v>
      </c>
      <c r="AQ50" s="35">
        <v>1.362091226802514</v>
      </c>
      <c r="AR50" s="34">
        <v>1.3497802001916999</v>
      </c>
      <c r="AS50" s="3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</row>
    <row r="51" spans="1:84" x14ac:dyDescent="0.25">
      <c r="A51" s="31" t="s">
        <v>6</v>
      </c>
      <c r="B51" s="31" t="s">
        <v>16</v>
      </c>
      <c r="C51" s="31" t="s">
        <v>15</v>
      </c>
      <c r="D51" s="31" t="s">
        <v>31</v>
      </c>
      <c r="E51" s="32">
        <v>0</v>
      </c>
      <c r="F51" s="33">
        <v>4.9108026076466388E-2</v>
      </c>
      <c r="G51" s="33">
        <v>8.4244358916702636E-2</v>
      </c>
      <c r="H51" s="33">
        <v>9.9558836724089925E-2</v>
      </c>
      <c r="I51" s="33">
        <v>0.11048589394127986</v>
      </c>
      <c r="J51" s="33">
        <v>9.7919218720531151E-2</v>
      </c>
      <c r="K51" s="33">
        <v>9.6702863044927437E-2</v>
      </c>
      <c r="L51" s="33">
        <v>8.8640066465170211E-2</v>
      </c>
      <c r="M51" s="33">
        <v>7.1950967226929882E-2</v>
      </c>
      <c r="N51" s="33">
        <v>6.3515553706933139E-2</v>
      </c>
      <c r="O51" s="33">
        <v>5.6931098648837837E-2</v>
      </c>
      <c r="P51" s="33">
        <v>4.761959196845654E-2</v>
      </c>
      <c r="Q51" s="33">
        <v>4.2528213657183789E-2</v>
      </c>
      <c r="R51" s="33">
        <v>3.0701366331976208E-2</v>
      </c>
      <c r="S51" s="33">
        <v>2.2077671225059183E-2</v>
      </c>
      <c r="T51" s="33">
        <v>1.8529673277251857E-2</v>
      </c>
      <c r="U51" s="33">
        <v>1.919042313918887E-2</v>
      </c>
      <c r="V51" s="33">
        <v>2.0633696577905824E-2</v>
      </c>
      <c r="W51" s="33">
        <v>2.1041451803031758E-2</v>
      </c>
      <c r="X51" s="34">
        <v>1.6852431697547066E-2</v>
      </c>
      <c r="Y51" s="35">
        <v>0</v>
      </c>
      <c r="Z51" s="35">
        <v>6.6247837707993015E-2</v>
      </c>
      <c r="AA51" s="35">
        <v>0.12212527212156057</v>
      </c>
      <c r="AB51" s="35">
        <v>0.17061658697230214</v>
      </c>
      <c r="AC51" s="35">
        <v>0.1611942580369479</v>
      </c>
      <c r="AD51" s="35">
        <v>0.14772678617043397</v>
      </c>
      <c r="AE51" s="35">
        <v>0.13388923309691941</v>
      </c>
      <c r="AF51" s="35">
        <v>0.12726214365351676</v>
      </c>
      <c r="AG51" s="35">
        <v>0.10406770400184362</v>
      </c>
      <c r="AH51" s="35">
        <v>9.5167593542111073E-2</v>
      </c>
      <c r="AI51" s="35">
        <v>8.3060071096542509E-2</v>
      </c>
      <c r="AJ51" s="35">
        <v>7.0242993116431951E-2</v>
      </c>
      <c r="AK51" s="35">
        <v>5.7371521958241134E-2</v>
      </c>
      <c r="AL51" s="35">
        <v>4.4506395039502024E-2</v>
      </c>
      <c r="AM51" s="35">
        <v>3.1932476277254519E-2</v>
      </c>
      <c r="AN51" s="35">
        <v>2.7763662788083059E-2</v>
      </c>
      <c r="AO51" s="35">
        <v>2.8951819394046452E-2</v>
      </c>
      <c r="AP51" s="35">
        <v>2.856823183701214E-2</v>
      </c>
      <c r="AQ51" s="35">
        <v>2.8385394314510606E-2</v>
      </c>
      <c r="AR51" s="34">
        <v>2.7958073119432762E-2</v>
      </c>
      <c r="AS51" s="3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</row>
    <row r="52" spans="1:84" x14ac:dyDescent="0.25">
      <c r="A52" s="31" t="s">
        <v>6</v>
      </c>
      <c r="B52" s="31" t="s">
        <v>16</v>
      </c>
      <c r="C52" s="31" t="s">
        <v>15</v>
      </c>
      <c r="D52" s="31" t="s">
        <v>32</v>
      </c>
      <c r="E52" s="32">
        <v>0</v>
      </c>
      <c r="F52" s="33">
        <v>4.9108026076466388E-2</v>
      </c>
      <c r="G52" s="33">
        <v>8.4244358916702636E-2</v>
      </c>
      <c r="H52" s="33">
        <v>9.9558836724089925E-2</v>
      </c>
      <c r="I52" s="33">
        <v>0.11048589394127986</v>
      </c>
      <c r="J52" s="33">
        <v>9.7919218720531151E-2</v>
      </c>
      <c r="K52" s="33">
        <v>9.6702863044927437E-2</v>
      </c>
      <c r="L52" s="33">
        <v>8.8640066465170211E-2</v>
      </c>
      <c r="M52" s="33">
        <v>7.1950967226929882E-2</v>
      </c>
      <c r="N52" s="33">
        <v>6.3515553706933139E-2</v>
      </c>
      <c r="O52" s="33">
        <v>5.6931098648837837E-2</v>
      </c>
      <c r="P52" s="33">
        <v>4.761959196845654E-2</v>
      </c>
      <c r="Q52" s="33">
        <v>4.2528213657183789E-2</v>
      </c>
      <c r="R52" s="33">
        <v>3.0701366331976208E-2</v>
      </c>
      <c r="S52" s="33">
        <v>2.2077671225059183E-2</v>
      </c>
      <c r="T52" s="33">
        <v>1.8529673277251857E-2</v>
      </c>
      <c r="U52" s="33">
        <v>1.919042313918887E-2</v>
      </c>
      <c r="V52" s="33">
        <v>2.0633696577905824E-2</v>
      </c>
      <c r="W52" s="33">
        <v>2.1041451803031758E-2</v>
      </c>
      <c r="X52" s="34">
        <v>1.6852431697547066E-2</v>
      </c>
      <c r="Y52" s="35">
        <v>0</v>
      </c>
      <c r="Z52" s="35">
        <v>6.6247837707993015E-2</v>
      </c>
      <c r="AA52" s="35">
        <v>0.12212527212156057</v>
      </c>
      <c r="AB52" s="35">
        <v>0.17061658697230214</v>
      </c>
      <c r="AC52" s="35">
        <v>0.1611942580369479</v>
      </c>
      <c r="AD52" s="35">
        <v>0.14772678617043397</v>
      </c>
      <c r="AE52" s="35">
        <v>0.13388923309691941</v>
      </c>
      <c r="AF52" s="35">
        <v>0.12726214365351676</v>
      </c>
      <c r="AG52" s="35">
        <v>0.10406770400184362</v>
      </c>
      <c r="AH52" s="35">
        <v>9.5167593542111073E-2</v>
      </c>
      <c r="AI52" s="35">
        <v>8.3060071096542509E-2</v>
      </c>
      <c r="AJ52" s="35">
        <v>7.0242993116431951E-2</v>
      </c>
      <c r="AK52" s="35">
        <v>5.7371521958241134E-2</v>
      </c>
      <c r="AL52" s="35">
        <v>4.4506395039502024E-2</v>
      </c>
      <c r="AM52" s="35">
        <v>3.1932476277254519E-2</v>
      </c>
      <c r="AN52" s="35">
        <v>2.7763662788083059E-2</v>
      </c>
      <c r="AO52" s="35">
        <v>2.8951819394046452E-2</v>
      </c>
      <c r="AP52" s="35">
        <v>2.856823183701214E-2</v>
      </c>
      <c r="AQ52" s="35">
        <v>2.8385394314510606E-2</v>
      </c>
      <c r="AR52" s="34">
        <v>2.7958073119432762E-2</v>
      </c>
      <c r="AS52" s="3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</row>
    <row r="53" spans="1:84" x14ac:dyDescent="0.25">
      <c r="A53" s="31" t="s">
        <v>6</v>
      </c>
      <c r="B53" s="31" t="s">
        <v>16</v>
      </c>
      <c r="C53" s="31" t="s">
        <v>15</v>
      </c>
      <c r="D53" s="31" t="s">
        <v>33</v>
      </c>
      <c r="E53" s="32">
        <v>0</v>
      </c>
      <c r="F53" s="33">
        <v>4.9108026076466388E-2</v>
      </c>
      <c r="G53" s="33">
        <v>8.4244358916702636E-2</v>
      </c>
      <c r="H53" s="33">
        <v>9.9558836724089925E-2</v>
      </c>
      <c r="I53" s="33">
        <v>0.11048589394127986</v>
      </c>
      <c r="J53" s="33">
        <v>9.7919218720531151E-2</v>
      </c>
      <c r="K53" s="33">
        <v>9.6702863044927437E-2</v>
      </c>
      <c r="L53" s="33">
        <v>8.8640066465170211E-2</v>
      </c>
      <c r="M53" s="33">
        <v>7.1950967226929882E-2</v>
      </c>
      <c r="N53" s="33">
        <v>6.3515553706933139E-2</v>
      </c>
      <c r="O53" s="33">
        <v>5.6931098648837837E-2</v>
      </c>
      <c r="P53" s="33">
        <v>4.761959196845654E-2</v>
      </c>
      <c r="Q53" s="33">
        <v>4.2528213657183789E-2</v>
      </c>
      <c r="R53" s="33">
        <v>3.0701366331976208E-2</v>
      </c>
      <c r="S53" s="33">
        <v>2.2077671225059183E-2</v>
      </c>
      <c r="T53" s="33">
        <v>1.8529673277251857E-2</v>
      </c>
      <c r="U53" s="33">
        <v>1.919042313918887E-2</v>
      </c>
      <c r="V53" s="33">
        <v>2.0633696577905824E-2</v>
      </c>
      <c r="W53" s="33">
        <v>2.1041451803031758E-2</v>
      </c>
      <c r="X53" s="34">
        <v>1.6852431697547066E-2</v>
      </c>
      <c r="Y53" s="35">
        <v>0</v>
      </c>
      <c r="Z53" s="35">
        <v>6.6247837707993015E-2</v>
      </c>
      <c r="AA53" s="35">
        <v>0.12212527212156057</v>
      </c>
      <c r="AB53" s="35">
        <v>0.17061658697230214</v>
      </c>
      <c r="AC53" s="35">
        <v>0.1611942580369479</v>
      </c>
      <c r="AD53" s="35">
        <v>0.14772678617043397</v>
      </c>
      <c r="AE53" s="35">
        <v>0.13388923309691941</v>
      </c>
      <c r="AF53" s="35">
        <v>0.12726214365351676</v>
      </c>
      <c r="AG53" s="35">
        <v>0.10406770400184362</v>
      </c>
      <c r="AH53" s="35">
        <v>9.5167593542111073E-2</v>
      </c>
      <c r="AI53" s="35">
        <v>8.3060071096542509E-2</v>
      </c>
      <c r="AJ53" s="35">
        <v>7.0242993116431951E-2</v>
      </c>
      <c r="AK53" s="35">
        <v>5.7371521958241134E-2</v>
      </c>
      <c r="AL53" s="35">
        <v>4.4506395039502024E-2</v>
      </c>
      <c r="AM53" s="35">
        <v>3.1932476277254519E-2</v>
      </c>
      <c r="AN53" s="35">
        <v>2.7763662788083059E-2</v>
      </c>
      <c r="AO53" s="35">
        <v>2.8951819394046452E-2</v>
      </c>
      <c r="AP53" s="35">
        <v>2.856823183701214E-2</v>
      </c>
      <c r="AQ53" s="35">
        <v>2.8385394314510606E-2</v>
      </c>
      <c r="AR53" s="34">
        <v>2.7958073119432762E-2</v>
      </c>
      <c r="AS53" s="3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</row>
    <row r="54" spans="1:84" x14ac:dyDescent="0.25">
      <c r="A54" s="31" t="s">
        <v>6</v>
      </c>
      <c r="B54" s="31" t="s">
        <v>16</v>
      </c>
      <c r="C54" s="31" t="s">
        <v>15</v>
      </c>
      <c r="D54" s="31" t="s">
        <v>34</v>
      </c>
      <c r="E54" s="32">
        <v>0</v>
      </c>
      <c r="F54" s="33">
        <v>7.1575374442551687E-2</v>
      </c>
      <c r="G54" s="33">
        <v>0.12254714067460656</v>
      </c>
      <c r="H54" s="33">
        <v>0.14442346157395253</v>
      </c>
      <c r="I54" s="33">
        <v>0.15966743643811288</v>
      </c>
      <c r="J54" s="33">
        <v>0.14080598521525936</v>
      </c>
      <c r="K54" s="33">
        <v>0.13818321181681192</v>
      </c>
      <c r="L54" s="33">
        <v>0.12569045686468716</v>
      </c>
      <c r="M54" s="33">
        <v>0.10110588785496635</v>
      </c>
      <c r="N54" s="33">
        <v>8.8366114507888727E-2</v>
      </c>
      <c r="O54" s="33">
        <v>7.8352822307640971E-2</v>
      </c>
      <c r="P54" s="33">
        <v>6.479559366084342E-2</v>
      </c>
      <c r="Q54" s="33">
        <v>5.7184466697438027E-2</v>
      </c>
      <c r="R54" s="33">
        <v>4.0798141208069225E-2</v>
      </c>
      <c r="S54" s="33">
        <v>2.90060167194564E-2</v>
      </c>
      <c r="T54" s="33">
        <v>2.4083144811520643E-2</v>
      </c>
      <c r="U54" s="33">
        <v>2.4623459592899435E-2</v>
      </c>
      <c r="V54" s="33">
        <v>2.6165491871060716E-2</v>
      </c>
      <c r="W54" s="33">
        <v>2.6419786528181458E-2</v>
      </c>
      <c r="X54" s="34">
        <v>2.0986492033360428E-2</v>
      </c>
      <c r="Y54" s="35">
        <v>0</v>
      </c>
      <c r="Z54" s="35">
        <v>9.6556798731344443E-2</v>
      </c>
      <c r="AA54" s="35">
        <v>0.17765109848367883</v>
      </c>
      <c r="AB54" s="35">
        <v>0.24750227004722467</v>
      </c>
      <c r="AC54" s="35">
        <v>0.23294805364911117</v>
      </c>
      <c r="AD54" s="35">
        <v>0.21242832552391019</v>
      </c>
      <c r="AE54" s="35">
        <v>0.19132054289257774</v>
      </c>
      <c r="AF54" s="35">
        <v>0.18045605802513009</v>
      </c>
      <c r="AG54" s="35">
        <v>0.14623649987843662</v>
      </c>
      <c r="AH54" s="35">
        <v>0.13240206496797649</v>
      </c>
      <c r="AI54" s="35">
        <v>0.11431346216643364</v>
      </c>
      <c r="AJ54" s="35">
        <v>9.5579072632722681E-2</v>
      </c>
      <c r="AK54" s="35">
        <v>7.714313874662905E-2</v>
      </c>
      <c r="AL54" s="35">
        <v>5.9143237139662158E-2</v>
      </c>
      <c r="AM54" s="35">
        <v>4.1953425764417067E-2</v>
      </c>
      <c r="AN54" s="35">
        <v>3.6084624991444464E-2</v>
      </c>
      <c r="AO54" s="35">
        <v>3.7148422930521244E-2</v>
      </c>
      <c r="AP54" s="35">
        <v>3.6227238055942967E-2</v>
      </c>
      <c r="AQ54" s="35">
        <v>3.5640889484611388E-2</v>
      </c>
      <c r="AR54" s="34">
        <v>3.481645197081467E-2</v>
      </c>
      <c r="AS54" s="3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</row>
    <row r="55" spans="1:84" x14ac:dyDescent="0.25">
      <c r="A55" s="31" t="s">
        <v>6</v>
      </c>
      <c r="B55" s="31" t="s">
        <v>16</v>
      </c>
      <c r="C55" s="31" t="s">
        <v>15</v>
      </c>
      <c r="D55" s="31" t="s">
        <v>35</v>
      </c>
      <c r="E55" s="32">
        <v>0</v>
      </c>
      <c r="F55" s="33">
        <v>7.1575374442551687E-2</v>
      </c>
      <c r="G55" s="33">
        <v>0.12254714067460656</v>
      </c>
      <c r="H55" s="33">
        <v>0.14442346157395253</v>
      </c>
      <c r="I55" s="33">
        <v>0.15966743643811288</v>
      </c>
      <c r="J55" s="33">
        <v>0.14080598521525936</v>
      </c>
      <c r="K55" s="33">
        <v>0.13818321181681192</v>
      </c>
      <c r="L55" s="33">
        <v>0.12569045686468716</v>
      </c>
      <c r="M55" s="33">
        <v>0.10110588785496635</v>
      </c>
      <c r="N55" s="33">
        <v>8.8366114507888727E-2</v>
      </c>
      <c r="O55" s="33">
        <v>7.8352822307640971E-2</v>
      </c>
      <c r="P55" s="33">
        <v>6.479559366084342E-2</v>
      </c>
      <c r="Q55" s="33">
        <v>5.7184466697438027E-2</v>
      </c>
      <c r="R55" s="33">
        <v>4.0798141208069225E-2</v>
      </c>
      <c r="S55" s="33">
        <v>2.90060167194564E-2</v>
      </c>
      <c r="T55" s="33">
        <v>2.4083144811520643E-2</v>
      </c>
      <c r="U55" s="33">
        <v>2.4623459592899435E-2</v>
      </c>
      <c r="V55" s="33">
        <v>2.6165491871060716E-2</v>
      </c>
      <c r="W55" s="33">
        <v>2.6419786528181458E-2</v>
      </c>
      <c r="X55" s="34">
        <v>2.0986492033360428E-2</v>
      </c>
      <c r="Y55" s="35">
        <v>0</v>
      </c>
      <c r="Z55" s="35">
        <v>9.6556798731344443E-2</v>
      </c>
      <c r="AA55" s="35">
        <v>0.17765109848367883</v>
      </c>
      <c r="AB55" s="35">
        <v>0.24750227004722467</v>
      </c>
      <c r="AC55" s="35">
        <v>0.23294805364911117</v>
      </c>
      <c r="AD55" s="35">
        <v>0.21242832552391019</v>
      </c>
      <c r="AE55" s="35">
        <v>0.19132054289257774</v>
      </c>
      <c r="AF55" s="35">
        <v>0.18045605802513009</v>
      </c>
      <c r="AG55" s="35">
        <v>0.14623649987843662</v>
      </c>
      <c r="AH55" s="35">
        <v>0.13240206496797649</v>
      </c>
      <c r="AI55" s="35">
        <v>0.11431346216643364</v>
      </c>
      <c r="AJ55" s="35">
        <v>9.5579072632722681E-2</v>
      </c>
      <c r="AK55" s="35">
        <v>7.714313874662905E-2</v>
      </c>
      <c r="AL55" s="35">
        <v>5.9143237139662158E-2</v>
      </c>
      <c r="AM55" s="35">
        <v>4.1953425764417067E-2</v>
      </c>
      <c r="AN55" s="35">
        <v>3.6084624991444464E-2</v>
      </c>
      <c r="AO55" s="35">
        <v>3.7148422930521244E-2</v>
      </c>
      <c r="AP55" s="35">
        <v>3.6227238055942967E-2</v>
      </c>
      <c r="AQ55" s="35">
        <v>3.5640889484611388E-2</v>
      </c>
      <c r="AR55" s="34">
        <v>3.481645197081467E-2</v>
      </c>
      <c r="AS55" s="3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</row>
    <row r="56" spans="1:84" x14ac:dyDescent="0.25">
      <c r="A56" s="31" t="s">
        <v>6</v>
      </c>
      <c r="B56" s="31" t="s">
        <v>16</v>
      </c>
      <c r="C56" s="31" t="s">
        <v>15</v>
      </c>
      <c r="D56" s="31" t="s">
        <v>36</v>
      </c>
      <c r="E56" s="32">
        <v>0</v>
      </c>
      <c r="F56" s="33">
        <v>4.9108026076466388E-2</v>
      </c>
      <c r="G56" s="33">
        <v>8.4244358916702636E-2</v>
      </c>
      <c r="H56" s="33">
        <v>9.9558836724089925E-2</v>
      </c>
      <c r="I56" s="33">
        <v>0.11048589394127986</v>
      </c>
      <c r="J56" s="33">
        <v>9.7919218720531151E-2</v>
      </c>
      <c r="K56" s="33">
        <v>9.6702863044927437E-2</v>
      </c>
      <c r="L56" s="33">
        <v>8.8640066465170211E-2</v>
      </c>
      <c r="M56" s="33">
        <v>7.1950967226929882E-2</v>
      </c>
      <c r="N56" s="33">
        <v>6.3515553706933139E-2</v>
      </c>
      <c r="O56" s="33">
        <v>5.6931098648837837E-2</v>
      </c>
      <c r="P56" s="33">
        <v>4.761959196845654E-2</v>
      </c>
      <c r="Q56" s="33">
        <v>4.2528213657183789E-2</v>
      </c>
      <c r="R56" s="33">
        <v>3.0701366331976208E-2</v>
      </c>
      <c r="S56" s="33">
        <v>2.2077671225059183E-2</v>
      </c>
      <c r="T56" s="33">
        <v>1.8529673277251857E-2</v>
      </c>
      <c r="U56" s="33">
        <v>1.919042313918887E-2</v>
      </c>
      <c r="V56" s="33">
        <v>2.0633696577905824E-2</v>
      </c>
      <c r="W56" s="33">
        <v>2.1041451803031758E-2</v>
      </c>
      <c r="X56" s="34">
        <v>1.6852431697547066E-2</v>
      </c>
      <c r="Y56" s="35">
        <v>0</v>
      </c>
      <c r="Z56" s="35">
        <v>6.6247837707993015E-2</v>
      </c>
      <c r="AA56" s="35">
        <v>0.12212527212156057</v>
      </c>
      <c r="AB56" s="35">
        <v>0.17061658697230214</v>
      </c>
      <c r="AC56" s="35">
        <v>0.1611942580369479</v>
      </c>
      <c r="AD56" s="35">
        <v>0.14772678617043397</v>
      </c>
      <c r="AE56" s="35">
        <v>0.13388923309691941</v>
      </c>
      <c r="AF56" s="35">
        <v>0.12726214365351676</v>
      </c>
      <c r="AG56" s="35">
        <v>0.10406770400184362</v>
      </c>
      <c r="AH56" s="35">
        <v>9.5167593542111073E-2</v>
      </c>
      <c r="AI56" s="35">
        <v>8.3060071096542509E-2</v>
      </c>
      <c r="AJ56" s="35">
        <v>7.0242993116431951E-2</v>
      </c>
      <c r="AK56" s="35">
        <v>5.7371521958241134E-2</v>
      </c>
      <c r="AL56" s="35">
        <v>4.4506395039502024E-2</v>
      </c>
      <c r="AM56" s="35">
        <v>3.1932476277254519E-2</v>
      </c>
      <c r="AN56" s="35">
        <v>2.7763662788083059E-2</v>
      </c>
      <c r="AO56" s="35">
        <v>2.8951819394046452E-2</v>
      </c>
      <c r="AP56" s="35">
        <v>2.856823183701214E-2</v>
      </c>
      <c r="AQ56" s="35">
        <v>2.8385394314510606E-2</v>
      </c>
      <c r="AR56" s="34">
        <v>2.7958073119432762E-2</v>
      </c>
      <c r="AS56" s="3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</row>
    <row r="57" spans="1:84" x14ac:dyDescent="0.25">
      <c r="A57" s="31" t="s">
        <v>6</v>
      </c>
      <c r="B57" s="31" t="s">
        <v>16</v>
      </c>
      <c r="C57" s="31" t="s">
        <v>15</v>
      </c>
      <c r="D57" s="31" t="s">
        <v>37</v>
      </c>
      <c r="E57" s="32">
        <v>0</v>
      </c>
      <c r="F57" s="33">
        <v>7.1575374442551687E-2</v>
      </c>
      <c r="G57" s="33">
        <v>0.12254714067460656</v>
      </c>
      <c r="H57" s="33">
        <v>0.14442346157395253</v>
      </c>
      <c r="I57" s="33">
        <v>0.15966743643811288</v>
      </c>
      <c r="J57" s="33">
        <v>0.14080598521525936</v>
      </c>
      <c r="K57" s="33">
        <v>0.13818321181681192</v>
      </c>
      <c r="L57" s="33">
        <v>0.12569045686468716</v>
      </c>
      <c r="M57" s="33">
        <v>0.10110588785496635</v>
      </c>
      <c r="N57" s="33">
        <v>8.8366114507888727E-2</v>
      </c>
      <c r="O57" s="33">
        <v>7.8352822307640971E-2</v>
      </c>
      <c r="P57" s="33">
        <v>6.479559366084342E-2</v>
      </c>
      <c r="Q57" s="33">
        <v>5.7184466697438027E-2</v>
      </c>
      <c r="R57" s="33">
        <v>4.0798141208069225E-2</v>
      </c>
      <c r="S57" s="33">
        <v>2.90060167194564E-2</v>
      </c>
      <c r="T57" s="33">
        <v>2.4083144811520643E-2</v>
      </c>
      <c r="U57" s="33">
        <v>2.4623459592899435E-2</v>
      </c>
      <c r="V57" s="33">
        <v>2.6165491871060716E-2</v>
      </c>
      <c r="W57" s="33">
        <v>2.6419786528181458E-2</v>
      </c>
      <c r="X57" s="34">
        <v>2.0986492033360428E-2</v>
      </c>
      <c r="Y57" s="35">
        <v>0</v>
      </c>
      <c r="Z57" s="35">
        <v>9.6556798731344443E-2</v>
      </c>
      <c r="AA57" s="35">
        <v>0.17765109848367883</v>
      </c>
      <c r="AB57" s="35">
        <v>0.24750227004722467</v>
      </c>
      <c r="AC57" s="35">
        <v>0.23294805364911117</v>
      </c>
      <c r="AD57" s="35">
        <v>0.21242832552391019</v>
      </c>
      <c r="AE57" s="35">
        <v>0.19132054289257774</v>
      </c>
      <c r="AF57" s="35">
        <v>0.18045605802513009</v>
      </c>
      <c r="AG57" s="35">
        <v>0.14623649987843662</v>
      </c>
      <c r="AH57" s="35">
        <v>0.13240206496797649</v>
      </c>
      <c r="AI57" s="35">
        <v>0.11431346216643364</v>
      </c>
      <c r="AJ57" s="35">
        <v>9.5579072632722681E-2</v>
      </c>
      <c r="AK57" s="35">
        <v>7.714313874662905E-2</v>
      </c>
      <c r="AL57" s="35">
        <v>5.9143237139662158E-2</v>
      </c>
      <c r="AM57" s="35">
        <v>4.1953425764417067E-2</v>
      </c>
      <c r="AN57" s="35">
        <v>3.6084624991444464E-2</v>
      </c>
      <c r="AO57" s="35">
        <v>3.7148422930521244E-2</v>
      </c>
      <c r="AP57" s="35">
        <v>3.6227238055942967E-2</v>
      </c>
      <c r="AQ57" s="35">
        <v>3.5640889484611388E-2</v>
      </c>
      <c r="AR57" s="34">
        <v>3.481645197081467E-2</v>
      </c>
      <c r="AS57" s="3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</row>
    <row r="58" spans="1:84" x14ac:dyDescent="0.25">
      <c r="A58" s="31" t="s">
        <v>6</v>
      </c>
      <c r="B58" s="31" t="s">
        <v>16</v>
      </c>
      <c r="C58" s="31" t="s">
        <v>15</v>
      </c>
      <c r="D58" s="31" t="s">
        <v>38</v>
      </c>
      <c r="E58" s="32">
        <v>0</v>
      </c>
      <c r="F58" s="33">
        <v>4.9108026076466388E-2</v>
      </c>
      <c r="G58" s="33">
        <v>8.4244358916702636E-2</v>
      </c>
      <c r="H58" s="33">
        <v>9.9558836724089925E-2</v>
      </c>
      <c r="I58" s="33">
        <v>0.11048589394127986</v>
      </c>
      <c r="J58" s="33">
        <v>9.7919218720531151E-2</v>
      </c>
      <c r="K58" s="33">
        <v>9.6702863044927437E-2</v>
      </c>
      <c r="L58" s="33">
        <v>8.8640066465170211E-2</v>
      </c>
      <c r="M58" s="33">
        <v>7.1950967226929882E-2</v>
      </c>
      <c r="N58" s="33">
        <v>6.3515553706933139E-2</v>
      </c>
      <c r="O58" s="33">
        <v>5.6931098648837837E-2</v>
      </c>
      <c r="P58" s="33">
        <v>4.761959196845654E-2</v>
      </c>
      <c r="Q58" s="33">
        <v>4.2528213657183789E-2</v>
      </c>
      <c r="R58" s="33">
        <v>3.0701366331976208E-2</v>
      </c>
      <c r="S58" s="33">
        <v>2.2077671225059183E-2</v>
      </c>
      <c r="T58" s="33">
        <v>1.8529673277251857E-2</v>
      </c>
      <c r="U58" s="33">
        <v>1.919042313918887E-2</v>
      </c>
      <c r="V58" s="33">
        <v>2.0633696577905824E-2</v>
      </c>
      <c r="W58" s="33">
        <v>2.1041451803031758E-2</v>
      </c>
      <c r="X58" s="34">
        <v>1.6852431697547066E-2</v>
      </c>
      <c r="Y58" s="35">
        <v>0</v>
      </c>
      <c r="Z58" s="35">
        <v>6.6247837707993015E-2</v>
      </c>
      <c r="AA58" s="35">
        <v>0.12212527212156057</v>
      </c>
      <c r="AB58" s="35">
        <v>0.17061658697230214</v>
      </c>
      <c r="AC58" s="35">
        <v>0.1611942580369479</v>
      </c>
      <c r="AD58" s="35">
        <v>0.14772678617043397</v>
      </c>
      <c r="AE58" s="35">
        <v>0.13388923309691941</v>
      </c>
      <c r="AF58" s="35">
        <v>0.12726214365351676</v>
      </c>
      <c r="AG58" s="35">
        <v>0.10406770400184362</v>
      </c>
      <c r="AH58" s="35">
        <v>9.5167593542111073E-2</v>
      </c>
      <c r="AI58" s="35">
        <v>8.3060071096542509E-2</v>
      </c>
      <c r="AJ58" s="35">
        <v>7.0242993116431951E-2</v>
      </c>
      <c r="AK58" s="35">
        <v>5.7371521958241134E-2</v>
      </c>
      <c r="AL58" s="35">
        <v>4.4506395039502024E-2</v>
      </c>
      <c r="AM58" s="35">
        <v>3.1932476277254519E-2</v>
      </c>
      <c r="AN58" s="35">
        <v>2.7763662788083059E-2</v>
      </c>
      <c r="AO58" s="35">
        <v>2.8951819394046452E-2</v>
      </c>
      <c r="AP58" s="35">
        <v>2.856823183701214E-2</v>
      </c>
      <c r="AQ58" s="35">
        <v>2.8385394314510606E-2</v>
      </c>
      <c r="AR58" s="34">
        <v>2.7958073119432762E-2</v>
      </c>
      <c r="AS58" s="3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</row>
    <row r="59" spans="1:84" x14ac:dyDescent="0.25">
      <c r="A59" s="31" t="s">
        <v>6</v>
      </c>
      <c r="B59" s="31" t="s">
        <v>18</v>
      </c>
      <c r="C59" s="31" t="s">
        <v>19</v>
      </c>
      <c r="D59" s="31" t="s">
        <v>31</v>
      </c>
      <c r="E59" s="32">
        <v>0</v>
      </c>
      <c r="F59" s="33">
        <v>0.52379611135986259</v>
      </c>
      <c r="G59" s="33">
        <v>1.0177194251052832</v>
      </c>
      <c r="H59" s="33">
        <v>1.6096422220312521</v>
      </c>
      <c r="I59" s="33">
        <v>1.620210138008007</v>
      </c>
      <c r="J59" s="33">
        <v>1.5715302732321701</v>
      </c>
      <c r="K59" s="33">
        <v>1.5693048159348268</v>
      </c>
      <c r="L59" s="33">
        <v>1.5935934694414873</v>
      </c>
      <c r="M59" s="33">
        <v>1.6325031083119981</v>
      </c>
      <c r="N59" s="33">
        <v>1.6002040028988862</v>
      </c>
      <c r="O59" s="33">
        <v>1.6028220492268999</v>
      </c>
      <c r="P59" s="33">
        <v>1.5790315015345266</v>
      </c>
      <c r="Q59" s="33">
        <v>1.5397331111825134</v>
      </c>
      <c r="R59" s="33">
        <v>1.4947079099753777</v>
      </c>
      <c r="S59" s="33">
        <v>1.6142035862992046</v>
      </c>
      <c r="T59" s="33">
        <v>1.5793685363649952</v>
      </c>
      <c r="U59" s="33">
        <v>1.5356768628680526</v>
      </c>
      <c r="V59" s="33">
        <v>1.5306280105456094</v>
      </c>
      <c r="W59" s="33">
        <v>1.5103965618945412</v>
      </c>
      <c r="X59" s="34">
        <v>1.4767854644366909</v>
      </c>
      <c r="Y59" s="35">
        <v>0</v>
      </c>
      <c r="Z59" s="35">
        <v>4.2391270366356711E-5</v>
      </c>
      <c r="AA59" s="35">
        <v>9.6999405209581842E-5</v>
      </c>
      <c r="AB59" s="35">
        <v>8.0363295027276849E-5</v>
      </c>
      <c r="AC59" s="35">
        <v>9.6146042464681291E-5</v>
      </c>
      <c r="AD59" s="35">
        <v>9.9366106924856173E-5</v>
      </c>
      <c r="AE59" s="35">
        <v>1.0216959866967922E-4</v>
      </c>
      <c r="AF59" s="35">
        <v>1.266197254385994E-4</v>
      </c>
      <c r="AG59" s="35">
        <v>7.8933706436375514E-5</v>
      </c>
      <c r="AH59" s="35">
        <v>7.3787512176193103E-5</v>
      </c>
      <c r="AI59" s="35">
        <v>9.5114203517926264E-5</v>
      </c>
      <c r="AJ59" s="35">
        <v>9.8713656742379448E-5</v>
      </c>
      <c r="AK59" s="35">
        <v>1.2461192664969264E-4</v>
      </c>
      <c r="AL59" s="35">
        <v>1.4246144335377153E-4</v>
      </c>
      <c r="AM59" s="35">
        <v>7.8048900097490325E-5</v>
      </c>
      <c r="AN59" s="35">
        <v>7.2826761398305065E-5</v>
      </c>
      <c r="AO59" s="35">
        <v>9.7099135763978957E-5</v>
      </c>
      <c r="AP59" s="35">
        <v>9.9651545042165479E-5</v>
      </c>
      <c r="AQ59" s="35">
        <v>1.2223769445225715E-4</v>
      </c>
      <c r="AR59" s="34">
        <v>1.4043068186200824E-4</v>
      </c>
      <c r="AS59" s="3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</row>
    <row r="60" spans="1:84" x14ac:dyDescent="0.25">
      <c r="A60" s="31" t="s">
        <v>6</v>
      </c>
      <c r="B60" s="31" t="s">
        <v>18</v>
      </c>
      <c r="C60" s="31" t="s">
        <v>19</v>
      </c>
      <c r="D60" s="31" t="s">
        <v>32</v>
      </c>
      <c r="E60" s="32">
        <v>0</v>
      </c>
      <c r="F60" s="33">
        <v>0.52379611135986259</v>
      </c>
      <c r="G60" s="33">
        <v>1.0177194251052832</v>
      </c>
      <c r="H60" s="33">
        <v>1.6096422220312521</v>
      </c>
      <c r="I60" s="33">
        <v>1.620210138008007</v>
      </c>
      <c r="J60" s="33">
        <v>1.5715302732321701</v>
      </c>
      <c r="K60" s="33">
        <v>1.5693048159348268</v>
      </c>
      <c r="L60" s="33">
        <v>1.5935934694414873</v>
      </c>
      <c r="M60" s="33">
        <v>1.6325031083119981</v>
      </c>
      <c r="N60" s="33">
        <v>1.6002040028988862</v>
      </c>
      <c r="O60" s="33">
        <v>1.6028220492268999</v>
      </c>
      <c r="P60" s="33">
        <v>1.5790315015345266</v>
      </c>
      <c r="Q60" s="33">
        <v>1.5397331111825134</v>
      </c>
      <c r="R60" s="33">
        <v>1.4947079099753777</v>
      </c>
      <c r="S60" s="33">
        <v>1.6142035862992046</v>
      </c>
      <c r="T60" s="33">
        <v>1.5793685363649952</v>
      </c>
      <c r="U60" s="33">
        <v>1.5356768628680526</v>
      </c>
      <c r="V60" s="33">
        <v>1.5306280105456094</v>
      </c>
      <c r="W60" s="33">
        <v>1.5103965618945412</v>
      </c>
      <c r="X60" s="34">
        <v>1.4767854644366909</v>
      </c>
      <c r="Y60" s="35">
        <v>0</v>
      </c>
      <c r="Z60" s="35">
        <v>4.2391270366356711E-5</v>
      </c>
      <c r="AA60" s="35">
        <v>9.6999405209581842E-5</v>
      </c>
      <c r="AB60" s="35">
        <v>8.0363295027276849E-5</v>
      </c>
      <c r="AC60" s="35">
        <v>9.6146042464681291E-5</v>
      </c>
      <c r="AD60" s="35">
        <v>9.9366106924856173E-5</v>
      </c>
      <c r="AE60" s="35">
        <v>1.0216959866967922E-4</v>
      </c>
      <c r="AF60" s="35">
        <v>1.266197254385994E-4</v>
      </c>
      <c r="AG60" s="35">
        <v>7.8933706436375514E-5</v>
      </c>
      <c r="AH60" s="35">
        <v>7.3787512176193103E-5</v>
      </c>
      <c r="AI60" s="35">
        <v>9.5114203517926264E-5</v>
      </c>
      <c r="AJ60" s="35">
        <v>9.8713656742379448E-5</v>
      </c>
      <c r="AK60" s="35">
        <v>1.2461192664969264E-4</v>
      </c>
      <c r="AL60" s="35">
        <v>1.4246144335377153E-4</v>
      </c>
      <c r="AM60" s="35">
        <v>7.8048900097490325E-5</v>
      </c>
      <c r="AN60" s="35">
        <v>7.2826761398305065E-5</v>
      </c>
      <c r="AO60" s="35">
        <v>9.7099135763978957E-5</v>
      </c>
      <c r="AP60" s="35">
        <v>9.9651545042165479E-5</v>
      </c>
      <c r="AQ60" s="35">
        <v>1.2223769445225715E-4</v>
      </c>
      <c r="AR60" s="34">
        <v>1.4043068186200824E-4</v>
      </c>
      <c r="AS60" s="3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</row>
    <row r="61" spans="1:84" x14ac:dyDescent="0.25">
      <c r="A61" s="31" t="s">
        <v>6</v>
      </c>
      <c r="B61" s="31" t="s">
        <v>18</v>
      </c>
      <c r="C61" s="31" t="s">
        <v>19</v>
      </c>
      <c r="D61" s="31" t="s">
        <v>33</v>
      </c>
      <c r="E61" s="32">
        <v>0</v>
      </c>
      <c r="F61" s="33">
        <v>0.52379611135986259</v>
      </c>
      <c r="G61" s="33">
        <v>1.0177194251052832</v>
      </c>
      <c r="H61" s="33">
        <v>1.6096422220312521</v>
      </c>
      <c r="I61" s="33">
        <v>1.620210138008007</v>
      </c>
      <c r="J61" s="33">
        <v>1.5715302732321701</v>
      </c>
      <c r="K61" s="33">
        <v>1.5693048159348268</v>
      </c>
      <c r="L61" s="33">
        <v>1.5935934694414873</v>
      </c>
      <c r="M61" s="33">
        <v>1.6325031083119981</v>
      </c>
      <c r="N61" s="33">
        <v>1.6002040028988862</v>
      </c>
      <c r="O61" s="33">
        <v>1.6028220492268999</v>
      </c>
      <c r="P61" s="33">
        <v>1.5790315015345266</v>
      </c>
      <c r="Q61" s="33">
        <v>1.5397331111825134</v>
      </c>
      <c r="R61" s="33">
        <v>1.4947079099753777</v>
      </c>
      <c r="S61" s="33">
        <v>1.6142035862992046</v>
      </c>
      <c r="T61" s="33">
        <v>1.5793685363649952</v>
      </c>
      <c r="U61" s="33">
        <v>1.5356768628680526</v>
      </c>
      <c r="V61" s="33">
        <v>1.5306280105456094</v>
      </c>
      <c r="W61" s="33">
        <v>1.5103965618945412</v>
      </c>
      <c r="X61" s="34">
        <v>1.4767854644366909</v>
      </c>
      <c r="Y61" s="35">
        <v>0</v>
      </c>
      <c r="Z61" s="35">
        <v>4.2391270366356711E-5</v>
      </c>
      <c r="AA61" s="35">
        <v>9.6999405209581842E-5</v>
      </c>
      <c r="AB61" s="35">
        <v>8.0363295027276849E-5</v>
      </c>
      <c r="AC61" s="35">
        <v>9.6146042464681291E-5</v>
      </c>
      <c r="AD61" s="35">
        <v>9.9366106924856173E-5</v>
      </c>
      <c r="AE61" s="35">
        <v>1.0216959866967922E-4</v>
      </c>
      <c r="AF61" s="35">
        <v>1.266197254385994E-4</v>
      </c>
      <c r="AG61" s="35">
        <v>7.8933706436375514E-5</v>
      </c>
      <c r="AH61" s="35">
        <v>7.3787512176193103E-5</v>
      </c>
      <c r="AI61" s="35">
        <v>9.5114203517926264E-5</v>
      </c>
      <c r="AJ61" s="35">
        <v>9.8713656742379448E-5</v>
      </c>
      <c r="AK61" s="35">
        <v>1.2461192664969264E-4</v>
      </c>
      <c r="AL61" s="35">
        <v>1.4246144335377153E-4</v>
      </c>
      <c r="AM61" s="35">
        <v>7.8048900097490325E-5</v>
      </c>
      <c r="AN61" s="35">
        <v>7.2826761398305065E-5</v>
      </c>
      <c r="AO61" s="35">
        <v>9.7099135763978957E-5</v>
      </c>
      <c r="AP61" s="35">
        <v>9.9651545042165479E-5</v>
      </c>
      <c r="AQ61" s="35">
        <v>1.2223769445225715E-4</v>
      </c>
      <c r="AR61" s="34">
        <v>1.4043068186200824E-4</v>
      </c>
      <c r="AS61" s="3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</row>
    <row r="62" spans="1:84" x14ac:dyDescent="0.25">
      <c r="A62" s="31" t="s">
        <v>6</v>
      </c>
      <c r="B62" s="31" t="s">
        <v>18</v>
      </c>
      <c r="C62" s="31" t="s">
        <v>19</v>
      </c>
      <c r="D62" s="31" t="s">
        <v>34</v>
      </c>
      <c r="E62" s="32">
        <v>0</v>
      </c>
      <c r="F62" s="33">
        <v>0.52379611135986259</v>
      </c>
      <c r="G62" s="33">
        <v>1.0177194251052832</v>
      </c>
      <c r="H62" s="33">
        <v>1.6096422220312521</v>
      </c>
      <c r="I62" s="33">
        <v>1.620210138008007</v>
      </c>
      <c r="J62" s="33">
        <v>1.5715302732321701</v>
      </c>
      <c r="K62" s="33">
        <v>1.5693048159348268</v>
      </c>
      <c r="L62" s="33">
        <v>1.5935934694414873</v>
      </c>
      <c r="M62" s="33">
        <v>1.6325031083119981</v>
      </c>
      <c r="N62" s="33">
        <v>1.6002040028988862</v>
      </c>
      <c r="O62" s="33">
        <v>1.6028220492268999</v>
      </c>
      <c r="P62" s="33">
        <v>1.5790315015345266</v>
      </c>
      <c r="Q62" s="33">
        <v>1.5397331111825134</v>
      </c>
      <c r="R62" s="33">
        <v>1.4947079099753777</v>
      </c>
      <c r="S62" s="33">
        <v>1.6142035862992046</v>
      </c>
      <c r="T62" s="33">
        <v>1.5793685363649952</v>
      </c>
      <c r="U62" s="33">
        <v>1.5356768628680526</v>
      </c>
      <c r="V62" s="33">
        <v>1.5306280105456094</v>
      </c>
      <c r="W62" s="33">
        <v>1.5103965618945412</v>
      </c>
      <c r="X62" s="34">
        <v>1.4767854644366909</v>
      </c>
      <c r="Y62" s="35">
        <v>0</v>
      </c>
      <c r="Z62" s="35">
        <v>4.2391270366356711E-5</v>
      </c>
      <c r="AA62" s="35">
        <v>9.6999405209581842E-5</v>
      </c>
      <c r="AB62" s="35">
        <v>8.0363295027276849E-5</v>
      </c>
      <c r="AC62" s="35">
        <v>9.6146042464681291E-5</v>
      </c>
      <c r="AD62" s="35">
        <v>9.9366106924856173E-5</v>
      </c>
      <c r="AE62" s="35">
        <v>1.0216959866967922E-4</v>
      </c>
      <c r="AF62" s="35">
        <v>1.266197254385994E-4</v>
      </c>
      <c r="AG62" s="35">
        <v>7.8933706436375514E-5</v>
      </c>
      <c r="AH62" s="35">
        <v>7.3787512176193103E-5</v>
      </c>
      <c r="AI62" s="35">
        <v>9.5114203517926264E-5</v>
      </c>
      <c r="AJ62" s="35">
        <v>9.8713656742379448E-5</v>
      </c>
      <c r="AK62" s="35">
        <v>1.2461192664969264E-4</v>
      </c>
      <c r="AL62" s="35">
        <v>1.4246144335377153E-4</v>
      </c>
      <c r="AM62" s="35">
        <v>7.8048900097490325E-5</v>
      </c>
      <c r="AN62" s="35">
        <v>7.2826761398305065E-5</v>
      </c>
      <c r="AO62" s="35">
        <v>9.7099135763978957E-5</v>
      </c>
      <c r="AP62" s="35">
        <v>9.9651545042165479E-5</v>
      </c>
      <c r="AQ62" s="35">
        <v>1.2223769445225715E-4</v>
      </c>
      <c r="AR62" s="34">
        <v>1.4043068186200824E-4</v>
      </c>
      <c r="AS62" s="3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</row>
    <row r="63" spans="1:84" x14ac:dyDescent="0.25">
      <c r="A63" s="31" t="s">
        <v>6</v>
      </c>
      <c r="B63" s="31" t="s">
        <v>18</v>
      </c>
      <c r="C63" s="31" t="s">
        <v>19</v>
      </c>
      <c r="D63" s="31" t="s">
        <v>35</v>
      </c>
      <c r="E63" s="32">
        <v>0</v>
      </c>
      <c r="F63" s="33">
        <v>0.52379611135986259</v>
      </c>
      <c r="G63" s="33">
        <v>1.0177194251052832</v>
      </c>
      <c r="H63" s="33">
        <v>1.6096422220312521</v>
      </c>
      <c r="I63" s="33">
        <v>1.620210138008007</v>
      </c>
      <c r="J63" s="33">
        <v>1.5715302732321701</v>
      </c>
      <c r="K63" s="33">
        <v>1.5693048159348268</v>
      </c>
      <c r="L63" s="33">
        <v>1.5935934694414873</v>
      </c>
      <c r="M63" s="33">
        <v>1.6325031083119981</v>
      </c>
      <c r="N63" s="33">
        <v>1.6002040028988862</v>
      </c>
      <c r="O63" s="33">
        <v>1.6028220492268999</v>
      </c>
      <c r="P63" s="33">
        <v>1.5790315015345266</v>
      </c>
      <c r="Q63" s="33">
        <v>1.5397331111825134</v>
      </c>
      <c r="R63" s="33">
        <v>1.4947079099753777</v>
      </c>
      <c r="S63" s="33">
        <v>1.6142035862992046</v>
      </c>
      <c r="T63" s="33">
        <v>1.5793685363649952</v>
      </c>
      <c r="U63" s="33">
        <v>1.5356768628680526</v>
      </c>
      <c r="V63" s="33">
        <v>1.5306280105456094</v>
      </c>
      <c r="W63" s="33">
        <v>1.5103965618945412</v>
      </c>
      <c r="X63" s="34">
        <v>1.4767854644366909</v>
      </c>
      <c r="Y63" s="35">
        <v>0</v>
      </c>
      <c r="Z63" s="35">
        <v>4.2391270366356711E-5</v>
      </c>
      <c r="AA63" s="35">
        <v>9.6999405209581842E-5</v>
      </c>
      <c r="AB63" s="35">
        <v>8.0363295027276849E-5</v>
      </c>
      <c r="AC63" s="35">
        <v>9.6146042464681291E-5</v>
      </c>
      <c r="AD63" s="35">
        <v>9.9366106924856173E-5</v>
      </c>
      <c r="AE63" s="35">
        <v>1.0216959866967922E-4</v>
      </c>
      <c r="AF63" s="35">
        <v>1.266197254385994E-4</v>
      </c>
      <c r="AG63" s="35">
        <v>7.8933706436375514E-5</v>
      </c>
      <c r="AH63" s="35">
        <v>7.3787512176193103E-5</v>
      </c>
      <c r="AI63" s="35">
        <v>9.5114203517926264E-5</v>
      </c>
      <c r="AJ63" s="35">
        <v>9.8713656742379448E-5</v>
      </c>
      <c r="AK63" s="35">
        <v>1.2461192664969264E-4</v>
      </c>
      <c r="AL63" s="35">
        <v>1.4246144335377153E-4</v>
      </c>
      <c r="AM63" s="35">
        <v>7.8048900097490325E-5</v>
      </c>
      <c r="AN63" s="35">
        <v>7.2826761398305065E-5</v>
      </c>
      <c r="AO63" s="35">
        <v>9.7099135763978957E-5</v>
      </c>
      <c r="AP63" s="35">
        <v>9.9651545042165479E-5</v>
      </c>
      <c r="AQ63" s="35">
        <v>1.2223769445225715E-4</v>
      </c>
      <c r="AR63" s="34">
        <v>1.4043068186200824E-4</v>
      </c>
      <c r="AS63" s="3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</row>
    <row r="64" spans="1:84" x14ac:dyDescent="0.25">
      <c r="A64" s="31" t="s">
        <v>6</v>
      </c>
      <c r="B64" s="31" t="s">
        <v>18</v>
      </c>
      <c r="C64" s="31" t="s">
        <v>19</v>
      </c>
      <c r="D64" s="31" t="s">
        <v>36</v>
      </c>
      <c r="E64" s="32">
        <v>0</v>
      </c>
      <c r="F64" s="33">
        <v>0.52379611135986259</v>
      </c>
      <c r="G64" s="33">
        <v>1.0177194251052832</v>
      </c>
      <c r="H64" s="33">
        <v>1.6096422220312521</v>
      </c>
      <c r="I64" s="33">
        <v>1.620210138008007</v>
      </c>
      <c r="J64" s="33">
        <v>1.5715302732321701</v>
      </c>
      <c r="K64" s="33">
        <v>1.5693048159348268</v>
      </c>
      <c r="L64" s="33">
        <v>1.5935934694414873</v>
      </c>
      <c r="M64" s="33">
        <v>1.6325031083119981</v>
      </c>
      <c r="N64" s="33">
        <v>1.6002040028988862</v>
      </c>
      <c r="O64" s="33">
        <v>1.6028220492268999</v>
      </c>
      <c r="P64" s="33">
        <v>1.5790315015345266</v>
      </c>
      <c r="Q64" s="33">
        <v>1.5397331111825134</v>
      </c>
      <c r="R64" s="33">
        <v>1.4947079099753777</v>
      </c>
      <c r="S64" s="33">
        <v>1.6142035862992046</v>
      </c>
      <c r="T64" s="33">
        <v>1.5793685363649952</v>
      </c>
      <c r="U64" s="33">
        <v>1.5356768628680526</v>
      </c>
      <c r="V64" s="33">
        <v>1.5306280105456094</v>
      </c>
      <c r="W64" s="33">
        <v>1.5103965618945412</v>
      </c>
      <c r="X64" s="34">
        <v>1.4767854644366909</v>
      </c>
      <c r="Y64" s="35">
        <v>0</v>
      </c>
      <c r="Z64" s="35">
        <v>4.2391270366356711E-5</v>
      </c>
      <c r="AA64" s="35">
        <v>9.6999405209581842E-5</v>
      </c>
      <c r="AB64" s="35">
        <v>8.0363295027276849E-5</v>
      </c>
      <c r="AC64" s="35">
        <v>9.6146042464681291E-5</v>
      </c>
      <c r="AD64" s="35">
        <v>9.9366106924856173E-5</v>
      </c>
      <c r="AE64" s="35">
        <v>1.0216959866967922E-4</v>
      </c>
      <c r="AF64" s="35">
        <v>1.266197254385994E-4</v>
      </c>
      <c r="AG64" s="35">
        <v>7.8933706436375514E-5</v>
      </c>
      <c r="AH64" s="35">
        <v>7.3787512176193103E-5</v>
      </c>
      <c r="AI64" s="35">
        <v>9.5114203517926264E-5</v>
      </c>
      <c r="AJ64" s="35">
        <v>9.8713656742379448E-5</v>
      </c>
      <c r="AK64" s="35">
        <v>1.2461192664969264E-4</v>
      </c>
      <c r="AL64" s="35">
        <v>1.4246144335377153E-4</v>
      </c>
      <c r="AM64" s="35">
        <v>7.8048900097490325E-5</v>
      </c>
      <c r="AN64" s="35">
        <v>7.2826761398305065E-5</v>
      </c>
      <c r="AO64" s="35">
        <v>9.7099135763978957E-5</v>
      </c>
      <c r="AP64" s="35">
        <v>9.9651545042165479E-5</v>
      </c>
      <c r="AQ64" s="35">
        <v>1.2223769445225715E-4</v>
      </c>
      <c r="AR64" s="34">
        <v>1.4043068186200824E-4</v>
      </c>
      <c r="AS64" s="3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</row>
    <row r="65" spans="1:84" x14ac:dyDescent="0.25">
      <c r="A65" s="31" t="s">
        <v>6</v>
      </c>
      <c r="B65" s="31" t="s">
        <v>18</v>
      </c>
      <c r="C65" s="31" t="s">
        <v>19</v>
      </c>
      <c r="D65" s="31" t="s">
        <v>37</v>
      </c>
      <c r="E65" s="32">
        <v>0</v>
      </c>
      <c r="F65" s="33">
        <v>0.52379611135986259</v>
      </c>
      <c r="G65" s="33">
        <v>1.0177194251052832</v>
      </c>
      <c r="H65" s="33">
        <v>1.6096422220312521</v>
      </c>
      <c r="I65" s="33">
        <v>1.620210138008007</v>
      </c>
      <c r="J65" s="33">
        <v>1.5715302732321701</v>
      </c>
      <c r="K65" s="33">
        <v>1.5693048159348268</v>
      </c>
      <c r="L65" s="33">
        <v>1.5935934694414873</v>
      </c>
      <c r="M65" s="33">
        <v>1.6325031083119981</v>
      </c>
      <c r="N65" s="33">
        <v>1.6002040028988862</v>
      </c>
      <c r="O65" s="33">
        <v>1.6028220492268999</v>
      </c>
      <c r="P65" s="33">
        <v>1.5790315015345266</v>
      </c>
      <c r="Q65" s="33">
        <v>1.5397331111825134</v>
      </c>
      <c r="R65" s="33">
        <v>1.4947079099753777</v>
      </c>
      <c r="S65" s="33">
        <v>1.6142035862992046</v>
      </c>
      <c r="T65" s="33">
        <v>1.5793685363649952</v>
      </c>
      <c r="U65" s="33">
        <v>1.5356768628680526</v>
      </c>
      <c r="V65" s="33">
        <v>1.5306280105456094</v>
      </c>
      <c r="W65" s="33">
        <v>1.5103965618945412</v>
      </c>
      <c r="X65" s="34">
        <v>1.4767854644366909</v>
      </c>
      <c r="Y65" s="35">
        <v>0</v>
      </c>
      <c r="Z65" s="35">
        <v>4.2391270366356711E-5</v>
      </c>
      <c r="AA65" s="35">
        <v>9.6999405209581842E-5</v>
      </c>
      <c r="AB65" s="35">
        <v>8.0363295027276849E-5</v>
      </c>
      <c r="AC65" s="35">
        <v>9.6146042464681291E-5</v>
      </c>
      <c r="AD65" s="35">
        <v>9.9366106924856173E-5</v>
      </c>
      <c r="AE65" s="35">
        <v>1.0216959866967922E-4</v>
      </c>
      <c r="AF65" s="35">
        <v>1.266197254385994E-4</v>
      </c>
      <c r="AG65" s="35">
        <v>7.8933706436375514E-5</v>
      </c>
      <c r="AH65" s="35">
        <v>7.3787512176193103E-5</v>
      </c>
      <c r="AI65" s="35">
        <v>9.5114203517926264E-5</v>
      </c>
      <c r="AJ65" s="35">
        <v>9.8713656742379448E-5</v>
      </c>
      <c r="AK65" s="35">
        <v>1.2461192664969264E-4</v>
      </c>
      <c r="AL65" s="35">
        <v>1.4246144335377153E-4</v>
      </c>
      <c r="AM65" s="35">
        <v>7.8048900097490325E-5</v>
      </c>
      <c r="AN65" s="35">
        <v>7.2826761398305065E-5</v>
      </c>
      <c r="AO65" s="35">
        <v>9.7099135763978957E-5</v>
      </c>
      <c r="AP65" s="35">
        <v>9.9651545042165479E-5</v>
      </c>
      <c r="AQ65" s="35">
        <v>1.2223769445225715E-4</v>
      </c>
      <c r="AR65" s="34">
        <v>1.4043068186200824E-4</v>
      </c>
      <c r="AS65" s="3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</row>
    <row r="66" spans="1:84" x14ac:dyDescent="0.25">
      <c r="A66" s="31" t="s">
        <v>6</v>
      </c>
      <c r="B66" s="31" t="s">
        <v>18</v>
      </c>
      <c r="C66" s="31" t="s">
        <v>19</v>
      </c>
      <c r="D66" s="31" t="s">
        <v>38</v>
      </c>
      <c r="E66" s="32">
        <v>0</v>
      </c>
      <c r="F66" s="33">
        <v>0.52379611135986259</v>
      </c>
      <c r="G66" s="33">
        <v>1.0177194251052832</v>
      </c>
      <c r="H66" s="33">
        <v>1.6096422220312521</v>
      </c>
      <c r="I66" s="33">
        <v>1.620210138008007</v>
      </c>
      <c r="J66" s="33">
        <v>1.5715302732321701</v>
      </c>
      <c r="K66" s="33">
        <v>1.5693048159348268</v>
      </c>
      <c r="L66" s="33">
        <v>1.5935934694414873</v>
      </c>
      <c r="M66" s="33">
        <v>1.6325031083119981</v>
      </c>
      <c r="N66" s="33">
        <v>1.6002040028988862</v>
      </c>
      <c r="O66" s="33">
        <v>1.6028220492268999</v>
      </c>
      <c r="P66" s="33">
        <v>1.5790315015345266</v>
      </c>
      <c r="Q66" s="33">
        <v>1.5397331111825134</v>
      </c>
      <c r="R66" s="33">
        <v>1.4947079099753777</v>
      </c>
      <c r="S66" s="33">
        <v>1.6142035862992046</v>
      </c>
      <c r="T66" s="33">
        <v>1.5793685363649952</v>
      </c>
      <c r="U66" s="33">
        <v>1.5356768628680526</v>
      </c>
      <c r="V66" s="33">
        <v>1.5306280105456094</v>
      </c>
      <c r="W66" s="33">
        <v>1.5103965618945412</v>
      </c>
      <c r="X66" s="34">
        <v>1.4767854644366909</v>
      </c>
      <c r="Y66" s="35">
        <v>0</v>
      </c>
      <c r="Z66" s="35">
        <v>4.2391270366356711E-5</v>
      </c>
      <c r="AA66" s="35">
        <v>9.6999405209581842E-5</v>
      </c>
      <c r="AB66" s="35">
        <v>8.0363295027276849E-5</v>
      </c>
      <c r="AC66" s="35">
        <v>9.6146042464681291E-5</v>
      </c>
      <c r="AD66" s="35">
        <v>9.9366106924856173E-5</v>
      </c>
      <c r="AE66" s="35">
        <v>1.0216959866967922E-4</v>
      </c>
      <c r="AF66" s="35">
        <v>1.266197254385994E-4</v>
      </c>
      <c r="AG66" s="35">
        <v>7.8933706436375514E-5</v>
      </c>
      <c r="AH66" s="35">
        <v>7.3787512176193103E-5</v>
      </c>
      <c r="AI66" s="35">
        <v>9.5114203517926264E-5</v>
      </c>
      <c r="AJ66" s="35">
        <v>9.8713656742379448E-5</v>
      </c>
      <c r="AK66" s="35">
        <v>1.2461192664969264E-4</v>
      </c>
      <c r="AL66" s="35">
        <v>1.4246144335377153E-4</v>
      </c>
      <c r="AM66" s="35">
        <v>7.8048900097490325E-5</v>
      </c>
      <c r="AN66" s="35">
        <v>7.2826761398305065E-5</v>
      </c>
      <c r="AO66" s="35">
        <v>9.7099135763978957E-5</v>
      </c>
      <c r="AP66" s="35">
        <v>9.9651545042165479E-5</v>
      </c>
      <c r="AQ66" s="35">
        <v>1.2223769445225715E-4</v>
      </c>
      <c r="AR66" s="34">
        <v>1.4043068186200824E-4</v>
      </c>
      <c r="AS66" s="3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</row>
    <row r="67" spans="1:84" x14ac:dyDescent="0.25">
      <c r="A67" s="31" t="s">
        <v>6</v>
      </c>
      <c r="B67" s="31" t="s">
        <v>7</v>
      </c>
      <c r="C67" s="31" t="s">
        <v>8</v>
      </c>
      <c r="D67" s="31" t="s">
        <v>31</v>
      </c>
      <c r="E67" s="32">
        <v>0</v>
      </c>
      <c r="F67" s="33">
        <v>0.10280527510112805</v>
      </c>
      <c r="G67" s="33">
        <v>0.2056105502022561</v>
      </c>
      <c r="H67" s="33">
        <v>0.30841582530338413</v>
      </c>
      <c r="I67" s="33">
        <v>0.30841582530338413</v>
      </c>
      <c r="J67" s="33">
        <v>0.30841582530338413</v>
      </c>
      <c r="K67" s="33">
        <v>0.30841582530338413</v>
      </c>
      <c r="L67" s="33">
        <v>0.35725326405104096</v>
      </c>
      <c r="M67" s="33">
        <v>0.4060907027986978</v>
      </c>
      <c r="N67" s="33">
        <v>0.45492814154635464</v>
      </c>
      <c r="O67" s="33">
        <v>0.50376558029401131</v>
      </c>
      <c r="P67" s="33">
        <v>0.5526030190416682</v>
      </c>
      <c r="Q67" s="33">
        <v>0.60144045778932498</v>
      </c>
      <c r="R67" s="33">
        <v>0.65027789653698165</v>
      </c>
      <c r="S67" s="33">
        <v>0.69911533528463843</v>
      </c>
      <c r="T67" s="33">
        <v>0.79827013516624468</v>
      </c>
      <c r="U67" s="33">
        <v>1.2910842898016905</v>
      </c>
      <c r="V67" s="33">
        <v>1.9822080442003487</v>
      </c>
      <c r="W67" s="33">
        <v>2.8701614759759271</v>
      </c>
      <c r="X67" s="34">
        <v>3.9549445851284242</v>
      </c>
      <c r="Y67" s="35">
        <v>0</v>
      </c>
      <c r="Z67" s="35">
        <v>0.10280527510112805</v>
      </c>
      <c r="AA67" s="35">
        <v>0.2056105502022561</v>
      </c>
      <c r="AB67" s="35">
        <v>0.30841582530338413</v>
      </c>
      <c r="AC67" s="35">
        <v>0.30841582530338413</v>
      </c>
      <c r="AD67" s="35">
        <v>0.30841582530338413</v>
      </c>
      <c r="AE67" s="35">
        <v>0.30841582530338413</v>
      </c>
      <c r="AF67" s="35">
        <v>0.35725326405104096</v>
      </c>
      <c r="AG67" s="35">
        <v>0.4060907027986978</v>
      </c>
      <c r="AH67" s="35">
        <v>0.45492814154635464</v>
      </c>
      <c r="AI67" s="35">
        <v>0.50376558029401131</v>
      </c>
      <c r="AJ67" s="35">
        <v>0.5526030190416682</v>
      </c>
      <c r="AK67" s="35">
        <v>0.60144045778932498</v>
      </c>
      <c r="AL67" s="35">
        <v>0.65027789653698165</v>
      </c>
      <c r="AM67" s="35">
        <v>0.69911533528463843</v>
      </c>
      <c r="AN67" s="35">
        <v>0.79827013516624468</v>
      </c>
      <c r="AO67" s="35">
        <v>1.2910842898016905</v>
      </c>
      <c r="AP67" s="35">
        <v>1.9822080442003487</v>
      </c>
      <c r="AQ67" s="35">
        <v>2.8701614759759271</v>
      </c>
      <c r="AR67" s="34">
        <v>3.9549445851284242</v>
      </c>
      <c r="AS67" s="3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</row>
    <row r="68" spans="1:84" x14ac:dyDescent="0.25">
      <c r="A68" s="31" t="s">
        <v>6</v>
      </c>
      <c r="B68" s="31" t="s">
        <v>7</v>
      </c>
      <c r="C68" s="31" t="s">
        <v>8</v>
      </c>
      <c r="D68" s="31" t="s">
        <v>32</v>
      </c>
      <c r="E68" s="32">
        <v>0</v>
      </c>
      <c r="F68" s="33">
        <v>0.10280527510112805</v>
      </c>
      <c r="G68" s="33">
        <v>0.2056105502022561</v>
      </c>
      <c r="H68" s="33">
        <v>0.30841582530338413</v>
      </c>
      <c r="I68" s="33">
        <v>0.30841582530338413</v>
      </c>
      <c r="J68" s="33">
        <v>0.30841582530338413</v>
      </c>
      <c r="K68" s="33">
        <v>0.30841582530338413</v>
      </c>
      <c r="L68" s="33">
        <v>0.35725326405104096</v>
      </c>
      <c r="M68" s="33">
        <v>0.4060907027986978</v>
      </c>
      <c r="N68" s="33">
        <v>0.45492814154635464</v>
      </c>
      <c r="O68" s="33">
        <v>0.50376558029401131</v>
      </c>
      <c r="P68" s="33">
        <v>0.5526030190416682</v>
      </c>
      <c r="Q68" s="33">
        <v>0.60144045778932498</v>
      </c>
      <c r="R68" s="33">
        <v>0.65027789653698165</v>
      </c>
      <c r="S68" s="33">
        <v>0.69911533528463843</v>
      </c>
      <c r="T68" s="33">
        <v>0.79827013516624468</v>
      </c>
      <c r="U68" s="33">
        <v>1.2910842898016905</v>
      </c>
      <c r="V68" s="33">
        <v>1.9822080442003487</v>
      </c>
      <c r="W68" s="33">
        <v>2.8701614759759271</v>
      </c>
      <c r="X68" s="34">
        <v>3.9549445851284242</v>
      </c>
      <c r="Y68" s="35">
        <v>0</v>
      </c>
      <c r="Z68" s="35">
        <v>0.10280527510112805</v>
      </c>
      <c r="AA68" s="35">
        <v>0.2056105502022561</v>
      </c>
      <c r="AB68" s="35">
        <v>0.30841582530338413</v>
      </c>
      <c r="AC68" s="35">
        <v>0.30841582530338413</v>
      </c>
      <c r="AD68" s="35">
        <v>0.30841582530338413</v>
      </c>
      <c r="AE68" s="35">
        <v>0.30841582530338413</v>
      </c>
      <c r="AF68" s="35">
        <v>0.35725326405104096</v>
      </c>
      <c r="AG68" s="35">
        <v>0.4060907027986978</v>
      </c>
      <c r="AH68" s="35">
        <v>0.45492814154635464</v>
      </c>
      <c r="AI68" s="35">
        <v>0.50376558029401131</v>
      </c>
      <c r="AJ68" s="35">
        <v>0.5526030190416682</v>
      </c>
      <c r="AK68" s="35">
        <v>0.60144045778932498</v>
      </c>
      <c r="AL68" s="35">
        <v>0.65027789653698165</v>
      </c>
      <c r="AM68" s="35">
        <v>0.69911533528463843</v>
      </c>
      <c r="AN68" s="35">
        <v>0.79827013516624468</v>
      </c>
      <c r="AO68" s="35">
        <v>1.2910842898016905</v>
      </c>
      <c r="AP68" s="35">
        <v>1.9822080442003487</v>
      </c>
      <c r="AQ68" s="35">
        <v>2.8701614759759271</v>
      </c>
      <c r="AR68" s="34">
        <v>3.9549445851284242</v>
      </c>
      <c r="AS68" s="3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</row>
    <row r="69" spans="1:84" x14ac:dyDescent="0.25">
      <c r="A69" s="31" t="s">
        <v>6</v>
      </c>
      <c r="B69" s="31" t="s">
        <v>7</v>
      </c>
      <c r="C69" s="31" t="s">
        <v>8</v>
      </c>
      <c r="D69" s="31" t="s">
        <v>33</v>
      </c>
      <c r="E69" s="32">
        <v>0</v>
      </c>
      <c r="F69" s="33">
        <v>0.10280527510112805</v>
      </c>
      <c r="G69" s="33">
        <v>0.2056105502022561</v>
      </c>
      <c r="H69" s="33">
        <v>0.30841582530338413</v>
      </c>
      <c r="I69" s="33">
        <v>0.30841582530338413</v>
      </c>
      <c r="J69" s="33">
        <v>0.30841582530338413</v>
      </c>
      <c r="K69" s="33">
        <v>0.30841582530338413</v>
      </c>
      <c r="L69" s="33">
        <v>0.35725326405104096</v>
      </c>
      <c r="M69" s="33">
        <v>0.4060907027986978</v>
      </c>
      <c r="N69" s="33">
        <v>0.45492814154635464</v>
      </c>
      <c r="O69" s="33">
        <v>0.50376558029401131</v>
      </c>
      <c r="P69" s="33">
        <v>0.5526030190416682</v>
      </c>
      <c r="Q69" s="33">
        <v>0.60144045778932498</v>
      </c>
      <c r="R69" s="33">
        <v>0.65027789653698165</v>
      </c>
      <c r="S69" s="33">
        <v>0.69911533528463843</v>
      </c>
      <c r="T69" s="33">
        <v>0.79827013516624468</v>
      </c>
      <c r="U69" s="33">
        <v>1.2910842898016905</v>
      </c>
      <c r="V69" s="33">
        <v>1.9822080442003487</v>
      </c>
      <c r="W69" s="33">
        <v>2.8701614759759271</v>
      </c>
      <c r="X69" s="34">
        <v>3.9549445851284242</v>
      </c>
      <c r="Y69" s="35">
        <v>0</v>
      </c>
      <c r="Z69" s="35">
        <v>0.10280527510112805</v>
      </c>
      <c r="AA69" s="35">
        <v>0.2056105502022561</v>
      </c>
      <c r="AB69" s="35">
        <v>0.30841582530338413</v>
      </c>
      <c r="AC69" s="35">
        <v>0.30841582530338413</v>
      </c>
      <c r="AD69" s="35">
        <v>0.30841582530338413</v>
      </c>
      <c r="AE69" s="35">
        <v>0.30841582530338413</v>
      </c>
      <c r="AF69" s="35">
        <v>0.35725326405104096</v>
      </c>
      <c r="AG69" s="35">
        <v>0.4060907027986978</v>
      </c>
      <c r="AH69" s="35">
        <v>0.45492814154635464</v>
      </c>
      <c r="AI69" s="35">
        <v>0.50376558029401131</v>
      </c>
      <c r="AJ69" s="35">
        <v>0.5526030190416682</v>
      </c>
      <c r="AK69" s="35">
        <v>0.60144045778932498</v>
      </c>
      <c r="AL69" s="35">
        <v>0.65027789653698165</v>
      </c>
      <c r="AM69" s="35">
        <v>0.69911533528463843</v>
      </c>
      <c r="AN69" s="35">
        <v>0.79827013516624468</v>
      </c>
      <c r="AO69" s="35">
        <v>1.2910842898016905</v>
      </c>
      <c r="AP69" s="35">
        <v>1.9822080442003487</v>
      </c>
      <c r="AQ69" s="35">
        <v>2.8701614759759271</v>
      </c>
      <c r="AR69" s="34">
        <v>3.9549445851284242</v>
      </c>
      <c r="AS69" s="3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</row>
    <row r="70" spans="1:84" x14ac:dyDescent="0.25">
      <c r="A70" s="31" t="s">
        <v>6</v>
      </c>
      <c r="B70" s="31" t="s">
        <v>7</v>
      </c>
      <c r="C70" s="31" t="s">
        <v>8</v>
      </c>
      <c r="D70" s="31" t="s">
        <v>34</v>
      </c>
      <c r="E70" s="32">
        <v>0</v>
      </c>
      <c r="F70" s="33">
        <v>0.14392738514157924</v>
      </c>
      <c r="G70" s="33">
        <v>0.28785477028315848</v>
      </c>
      <c r="H70" s="33">
        <v>0.4317821554247378</v>
      </c>
      <c r="I70" s="33">
        <v>0.4317821554247378</v>
      </c>
      <c r="J70" s="33">
        <v>0.4317821554247378</v>
      </c>
      <c r="K70" s="33">
        <v>0.4317821554247378</v>
      </c>
      <c r="L70" s="33">
        <v>0.51382905252080113</v>
      </c>
      <c r="M70" s="33">
        <v>0.59587594961686463</v>
      </c>
      <c r="N70" s="33">
        <v>0.67792284671292813</v>
      </c>
      <c r="O70" s="33">
        <v>0.75996974380899163</v>
      </c>
      <c r="P70" s="33">
        <v>0.84201664090505501</v>
      </c>
      <c r="Q70" s="33">
        <v>0.92406353800111851</v>
      </c>
      <c r="R70" s="33">
        <v>1.0061104350971821</v>
      </c>
      <c r="S70" s="33">
        <v>1.0881573321932456</v>
      </c>
      <c r="T70" s="33">
        <v>1.2547373959943438</v>
      </c>
      <c r="U70" s="33">
        <v>2.082665175781893</v>
      </c>
      <c r="V70" s="33">
        <v>3.2437530831716388</v>
      </c>
      <c r="W70" s="33">
        <v>4.7355148485546099</v>
      </c>
      <c r="X70" s="34">
        <v>6.5579504719308064</v>
      </c>
      <c r="Y70" s="35">
        <v>0</v>
      </c>
      <c r="Z70" s="35">
        <v>0.14392738514157924</v>
      </c>
      <c r="AA70" s="35">
        <v>0.28785477028315848</v>
      </c>
      <c r="AB70" s="35">
        <v>0.4317821554247378</v>
      </c>
      <c r="AC70" s="35">
        <v>0.4317821554247378</v>
      </c>
      <c r="AD70" s="35">
        <v>0.4317821554247378</v>
      </c>
      <c r="AE70" s="35">
        <v>0.4317821554247378</v>
      </c>
      <c r="AF70" s="35">
        <v>0.51382905252080113</v>
      </c>
      <c r="AG70" s="35">
        <v>0.59587594961686463</v>
      </c>
      <c r="AH70" s="35">
        <v>0.67792284671292813</v>
      </c>
      <c r="AI70" s="35">
        <v>0.75996974380899163</v>
      </c>
      <c r="AJ70" s="35">
        <v>0.84201664090505501</v>
      </c>
      <c r="AK70" s="35">
        <v>0.92406353800111851</v>
      </c>
      <c r="AL70" s="35">
        <v>1.0061104350971821</v>
      </c>
      <c r="AM70" s="35">
        <v>1.0881573321932456</v>
      </c>
      <c r="AN70" s="35">
        <v>1.2547373959943438</v>
      </c>
      <c r="AO70" s="35">
        <v>2.082665175781893</v>
      </c>
      <c r="AP70" s="35">
        <v>3.2437530831716388</v>
      </c>
      <c r="AQ70" s="35">
        <v>4.7355148485546099</v>
      </c>
      <c r="AR70" s="34">
        <v>6.5579504719308064</v>
      </c>
      <c r="AS70" s="3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</row>
    <row r="71" spans="1:84" x14ac:dyDescent="0.25">
      <c r="A71" s="31" t="s">
        <v>6</v>
      </c>
      <c r="B71" s="31" t="s">
        <v>7</v>
      </c>
      <c r="C71" s="31" t="s">
        <v>8</v>
      </c>
      <c r="D71" s="31" t="s">
        <v>35</v>
      </c>
      <c r="E71" s="32">
        <v>0</v>
      </c>
      <c r="F71" s="33">
        <v>0.14392738514157924</v>
      </c>
      <c r="G71" s="33">
        <v>0.28785477028315848</v>
      </c>
      <c r="H71" s="33">
        <v>0.4317821554247378</v>
      </c>
      <c r="I71" s="33">
        <v>0.4317821554247378</v>
      </c>
      <c r="J71" s="33">
        <v>0.4317821554247378</v>
      </c>
      <c r="K71" s="33">
        <v>0.4317821554247378</v>
      </c>
      <c r="L71" s="33">
        <v>0.51382905252080113</v>
      </c>
      <c r="M71" s="33">
        <v>0.59587594961686463</v>
      </c>
      <c r="N71" s="33">
        <v>0.67792284671292813</v>
      </c>
      <c r="O71" s="33">
        <v>0.75996974380899163</v>
      </c>
      <c r="P71" s="33">
        <v>0.84201664090505501</v>
      </c>
      <c r="Q71" s="33">
        <v>0.92406353800111851</v>
      </c>
      <c r="R71" s="33">
        <v>1.0061104350971821</v>
      </c>
      <c r="S71" s="33">
        <v>1.0881573321932456</v>
      </c>
      <c r="T71" s="33">
        <v>1.2547373959943438</v>
      </c>
      <c r="U71" s="33">
        <v>2.082665175781893</v>
      </c>
      <c r="V71" s="33">
        <v>3.2437530831716388</v>
      </c>
      <c r="W71" s="33">
        <v>4.7355148485546099</v>
      </c>
      <c r="X71" s="34">
        <v>6.5579504719308064</v>
      </c>
      <c r="Y71" s="35">
        <v>0</v>
      </c>
      <c r="Z71" s="35">
        <v>0.14392738514157924</v>
      </c>
      <c r="AA71" s="35">
        <v>0.28785477028315848</v>
      </c>
      <c r="AB71" s="35">
        <v>0.4317821554247378</v>
      </c>
      <c r="AC71" s="35">
        <v>0.4317821554247378</v>
      </c>
      <c r="AD71" s="35">
        <v>0.4317821554247378</v>
      </c>
      <c r="AE71" s="35">
        <v>0.4317821554247378</v>
      </c>
      <c r="AF71" s="35">
        <v>0.51382905252080113</v>
      </c>
      <c r="AG71" s="35">
        <v>0.59587594961686463</v>
      </c>
      <c r="AH71" s="35">
        <v>0.67792284671292813</v>
      </c>
      <c r="AI71" s="35">
        <v>0.75996974380899163</v>
      </c>
      <c r="AJ71" s="35">
        <v>0.84201664090505501</v>
      </c>
      <c r="AK71" s="35">
        <v>0.92406353800111851</v>
      </c>
      <c r="AL71" s="35">
        <v>1.0061104350971821</v>
      </c>
      <c r="AM71" s="35">
        <v>1.0881573321932456</v>
      </c>
      <c r="AN71" s="35">
        <v>1.2547373959943438</v>
      </c>
      <c r="AO71" s="35">
        <v>2.082665175781893</v>
      </c>
      <c r="AP71" s="35">
        <v>3.2437530831716388</v>
      </c>
      <c r="AQ71" s="35">
        <v>4.7355148485546099</v>
      </c>
      <c r="AR71" s="34">
        <v>6.5579504719308064</v>
      </c>
      <c r="AS71" s="3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</row>
    <row r="72" spans="1:84" x14ac:dyDescent="0.25">
      <c r="A72" s="31" t="s">
        <v>6</v>
      </c>
      <c r="B72" s="31" t="s">
        <v>7</v>
      </c>
      <c r="C72" s="31" t="s">
        <v>8</v>
      </c>
      <c r="D72" s="31" t="s">
        <v>36</v>
      </c>
      <c r="E72" s="32">
        <v>0</v>
      </c>
      <c r="F72" s="33">
        <v>0.10280527510112805</v>
      </c>
      <c r="G72" s="33">
        <v>0.2056105502022561</v>
      </c>
      <c r="H72" s="33">
        <v>0.30841582530338413</v>
      </c>
      <c r="I72" s="33">
        <v>0.30841582530338413</v>
      </c>
      <c r="J72" s="33">
        <v>0.30841582530338413</v>
      </c>
      <c r="K72" s="33">
        <v>0.30841582530338413</v>
      </c>
      <c r="L72" s="33">
        <v>0.35725326405104096</v>
      </c>
      <c r="M72" s="33">
        <v>0.4060907027986978</v>
      </c>
      <c r="N72" s="33">
        <v>0.45492814154635464</v>
      </c>
      <c r="O72" s="33">
        <v>0.50376558029401131</v>
      </c>
      <c r="P72" s="33">
        <v>0.5526030190416682</v>
      </c>
      <c r="Q72" s="33">
        <v>0.60144045778932498</v>
      </c>
      <c r="R72" s="33">
        <v>0.65027789653698165</v>
      </c>
      <c r="S72" s="33">
        <v>0.69911533528463843</v>
      </c>
      <c r="T72" s="33">
        <v>0.79827013516624468</v>
      </c>
      <c r="U72" s="33">
        <v>1.2910842898016905</v>
      </c>
      <c r="V72" s="33">
        <v>1.9822080442003487</v>
      </c>
      <c r="W72" s="33">
        <v>2.8701614759759271</v>
      </c>
      <c r="X72" s="34">
        <v>3.9549445851284242</v>
      </c>
      <c r="Y72" s="35">
        <v>0</v>
      </c>
      <c r="Z72" s="35">
        <v>0.10280527510112805</v>
      </c>
      <c r="AA72" s="35">
        <v>0.2056105502022561</v>
      </c>
      <c r="AB72" s="35">
        <v>0.30841582530338413</v>
      </c>
      <c r="AC72" s="35">
        <v>0.30841582530338413</v>
      </c>
      <c r="AD72" s="35">
        <v>0.30841582530338413</v>
      </c>
      <c r="AE72" s="35">
        <v>0.30841582530338413</v>
      </c>
      <c r="AF72" s="35">
        <v>0.35725326405104096</v>
      </c>
      <c r="AG72" s="35">
        <v>0.4060907027986978</v>
      </c>
      <c r="AH72" s="35">
        <v>0.45492814154635464</v>
      </c>
      <c r="AI72" s="35">
        <v>0.50376558029401131</v>
      </c>
      <c r="AJ72" s="35">
        <v>0.5526030190416682</v>
      </c>
      <c r="AK72" s="35">
        <v>0.60144045778932498</v>
      </c>
      <c r="AL72" s="35">
        <v>0.65027789653698165</v>
      </c>
      <c r="AM72" s="35">
        <v>0.69911533528463843</v>
      </c>
      <c r="AN72" s="35">
        <v>0.79827013516624468</v>
      </c>
      <c r="AO72" s="35">
        <v>1.2910842898016905</v>
      </c>
      <c r="AP72" s="35">
        <v>1.9822080442003487</v>
      </c>
      <c r="AQ72" s="35">
        <v>2.8701614759759271</v>
      </c>
      <c r="AR72" s="34">
        <v>3.9549445851284242</v>
      </c>
      <c r="AS72" s="3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</row>
    <row r="73" spans="1:84" x14ac:dyDescent="0.25">
      <c r="A73" s="31" t="s">
        <v>6</v>
      </c>
      <c r="B73" s="31" t="s">
        <v>7</v>
      </c>
      <c r="C73" s="31" t="s">
        <v>8</v>
      </c>
      <c r="D73" s="31" t="s">
        <v>37</v>
      </c>
      <c r="E73" s="32">
        <v>0</v>
      </c>
      <c r="F73" s="33">
        <v>0.14392738514157924</v>
      </c>
      <c r="G73" s="33">
        <v>0.28785477028315848</v>
      </c>
      <c r="H73" s="33">
        <v>0.4317821554247378</v>
      </c>
      <c r="I73" s="33">
        <v>0.4317821554247378</v>
      </c>
      <c r="J73" s="33">
        <v>0.4317821554247378</v>
      </c>
      <c r="K73" s="33">
        <v>0.4317821554247378</v>
      </c>
      <c r="L73" s="33">
        <v>0.51382905252080113</v>
      </c>
      <c r="M73" s="33">
        <v>0.59587594961686463</v>
      </c>
      <c r="N73" s="33">
        <v>0.67792284671292813</v>
      </c>
      <c r="O73" s="33">
        <v>0.75996974380899163</v>
      </c>
      <c r="P73" s="33">
        <v>0.84201664090505501</v>
      </c>
      <c r="Q73" s="33">
        <v>0.92406353800111851</v>
      </c>
      <c r="R73" s="33">
        <v>1.0061104350971821</v>
      </c>
      <c r="S73" s="33">
        <v>1.0881573321932456</v>
      </c>
      <c r="T73" s="33">
        <v>1.2547373959943438</v>
      </c>
      <c r="U73" s="33">
        <v>2.082665175781893</v>
      </c>
      <c r="V73" s="33">
        <v>3.2437530831716388</v>
      </c>
      <c r="W73" s="33">
        <v>4.7355148485546099</v>
      </c>
      <c r="X73" s="34">
        <v>6.5579504719308064</v>
      </c>
      <c r="Y73" s="35">
        <v>0</v>
      </c>
      <c r="Z73" s="35">
        <v>0.14392738514157924</v>
      </c>
      <c r="AA73" s="35">
        <v>0.28785477028315848</v>
      </c>
      <c r="AB73" s="35">
        <v>0.4317821554247378</v>
      </c>
      <c r="AC73" s="35">
        <v>0.4317821554247378</v>
      </c>
      <c r="AD73" s="35">
        <v>0.4317821554247378</v>
      </c>
      <c r="AE73" s="35">
        <v>0.4317821554247378</v>
      </c>
      <c r="AF73" s="35">
        <v>0.51382905252080113</v>
      </c>
      <c r="AG73" s="35">
        <v>0.59587594961686463</v>
      </c>
      <c r="AH73" s="35">
        <v>0.67792284671292813</v>
      </c>
      <c r="AI73" s="35">
        <v>0.75996974380899163</v>
      </c>
      <c r="AJ73" s="35">
        <v>0.84201664090505501</v>
      </c>
      <c r="AK73" s="35">
        <v>0.92406353800111851</v>
      </c>
      <c r="AL73" s="35">
        <v>1.0061104350971821</v>
      </c>
      <c r="AM73" s="35">
        <v>1.0881573321932456</v>
      </c>
      <c r="AN73" s="35">
        <v>1.2547373959943438</v>
      </c>
      <c r="AO73" s="35">
        <v>2.082665175781893</v>
      </c>
      <c r="AP73" s="35">
        <v>3.2437530831716388</v>
      </c>
      <c r="AQ73" s="35">
        <v>4.7355148485546099</v>
      </c>
      <c r="AR73" s="34">
        <v>6.5579504719308064</v>
      </c>
      <c r="AS73" s="3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</row>
    <row r="74" spans="1:84" x14ac:dyDescent="0.25">
      <c r="A74" s="31" t="s">
        <v>6</v>
      </c>
      <c r="B74" s="31" t="s">
        <v>7</v>
      </c>
      <c r="C74" s="31" t="s">
        <v>8</v>
      </c>
      <c r="D74" s="31" t="s">
        <v>38</v>
      </c>
      <c r="E74" s="32">
        <v>0</v>
      </c>
      <c r="F74" s="33">
        <v>0.10280527510112805</v>
      </c>
      <c r="G74" s="33">
        <v>0.2056105502022561</v>
      </c>
      <c r="H74" s="33">
        <v>0.30841582530338413</v>
      </c>
      <c r="I74" s="33">
        <v>0.30841582530338413</v>
      </c>
      <c r="J74" s="33">
        <v>0.30841582530338413</v>
      </c>
      <c r="K74" s="33">
        <v>0.30841582530338413</v>
      </c>
      <c r="L74" s="33">
        <v>0.35725326405104096</v>
      </c>
      <c r="M74" s="33">
        <v>0.4060907027986978</v>
      </c>
      <c r="N74" s="33">
        <v>0.45492814154635464</v>
      </c>
      <c r="O74" s="33">
        <v>0.50376558029401131</v>
      </c>
      <c r="P74" s="33">
        <v>0.5526030190416682</v>
      </c>
      <c r="Q74" s="33">
        <v>0.60144045778932498</v>
      </c>
      <c r="R74" s="33">
        <v>0.65027789653698165</v>
      </c>
      <c r="S74" s="33">
        <v>0.69911533528463843</v>
      </c>
      <c r="T74" s="33">
        <v>0.79827013516624468</v>
      </c>
      <c r="U74" s="33">
        <v>1.2910842898016905</v>
      </c>
      <c r="V74" s="33">
        <v>1.9822080442003487</v>
      </c>
      <c r="W74" s="33">
        <v>2.8701614759759271</v>
      </c>
      <c r="X74" s="34">
        <v>3.9549445851284242</v>
      </c>
      <c r="Y74" s="35">
        <v>0</v>
      </c>
      <c r="Z74" s="35">
        <v>0.10280527510112805</v>
      </c>
      <c r="AA74" s="35">
        <v>0.2056105502022561</v>
      </c>
      <c r="AB74" s="35">
        <v>0.30841582530338413</v>
      </c>
      <c r="AC74" s="35">
        <v>0.30841582530338413</v>
      </c>
      <c r="AD74" s="35">
        <v>0.30841582530338413</v>
      </c>
      <c r="AE74" s="35">
        <v>0.30841582530338413</v>
      </c>
      <c r="AF74" s="35">
        <v>0.35725326405104096</v>
      </c>
      <c r="AG74" s="35">
        <v>0.4060907027986978</v>
      </c>
      <c r="AH74" s="35">
        <v>0.45492814154635464</v>
      </c>
      <c r="AI74" s="35">
        <v>0.50376558029401131</v>
      </c>
      <c r="AJ74" s="35">
        <v>0.5526030190416682</v>
      </c>
      <c r="AK74" s="35">
        <v>0.60144045778932498</v>
      </c>
      <c r="AL74" s="35">
        <v>0.65027789653698165</v>
      </c>
      <c r="AM74" s="35">
        <v>0.69911533528463843</v>
      </c>
      <c r="AN74" s="35">
        <v>0.79827013516624468</v>
      </c>
      <c r="AO74" s="35">
        <v>1.2910842898016905</v>
      </c>
      <c r="AP74" s="35">
        <v>1.9822080442003487</v>
      </c>
      <c r="AQ74" s="35">
        <v>2.8701614759759271</v>
      </c>
      <c r="AR74" s="34">
        <v>3.9549445851284242</v>
      </c>
      <c r="AS74" s="3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</row>
    <row r="75" spans="1:84" x14ac:dyDescent="0.25">
      <c r="A75" s="31" t="s">
        <v>6</v>
      </c>
      <c r="B75" s="31" t="s">
        <v>7</v>
      </c>
      <c r="C75" s="31" t="s">
        <v>9</v>
      </c>
      <c r="D75" s="31" t="s">
        <v>31</v>
      </c>
      <c r="E75" s="32">
        <v>0</v>
      </c>
      <c r="F75" s="33">
        <v>3.5795751969784407E-3</v>
      </c>
      <c r="G75" s="33">
        <v>9.7209701893343353E-3</v>
      </c>
      <c r="H75" s="33">
        <v>1.9841748022030294E-2</v>
      </c>
      <c r="I75" s="33">
        <v>2.4601412094972408E-2</v>
      </c>
      <c r="J75" s="33">
        <v>2.8264549358854439E-2</v>
      </c>
      <c r="K75" s="33">
        <v>3.2287342096339107E-2</v>
      </c>
      <c r="L75" s="33">
        <v>3.7270824239618652E-2</v>
      </c>
      <c r="M75" s="33">
        <v>4.2176837125815138E-2</v>
      </c>
      <c r="N75" s="33">
        <v>4.6805637510709083E-2</v>
      </c>
      <c r="O75" s="33">
        <v>5.1976317814400347E-2</v>
      </c>
      <c r="P75" s="33">
        <v>5.6767915466122199E-2</v>
      </c>
      <c r="Q75" s="33">
        <v>6.0670188974099329E-2</v>
      </c>
      <c r="R75" s="33">
        <v>6.5772841618272362E-2</v>
      </c>
      <c r="S75" s="33">
        <v>7.4253432299643582E-2</v>
      </c>
      <c r="T75" s="33">
        <v>8.011922433264522E-2</v>
      </c>
      <c r="U75" s="33">
        <v>8.4885155646914096E-2</v>
      </c>
      <c r="V75" s="33">
        <v>9.0352224729073394E-2</v>
      </c>
      <c r="W75" s="33">
        <v>9.5551980390392727E-2</v>
      </c>
      <c r="X75" s="34">
        <v>0.10319433810382464</v>
      </c>
      <c r="Y75" s="35">
        <v>0</v>
      </c>
      <c r="Z75" s="35">
        <v>3.6102716565716434E-3</v>
      </c>
      <c r="AA75" s="35">
        <v>9.9363022953287191E-3</v>
      </c>
      <c r="AB75" s="35">
        <v>1.884035248711911E-2</v>
      </c>
      <c r="AC75" s="35">
        <v>2.3692629724072795E-2</v>
      </c>
      <c r="AD75" s="35">
        <v>2.7764678800578403E-2</v>
      </c>
      <c r="AE75" s="35">
        <v>3.1857722246951187E-2</v>
      </c>
      <c r="AF75" s="35">
        <v>3.6211201097442143E-2</v>
      </c>
      <c r="AG75" s="35">
        <v>4.0397530198948345E-2</v>
      </c>
      <c r="AH75" s="35">
        <v>4.4806400098791208E-2</v>
      </c>
      <c r="AI75" s="35">
        <v>5.0056299518228639E-2</v>
      </c>
      <c r="AJ75" s="35">
        <v>5.5207578368711194E-2</v>
      </c>
      <c r="AK75" s="35">
        <v>6.1190463001567302E-2</v>
      </c>
      <c r="AL75" s="35">
        <v>6.7229795422990013E-2</v>
      </c>
      <c r="AM75" s="35">
        <v>7.1120915604750617E-2</v>
      </c>
      <c r="AN75" s="35">
        <v>7.6697043603603715E-2</v>
      </c>
      <c r="AO75" s="35">
        <v>8.338392562184295E-2</v>
      </c>
      <c r="AP75" s="35">
        <v>8.914998550281196E-2</v>
      </c>
      <c r="AQ75" s="35">
        <v>9.6371381392940644E-2</v>
      </c>
      <c r="AR75" s="34">
        <v>0.10314616491526213</v>
      </c>
      <c r="AS75" s="3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</row>
    <row r="76" spans="1:84" x14ac:dyDescent="0.25">
      <c r="A76" s="31" t="s">
        <v>6</v>
      </c>
      <c r="B76" s="31" t="s">
        <v>7</v>
      </c>
      <c r="C76" s="31" t="s">
        <v>9</v>
      </c>
      <c r="D76" s="31" t="s">
        <v>32</v>
      </c>
      <c r="E76" s="32">
        <v>0</v>
      </c>
      <c r="F76" s="33">
        <v>3.5795751969784407E-3</v>
      </c>
      <c r="G76" s="33">
        <v>9.7209701893343353E-3</v>
      </c>
      <c r="H76" s="33">
        <v>1.9841748022030294E-2</v>
      </c>
      <c r="I76" s="33">
        <v>2.4601412094972408E-2</v>
      </c>
      <c r="J76" s="33">
        <v>2.8264549358854439E-2</v>
      </c>
      <c r="K76" s="33">
        <v>3.2287342096339107E-2</v>
      </c>
      <c r="L76" s="33">
        <v>3.7270824239618652E-2</v>
      </c>
      <c r="M76" s="33">
        <v>4.2176837125815138E-2</v>
      </c>
      <c r="N76" s="33">
        <v>4.6805637510709083E-2</v>
      </c>
      <c r="O76" s="33">
        <v>5.1976317814400347E-2</v>
      </c>
      <c r="P76" s="33">
        <v>5.6767915466122199E-2</v>
      </c>
      <c r="Q76" s="33">
        <v>6.0670188974099329E-2</v>
      </c>
      <c r="R76" s="33">
        <v>6.5772841618272362E-2</v>
      </c>
      <c r="S76" s="33">
        <v>7.4253432299643582E-2</v>
      </c>
      <c r="T76" s="33">
        <v>8.011922433264522E-2</v>
      </c>
      <c r="U76" s="33">
        <v>8.4885155646914096E-2</v>
      </c>
      <c r="V76" s="33">
        <v>9.0352224729073394E-2</v>
      </c>
      <c r="W76" s="33">
        <v>9.5551980390392727E-2</v>
      </c>
      <c r="X76" s="34">
        <v>0.10319433810382464</v>
      </c>
      <c r="Y76" s="35">
        <v>0</v>
      </c>
      <c r="Z76" s="35">
        <v>3.6102716565716434E-3</v>
      </c>
      <c r="AA76" s="35">
        <v>9.9363022953287191E-3</v>
      </c>
      <c r="AB76" s="35">
        <v>1.884035248711911E-2</v>
      </c>
      <c r="AC76" s="35">
        <v>2.3692629724072795E-2</v>
      </c>
      <c r="AD76" s="35">
        <v>2.7764678800578403E-2</v>
      </c>
      <c r="AE76" s="35">
        <v>3.1857722246951187E-2</v>
      </c>
      <c r="AF76" s="35">
        <v>3.6211201097442143E-2</v>
      </c>
      <c r="AG76" s="35">
        <v>4.0397530198948345E-2</v>
      </c>
      <c r="AH76" s="35">
        <v>4.4806400098791208E-2</v>
      </c>
      <c r="AI76" s="35">
        <v>5.0056299518228639E-2</v>
      </c>
      <c r="AJ76" s="35">
        <v>5.5207578368711194E-2</v>
      </c>
      <c r="AK76" s="35">
        <v>6.1190463001567302E-2</v>
      </c>
      <c r="AL76" s="35">
        <v>6.7229795422990013E-2</v>
      </c>
      <c r="AM76" s="35">
        <v>7.1120915604750617E-2</v>
      </c>
      <c r="AN76" s="35">
        <v>7.6697043603603715E-2</v>
      </c>
      <c r="AO76" s="35">
        <v>8.338392562184295E-2</v>
      </c>
      <c r="AP76" s="35">
        <v>8.914998550281196E-2</v>
      </c>
      <c r="AQ76" s="35">
        <v>9.6371381392940644E-2</v>
      </c>
      <c r="AR76" s="34">
        <v>0.10314616491526213</v>
      </c>
      <c r="AS76" s="3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</row>
    <row r="77" spans="1:84" x14ac:dyDescent="0.25">
      <c r="A77" s="31" t="s">
        <v>6</v>
      </c>
      <c r="B77" s="31" t="s">
        <v>7</v>
      </c>
      <c r="C77" s="31" t="s">
        <v>9</v>
      </c>
      <c r="D77" s="31" t="s">
        <v>33</v>
      </c>
      <c r="E77" s="32">
        <v>0</v>
      </c>
      <c r="F77" s="33">
        <v>3.5795751969784407E-3</v>
      </c>
      <c r="G77" s="33">
        <v>9.7209701893343353E-3</v>
      </c>
      <c r="H77" s="33">
        <v>1.9841748022030294E-2</v>
      </c>
      <c r="I77" s="33">
        <v>2.4601412094972408E-2</v>
      </c>
      <c r="J77" s="33">
        <v>2.8264549358854439E-2</v>
      </c>
      <c r="K77" s="33">
        <v>3.2287342096339107E-2</v>
      </c>
      <c r="L77" s="33">
        <v>3.7270824239618652E-2</v>
      </c>
      <c r="M77" s="33">
        <v>4.2176837125815138E-2</v>
      </c>
      <c r="N77" s="33">
        <v>4.6805637510709083E-2</v>
      </c>
      <c r="O77" s="33">
        <v>5.1976317814400347E-2</v>
      </c>
      <c r="P77" s="33">
        <v>5.6767915466122199E-2</v>
      </c>
      <c r="Q77" s="33">
        <v>6.0670188974099329E-2</v>
      </c>
      <c r="R77" s="33">
        <v>6.5772841618272362E-2</v>
      </c>
      <c r="S77" s="33">
        <v>7.4253432299643582E-2</v>
      </c>
      <c r="T77" s="33">
        <v>8.011922433264522E-2</v>
      </c>
      <c r="U77" s="33">
        <v>8.4885155646914096E-2</v>
      </c>
      <c r="V77" s="33">
        <v>9.0352224729073394E-2</v>
      </c>
      <c r="W77" s="33">
        <v>9.5551980390392727E-2</v>
      </c>
      <c r="X77" s="34">
        <v>0.10319433810382464</v>
      </c>
      <c r="Y77" s="35">
        <v>0</v>
      </c>
      <c r="Z77" s="35">
        <v>3.6102716565716434E-3</v>
      </c>
      <c r="AA77" s="35">
        <v>9.9363022953287191E-3</v>
      </c>
      <c r="AB77" s="35">
        <v>1.884035248711911E-2</v>
      </c>
      <c r="AC77" s="35">
        <v>2.3692629724072795E-2</v>
      </c>
      <c r="AD77" s="35">
        <v>2.7764678800578403E-2</v>
      </c>
      <c r="AE77" s="35">
        <v>3.1857722246951187E-2</v>
      </c>
      <c r="AF77" s="35">
        <v>3.6211201097442143E-2</v>
      </c>
      <c r="AG77" s="35">
        <v>4.0397530198948345E-2</v>
      </c>
      <c r="AH77" s="35">
        <v>4.4806400098791208E-2</v>
      </c>
      <c r="AI77" s="35">
        <v>5.0056299518228639E-2</v>
      </c>
      <c r="AJ77" s="35">
        <v>5.5207578368711194E-2</v>
      </c>
      <c r="AK77" s="35">
        <v>6.1190463001567302E-2</v>
      </c>
      <c r="AL77" s="35">
        <v>6.7229795422990013E-2</v>
      </c>
      <c r="AM77" s="35">
        <v>7.1120915604750617E-2</v>
      </c>
      <c r="AN77" s="35">
        <v>7.6697043603603715E-2</v>
      </c>
      <c r="AO77" s="35">
        <v>8.338392562184295E-2</v>
      </c>
      <c r="AP77" s="35">
        <v>8.914998550281196E-2</v>
      </c>
      <c r="AQ77" s="35">
        <v>9.6371381392940644E-2</v>
      </c>
      <c r="AR77" s="34">
        <v>0.10314616491526213</v>
      </c>
      <c r="AS77" s="3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</row>
    <row r="78" spans="1:84" x14ac:dyDescent="0.25">
      <c r="A78" s="31" t="s">
        <v>6</v>
      </c>
      <c r="B78" s="31" t="s">
        <v>7</v>
      </c>
      <c r="C78" s="31" t="s">
        <v>9</v>
      </c>
      <c r="D78" s="31" t="s">
        <v>34</v>
      </c>
      <c r="E78" s="32">
        <v>0</v>
      </c>
      <c r="F78" s="33">
        <v>1.6824003425798448E-3</v>
      </c>
      <c r="G78" s="33">
        <v>5.1521142003471852E-3</v>
      </c>
      <c r="H78" s="33">
        <v>1.1706631332997893E-2</v>
      </c>
      <c r="I78" s="33">
        <v>1.5990917861732068E-2</v>
      </c>
      <c r="J78" s="33">
        <v>2.0067830044786652E-2</v>
      </c>
      <c r="K78" s="33">
        <v>2.4861253414181037E-2</v>
      </c>
      <c r="L78" s="33">
        <v>3.0934784118883427E-2</v>
      </c>
      <c r="M78" s="33">
        <v>3.5850311556942932E-2</v>
      </c>
      <c r="N78" s="33">
        <v>3.9784791884102701E-2</v>
      </c>
      <c r="O78" s="33">
        <v>4.4179870142240257E-2</v>
      </c>
      <c r="P78" s="33">
        <v>4.8252728146203815E-2</v>
      </c>
      <c r="Q78" s="33">
        <v>5.1569660627984501E-2</v>
      </c>
      <c r="R78" s="33">
        <v>5.5906915375531635E-2</v>
      </c>
      <c r="S78" s="33">
        <v>6.3115417454697106E-2</v>
      </c>
      <c r="T78" s="33">
        <v>6.8101340682748479E-2</v>
      </c>
      <c r="U78" s="33">
        <v>7.2152382299876902E-2</v>
      </c>
      <c r="V78" s="33">
        <v>7.6799391019712546E-2</v>
      </c>
      <c r="W78" s="33">
        <v>8.1219183331833797E-2</v>
      </c>
      <c r="X78" s="34">
        <v>8.7715187388250807E-2</v>
      </c>
      <c r="Y78" s="35">
        <v>0</v>
      </c>
      <c r="Z78" s="35">
        <v>1.6968276785886858E-3</v>
      </c>
      <c r="AA78" s="35">
        <v>5.2662402165242371E-3</v>
      </c>
      <c r="AB78" s="35">
        <v>1.1115807967400285E-2</v>
      </c>
      <c r="AC78" s="35">
        <v>1.5400209320647319E-2</v>
      </c>
      <c r="AD78" s="35">
        <v>1.9712921948410643E-2</v>
      </c>
      <c r="AE78" s="35">
        <v>2.4530446130152424E-2</v>
      </c>
      <c r="AF78" s="35">
        <v>3.0055296910877063E-2</v>
      </c>
      <c r="AG78" s="35">
        <v>3.4337900669106129E-2</v>
      </c>
      <c r="AH78" s="35">
        <v>3.8085440083972473E-2</v>
      </c>
      <c r="AI78" s="35">
        <v>4.2547854590494247E-2</v>
      </c>
      <c r="AJ78" s="35">
        <v>4.69264416134045E-2</v>
      </c>
      <c r="AK78" s="35">
        <v>5.201189355133206E-2</v>
      </c>
      <c r="AL78" s="35">
        <v>5.7145326109541442E-2</v>
      </c>
      <c r="AM78" s="35">
        <v>6.0452778264038005E-2</v>
      </c>
      <c r="AN78" s="35">
        <v>6.5192487063063145E-2</v>
      </c>
      <c r="AO78" s="35">
        <v>7.0876336778566751E-2</v>
      </c>
      <c r="AP78" s="35">
        <v>7.5777487677389996E-2</v>
      </c>
      <c r="AQ78" s="35">
        <v>8.1915674183999768E-2</v>
      </c>
      <c r="AR78" s="34">
        <v>8.7674240177972776E-2</v>
      </c>
      <c r="AS78" s="3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</row>
    <row r="79" spans="1:84" x14ac:dyDescent="0.25">
      <c r="A79" s="31" t="s">
        <v>6</v>
      </c>
      <c r="B79" s="31" t="s">
        <v>7</v>
      </c>
      <c r="C79" s="31" t="s">
        <v>9</v>
      </c>
      <c r="D79" s="31" t="s">
        <v>35</v>
      </c>
      <c r="E79" s="32">
        <v>0</v>
      </c>
      <c r="F79" s="33">
        <v>1.6824003425798448E-3</v>
      </c>
      <c r="G79" s="33">
        <v>5.1521142003471852E-3</v>
      </c>
      <c r="H79" s="33">
        <v>1.1706631332997893E-2</v>
      </c>
      <c r="I79" s="33">
        <v>1.5990917861732068E-2</v>
      </c>
      <c r="J79" s="33">
        <v>2.0067830044786652E-2</v>
      </c>
      <c r="K79" s="33">
        <v>2.4861253414181037E-2</v>
      </c>
      <c r="L79" s="33">
        <v>3.0934784118883427E-2</v>
      </c>
      <c r="M79" s="33">
        <v>3.5850311556942932E-2</v>
      </c>
      <c r="N79" s="33">
        <v>3.9784791884102701E-2</v>
      </c>
      <c r="O79" s="33">
        <v>4.4179870142240257E-2</v>
      </c>
      <c r="P79" s="33">
        <v>4.8252728146203815E-2</v>
      </c>
      <c r="Q79" s="33">
        <v>5.1569660627984501E-2</v>
      </c>
      <c r="R79" s="33">
        <v>5.5906915375531635E-2</v>
      </c>
      <c r="S79" s="33">
        <v>6.3115417454697106E-2</v>
      </c>
      <c r="T79" s="33">
        <v>6.8101340682748479E-2</v>
      </c>
      <c r="U79" s="33">
        <v>7.2152382299876902E-2</v>
      </c>
      <c r="V79" s="33">
        <v>7.6799391019712546E-2</v>
      </c>
      <c r="W79" s="33">
        <v>8.1219183331833797E-2</v>
      </c>
      <c r="X79" s="34">
        <v>8.7715187388250807E-2</v>
      </c>
      <c r="Y79" s="35">
        <v>0</v>
      </c>
      <c r="Z79" s="35">
        <v>1.6968276785886858E-3</v>
      </c>
      <c r="AA79" s="35">
        <v>5.2662402165242371E-3</v>
      </c>
      <c r="AB79" s="35">
        <v>1.1115807967400285E-2</v>
      </c>
      <c r="AC79" s="35">
        <v>1.5400209320647319E-2</v>
      </c>
      <c r="AD79" s="35">
        <v>1.9712921948410643E-2</v>
      </c>
      <c r="AE79" s="35">
        <v>2.4530446130152424E-2</v>
      </c>
      <c r="AF79" s="35">
        <v>3.0055296910877063E-2</v>
      </c>
      <c r="AG79" s="35">
        <v>3.4337900669106129E-2</v>
      </c>
      <c r="AH79" s="35">
        <v>3.8085440083972473E-2</v>
      </c>
      <c r="AI79" s="35">
        <v>4.2547854590494247E-2</v>
      </c>
      <c r="AJ79" s="35">
        <v>4.69264416134045E-2</v>
      </c>
      <c r="AK79" s="35">
        <v>5.201189355133206E-2</v>
      </c>
      <c r="AL79" s="35">
        <v>5.7145326109541442E-2</v>
      </c>
      <c r="AM79" s="35">
        <v>6.0452778264038005E-2</v>
      </c>
      <c r="AN79" s="35">
        <v>6.5192487063063145E-2</v>
      </c>
      <c r="AO79" s="35">
        <v>7.0876336778566751E-2</v>
      </c>
      <c r="AP79" s="35">
        <v>7.5777487677389996E-2</v>
      </c>
      <c r="AQ79" s="35">
        <v>8.1915674183999768E-2</v>
      </c>
      <c r="AR79" s="34">
        <v>8.7674240177972776E-2</v>
      </c>
      <c r="AS79" s="3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</row>
    <row r="80" spans="1:84" x14ac:dyDescent="0.25">
      <c r="A80" s="31" t="s">
        <v>6</v>
      </c>
      <c r="B80" s="31" t="s">
        <v>7</v>
      </c>
      <c r="C80" s="31" t="s">
        <v>9</v>
      </c>
      <c r="D80" s="31" t="s">
        <v>36</v>
      </c>
      <c r="E80" s="32">
        <v>0</v>
      </c>
      <c r="F80" s="33">
        <v>3.5795751969784407E-3</v>
      </c>
      <c r="G80" s="33">
        <v>9.7209701893343353E-3</v>
      </c>
      <c r="H80" s="33">
        <v>1.9841748022030294E-2</v>
      </c>
      <c r="I80" s="33">
        <v>2.4601412094972408E-2</v>
      </c>
      <c r="J80" s="33">
        <v>2.8264549358854439E-2</v>
      </c>
      <c r="K80" s="33">
        <v>3.2287342096339107E-2</v>
      </c>
      <c r="L80" s="33">
        <v>3.7270824239618652E-2</v>
      </c>
      <c r="M80" s="33">
        <v>4.2176837125815138E-2</v>
      </c>
      <c r="N80" s="33">
        <v>4.6805637510709083E-2</v>
      </c>
      <c r="O80" s="33">
        <v>5.1976317814400347E-2</v>
      </c>
      <c r="P80" s="33">
        <v>5.6767915466122199E-2</v>
      </c>
      <c r="Q80" s="33">
        <v>6.0670188974099329E-2</v>
      </c>
      <c r="R80" s="33">
        <v>6.5772841618272362E-2</v>
      </c>
      <c r="S80" s="33">
        <v>7.4253432299643582E-2</v>
      </c>
      <c r="T80" s="33">
        <v>8.011922433264522E-2</v>
      </c>
      <c r="U80" s="33">
        <v>8.4885155646914096E-2</v>
      </c>
      <c r="V80" s="33">
        <v>9.0352224729073394E-2</v>
      </c>
      <c r="W80" s="33">
        <v>9.5551980390392727E-2</v>
      </c>
      <c r="X80" s="34">
        <v>0.10319433810382464</v>
      </c>
      <c r="Y80" s="35">
        <v>0</v>
      </c>
      <c r="Z80" s="35">
        <v>3.6102716565716434E-3</v>
      </c>
      <c r="AA80" s="35">
        <v>9.9363022953287191E-3</v>
      </c>
      <c r="AB80" s="35">
        <v>1.884035248711911E-2</v>
      </c>
      <c r="AC80" s="35">
        <v>2.3692629724072795E-2</v>
      </c>
      <c r="AD80" s="35">
        <v>2.7764678800578403E-2</v>
      </c>
      <c r="AE80" s="35">
        <v>3.1857722246951187E-2</v>
      </c>
      <c r="AF80" s="35">
        <v>3.6211201097442143E-2</v>
      </c>
      <c r="AG80" s="35">
        <v>4.0397530198948345E-2</v>
      </c>
      <c r="AH80" s="35">
        <v>4.4806400098791208E-2</v>
      </c>
      <c r="AI80" s="35">
        <v>5.0056299518228639E-2</v>
      </c>
      <c r="AJ80" s="35">
        <v>5.5207578368711194E-2</v>
      </c>
      <c r="AK80" s="35">
        <v>6.1190463001567302E-2</v>
      </c>
      <c r="AL80" s="35">
        <v>6.7229795422990013E-2</v>
      </c>
      <c r="AM80" s="35">
        <v>7.1120915604750617E-2</v>
      </c>
      <c r="AN80" s="35">
        <v>7.6697043603603715E-2</v>
      </c>
      <c r="AO80" s="35">
        <v>8.338392562184295E-2</v>
      </c>
      <c r="AP80" s="35">
        <v>8.914998550281196E-2</v>
      </c>
      <c r="AQ80" s="35">
        <v>9.6371381392940644E-2</v>
      </c>
      <c r="AR80" s="34">
        <v>0.10314616491526213</v>
      </c>
      <c r="AS80" s="3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</row>
    <row r="81" spans="1:84" x14ac:dyDescent="0.25">
      <c r="A81" s="31" t="s">
        <v>6</v>
      </c>
      <c r="B81" s="31" t="s">
        <v>7</v>
      </c>
      <c r="C81" s="31" t="s">
        <v>9</v>
      </c>
      <c r="D81" s="31" t="s">
        <v>37</v>
      </c>
      <c r="E81" s="32">
        <v>0</v>
      </c>
      <c r="F81" s="33">
        <v>3.5795751969784407E-3</v>
      </c>
      <c r="G81" s="33">
        <v>9.7209701893343353E-3</v>
      </c>
      <c r="H81" s="33">
        <v>1.9841748022030294E-2</v>
      </c>
      <c r="I81" s="33">
        <v>2.4601412094972408E-2</v>
      </c>
      <c r="J81" s="33">
        <v>2.8264549358854439E-2</v>
      </c>
      <c r="K81" s="33">
        <v>3.2287342096339107E-2</v>
      </c>
      <c r="L81" s="33">
        <v>3.7270824239618652E-2</v>
      </c>
      <c r="M81" s="33">
        <v>4.2176837125815138E-2</v>
      </c>
      <c r="N81" s="33">
        <v>4.6805637510709083E-2</v>
      </c>
      <c r="O81" s="33">
        <v>5.1976317814400347E-2</v>
      </c>
      <c r="P81" s="33">
        <v>5.6767915466122199E-2</v>
      </c>
      <c r="Q81" s="33">
        <v>6.0670188974099329E-2</v>
      </c>
      <c r="R81" s="33">
        <v>6.5772841618272362E-2</v>
      </c>
      <c r="S81" s="33">
        <v>7.4253432299643582E-2</v>
      </c>
      <c r="T81" s="33">
        <v>8.011922433264522E-2</v>
      </c>
      <c r="U81" s="33">
        <v>8.4885155646914096E-2</v>
      </c>
      <c r="V81" s="33">
        <v>9.0352224729073394E-2</v>
      </c>
      <c r="W81" s="33">
        <v>9.5551980390392727E-2</v>
      </c>
      <c r="X81" s="34">
        <v>0.10319433810382464</v>
      </c>
      <c r="Y81" s="35">
        <v>0</v>
      </c>
      <c r="Z81" s="35">
        <v>3.6102716565716434E-3</v>
      </c>
      <c r="AA81" s="35">
        <v>9.9363022953287191E-3</v>
      </c>
      <c r="AB81" s="35">
        <v>1.884035248711911E-2</v>
      </c>
      <c r="AC81" s="35">
        <v>2.3692629724072795E-2</v>
      </c>
      <c r="AD81" s="35">
        <v>2.7764678800578403E-2</v>
      </c>
      <c r="AE81" s="35">
        <v>3.1857722246951187E-2</v>
      </c>
      <c r="AF81" s="35">
        <v>3.6211201097442143E-2</v>
      </c>
      <c r="AG81" s="35">
        <v>4.0397530198948345E-2</v>
      </c>
      <c r="AH81" s="35">
        <v>4.4806400098791208E-2</v>
      </c>
      <c r="AI81" s="35">
        <v>5.0056299518228639E-2</v>
      </c>
      <c r="AJ81" s="35">
        <v>5.5207578368711194E-2</v>
      </c>
      <c r="AK81" s="35">
        <v>6.1190463001567302E-2</v>
      </c>
      <c r="AL81" s="35">
        <v>6.7229795422990013E-2</v>
      </c>
      <c r="AM81" s="35">
        <v>7.1120915604750617E-2</v>
      </c>
      <c r="AN81" s="35">
        <v>7.6697043603603715E-2</v>
      </c>
      <c r="AO81" s="35">
        <v>8.338392562184295E-2</v>
      </c>
      <c r="AP81" s="35">
        <v>8.914998550281196E-2</v>
      </c>
      <c r="AQ81" s="35">
        <v>9.6371381392940644E-2</v>
      </c>
      <c r="AR81" s="34">
        <v>0.10314616491526213</v>
      </c>
      <c r="AS81" s="3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</row>
    <row r="82" spans="1:84" x14ac:dyDescent="0.25">
      <c r="A82" s="31" t="s">
        <v>6</v>
      </c>
      <c r="B82" s="31" t="s">
        <v>7</v>
      </c>
      <c r="C82" s="31" t="s">
        <v>9</v>
      </c>
      <c r="D82" s="31" t="s">
        <v>38</v>
      </c>
      <c r="E82" s="32">
        <v>0</v>
      </c>
      <c r="F82" s="33">
        <v>1.6824003425798448E-3</v>
      </c>
      <c r="G82" s="33">
        <v>5.1521142003471852E-3</v>
      </c>
      <c r="H82" s="33">
        <v>1.1706631332997893E-2</v>
      </c>
      <c r="I82" s="33">
        <v>1.5990917861732068E-2</v>
      </c>
      <c r="J82" s="33">
        <v>2.0067830044786652E-2</v>
      </c>
      <c r="K82" s="33">
        <v>2.4861253414181037E-2</v>
      </c>
      <c r="L82" s="33">
        <v>3.0934784118883427E-2</v>
      </c>
      <c r="M82" s="33">
        <v>3.5850311556942932E-2</v>
      </c>
      <c r="N82" s="33">
        <v>3.9784791884102701E-2</v>
      </c>
      <c r="O82" s="33">
        <v>4.4179870142240257E-2</v>
      </c>
      <c r="P82" s="33">
        <v>4.8252728146203815E-2</v>
      </c>
      <c r="Q82" s="33">
        <v>5.1569660627984501E-2</v>
      </c>
      <c r="R82" s="33">
        <v>5.5906915375531635E-2</v>
      </c>
      <c r="S82" s="33">
        <v>6.3115417454697106E-2</v>
      </c>
      <c r="T82" s="33">
        <v>6.8101340682748479E-2</v>
      </c>
      <c r="U82" s="33">
        <v>7.2152382299876902E-2</v>
      </c>
      <c r="V82" s="33">
        <v>7.6799391019712546E-2</v>
      </c>
      <c r="W82" s="33">
        <v>8.1219183331833797E-2</v>
      </c>
      <c r="X82" s="34">
        <v>8.7715187388250807E-2</v>
      </c>
      <c r="Y82" s="35">
        <v>0</v>
      </c>
      <c r="Z82" s="35">
        <v>1.6968276785886858E-3</v>
      </c>
      <c r="AA82" s="35">
        <v>5.2662402165242371E-3</v>
      </c>
      <c r="AB82" s="35">
        <v>1.1115807967400285E-2</v>
      </c>
      <c r="AC82" s="35">
        <v>1.5400209320647319E-2</v>
      </c>
      <c r="AD82" s="35">
        <v>1.9712921948410643E-2</v>
      </c>
      <c r="AE82" s="35">
        <v>2.4530446130152424E-2</v>
      </c>
      <c r="AF82" s="35">
        <v>3.0055296910877063E-2</v>
      </c>
      <c r="AG82" s="35">
        <v>3.4337900669106129E-2</v>
      </c>
      <c r="AH82" s="35">
        <v>3.8085440083972473E-2</v>
      </c>
      <c r="AI82" s="35">
        <v>4.2547854590494247E-2</v>
      </c>
      <c r="AJ82" s="35">
        <v>4.69264416134045E-2</v>
      </c>
      <c r="AK82" s="35">
        <v>5.201189355133206E-2</v>
      </c>
      <c r="AL82" s="35">
        <v>5.7145326109541442E-2</v>
      </c>
      <c r="AM82" s="35">
        <v>6.0452778264038005E-2</v>
      </c>
      <c r="AN82" s="35">
        <v>6.5192487063063145E-2</v>
      </c>
      <c r="AO82" s="35">
        <v>7.0876336778566751E-2</v>
      </c>
      <c r="AP82" s="35">
        <v>7.5777487677389996E-2</v>
      </c>
      <c r="AQ82" s="35">
        <v>8.1915674183999768E-2</v>
      </c>
      <c r="AR82" s="34">
        <v>8.7674240177972776E-2</v>
      </c>
      <c r="AS82" s="3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</row>
    <row r="83" spans="1:84" x14ac:dyDescent="0.25">
      <c r="A83" s="31" t="s">
        <v>6</v>
      </c>
      <c r="B83" s="31" t="s">
        <v>7</v>
      </c>
      <c r="C83" s="31" t="s">
        <v>10</v>
      </c>
      <c r="D83" s="31" t="s">
        <v>31</v>
      </c>
      <c r="E83" s="32">
        <v>0</v>
      </c>
      <c r="F83" s="33">
        <v>1.1665632278982277E-2</v>
      </c>
      <c r="G83" s="33">
        <v>6.0822483841496321E-2</v>
      </c>
      <c r="H83" s="33">
        <v>0.16570471173097648</v>
      </c>
      <c r="I83" s="33">
        <v>0.2433504981419452</v>
      </c>
      <c r="J83" s="33">
        <v>0.33588695262779078</v>
      </c>
      <c r="K83" s="33">
        <v>0.43257777806572273</v>
      </c>
      <c r="L83" s="33">
        <v>0.53485208451101762</v>
      </c>
      <c r="M83" s="33">
        <v>0.66011533541747669</v>
      </c>
      <c r="N83" s="33">
        <v>0.76271755323026413</v>
      </c>
      <c r="O83" s="33">
        <v>0.85722015764773829</v>
      </c>
      <c r="P83" s="33">
        <v>0.95505766139976345</v>
      </c>
      <c r="Q83" s="33">
        <v>1.0201226848361782</v>
      </c>
      <c r="R83" s="33">
        <v>1.1047372160396567</v>
      </c>
      <c r="S83" s="33">
        <v>1.2028043337047165</v>
      </c>
      <c r="T83" s="33">
        <v>1.2108971154102999</v>
      </c>
      <c r="U83" s="33">
        <v>1.1714331224169987</v>
      </c>
      <c r="V83" s="33">
        <v>1.1305509600347627</v>
      </c>
      <c r="W83" s="33">
        <v>1.1006271646438144</v>
      </c>
      <c r="X83" s="34">
        <v>1.116464023116174</v>
      </c>
      <c r="Y83" s="35">
        <v>0</v>
      </c>
      <c r="Z83" s="35">
        <v>2.694326856095159E-2</v>
      </c>
      <c r="AA83" s="35">
        <v>0.14058037455177541</v>
      </c>
      <c r="AB83" s="35">
        <v>0.36673959662890915</v>
      </c>
      <c r="AC83" s="35">
        <v>0.56873649319608921</v>
      </c>
      <c r="AD83" s="35">
        <v>0.79275172549050332</v>
      </c>
      <c r="AE83" s="35">
        <v>1.0446475740436763</v>
      </c>
      <c r="AF83" s="35">
        <v>1.3137840553849536</v>
      </c>
      <c r="AG83" s="35">
        <v>1.5825564040772913</v>
      </c>
      <c r="AH83" s="35">
        <v>1.9111855808403853</v>
      </c>
      <c r="AI83" s="35">
        <v>2.2207675512211931</v>
      </c>
      <c r="AJ83" s="35">
        <v>2.5257468902882039</v>
      </c>
      <c r="AK83" s="35">
        <v>2.8376711786957074</v>
      </c>
      <c r="AL83" s="35">
        <v>3.1195016124239814</v>
      </c>
      <c r="AM83" s="35">
        <v>3.331972824219382</v>
      </c>
      <c r="AN83" s="35">
        <v>3.5332773661589174</v>
      </c>
      <c r="AO83" s="35">
        <v>3.5748385482366798</v>
      </c>
      <c r="AP83" s="35">
        <v>3.602147208887013</v>
      </c>
      <c r="AQ83" s="35">
        <v>3.6309219582611654</v>
      </c>
      <c r="AR83" s="34">
        <v>3.6113129116594571</v>
      </c>
      <c r="AS83" s="3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</row>
    <row r="84" spans="1:84" x14ac:dyDescent="0.25">
      <c r="A84" s="31" t="s">
        <v>6</v>
      </c>
      <c r="B84" s="31" t="s">
        <v>7</v>
      </c>
      <c r="C84" s="31" t="s">
        <v>10</v>
      </c>
      <c r="D84" s="31" t="s">
        <v>32</v>
      </c>
      <c r="E84" s="32">
        <v>0</v>
      </c>
      <c r="F84" s="33">
        <v>1.1665632278982277E-2</v>
      </c>
      <c r="G84" s="33">
        <v>6.0822483841496321E-2</v>
      </c>
      <c r="H84" s="33">
        <v>0.16570471173097648</v>
      </c>
      <c r="I84" s="33">
        <v>0.2433504981419452</v>
      </c>
      <c r="J84" s="33">
        <v>0.33588695262779078</v>
      </c>
      <c r="K84" s="33">
        <v>0.43257777806572273</v>
      </c>
      <c r="L84" s="33">
        <v>0.53485208451101762</v>
      </c>
      <c r="M84" s="33">
        <v>0.66011533541747669</v>
      </c>
      <c r="N84" s="33">
        <v>0.76271755323026413</v>
      </c>
      <c r="O84" s="33">
        <v>0.85722015764773829</v>
      </c>
      <c r="P84" s="33">
        <v>0.95505766139976345</v>
      </c>
      <c r="Q84" s="33">
        <v>1.0201226848361782</v>
      </c>
      <c r="R84" s="33">
        <v>1.1047372160396567</v>
      </c>
      <c r="S84" s="33">
        <v>1.2028043337047165</v>
      </c>
      <c r="T84" s="33">
        <v>1.2108971154102999</v>
      </c>
      <c r="U84" s="33">
        <v>1.1714331224169987</v>
      </c>
      <c r="V84" s="33">
        <v>1.1305509600347627</v>
      </c>
      <c r="W84" s="33">
        <v>1.1006271646438144</v>
      </c>
      <c r="X84" s="34">
        <v>1.116464023116174</v>
      </c>
      <c r="Y84" s="35">
        <v>0</v>
      </c>
      <c r="Z84" s="35">
        <v>2.694326856095159E-2</v>
      </c>
      <c r="AA84" s="35">
        <v>0.14058037455177541</v>
      </c>
      <c r="AB84" s="35">
        <v>0.36673959662890915</v>
      </c>
      <c r="AC84" s="35">
        <v>0.56873649319608921</v>
      </c>
      <c r="AD84" s="35">
        <v>0.79275172549050332</v>
      </c>
      <c r="AE84" s="35">
        <v>1.0446475740436763</v>
      </c>
      <c r="AF84" s="35">
        <v>1.3137840553849536</v>
      </c>
      <c r="AG84" s="35">
        <v>1.5825564040772913</v>
      </c>
      <c r="AH84" s="35">
        <v>1.9111855808403853</v>
      </c>
      <c r="AI84" s="35">
        <v>2.2207675512211931</v>
      </c>
      <c r="AJ84" s="35">
        <v>2.5257468902882039</v>
      </c>
      <c r="AK84" s="35">
        <v>2.8376711786957074</v>
      </c>
      <c r="AL84" s="35">
        <v>3.1195016124239814</v>
      </c>
      <c r="AM84" s="35">
        <v>3.331972824219382</v>
      </c>
      <c r="AN84" s="35">
        <v>3.5332773661589174</v>
      </c>
      <c r="AO84" s="35">
        <v>3.5748385482366798</v>
      </c>
      <c r="AP84" s="35">
        <v>3.602147208887013</v>
      </c>
      <c r="AQ84" s="35">
        <v>3.6309219582611654</v>
      </c>
      <c r="AR84" s="34">
        <v>3.6113129116594571</v>
      </c>
      <c r="AS84" s="3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</row>
    <row r="85" spans="1:84" x14ac:dyDescent="0.25">
      <c r="A85" s="31" t="s">
        <v>6</v>
      </c>
      <c r="B85" s="31" t="s">
        <v>7</v>
      </c>
      <c r="C85" s="31" t="s">
        <v>10</v>
      </c>
      <c r="D85" s="31" t="s">
        <v>33</v>
      </c>
      <c r="E85" s="32">
        <v>0</v>
      </c>
      <c r="F85" s="33">
        <v>1.1665632278982277E-2</v>
      </c>
      <c r="G85" s="33">
        <v>6.0822483841496321E-2</v>
      </c>
      <c r="H85" s="33">
        <v>0.16570471173097648</v>
      </c>
      <c r="I85" s="33">
        <v>0.2433504981419452</v>
      </c>
      <c r="J85" s="33">
        <v>0.33588695262779078</v>
      </c>
      <c r="K85" s="33">
        <v>0.43257777806572273</v>
      </c>
      <c r="L85" s="33">
        <v>0.53485208451101762</v>
      </c>
      <c r="M85" s="33">
        <v>0.66011533541747669</v>
      </c>
      <c r="N85" s="33">
        <v>0.76271755323026413</v>
      </c>
      <c r="O85" s="33">
        <v>0.85722015764773829</v>
      </c>
      <c r="P85" s="33">
        <v>0.95505766139976345</v>
      </c>
      <c r="Q85" s="33">
        <v>1.0201226848361782</v>
      </c>
      <c r="R85" s="33">
        <v>1.1047372160396567</v>
      </c>
      <c r="S85" s="33">
        <v>1.2028043337047165</v>
      </c>
      <c r="T85" s="33">
        <v>1.2108971154102999</v>
      </c>
      <c r="U85" s="33">
        <v>1.1714331224169987</v>
      </c>
      <c r="V85" s="33">
        <v>1.1305509600347627</v>
      </c>
      <c r="W85" s="33">
        <v>1.1006271646438144</v>
      </c>
      <c r="X85" s="34">
        <v>1.116464023116174</v>
      </c>
      <c r="Y85" s="35">
        <v>0</v>
      </c>
      <c r="Z85" s="35">
        <v>2.694326856095159E-2</v>
      </c>
      <c r="AA85" s="35">
        <v>0.14058037455177541</v>
      </c>
      <c r="AB85" s="35">
        <v>0.36673959662890915</v>
      </c>
      <c r="AC85" s="35">
        <v>0.56873649319608921</v>
      </c>
      <c r="AD85" s="35">
        <v>0.79275172549050332</v>
      </c>
      <c r="AE85" s="35">
        <v>1.0446475740436763</v>
      </c>
      <c r="AF85" s="35">
        <v>1.3137840553849536</v>
      </c>
      <c r="AG85" s="35">
        <v>1.5825564040772913</v>
      </c>
      <c r="AH85" s="35">
        <v>1.9111855808403853</v>
      </c>
      <c r="AI85" s="35">
        <v>2.2207675512211931</v>
      </c>
      <c r="AJ85" s="35">
        <v>2.5257468902882039</v>
      </c>
      <c r="AK85" s="35">
        <v>2.8376711786957074</v>
      </c>
      <c r="AL85" s="35">
        <v>3.1195016124239814</v>
      </c>
      <c r="AM85" s="35">
        <v>3.331972824219382</v>
      </c>
      <c r="AN85" s="35">
        <v>3.5332773661589174</v>
      </c>
      <c r="AO85" s="35">
        <v>3.5748385482366798</v>
      </c>
      <c r="AP85" s="35">
        <v>3.602147208887013</v>
      </c>
      <c r="AQ85" s="35">
        <v>3.6309219582611654</v>
      </c>
      <c r="AR85" s="34">
        <v>3.6113129116594571</v>
      </c>
      <c r="AS85" s="3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</row>
    <row r="86" spans="1:84" x14ac:dyDescent="0.25">
      <c r="A86" s="31" t="s">
        <v>6</v>
      </c>
      <c r="B86" s="31" t="s">
        <v>7</v>
      </c>
      <c r="C86" s="31" t="s">
        <v>10</v>
      </c>
      <c r="D86" s="31" t="s">
        <v>34</v>
      </c>
      <c r="E86" s="32">
        <v>0</v>
      </c>
      <c r="F86" s="33">
        <v>1.6310363709330582E-2</v>
      </c>
      <c r="G86" s="33">
        <v>8.4827257777109324E-2</v>
      </c>
      <c r="H86" s="33">
        <v>0.23042131065883009</v>
      </c>
      <c r="I86" s="33">
        <v>0.3373243111685803</v>
      </c>
      <c r="J86" s="33">
        <v>0.46378185370628294</v>
      </c>
      <c r="K86" s="33">
        <v>0.59470878494283541</v>
      </c>
      <c r="L86" s="33">
        <v>0.73148117334458362</v>
      </c>
      <c r="M86" s="33">
        <v>0.89786255692323103</v>
      </c>
      <c r="N86" s="33">
        <v>1.0299352889223621</v>
      </c>
      <c r="O86" s="33">
        <v>1.1478204979332065</v>
      </c>
      <c r="P86" s="33">
        <v>1.2663025905484055</v>
      </c>
      <c r="Q86" s="33">
        <v>1.3388193885855959</v>
      </c>
      <c r="R86" s="33">
        <v>1.4339050429776112</v>
      </c>
      <c r="S86" s="33">
        <v>1.5450450146176209</v>
      </c>
      <c r="T86" s="33">
        <v>1.539735785335669</v>
      </c>
      <c r="U86" s="33">
        <v>1.4659323389948709</v>
      </c>
      <c r="V86" s="33">
        <v>1.3942493648541712</v>
      </c>
      <c r="W86" s="33">
        <v>1.3410663028047349</v>
      </c>
      <c r="X86" s="34">
        <v>1.3457489982034567</v>
      </c>
      <c r="Y86" s="35">
        <v>0</v>
      </c>
      <c r="Z86" s="35">
        <v>3.7329601672904986E-2</v>
      </c>
      <c r="AA86" s="35">
        <v>0.19405294518951996</v>
      </c>
      <c r="AB86" s="35">
        <v>0.50420726766077617</v>
      </c>
      <c r="AC86" s="35">
        <v>0.77738810802955838</v>
      </c>
      <c r="AD86" s="35">
        <v>1.0772256227261032</v>
      </c>
      <c r="AE86" s="35">
        <v>1.4101651743952892</v>
      </c>
      <c r="AF86" s="35">
        <v>1.7604131381681742</v>
      </c>
      <c r="AG86" s="35">
        <v>2.1067381404416312</v>
      </c>
      <c r="AH86" s="35">
        <v>2.5174642301815306</v>
      </c>
      <c r="AI86" s="35">
        <v>2.8920498505490895</v>
      </c>
      <c r="AJ86" s="35">
        <v>3.2503115768124005</v>
      </c>
      <c r="AK86" s="35">
        <v>3.6063212085471554</v>
      </c>
      <c r="AL86" s="35">
        <v>3.9191550157651913</v>
      </c>
      <c r="AM86" s="35">
        <v>4.1441763122813118</v>
      </c>
      <c r="AN86" s="35">
        <v>4.3453127318621307</v>
      </c>
      <c r="AO86" s="35">
        <v>4.3283784704363724</v>
      </c>
      <c r="AP86" s="35">
        <v>4.3043479640721012</v>
      </c>
      <c r="AQ86" s="35">
        <v>4.295192877153732</v>
      </c>
      <c r="AR86" s="34">
        <v>4.2393019845663318</v>
      </c>
      <c r="AS86" s="3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</row>
    <row r="87" spans="1:84" x14ac:dyDescent="0.25">
      <c r="A87" s="31" t="s">
        <v>6</v>
      </c>
      <c r="B87" s="31" t="s">
        <v>7</v>
      </c>
      <c r="C87" s="31" t="s">
        <v>10</v>
      </c>
      <c r="D87" s="31" t="s">
        <v>35</v>
      </c>
      <c r="E87" s="32">
        <v>0</v>
      </c>
      <c r="F87" s="33">
        <v>1.6310363709330582E-2</v>
      </c>
      <c r="G87" s="33">
        <v>8.4827257777109324E-2</v>
      </c>
      <c r="H87" s="33">
        <v>0.23042131065883009</v>
      </c>
      <c r="I87" s="33">
        <v>0.3373243111685803</v>
      </c>
      <c r="J87" s="33">
        <v>0.46378185370628294</v>
      </c>
      <c r="K87" s="33">
        <v>0.59470878494283541</v>
      </c>
      <c r="L87" s="33">
        <v>0.73148117334458362</v>
      </c>
      <c r="M87" s="33">
        <v>0.89786255692323103</v>
      </c>
      <c r="N87" s="33">
        <v>1.0299352889223621</v>
      </c>
      <c r="O87" s="33">
        <v>1.1478204979332065</v>
      </c>
      <c r="P87" s="33">
        <v>1.2663025905484055</v>
      </c>
      <c r="Q87" s="33">
        <v>1.3388193885855959</v>
      </c>
      <c r="R87" s="33">
        <v>1.4339050429776112</v>
      </c>
      <c r="S87" s="33">
        <v>1.5450450146176209</v>
      </c>
      <c r="T87" s="33">
        <v>1.539735785335669</v>
      </c>
      <c r="U87" s="33">
        <v>1.4659323389948709</v>
      </c>
      <c r="V87" s="33">
        <v>1.3942493648541712</v>
      </c>
      <c r="W87" s="33">
        <v>1.3410663028047349</v>
      </c>
      <c r="X87" s="34">
        <v>1.3457489982034567</v>
      </c>
      <c r="Y87" s="35">
        <v>0</v>
      </c>
      <c r="Z87" s="35">
        <v>3.7329601672904986E-2</v>
      </c>
      <c r="AA87" s="35">
        <v>0.19405294518951996</v>
      </c>
      <c r="AB87" s="35">
        <v>0.50420726766077617</v>
      </c>
      <c r="AC87" s="35">
        <v>0.77738810802955838</v>
      </c>
      <c r="AD87" s="35">
        <v>1.0772256227261032</v>
      </c>
      <c r="AE87" s="35">
        <v>1.4101651743952892</v>
      </c>
      <c r="AF87" s="35">
        <v>1.7604131381681742</v>
      </c>
      <c r="AG87" s="35">
        <v>2.1067381404416312</v>
      </c>
      <c r="AH87" s="35">
        <v>2.5174642301815306</v>
      </c>
      <c r="AI87" s="35">
        <v>2.8920498505490895</v>
      </c>
      <c r="AJ87" s="35">
        <v>3.2503115768124005</v>
      </c>
      <c r="AK87" s="35">
        <v>3.6063212085471554</v>
      </c>
      <c r="AL87" s="35">
        <v>3.9191550157651913</v>
      </c>
      <c r="AM87" s="35">
        <v>4.1441763122813118</v>
      </c>
      <c r="AN87" s="35">
        <v>4.3453127318621307</v>
      </c>
      <c r="AO87" s="35">
        <v>4.3283784704363724</v>
      </c>
      <c r="AP87" s="35">
        <v>4.3043479640721012</v>
      </c>
      <c r="AQ87" s="35">
        <v>4.295192877153732</v>
      </c>
      <c r="AR87" s="34">
        <v>4.2393019845663318</v>
      </c>
      <c r="AS87" s="3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</row>
    <row r="88" spans="1:84" x14ac:dyDescent="0.25">
      <c r="A88" s="31" t="s">
        <v>6</v>
      </c>
      <c r="B88" s="31" t="s">
        <v>7</v>
      </c>
      <c r="C88" s="31" t="s">
        <v>10</v>
      </c>
      <c r="D88" s="31" t="s">
        <v>36</v>
      </c>
      <c r="E88" s="32">
        <v>0</v>
      </c>
      <c r="F88" s="33">
        <v>1.1665632278982277E-2</v>
      </c>
      <c r="G88" s="33">
        <v>6.0822483841496321E-2</v>
      </c>
      <c r="H88" s="33">
        <v>0.16570471173097648</v>
      </c>
      <c r="I88" s="33">
        <v>0.2433504981419452</v>
      </c>
      <c r="J88" s="33">
        <v>0.33588695262779078</v>
      </c>
      <c r="K88" s="33">
        <v>0.43257777806572273</v>
      </c>
      <c r="L88" s="33">
        <v>0.53485208451101762</v>
      </c>
      <c r="M88" s="33">
        <v>0.66011533541747669</v>
      </c>
      <c r="N88" s="33">
        <v>0.76271755323026413</v>
      </c>
      <c r="O88" s="33">
        <v>0.85722015764773829</v>
      </c>
      <c r="P88" s="33">
        <v>0.95505766139976345</v>
      </c>
      <c r="Q88" s="33">
        <v>1.0201226848361782</v>
      </c>
      <c r="R88" s="33">
        <v>1.1047372160396567</v>
      </c>
      <c r="S88" s="33">
        <v>1.2028043337047165</v>
      </c>
      <c r="T88" s="33">
        <v>1.2108971154102999</v>
      </c>
      <c r="U88" s="33">
        <v>1.1714331224169987</v>
      </c>
      <c r="V88" s="33">
        <v>1.1305509600347627</v>
      </c>
      <c r="W88" s="33">
        <v>1.1006271646438144</v>
      </c>
      <c r="X88" s="34">
        <v>1.116464023116174</v>
      </c>
      <c r="Y88" s="35">
        <v>0</v>
      </c>
      <c r="Z88" s="35">
        <v>2.694326856095159E-2</v>
      </c>
      <c r="AA88" s="35">
        <v>0.14058037455177541</v>
      </c>
      <c r="AB88" s="35">
        <v>0.36673959662890915</v>
      </c>
      <c r="AC88" s="35">
        <v>0.56873649319608921</v>
      </c>
      <c r="AD88" s="35">
        <v>0.79275172549050332</v>
      </c>
      <c r="AE88" s="35">
        <v>1.0446475740436763</v>
      </c>
      <c r="AF88" s="35">
        <v>1.3137840553849536</v>
      </c>
      <c r="AG88" s="35">
        <v>1.5825564040772913</v>
      </c>
      <c r="AH88" s="35">
        <v>1.9111855808403853</v>
      </c>
      <c r="AI88" s="35">
        <v>2.2207675512211931</v>
      </c>
      <c r="AJ88" s="35">
        <v>2.5257468902882039</v>
      </c>
      <c r="AK88" s="35">
        <v>2.8376711786957074</v>
      </c>
      <c r="AL88" s="35">
        <v>3.1195016124239814</v>
      </c>
      <c r="AM88" s="35">
        <v>3.331972824219382</v>
      </c>
      <c r="AN88" s="35">
        <v>3.5332773661589174</v>
      </c>
      <c r="AO88" s="35">
        <v>3.5748385482366798</v>
      </c>
      <c r="AP88" s="35">
        <v>3.602147208887013</v>
      </c>
      <c r="AQ88" s="35">
        <v>3.6309219582611654</v>
      </c>
      <c r="AR88" s="34">
        <v>3.6113129116594571</v>
      </c>
      <c r="AS88" s="3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</row>
    <row r="89" spans="1:84" x14ac:dyDescent="0.25">
      <c r="A89" s="31" t="s">
        <v>6</v>
      </c>
      <c r="B89" s="31" t="s">
        <v>7</v>
      </c>
      <c r="C89" s="31" t="s">
        <v>10</v>
      </c>
      <c r="D89" s="31" t="s">
        <v>37</v>
      </c>
      <c r="E89" s="32">
        <v>0</v>
      </c>
      <c r="F89" s="33">
        <v>1.6310363709330582E-2</v>
      </c>
      <c r="G89" s="33">
        <v>8.4827257777109324E-2</v>
      </c>
      <c r="H89" s="33">
        <v>0.23042131065883009</v>
      </c>
      <c r="I89" s="33">
        <v>0.3373243111685803</v>
      </c>
      <c r="J89" s="33">
        <v>0.46378185370628294</v>
      </c>
      <c r="K89" s="33">
        <v>0.59470878494283541</v>
      </c>
      <c r="L89" s="33">
        <v>0.73148117334458362</v>
      </c>
      <c r="M89" s="33">
        <v>0.89786255692323103</v>
      </c>
      <c r="N89" s="33">
        <v>1.0299352889223621</v>
      </c>
      <c r="O89" s="33">
        <v>1.1478204979332065</v>
      </c>
      <c r="P89" s="33">
        <v>1.2663025905484055</v>
      </c>
      <c r="Q89" s="33">
        <v>1.3388193885855959</v>
      </c>
      <c r="R89" s="33">
        <v>1.4339050429776112</v>
      </c>
      <c r="S89" s="33">
        <v>1.5450450146176209</v>
      </c>
      <c r="T89" s="33">
        <v>1.539735785335669</v>
      </c>
      <c r="U89" s="33">
        <v>1.4659323389948709</v>
      </c>
      <c r="V89" s="33">
        <v>1.3942493648541712</v>
      </c>
      <c r="W89" s="33">
        <v>1.3410663028047349</v>
      </c>
      <c r="X89" s="34">
        <v>1.3457489982034567</v>
      </c>
      <c r="Y89" s="35">
        <v>0</v>
      </c>
      <c r="Z89" s="35">
        <v>3.7329601672904986E-2</v>
      </c>
      <c r="AA89" s="35">
        <v>0.19405294518951996</v>
      </c>
      <c r="AB89" s="35">
        <v>0.50420726766077617</v>
      </c>
      <c r="AC89" s="35">
        <v>0.77738810802955838</v>
      </c>
      <c r="AD89" s="35">
        <v>1.0772256227261032</v>
      </c>
      <c r="AE89" s="35">
        <v>1.4101651743952892</v>
      </c>
      <c r="AF89" s="35">
        <v>1.7604131381681742</v>
      </c>
      <c r="AG89" s="35">
        <v>2.1067381404416312</v>
      </c>
      <c r="AH89" s="35">
        <v>2.5174642301815306</v>
      </c>
      <c r="AI89" s="35">
        <v>2.8920498505490895</v>
      </c>
      <c r="AJ89" s="35">
        <v>3.2503115768124005</v>
      </c>
      <c r="AK89" s="35">
        <v>3.6063212085471554</v>
      </c>
      <c r="AL89" s="35">
        <v>3.9191550157651913</v>
      </c>
      <c r="AM89" s="35">
        <v>4.1441763122813118</v>
      </c>
      <c r="AN89" s="35">
        <v>4.3453127318621307</v>
      </c>
      <c r="AO89" s="35">
        <v>4.3283784704363724</v>
      </c>
      <c r="AP89" s="35">
        <v>4.3043479640721012</v>
      </c>
      <c r="AQ89" s="35">
        <v>4.295192877153732</v>
      </c>
      <c r="AR89" s="34">
        <v>4.2393019845663318</v>
      </c>
      <c r="AS89" s="3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</row>
    <row r="90" spans="1:84" x14ac:dyDescent="0.25">
      <c r="A90" s="31" t="s">
        <v>6</v>
      </c>
      <c r="B90" s="31" t="s">
        <v>7</v>
      </c>
      <c r="C90" s="31" t="s">
        <v>10</v>
      </c>
      <c r="D90" s="31" t="s">
        <v>38</v>
      </c>
      <c r="E90" s="32">
        <v>0</v>
      </c>
      <c r="F90" s="33">
        <v>1.1665632278982277E-2</v>
      </c>
      <c r="G90" s="33">
        <v>6.0822483841496321E-2</v>
      </c>
      <c r="H90" s="33">
        <v>0.16570471173097648</v>
      </c>
      <c r="I90" s="33">
        <v>0.2433504981419452</v>
      </c>
      <c r="J90" s="33">
        <v>0.33588695262779078</v>
      </c>
      <c r="K90" s="33">
        <v>0.43257777806572273</v>
      </c>
      <c r="L90" s="33">
        <v>0.53485208451101762</v>
      </c>
      <c r="M90" s="33">
        <v>0.66011533541747669</v>
      </c>
      <c r="N90" s="33">
        <v>0.76271755323026413</v>
      </c>
      <c r="O90" s="33">
        <v>0.85722015764773829</v>
      </c>
      <c r="P90" s="33">
        <v>0.95505766139976345</v>
      </c>
      <c r="Q90" s="33">
        <v>1.0201226848361782</v>
      </c>
      <c r="R90" s="33">
        <v>1.1047372160396567</v>
      </c>
      <c r="S90" s="33">
        <v>1.2028043337047165</v>
      </c>
      <c r="T90" s="33">
        <v>1.2108971154102999</v>
      </c>
      <c r="U90" s="33">
        <v>1.1714331224169987</v>
      </c>
      <c r="V90" s="33">
        <v>1.1305509600347627</v>
      </c>
      <c r="W90" s="33">
        <v>1.1006271646438144</v>
      </c>
      <c r="X90" s="34">
        <v>1.116464023116174</v>
      </c>
      <c r="Y90" s="35">
        <v>0</v>
      </c>
      <c r="Z90" s="35">
        <v>2.694326856095159E-2</v>
      </c>
      <c r="AA90" s="35">
        <v>0.14058037455177541</v>
      </c>
      <c r="AB90" s="35">
        <v>0.36673959662890915</v>
      </c>
      <c r="AC90" s="35">
        <v>0.56873649319608921</v>
      </c>
      <c r="AD90" s="35">
        <v>0.79275172549050332</v>
      </c>
      <c r="AE90" s="35">
        <v>1.0446475740436763</v>
      </c>
      <c r="AF90" s="35">
        <v>1.3137840553849536</v>
      </c>
      <c r="AG90" s="35">
        <v>1.5825564040772913</v>
      </c>
      <c r="AH90" s="35">
        <v>1.9111855808403853</v>
      </c>
      <c r="AI90" s="35">
        <v>2.2207675512211931</v>
      </c>
      <c r="AJ90" s="35">
        <v>2.5257468902882039</v>
      </c>
      <c r="AK90" s="35">
        <v>2.8376711786957074</v>
      </c>
      <c r="AL90" s="35">
        <v>3.1195016124239814</v>
      </c>
      <c r="AM90" s="35">
        <v>3.331972824219382</v>
      </c>
      <c r="AN90" s="35">
        <v>3.5332773661589174</v>
      </c>
      <c r="AO90" s="35">
        <v>3.5748385482366798</v>
      </c>
      <c r="AP90" s="35">
        <v>3.602147208887013</v>
      </c>
      <c r="AQ90" s="35">
        <v>3.6309219582611654</v>
      </c>
      <c r="AR90" s="34">
        <v>3.6113129116594571</v>
      </c>
      <c r="AS90" s="3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</row>
    <row r="91" spans="1:84" x14ac:dyDescent="0.25">
      <c r="A91" s="31" t="s">
        <v>6</v>
      </c>
      <c r="B91" s="31" t="s">
        <v>7</v>
      </c>
      <c r="C91" s="31" t="s">
        <v>11</v>
      </c>
      <c r="D91" s="31" t="s">
        <v>31</v>
      </c>
      <c r="E91" s="32">
        <v>0</v>
      </c>
      <c r="F91" s="33">
        <v>1.5824706664816342E-2</v>
      </c>
      <c r="G91" s="33">
        <v>3.9131901176376258E-2</v>
      </c>
      <c r="H91" s="33">
        <v>6.8546292128582403E-2</v>
      </c>
      <c r="I91" s="33">
        <v>8.3077756322311583E-2</v>
      </c>
      <c r="J91" s="33">
        <v>0.10010402549853052</v>
      </c>
      <c r="K91" s="33">
        <v>0.12043731611274895</v>
      </c>
      <c r="L91" s="33">
        <v>0.14353034302222134</v>
      </c>
      <c r="M91" s="33">
        <v>0.14739472595881112</v>
      </c>
      <c r="N91" s="33">
        <v>0.16642554111227767</v>
      </c>
      <c r="O91" s="33">
        <v>0.17885670297177331</v>
      </c>
      <c r="P91" s="33">
        <v>0.18884846095769997</v>
      </c>
      <c r="Q91" s="33">
        <v>0.19957923637166355</v>
      </c>
      <c r="R91" s="33">
        <v>0.19951221729984889</v>
      </c>
      <c r="S91" s="33">
        <v>0.183287366847907</v>
      </c>
      <c r="T91" s="33">
        <v>0.19014979587496292</v>
      </c>
      <c r="U91" s="33">
        <v>0.1904026117171542</v>
      </c>
      <c r="V91" s="33">
        <v>0.19313335151774871</v>
      </c>
      <c r="W91" s="33">
        <v>0.1987116176488225</v>
      </c>
      <c r="X91" s="34">
        <v>0.19820054847309559</v>
      </c>
      <c r="Y91" s="35">
        <v>0</v>
      </c>
      <c r="Z91" s="35">
        <v>8.9509680492268276E-3</v>
      </c>
      <c r="AA91" s="35">
        <v>2.3047073972075741E-2</v>
      </c>
      <c r="AB91" s="35">
        <v>4.5424182123744966E-2</v>
      </c>
      <c r="AC91" s="35">
        <v>5.3157679186003677E-2</v>
      </c>
      <c r="AD91" s="35">
        <v>6.4622710075511527E-2</v>
      </c>
      <c r="AE91" s="35">
        <v>7.5763363790833677E-2</v>
      </c>
      <c r="AF91" s="35">
        <v>8.9979871179706294E-2</v>
      </c>
      <c r="AG91" s="35">
        <v>0.1083256601315538</v>
      </c>
      <c r="AH91" s="35">
        <v>0.11639110959814268</v>
      </c>
      <c r="AI91" s="35">
        <v>0.12102505553977294</v>
      </c>
      <c r="AJ91" s="35">
        <v>0.12824182142892918</v>
      </c>
      <c r="AK91" s="35">
        <v>0.12839376063206073</v>
      </c>
      <c r="AL91" s="35">
        <v>0.13071380192911178</v>
      </c>
      <c r="AM91" s="35">
        <v>0.13852506835013506</v>
      </c>
      <c r="AN91" s="35">
        <v>0.13595764745586555</v>
      </c>
      <c r="AO91" s="35">
        <v>0.13094038124264726</v>
      </c>
      <c r="AP91" s="35">
        <v>0.12823066661299132</v>
      </c>
      <c r="AQ91" s="35">
        <v>0.13014377109475031</v>
      </c>
      <c r="AR91" s="34">
        <v>0.13203105087682562</v>
      </c>
      <c r="AS91" s="3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</row>
    <row r="92" spans="1:84" x14ac:dyDescent="0.25">
      <c r="A92" s="31" t="s">
        <v>6</v>
      </c>
      <c r="B92" s="31" t="s">
        <v>7</v>
      </c>
      <c r="C92" s="31" t="s">
        <v>11</v>
      </c>
      <c r="D92" s="31" t="s">
        <v>32</v>
      </c>
      <c r="E92" s="32">
        <v>0</v>
      </c>
      <c r="F92" s="33">
        <v>1.5824706664816342E-2</v>
      </c>
      <c r="G92" s="33">
        <v>3.9131901176376258E-2</v>
      </c>
      <c r="H92" s="33">
        <v>6.8546292128582403E-2</v>
      </c>
      <c r="I92" s="33">
        <v>8.3077756322311583E-2</v>
      </c>
      <c r="J92" s="33">
        <v>0.10010402549853052</v>
      </c>
      <c r="K92" s="33">
        <v>0.12043731611274895</v>
      </c>
      <c r="L92" s="33">
        <v>0.14353034302222134</v>
      </c>
      <c r="M92" s="33">
        <v>0.14739472595881112</v>
      </c>
      <c r="N92" s="33">
        <v>0.16642554111227767</v>
      </c>
      <c r="O92" s="33">
        <v>0.17885670297177331</v>
      </c>
      <c r="P92" s="33">
        <v>0.18884846095769997</v>
      </c>
      <c r="Q92" s="33">
        <v>0.19957923637166355</v>
      </c>
      <c r="R92" s="33">
        <v>0.19951221729984889</v>
      </c>
      <c r="S92" s="33">
        <v>0.183287366847907</v>
      </c>
      <c r="T92" s="33">
        <v>0.19014979587496292</v>
      </c>
      <c r="U92" s="33">
        <v>0.1904026117171542</v>
      </c>
      <c r="V92" s="33">
        <v>0.19313335151774871</v>
      </c>
      <c r="W92" s="33">
        <v>0.1987116176488225</v>
      </c>
      <c r="X92" s="34">
        <v>0.19820054847309559</v>
      </c>
      <c r="Y92" s="35">
        <v>0</v>
      </c>
      <c r="Z92" s="35">
        <v>8.9509680492268276E-3</v>
      </c>
      <c r="AA92" s="35">
        <v>2.3047073972075741E-2</v>
      </c>
      <c r="AB92" s="35">
        <v>4.5424182123744966E-2</v>
      </c>
      <c r="AC92" s="35">
        <v>5.3157679186003677E-2</v>
      </c>
      <c r="AD92" s="35">
        <v>6.4622710075511527E-2</v>
      </c>
      <c r="AE92" s="35">
        <v>7.5763363790833677E-2</v>
      </c>
      <c r="AF92" s="35">
        <v>8.9979871179706294E-2</v>
      </c>
      <c r="AG92" s="35">
        <v>0.1083256601315538</v>
      </c>
      <c r="AH92" s="35">
        <v>0.11639110959814268</v>
      </c>
      <c r="AI92" s="35">
        <v>0.12102505553977294</v>
      </c>
      <c r="AJ92" s="35">
        <v>0.12824182142892918</v>
      </c>
      <c r="AK92" s="35">
        <v>0.12839376063206073</v>
      </c>
      <c r="AL92" s="35">
        <v>0.13071380192911178</v>
      </c>
      <c r="AM92" s="35">
        <v>0.13852506835013506</v>
      </c>
      <c r="AN92" s="35">
        <v>0.13595764745586555</v>
      </c>
      <c r="AO92" s="35">
        <v>0.13094038124264726</v>
      </c>
      <c r="AP92" s="35">
        <v>0.12823066661299132</v>
      </c>
      <c r="AQ92" s="35">
        <v>0.13014377109475031</v>
      </c>
      <c r="AR92" s="34">
        <v>0.13203105087682562</v>
      </c>
      <c r="AS92" s="3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</row>
    <row r="93" spans="1:84" x14ac:dyDescent="0.25">
      <c r="A93" s="31" t="s">
        <v>6</v>
      </c>
      <c r="B93" s="31" t="s">
        <v>7</v>
      </c>
      <c r="C93" s="31" t="s">
        <v>11</v>
      </c>
      <c r="D93" s="31" t="s">
        <v>33</v>
      </c>
      <c r="E93" s="32">
        <v>0</v>
      </c>
      <c r="F93" s="33">
        <v>1.5824706664816342E-2</v>
      </c>
      <c r="G93" s="33">
        <v>3.9131901176376258E-2</v>
      </c>
      <c r="H93" s="33">
        <v>6.8546292128582403E-2</v>
      </c>
      <c r="I93" s="33">
        <v>8.3077756322311583E-2</v>
      </c>
      <c r="J93" s="33">
        <v>0.10010402549853052</v>
      </c>
      <c r="K93" s="33">
        <v>0.12043731611274895</v>
      </c>
      <c r="L93" s="33">
        <v>0.14353034302222134</v>
      </c>
      <c r="M93" s="33">
        <v>0.14739472595881112</v>
      </c>
      <c r="N93" s="33">
        <v>0.16642554111227767</v>
      </c>
      <c r="O93" s="33">
        <v>0.17885670297177331</v>
      </c>
      <c r="P93" s="33">
        <v>0.18884846095769997</v>
      </c>
      <c r="Q93" s="33">
        <v>0.19957923637166355</v>
      </c>
      <c r="R93" s="33">
        <v>0.19951221729984889</v>
      </c>
      <c r="S93" s="33">
        <v>0.183287366847907</v>
      </c>
      <c r="T93" s="33">
        <v>0.19014979587496292</v>
      </c>
      <c r="U93" s="33">
        <v>0.1904026117171542</v>
      </c>
      <c r="V93" s="33">
        <v>0.19313335151774871</v>
      </c>
      <c r="W93" s="33">
        <v>0.1987116176488225</v>
      </c>
      <c r="X93" s="34">
        <v>0.19820054847309559</v>
      </c>
      <c r="Y93" s="35">
        <v>0</v>
      </c>
      <c r="Z93" s="35">
        <v>8.9509680492268276E-3</v>
      </c>
      <c r="AA93" s="35">
        <v>2.3047073972075741E-2</v>
      </c>
      <c r="AB93" s="35">
        <v>4.5424182123744966E-2</v>
      </c>
      <c r="AC93" s="35">
        <v>5.3157679186003677E-2</v>
      </c>
      <c r="AD93" s="35">
        <v>6.4622710075511527E-2</v>
      </c>
      <c r="AE93" s="35">
        <v>7.5763363790833677E-2</v>
      </c>
      <c r="AF93" s="35">
        <v>8.9979871179706294E-2</v>
      </c>
      <c r="AG93" s="35">
        <v>0.1083256601315538</v>
      </c>
      <c r="AH93" s="35">
        <v>0.11639110959814268</v>
      </c>
      <c r="AI93" s="35">
        <v>0.12102505553977294</v>
      </c>
      <c r="AJ93" s="35">
        <v>0.12824182142892918</v>
      </c>
      <c r="AK93" s="35">
        <v>0.12839376063206073</v>
      </c>
      <c r="AL93" s="35">
        <v>0.13071380192911178</v>
      </c>
      <c r="AM93" s="35">
        <v>0.13852506835013506</v>
      </c>
      <c r="AN93" s="35">
        <v>0.13595764745586555</v>
      </c>
      <c r="AO93" s="35">
        <v>0.13094038124264726</v>
      </c>
      <c r="AP93" s="35">
        <v>0.12823066661299132</v>
      </c>
      <c r="AQ93" s="35">
        <v>0.13014377109475031</v>
      </c>
      <c r="AR93" s="34">
        <v>0.13203105087682562</v>
      </c>
      <c r="AS93" s="3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</row>
    <row r="94" spans="1:84" x14ac:dyDescent="0.25">
      <c r="A94" s="31" t="s">
        <v>6</v>
      </c>
      <c r="B94" s="31" t="s">
        <v>7</v>
      </c>
      <c r="C94" s="31" t="s">
        <v>11</v>
      </c>
      <c r="D94" s="31" t="s">
        <v>34</v>
      </c>
      <c r="E94" s="32">
        <v>0</v>
      </c>
      <c r="F94" s="33">
        <v>2.7820140808328161E-2</v>
      </c>
      <c r="G94" s="33">
        <v>6.8540404865960192E-2</v>
      </c>
      <c r="H94" s="33">
        <v>0.118972046955587</v>
      </c>
      <c r="I94" s="33">
        <v>0.14413037356468161</v>
      </c>
      <c r="J94" s="33">
        <v>0.17346926109985805</v>
      </c>
      <c r="K94" s="33">
        <v>0.20916362895811835</v>
      </c>
      <c r="L94" s="33">
        <v>0.25027906307665987</v>
      </c>
      <c r="M94" s="33">
        <v>0.25269737060565578</v>
      </c>
      <c r="N94" s="33">
        <v>0.28650121502781056</v>
      </c>
      <c r="O94" s="33">
        <v>0.30824430031448996</v>
      </c>
      <c r="P94" s="33">
        <v>0.32615891416086884</v>
      </c>
      <c r="Q94" s="33">
        <v>0.3465521308743621</v>
      </c>
      <c r="R94" s="33">
        <v>0.34549975862804783</v>
      </c>
      <c r="S94" s="33">
        <v>0.31273690284605482</v>
      </c>
      <c r="T94" s="33">
        <v>0.32645139485629371</v>
      </c>
      <c r="U94" s="33">
        <v>0.32695615431251174</v>
      </c>
      <c r="V94" s="33">
        <v>0.33268684988848296</v>
      </c>
      <c r="W94" s="33">
        <v>0.34393140721963877</v>
      </c>
      <c r="X94" s="34">
        <v>0.34244682188595266</v>
      </c>
      <c r="Y94" s="35">
        <v>0</v>
      </c>
      <c r="Z94" s="35">
        <v>1.4792347379485456E-2</v>
      </c>
      <c r="AA94" s="35">
        <v>3.8405799730391085E-2</v>
      </c>
      <c r="AB94" s="35">
        <v>7.681685076198376E-2</v>
      </c>
      <c r="AC94" s="35">
        <v>8.9286482841992379E-2</v>
      </c>
      <c r="AD94" s="35">
        <v>0.10882134511493145</v>
      </c>
      <c r="AE94" s="35">
        <v>0.12733811543714718</v>
      </c>
      <c r="AF94" s="35">
        <v>0.15206443254478422</v>
      </c>
      <c r="AG94" s="35">
        <v>0.18528279408392859</v>
      </c>
      <c r="AH94" s="35">
        <v>0.19824623551953216</v>
      </c>
      <c r="AI94" s="35">
        <v>0.20513697934870462</v>
      </c>
      <c r="AJ94" s="35">
        <v>0.21822975031010014</v>
      </c>
      <c r="AK94" s="35">
        <v>0.21751480546313007</v>
      </c>
      <c r="AL94" s="35">
        <v>0.22190093915550102</v>
      </c>
      <c r="AM94" s="35">
        <v>0.23757045646415617</v>
      </c>
      <c r="AN94" s="35">
        <v>0.23231942379557555</v>
      </c>
      <c r="AO94" s="35">
        <v>0.22223393240626835</v>
      </c>
      <c r="AP94" s="35">
        <v>0.21680519392740008</v>
      </c>
      <c r="AQ94" s="35">
        <v>0.22066801668894448</v>
      </c>
      <c r="AR94" s="34">
        <v>0.22463751119658121</v>
      </c>
      <c r="AS94" s="3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</row>
    <row r="95" spans="1:84" x14ac:dyDescent="0.25">
      <c r="A95" s="31" t="s">
        <v>6</v>
      </c>
      <c r="B95" s="31" t="s">
        <v>7</v>
      </c>
      <c r="C95" s="31" t="s">
        <v>11</v>
      </c>
      <c r="D95" s="31" t="s">
        <v>35</v>
      </c>
      <c r="E95" s="32">
        <v>0</v>
      </c>
      <c r="F95" s="33">
        <v>2.7231409427178374E-2</v>
      </c>
      <c r="G95" s="33">
        <v>6.7151725508747942E-2</v>
      </c>
      <c r="H95" s="33">
        <v>0.11653923728947529</v>
      </c>
      <c r="I95" s="33">
        <v>0.14130939575984416</v>
      </c>
      <c r="J95" s="33">
        <v>0.17018860510949263</v>
      </c>
      <c r="K95" s="33">
        <v>0.20538507467835954</v>
      </c>
      <c r="L95" s="33">
        <v>0.24598986743258142</v>
      </c>
      <c r="M95" s="33">
        <v>0.24790404133075181</v>
      </c>
      <c r="N95" s="33">
        <v>0.28130854332729555</v>
      </c>
      <c r="O95" s="33">
        <v>0.30277095279097688</v>
      </c>
      <c r="P95" s="33">
        <v>0.32050693968463823</v>
      </c>
      <c r="Q95" s="33">
        <v>0.34082013325640637</v>
      </c>
      <c r="R95" s="33">
        <v>0.33972719714270577</v>
      </c>
      <c r="S95" s="33">
        <v>0.30693309288241033</v>
      </c>
      <c r="T95" s="33">
        <v>0.32066098110508362</v>
      </c>
      <c r="U95" s="33">
        <v>0.32119868193334422</v>
      </c>
      <c r="V95" s="33">
        <v>0.32695205532539179</v>
      </c>
      <c r="W95" s="33">
        <v>0.33819572460849079</v>
      </c>
      <c r="X95" s="34">
        <v>0.33667852435007922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0</v>
      </c>
      <c r="AQ95" s="35">
        <v>0</v>
      </c>
      <c r="AR95" s="34">
        <v>0</v>
      </c>
      <c r="AS95" s="3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</row>
    <row r="96" spans="1:84" x14ac:dyDescent="0.25">
      <c r="A96" s="31" t="s">
        <v>6</v>
      </c>
      <c r="B96" s="31" t="s">
        <v>7</v>
      </c>
      <c r="C96" s="31" t="s">
        <v>11</v>
      </c>
      <c r="D96" s="31" t="s">
        <v>36</v>
      </c>
      <c r="E96" s="32">
        <v>0</v>
      </c>
      <c r="F96" s="33">
        <v>1.5824706664816342E-2</v>
      </c>
      <c r="G96" s="33">
        <v>3.9131901176376258E-2</v>
      </c>
      <c r="H96" s="33">
        <v>6.8546292128582403E-2</v>
      </c>
      <c r="I96" s="33">
        <v>8.3077756322311583E-2</v>
      </c>
      <c r="J96" s="33">
        <v>0.10010402549853052</v>
      </c>
      <c r="K96" s="33">
        <v>0.12043731611274895</v>
      </c>
      <c r="L96" s="33">
        <v>0.14353034302222134</v>
      </c>
      <c r="M96" s="33">
        <v>0.14739472595881112</v>
      </c>
      <c r="N96" s="33">
        <v>0.16642554111227767</v>
      </c>
      <c r="O96" s="33">
        <v>0.17885670297177331</v>
      </c>
      <c r="P96" s="33">
        <v>0.18884846095769997</v>
      </c>
      <c r="Q96" s="33">
        <v>0.19957923637166355</v>
      </c>
      <c r="R96" s="33">
        <v>0.19951221729984889</v>
      </c>
      <c r="S96" s="33">
        <v>0.183287366847907</v>
      </c>
      <c r="T96" s="33">
        <v>0.19014979587496292</v>
      </c>
      <c r="U96" s="33">
        <v>0.1904026117171542</v>
      </c>
      <c r="V96" s="33">
        <v>0.19313335151774871</v>
      </c>
      <c r="W96" s="33">
        <v>0.1987116176488225</v>
      </c>
      <c r="X96" s="34">
        <v>0.19820054847309559</v>
      </c>
      <c r="Y96" s="35">
        <v>0</v>
      </c>
      <c r="Z96" s="35">
        <v>8.9509680492268276E-3</v>
      </c>
      <c r="AA96" s="35">
        <v>2.3047073972075741E-2</v>
      </c>
      <c r="AB96" s="35">
        <v>4.5424182123744966E-2</v>
      </c>
      <c r="AC96" s="35">
        <v>5.3157679186003677E-2</v>
      </c>
      <c r="AD96" s="35">
        <v>6.4622710075511527E-2</v>
      </c>
      <c r="AE96" s="35">
        <v>7.5763363790833677E-2</v>
      </c>
      <c r="AF96" s="35">
        <v>8.9979871179706294E-2</v>
      </c>
      <c r="AG96" s="35">
        <v>0.1083256601315538</v>
      </c>
      <c r="AH96" s="35">
        <v>0.11639110959814268</v>
      </c>
      <c r="AI96" s="35">
        <v>0.12102505553977294</v>
      </c>
      <c r="AJ96" s="35">
        <v>0.12824182142892918</v>
      </c>
      <c r="AK96" s="35">
        <v>0.12839376063206073</v>
      </c>
      <c r="AL96" s="35">
        <v>0.13071380192911178</v>
      </c>
      <c r="AM96" s="35">
        <v>0.13852506835013506</v>
      </c>
      <c r="AN96" s="35">
        <v>0.13595764745586555</v>
      </c>
      <c r="AO96" s="35">
        <v>0.13094038124264726</v>
      </c>
      <c r="AP96" s="35">
        <v>0.12823066661299132</v>
      </c>
      <c r="AQ96" s="35">
        <v>0.13014377109475031</v>
      </c>
      <c r="AR96" s="34">
        <v>0.13203105087682562</v>
      </c>
      <c r="AS96" s="3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</row>
    <row r="97" spans="1:84" x14ac:dyDescent="0.25">
      <c r="A97" s="31" t="s">
        <v>6</v>
      </c>
      <c r="B97" s="31" t="s">
        <v>7</v>
      </c>
      <c r="C97" s="31" t="s">
        <v>11</v>
      </c>
      <c r="D97" s="31" t="s">
        <v>37</v>
      </c>
      <c r="E97" s="32">
        <v>0</v>
      </c>
      <c r="F97" s="33">
        <v>2.8132814266833141E-2</v>
      </c>
      <c r="G97" s="33">
        <v>6.9338861299004337E-2</v>
      </c>
      <c r="H97" s="33">
        <v>0.12045176330740266</v>
      </c>
      <c r="I97" s="33">
        <v>0.14593794416438965</v>
      </c>
      <c r="J97" s="33">
        <v>0.17567035496582997</v>
      </c>
      <c r="K97" s="33">
        <v>0.21178019702169204</v>
      </c>
      <c r="L97" s="33">
        <v>0.25331655419453242</v>
      </c>
      <c r="M97" s="33">
        <v>0.25612850697915718</v>
      </c>
      <c r="N97" s="33">
        <v>0.29028883331288685</v>
      </c>
      <c r="O97" s="33">
        <v>0.31229076966697683</v>
      </c>
      <c r="P97" s="33">
        <v>0.33037229284600861</v>
      </c>
      <c r="Q97" s="33">
        <v>0.3508671271507619</v>
      </c>
      <c r="R97" s="33">
        <v>0.34988094686248411</v>
      </c>
      <c r="S97" s="33">
        <v>0.31707225394532706</v>
      </c>
      <c r="T97" s="33">
        <v>0.33079402288257898</v>
      </c>
      <c r="U97" s="33">
        <v>0.33130665579141094</v>
      </c>
      <c r="V97" s="33">
        <v>0.33701278081560987</v>
      </c>
      <c r="W97" s="33">
        <v>0.34824994336459192</v>
      </c>
      <c r="X97" s="34">
        <v>0.34678360785017498</v>
      </c>
      <c r="Y97" s="35">
        <v>0</v>
      </c>
      <c r="Z97" s="35">
        <v>1.5005242777937204E-2</v>
      </c>
      <c r="AA97" s="35">
        <v>3.8945152857355156E-2</v>
      </c>
      <c r="AB97" s="35">
        <v>7.7817505320613198E-2</v>
      </c>
      <c r="AC97" s="35">
        <v>9.0518469912797828E-2</v>
      </c>
      <c r="AD97" s="35">
        <v>0.11031492658214624</v>
      </c>
      <c r="AE97" s="35">
        <v>0.12911869260980058</v>
      </c>
      <c r="AF97" s="35">
        <v>0.15413404218160656</v>
      </c>
      <c r="AG97" s="35">
        <v>0.18761860021702345</v>
      </c>
      <c r="AH97" s="35">
        <v>0.2008261811871771</v>
      </c>
      <c r="AI97" s="35">
        <v>0.20789493410052493</v>
      </c>
      <c r="AJ97" s="35">
        <v>0.22109391749055299</v>
      </c>
      <c r="AK97" s="35">
        <v>0.22045283178603084</v>
      </c>
      <c r="AL97" s="35">
        <v>0.22486040879752264</v>
      </c>
      <c r="AM97" s="35">
        <v>0.24052182259610005</v>
      </c>
      <c r="AN97" s="35">
        <v>0.23527741573650521</v>
      </c>
      <c r="AO97" s="35">
        <v>0.22518602294743434</v>
      </c>
      <c r="AP97" s="35">
        <v>0.2197489942307885</v>
      </c>
      <c r="AQ97" s="35">
        <v>0.22360845326352727</v>
      </c>
      <c r="AR97" s="34">
        <v>0.22756138042196888</v>
      </c>
      <c r="AS97" s="3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</row>
    <row r="98" spans="1:84" x14ac:dyDescent="0.25">
      <c r="A98" s="31" t="s">
        <v>6</v>
      </c>
      <c r="B98" s="31" t="s">
        <v>7</v>
      </c>
      <c r="C98" s="31" t="s">
        <v>11</v>
      </c>
      <c r="D98" s="31" t="s">
        <v>38</v>
      </c>
      <c r="E98" s="32">
        <v>0</v>
      </c>
      <c r="F98" s="33">
        <v>1.4862550515560912E-2</v>
      </c>
      <c r="G98" s="33">
        <v>3.6773906553022324E-2</v>
      </c>
      <c r="H98" s="33">
        <v>6.4242817302674352E-2</v>
      </c>
      <c r="I98" s="33">
        <v>7.7957533838834359E-2</v>
      </c>
      <c r="J98" s="33">
        <v>9.3998115509778629E-2</v>
      </c>
      <c r="K98" s="33">
        <v>0.11325894612706798</v>
      </c>
      <c r="L98" s="33">
        <v>0.13521664452653295</v>
      </c>
      <c r="M98" s="33">
        <v>0.13793387527945869</v>
      </c>
      <c r="N98" s="33">
        <v>0.15604379780926303</v>
      </c>
      <c r="O98" s="33">
        <v>0.16781358287706061</v>
      </c>
      <c r="P98" s="33">
        <v>0.17732833898610872</v>
      </c>
      <c r="Q98" s="33">
        <v>0.18782272555867385</v>
      </c>
      <c r="R98" s="33">
        <v>0.18758055034897669</v>
      </c>
      <c r="S98" s="33">
        <v>0.17117013760623961</v>
      </c>
      <c r="T98" s="33">
        <v>0.17798607560547339</v>
      </c>
      <c r="U98" s="33">
        <v>0.17828719361031783</v>
      </c>
      <c r="V98" s="33">
        <v>0.18101946945048289</v>
      </c>
      <c r="W98" s="33">
        <v>0.18654188834124746</v>
      </c>
      <c r="X98" s="34">
        <v>0.18587433710610943</v>
      </c>
      <c r="Y98" s="35">
        <v>0</v>
      </c>
      <c r="Z98" s="35">
        <v>7.8546879598696204E-3</v>
      </c>
      <c r="AA98" s="35">
        <v>2.045908092773404E-2</v>
      </c>
      <c r="AB98" s="35">
        <v>4.0817819094167471E-2</v>
      </c>
      <c r="AC98" s="35">
        <v>4.7808264584415061E-2</v>
      </c>
      <c r="AD98" s="35">
        <v>5.8377713358434308E-2</v>
      </c>
      <c r="AE98" s="35">
        <v>6.8535733575080984E-2</v>
      </c>
      <c r="AF98" s="35">
        <v>8.1785625371100679E-2</v>
      </c>
      <c r="AG98" s="35">
        <v>9.9091900895510426E-2</v>
      </c>
      <c r="AH98" s="35">
        <v>0.10639925576114159</v>
      </c>
      <c r="AI98" s="35">
        <v>0.11046952409154348</v>
      </c>
      <c r="AJ98" s="35">
        <v>0.11734423509140011</v>
      </c>
      <c r="AK98" s="35">
        <v>0.11730324477974201</v>
      </c>
      <c r="AL98" s="35">
        <v>0.11958444606583937</v>
      </c>
      <c r="AM98" s="35">
        <v>0.12725169455757102</v>
      </c>
      <c r="AN98" s="35">
        <v>0.124729749511715</v>
      </c>
      <c r="AO98" s="35">
        <v>0.11975339201985537</v>
      </c>
      <c r="AP98" s="35">
        <v>0.11705669916331973</v>
      </c>
      <c r="AQ98" s="35">
        <v>0.11897532267830854</v>
      </c>
      <c r="AR98" s="34">
        <v>0.12088880806068678</v>
      </c>
      <c r="AS98" s="3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</row>
    <row r="99" spans="1:84" x14ac:dyDescent="0.25">
      <c r="A99" s="31" t="s">
        <v>6</v>
      </c>
      <c r="B99" s="31" t="s">
        <v>7</v>
      </c>
      <c r="C99" s="31" t="s">
        <v>12</v>
      </c>
      <c r="D99" s="31" t="s">
        <v>31</v>
      </c>
      <c r="E99" s="32">
        <v>0</v>
      </c>
      <c r="F99" s="33">
        <v>0.45470105162519608</v>
      </c>
      <c r="G99" s="33">
        <v>0.87157900543272115</v>
      </c>
      <c r="H99" s="33">
        <v>1.1889990157464398</v>
      </c>
      <c r="I99" s="33">
        <v>1.1448749567673349</v>
      </c>
      <c r="J99" s="33">
        <v>1.0954021417439899</v>
      </c>
      <c r="K99" s="33">
        <v>1.0613928126350451</v>
      </c>
      <c r="L99" s="33">
        <v>1.0409820529627711</v>
      </c>
      <c r="M99" s="33">
        <v>0.88320410870008248</v>
      </c>
      <c r="N99" s="33">
        <v>0.87240410079716391</v>
      </c>
      <c r="O99" s="33">
        <v>0.84723560202926862</v>
      </c>
      <c r="P99" s="33">
        <v>0.83994989826351729</v>
      </c>
      <c r="Q99" s="33">
        <v>0.86090792052303033</v>
      </c>
      <c r="R99" s="33">
        <v>0.84356110376783311</v>
      </c>
      <c r="S99" s="33">
        <v>0.75700307613512163</v>
      </c>
      <c r="T99" s="33">
        <v>0.78951102011709995</v>
      </c>
      <c r="U99" s="33">
        <v>0.79092618504816503</v>
      </c>
      <c r="V99" s="33">
        <v>0.80575275951038683</v>
      </c>
      <c r="W99" s="33">
        <v>0.83431742256123609</v>
      </c>
      <c r="X99" s="34">
        <v>0.83149689353400424</v>
      </c>
      <c r="Y99" s="35">
        <v>0</v>
      </c>
      <c r="Z99" s="35">
        <v>1.0708668912478012</v>
      </c>
      <c r="AA99" s="35">
        <v>2.1237501237788754</v>
      </c>
      <c r="AB99" s="35">
        <v>3.3132975364250301</v>
      </c>
      <c r="AC99" s="35">
        <v>3.0402950279188703</v>
      </c>
      <c r="AD99" s="35">
        <v>2.9487776119638403</v>
      </c>
      <c r="AE99" s="35">
        <v>2.7859694897598866</v>
      </c>
      <c r="AF99" s="35">
        <v>2.7551362238458443</v>
      </c>
      <c r="AG99" s="35">
        <v>2.8663295878470256</v>
      </c>
      <c r="AH99" s="35">
        <v>2.7006635314418697</v>
      </c>
      <c r="AI99" s="35">
        <v>2.5463362072118287</v>
      </c>
      <c r="AJ99" s="35">
        <v>2.5578913464840447</v>
      </c>
      <c r="AK99" s="35">
        <v>2.4661958101572914</v>
      </c>
      <c r="AL99" s="35">
        <v>2.4794434561992427</v>
      </c>
      <c r="AM99" s="35">
        <v>2.6426857159916977</v>
      </c>
      <c r="AN99" s="35">
        <v>2.578847533537604</v>
      </c>
      <c r="AO99" s="35">
        <v>2.4637375827052406</v>
      </c>
      <c r="AP99" s="35">
        <v>2.4030867353530105</v>
      </c>
      <c r="AQ99" s="35">
        <v>2.4491278139773387</v>
      </c>
      <c r="AR99" s="34">
        <v>2.4965848142449989</v>
      </c>
      <c r="AS99" s="3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</row>
    <row r="100" spans="1:84" x14ac:dyDescent="0.25">
      <c r="A100" s="31" t="s">
        <v>6</v>
      </c>
      <c r="B100" s="31" t="s">
        <v>7</v>
      </c>
      <c r="C100" s="31" t="s">
        <v>12</v>
      </c>
      <c r="D100" s="31" t="s">
        <v>32</v>
      </c>
      <c r="E100" s="32">
        <v>0</v>
      </c>
      <c r="F100" s="33">
        <v>0.45470105162519608</v>
      </c>
      <c r="G100" s="33">
        <v>0.87157900543272115</v>
      </c>
      <c r="H100" s="33">
        <v>1.1889990157464398</v>
      </c>
      <c r="I100" s="33">
        <v>1.1448749567673349</v>
      </c>
      <c r="J100" s="33">
        <v>1.0954021417439899</v>
      </c>
      <c r="K100" s="33">
        <v>1.0613928126350451</v>
      </c>
      <c r="L100" s="33">
        <v>1.0409820529627711</v>
      </c>
      <c r="M100" s="33">
        <v>0.88320410870008248</v>
      </c>
      <c r="N100" s="33">
        <v>0.87240410079716391</v>
      </c>
      <c r="O100" s="33">
        <v>0.84723560202926862</v>
      </c>
      <c r="P100" s="33">
        <v>0.83994989826351729</v>
      </c>
      <c r="Q100" s="33">
        <v>0.86090792052303033</v>
      </c>
      <c r="R100" s="33">
        <v>0.84356110376783311</v>
      </c>
      <c r="S100" s="33">
        <v>0.75700307613512163</v>
      </c>
      <c r="T100" s="33">
        <v>0.78951102011709995</v>
      </c>
      <c r="U100" s="33">
        <v>0.79092618504816503</v>
      </c>
      <c r="V100" s="33">
        <v>0.80575275951038683</v>
      </c>
      <c r="W100" s="33">
        <v>0.83431742256123609</v>
      </c>
      <c r="X100" s="34">
        <v>0.83149689353400424</v>
      </c>
      <c r="Y100" s="35">
        <v>0</v>
      </c>
      <c r="Z100" s="35">
        <v>1.0708668912478012</v>
      </c>
      <c r="AA100" s="35">
        <v>2.1237501237788754</v>
      </c>
      <c r="AB100" s="35">
        <v>3.3132975364250301</v>
      </c>
      <c r="AC100" s="35">
        <v>3.0402950279188703</v>
      </c>
      <c r="AD100" s="35">
        <v>2.9487776119638403</v>
      </c>
      <c r="AE100" s="35">
        <v>2.7859694897598866</v>
      </c>
      <c r="AF100" s="35">
        <v>2.7551362238458443</v>
      </c>
      <c r="AG100" s="35">
        <v>2.8663295878470256</v>
      </c>
      <c r="AH100" s="35">
        <v>2.7006635314418697</v>
      </c>
      <c r="AI100" s="35">
        <v>2.5463362072118287</v>
      </c>
      <c r="AJ100" s="35">
        <v>2.5578913464840447</v>
      </c>
      <c r="AK100" s="35">
        <v>2.4661958101572914</v>
      </c>
      <c r="AL100" s="35">
        <v>2.4794434561992427</v>
      </c>
      <c r="AM100" s="35">
        <v>2.6426857159916977</v>
      </c>
      <c r="AN100" s="35">
        <v>2.578847533537604</v>
      </c>
      <c r="AO100" s="35">
        <v>2.4637375827052406</v>
      </c>
      <c r="AP100" s="35">
        <v>2.4030867353530105</v>
      </c>
      <c r="AQ100" s="35">
        <v>2.4491278139773387</v>
      </c>
      <c r="AR100" s="34">
        <v>2.4965848142449989</v>
      </c>
      <c r="AS100" s="3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</row>
    <row r="101" spans="1:84" x14ac:dyDescent="0.25">
      <c r="A101" s="31" t="s">
        <v>6</v>
      </c>
      <c r="B101" s="31" t="s">
        <v>7</v>
      </c>
      <c r="C101" s="31" t="s">
        <v>12</v>
      </c>
      <c r="D101" s="31" t="s">
        <v>33</v>
      </c>
      <c r="E101" s="32">
        <v>0</v>
      </c>
      <c r="F101" s="33">
        <v>0.45470105162519608</v>
      </c>
      <c r="G101" s="33">
        <v>0.87157900543272115</v>
      </c>
      <c r="H101" s="33">
        <v>1.1889990157464398</v>
      </c>
      <c r="I101" s="33">
        <v>1.1448749567673349</v>
      </c>
      <c r="J101" s="33">
        <v>1.0954021417439899</v>
      </c>
      <c r="K101" s="33">
        <v>1.0613928126350451</v>
      </c>
      <c r="L101" s="33">
        <v>1.0409820529627711</v>
      </c>
      <c r="M101" s="33">
        <v>0.88320410870008248</v>
      </c>
      <c r="N101" s="33">
        <v>0.87240410079716391</v>
      </c>
      <c r="O101" s="33">
        <v>0.84723560202926862</v>
      </c>
      <c r="P101" s="33">
        <v>0.83994989826351729</v>
      </c>
      <c r="Q101" s="33">
        <v>0.86090792052303033</v>
      </c>
      <c r="R101" s="33">
        <v>0.84356110376783311</v>
      </c>
      <c r="S101" s="33">
        <v>0.75700307613512163</v>
      </c>
      <c r="T101" s="33">
        <v>0.78951102011709995</v>
      </c>
      <c r="U101" s="33">
        <v>0.79092618504816503</v>
      </c>
      <c r="V101" s="33">
        <v>0.80575275951038683</v>
      </c>
      <c r="W101" s="33">
        <v>0.83431742256123609</v>
      </c>
      <c r="X101" s="34">
        <v>0.83149689353400424</v>
      </c>
      <c r="Y101" s="35">
        <v>0</v>
      </c>
      <c r="Z101" s="35">
        <v>1.0708668912478012</v>
      </c>
      <c r="AA101" s="35">
        <v>2.1237501237788754</v>
      </c>
      <c r="AB101" s="35">
        <v>3.3132975364250301</v>
      </c>
      <c r="AC101" s="35">
        <v>3.0402950279188703</v>
      </c>
      <c r="AD101" s="35">
        <v>2.9487776119638403</v>
      </c>
      <c r="AE101" s="35">
        <v>2.7859694897598866</v>
      </c>
      <c r="AF101" s="35">
        <v>2.7551362238458443</v>
      </c>
      <c r="AG101" s="35">
        <v>2.8663295878470256</v>
      </c>
      <c r="AH101" s="35">
        <v>2.7006635314418697</v>
      </c>
      <c r="AI101" s="35">
        <v>2.5463362072118287</v>
      </c>
      <c r="AJ101" s="35">
        <v>2.5578913464840447</v>
      </c>
      <c r="AK101" s="35">
        <v>2.4661958101572914</v>
      </c>
      <c r="AL101" s="35">
        <v>2.4794434561992427</v>
      </c>
      <c r="AM101" s="35">
        <v>2.6426857159916977</v>
      </c>
      <c r="AN101" s="35">
        <v>2.578847533537604</v>
      </c>
      <c r="AO101" s="35">
        <v>2.4637375827052406</v>
      </c>
      <c r="AP101" s="35">
        <v>2.4030867353530105</v>
      </c>
      <c r="AQ101" s="35">
        <v>2.4491278139773387</v>
      </c>
      <c r="AR101" s="34">
        <v>2.4965848142449989</v>
      </c>
      <c r="AS101" s="3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</row>
    <row r="102" spans="1:84" x14ac:dyDescent="0.25">
      <c r="A102" s="31" t="s">
        <v>6</v>
      </c>
      <c r="B102" s="31" t="s">
        <v>7</v>
      </c>
      <c r="C102" s="31" t="s">
        <v>12</v>
      </c>
      <c r="D102" s="31" t="s">
        <v>34</v>
      </c>
      <c r="E102" s="32">
        <v>0</v>
      </c>
      <c r="F102" s="33">
        <v>0.88593276167237944</v>
      </c>
      <c r="G102" s="33">
        <v>1.6998165391436224</v>
      </c>
      <c r="H102" s="33">
        <v>2.3215179914470578</v>
      </c>
      <c r="I102" s="33">
        <v>2.2384535782032633</v>
      </c>
      <c r="J102" s="33">
        <v>2.1454754920947985</v>
      </c>
      <c r="K102" s="33">
        <v>2.0832466247768799</v>
      </c>
      <c r="L102" s="33">
        <v>2.0480458711482386</v>
      </c>
      <c r="M102" s="33">
        <v>1.7419295834597428</v>
      </c>
      <c r="N102" s="33">
        <v>1.7246336550569861</v>
      </c>
      <c r="O102" s="33">
        <v>1.6781227486316326</v>
      </c>
      <c r="P102" s="33">
        <v>1.665871546975592</v>
      </c>
      <c r="Q102" s="33">
        <v>1.7086979917965155</v>
      </c>
      <c r="R102" s="33">
        <v>1.6748064348520029</v>
      </c>
      <c r="S102" s="33">
        <v>1.5030958610666847</v>
      </c>
      <c r="T102" s="33">
        <v>1.5676248448479071</v>
      </c>
      <c r="U102" s="33">
        <v>1.5703544521447226</v>
      </c>
      <c r="V102" s="33">
        <v>1.599690959521181</v>
      </c>
      <c r="W102" s="33">
        <v>1.6562967460910636</v>
      </c>
      <c r="X102" s="34">
        <v>1.6505978264796661</v>
      </c>
      <c r="Y102" s="35">
        <v>0</v>
      </c>
      <c r="Z102" s="35">
        <v>1.1907858134487077</v>
      </c>
      <c r="AA102" s="35">
        <v>2.361574103536844</v>
      </c>
      <c r="AB102" s="35">
        <v>3.684330643103698</v>
      </c>
      <c r="AC102" s="35">
        <v>3.3807564857345618</v>
      </c>
      <c r="AD102" s="35">
        <v>3.2789906719874029</v>
      </c>
      <c r="AE102" s="35">
        <v>3.0979508024954994</v>
      </c>
      <c r="AF102" s="35">
        <v>3.06366473395346</v>
      </c>
      <c r="AG102" s="35">
        <v>3.1873098680820888</v>
      </c>
      <c r="AH102" s="35">
        <v>3.0030920242496206</v>
      </c>
      <c r="AI102" s="35">
        <v>2.8314826582092691</v>
      </c>
      <c r="AJ102" s="35">
        <v>2.8443317770215533</v>
      </c>
      <c r="AK102" s="35">
        <v>2.7423678964432354</v>
      </c>
      <c r="AL102" s="35">
        <v>2.7570990540663498</v>
      </c>
      <c r="AM102" s="35">
        <v>2.938621677190552</v>
      </c>
      <c r="AN102" s="35">
        <v>2.8676347014571681</v>
      </c>
      <c r="AO102" s="35">
        <v>2.7396343892257997</v>
      </c>
      <c r="AP102" s="35">
        <v>2.6721916760455255</v>
      </c>
      <c r="AQ102" s="35">
        <v>2.7233885742873252</v>
      </c>
      <c r="AR102" s="34">
        <v>2.7761599533722712</v>
      </c>
      <c r="AS102" s="3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</row>
    <row r="103" spans="1:84" x14ac:dyDescent="0.25">
      <c r="A103" s="31" t="s">
        <v>6</v>
      </c>
      <c r="B103" s="31" t="s">
        <v>7</v>
      </c>
      <c r="C103" s="31" t="s">
        <v>12</v>
      </c>
      <c r="D103" s="31" t="s">
        <v>35</v>
      </c>
      <c r="E103" s="32">
        <v>0</v>
      </c>
      <c r="F103" s="33">
        <v>0.78772275726998231</v>
      </c>
      <c r="G103" s="33">
        <v>1.5162764833879112</v>
      </c>
      <c r="H103" s="33">
        <v>2.0787115802422176</v>
      </c>
      <c r="I103" s="33">
        <v>2.0134998708837628</v>
      </c>
      <c r="J103" s="33">
        <v>1.9409838070772398</v>
      </c>
      <c r="K103" s="33">
        <v>1.8976536134120869</v>
      </c>
      <c r="L103" s="33">
        <v>1.8799403315839367</v>
      </c>
      <c r="M103" s="33">
        <v>1.6116132152190021</v>
      </c>
      <c r="N103" s="33">
        <v>1.6073789921911557</v>
      </c>
      <c r="O103" s="33">
        <v>1.573540653407145</v>
      </c>
      <c r="P103" s="33">
        <v>1.5684304301966523</v>
      </c>
      <c r="Q103" s="33">
        <v>1.6124349743644564</v>
      </c>
      <c r="R103" s="33">
        <v>1.5820230105464117</v>
      </c>
      <c r="S103" s="33">
        <v>1.4202389083381508</v>
      </c>
      <c r="T103" s="33">
        <v>1.4811571248701063</v>
      </c>
      <c r="U103" s="33">
        <v>1.4835018108481712</v>
      </c>
      <c r="V103" s="33">
        <v>1.5109206691693329</v>
      </c>
      <c r="W103" s="33">
        <v>1.5640796382356397</v>
      </c>
      <c r="X103" s="34">
        <v>1.5584073329630361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4">
        <v>0</v>
      </c>
      <c r="AS103" s="3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</row>
    <row r="104" spans="1:84" x14ac:dyDescent="0.25">
      <c r="A104" s="31" t="s">
        <v>6</v>
      </c>
      <c r="B104" s="31" t="s">
        <v>7</v>
      </c>
      <c r="C104" s="31" t="s">
        <v>12</v>
      </c>
      <c r="D104" s="31" t="s">
        <v>36</v>
      </c>
      <c r="E104" s="32">
        <v>0</v>
      </c>
      <c r="F104" s="33">
        <v>0.45470105162519608</v>
      </c>
      <c r="G104" s="33">
        <v>0.87157900543272115</v>
      </c>
      <c r="H104" s="33">
        <v>1.1889990157464398</v>
      </c>
      <c r="I104" s="33">
        <v>1.1448749567673349</v>
      </c>
      <c r="J104" s="33">
        <v>1.0954021417439899</v>
      </c>
      <c r="K104" s="33">
        <v>1.0613928126350451</v>
      </c>
      <c r="L104" s="33">
        <v>1.0409820529627711</v>
      </c>
      <c r="M104" s="33">
        <v>0.88320410870008248</v>
      </c>
      <c r="N104" s="33">
        <v>0.87240410079716391</v>
      </c>
      <c r="O104" s="33">
        <v>0.84723560202926862</v>
      </c>
      <c r="P104" s="33">
        <v>0.83994989826351729</v>
      </c>
      <c r="Q104" s="33">
        <v>0.86090792052303033</v>
      </c>
      <c r="R104" s="33">
        <v>0.84356110376783311</v>
      </c>
      <c r="S104" s="33">
        <v>0.75700307613512163</v>
      </c>
      <c r="T104" s="33">
        <v>0.78951102011709995</v>
      </c>
      <c r="U104" s="33">
        <v>0.79092618504816503</v>
      </c>
      <c r="V104" s="33">
        <v>0.80575275951038683</v>
      </c>
      <c r="W104" s="33">
        <v>0.83431742256123609</v>
      </c>
      <c r="X104" s="34">
        <v>0.83149689353400424</v>
      </c>
      <c r="Y104" s="35">
        <v>0</v>
      </c>
      <c r="Z104" s="35">
        <v>1.0708668912478012</v>
      </c>
      <c r="AA104" s="35">
        <v>2.1237501237788754</v>
      </c>
      <c r="AB104" s="35">
        <v>3.3132975364250301</v>
      </c>
      <c r="AC104" s="35">
        <v>3.0402950279188703</v>
      </c>
      <c r="AD104" s="35">
        <v>2.9487776119638403</v>
      </c>
      <c r="AE104" s="35">
        <v>2.7859694897598866</v>
      </c>
      <c r="AF104" s="35">
        <v>2.7551362238458443</v>
      </c>
      <c r="AG104" s="35">
        <v>2.8663295878470256</v>
      </c>
      <c r="AH104" s="35">
        <v>2.7006635314418697</v>
      </c>
      <c r="AI104" s="35">
        <v>2.5463362072118287</v>
      </c>
      <c r="AJ104" s="35">
        <v>2.5578913464840447</v>
      </c>
      <c r="AK104" s="35">
        <v>2.4661958101572914</v>
      </c>
      <c r="AL104" s="35">
        <v>2.4794434561992427</v>
      </c>
      <c r="AM104" s="35">
        <v>2.6426857159916977</v>
      </c>
      <c r="AN104" s="35">
        <v>2.578847533537604</v>
      </c>
      <c r="AO104" s="35">
        <v>2.4637375827052406</v>
      </c>
      <c r="AP104" s="35">
        <v>2.4030867353530105</v>
      </c>
      <c r="AQ104" s="35">
        <v>2.4491278139773387</v>
      </c>
      <c r="AR104" s="34">
        <v>2.4965848142449989</v>
      </c>
      <c r="AS104" s="3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</row>
    <row r="105" spans="1:84" x14ac:dyDescent="0.25">
      <c r="A105" s="31" t="s">
        <v>6</v>
      </c>
      <c r="B105" s="31" t="s">
        <v>7</v>
      </c>
      <c r="C105" s="31" t="s">
        <v>12</v>
      </c>
      <c r="D105" s="31" t="s">
        <v>37</v>
      </c>
      <c r="E105" s="32">
        <v>0</v>
      </c>
      <c r="F105" s="33">
        <v>0.88593276167237944</v>
      </c>
      <c r="G105" s="33">
        <v>1.6998165391436224</v>
      </c>
      <c r="H105" s="33">
        <v>2.3215179914470578</v>
      </c>
      <c r="I105" s="33">
        <v>2.2384535782032633</v>
      </c>
      <c r="J105" s="33">
        <v>2.1454754920947985</v>
      </c>
      <c r="K105" s="33">
        <v>2.0832466247768799</v>
      </c>
      <c r="L105" s="33">
        <v>2.0480458711482386</v>
      </c>
      <c r="M105" s="33">
        <v>1.7419295834597428</v>
      </c>
      <c r="N105" s="33">
        <v>1.7246336550569861</v>
      </c>
      <c r="O105" s="33">
        <v>1.6781227486316326</v>
      </c>
      <c r="P105" s="33">
        <v>1.665871546975592</v>
      </c>
      <c r="Q105" s="33">
        <v>1.7086979917965155</v>
      </c>
      <c r="R105" s="33">
        <v>1.6748064348520029</v>
      </c>
      <c r="S105" s="33">
        <v>1.5030958610666847</v>
      </c>
      <c r="T105" s="33">
        <v>1.5676248448479071</v>
      </c>
      <c r="U105" s="33">
        <v>1.5703544521447226</v>
      </c>
      <c r="V105" s="33">
        <v>1.599690959521181</v>
      </c>
      <c r="W105" s="33">
        <v>1.6562967460910636</v>
      </c>
      <c r="X105" s="34">
        <v>1.6505978264796661</v>
      </c>
      <c r="Y105" s="35">
        <v>0</v>
      </c>
      <c r="Z105" s="35">
        <v>1.1907858134487077</v>
      </c>
      <c r="AA105" s="35">
        <v>2.361574103536844</v>
      </c>
      <c r="AB105" s="35">
        <v>3.684330643103698</v>
      </c>
      <c r="AC105" s="35">
        <v>3.3807564857345618</v>
      </c>
      <c r="AD105" s="35">
        <v>3.2789906719874029</v>
      </c>
      <c r="AE105" s="35">
        <v>3.0979508024954994</v>
      </c>
      <c r="AF105" s="35">
        <v>3.06366473395346</v>
      </c>
      <c r="AG105" s="35">
        <v>3.1873098680820888</v>
      </c>
      <c r="AH105" s="35">
        <v>3.0030920242496206</v>
      </c>
      <c r="AI105" s="35">
        <v>2.8314826582092691</v>
      </c>
      <c r="AJ105" s="35">
        <v>2.8443317770215533</v>
      </c>
      <c r="AK105" s="35">
        <v>2.7423678964432354</v>
      </c>
      <c r="AL105" s="35">
        <v>2.7570990540663498</v>
      </c>
      <c r="AM105" s="35">
        <v>2.938621677190552</v>
      </c>
      <c r="AN105" s="35">
        <v>2.8676347014571681</v>
      </c>
      <c r="AO105" s="35">
        <v>2.7396343892257997</v>
      </c>
      <c r="AP105" s="35">
        <v>2.6721916760455255</v>
      </c>
      <c r="AQ105" s="35">
        <v>2.7233885742873252</v>
      </c>
      <c r="AR105" s="34">
        <v>2.7761599533722712</v>
      </c>
      <c r="AS105" s="3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</row>
    <row r="106" spans="1:84" x14ac:dyDescent="0.25">
      <c r="A106" s="31" t="s">
        <v>6</v>
      </c>
      <c r="B106" s="31" t="s">
        <v>7</v>
      </c>
      <c r="C106" s="31" t="s">
        <v>12</v>
      </c>
      <c r="D106" s="31" t="s">
        <v>38</v>
      </c>
      <c r="E106" s="32">
        <v>0</v>
      </c>
      <c r="F106" s="33">
        <v>0.45470105162519608</v>
      </c>
      <c r="G106" s="33">
        <v>0.87157900543272115</v>
      </c>
      <c r="H106" s="33">
        <v>1.1889990157464398</v>
      </c>
      <c r="I106" s="33">
        <v>1.1448749567673349</v>
      </c>
      <c r="J106" s="33">
        <v>1.0954021417439899</v>
      </c>
      <c r="K106" s="33">
        <v>1.0613928126350451</v>
      </c>
      <c r="L106" s="33">
        <v>1.0409820529627711</v>
      </c>
      <c r="M106" s="33">
        <v>0.88320410870008248</v>
      </c>
      <c r="N106" s="33">
        <v>0.87240410079716391</v>
      </c>
      <c r="O106" s="33">
        <v>0.84723560202926862</v>
      </c>
      <c r="P106" s="33">
        <v>0.83994989826351729</v>
      </c>
      <c r="Q106" s="33">
        <v>0.86090792052303033</v>
      </c>
      <c r="R106" s="33">
        <v>0.84356110376783311</v>
      </c>
      <c r="S106" s="33">
        <v>0.75700307613512163</v>
      </c>
      <c r="T106" s="33">
        <v>0.78951102011709995</v>
      </c>
      <c r="U106" s="33">
        <v>0.79092618504816503</v>
      </c>
      <c r="V106" s="33">
        <v>0.80575275951038683</v>
      </c>
      <c r="W106" s="33">
        <v>0.83431742256123609</v>
      </c>
      <c r="X106" s="34">
        <v>0.83149689353400424</v>
      </c>
      <c r="Y106" s="35">
        <v>0</v>
      </c>
      <c r="Z106" s="35">
        <v>1.0708668912478012</v>
      </c>
      <c r="AA106" s="35">
        <v>2.1237501237788754</v>
      </c>
      <c r="AB106" s="35">
        <v>3.3132975364250301</v>
      </c>
      <c r="AC106" s="35">
        <v>3.0402950279188703</v>
      </c>
      <c r="AD106" s="35">
        <v>2.9487776119638403</v>
      </c>
      <c r="AE106" s="35">
        <v>2.7859694897598866</v>
      </c>
      <c r="AF106" s="35">
        <v>2.7551362238458443</v>
      </c>
      <c r="AG106" s="35">
        <v>2.8663295878470256</v>
      </c>
      <c r="AH106" s="35">
        <v>2.7006635314418697</v>
      </c>
      <c r="AI106" s="35">
        <v>2.5463362072118287</v>
      </c>
      <c r="AJ106" s="35">
        <v>2.5578913464840447</v>
      </c>
      <c r="AK106" s="35">
        <v>2.4661958101572914</v>
      </c>
      <c r="AL106" s="35">
        <v>2.4794434561992427</v>
      </c>
      <c r="AM106" s="35">
        <v>2.6426857159916977</v>
      </c>
      <c r="AN106" s="35">
        <v>2.578847533537604</v>
      </c>
      <c r="AO106" s="35">
        <v>2.4637375827052406</v>
      </c>
      <c r="AP106" s="35">
        <v>2.4030867353530105</v>
      </c>
      <c r="AQ106" s="35">
        <v>2.4491278139773387</v>
      </c>
      <c r="AR106" s="34">
        <v>2.4965848142449989</v>
      </c>
      <c r="AS106" s="3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</row>
    <row r="107" spans="1:84" x14ac:dyDescent="0.25">
      <c r="A107" s="31" t="s">
        <v>6</v>
      </c>
      <c r="B107" s="31" t="s">
        <v>7</v>
      </c>
      <c r="C107" s="31" t="s">
        <v>13</v>
      </c>
      <c r="D107" s="31" t="s">
        <v>31</v>
      </c>
      <c r="E107" s="32">
        <v>0</v>
      </c>
      <c r="F107" s="33">
        <v>9.7889470645062446E-4</v>
      </c>
      <c r="G107" s="33">
        <v>2.4972399090162556E-3</v>
      </c>
      <c r="H107" s="33">
        <v>4.7168941870335667E-3</v>
      </c>
      <c r="I107" s="33">
        <v>5.4358543419207464E-3</v>
      </c>
      <c r="J107" s="33">
        <v>6.0486027974953156E-3</v>
      </c>
      <c r="K107" s="33">
        <v>6.6663369066129801E-3</v>
      </c>
      <c r="L107" s="33">
        <v>7.4287432631273895E-3</v>
      </c>
      <c r="M107" s="33">
        <v>8.1220388503137151E-3</v>
      </c>
      <c r="N107" s="33">
        <v>8.6844669731265915E-3</v>
      </c>
      <c r="O107" s="33">
        <v>9.2734304936740817E-3</v>
      </c>
      <c r="P107" s="33">
        <v>9.729428572959796E-3</v>
      </c>
      <c r="Q107" s="33">
        <v>9.9837061715059745E-3</v>
      </c>
      <c r="R107" s="33">
        <v>1.0350662848056469E-2</v>
      </c>
      <c r="S107" s="33">
        <v>1.1193800136611269E-2</v>
      </c>
      <c r="T107" s="33">
        <v>1.1583433661190396E-2</v>
      </c>
      <c r="U107" s="33">
        <v>1.1552803020610628E-2</v>
      </c>
      <c r="V107" s="33">
        <v>1.1224325978808751E-2</v>
      </c>
      <c r="W107" s="33">
        <v>1.0898212620318906E-2</v>
      </c>
      <c r="X107" s="34">
        <v>1.0868346755553968E-2</v>
      </c>
      <c r="Y107" s="35">
        <v>0</v>
      </c>
      <c r="Z107" s="35">
        <v>9.8728916672840379E-4</v>
      </c>
      <c r="AA107" s="35">
        <v>2.5525570140283436E-3</v>
      </c>
      <c r="AB107" s="35">
        <v>4.4788366947048058E-3</v>
      </c>
      <c r="AC107" s="35">
        <v>5.2350525108045016E-3</v>
      </c>
      <c r="AD107" s="35">
        <v>5.9416306884130547E-3</v>
      </c>
      <c r="AE107" s="35">
        <v>6.5776337036909036E-3</v>
      </c>
      <c r="AF107" s="35">
        <v>7.2175413796302865E-3</v>
      </c>
      <c r="AG107" s="35">
        <v>7.7793958032891597E-3</v>
      </c>
      <c r="AH107" s="35">
        <v>8.3135220998456581E-3</v>
      </c>
      <c r="AI107" s="35">
        <v>8.9308676311082441E-3</v>
      </c>
      <c r="AJ107" s="35">
        <v>9.4620030701146173E-3</v>
      </c>
      <c r="AK107" s="35">
        <v>1.0069320920804372E-2</v>
      </c>
      <c r="AL107" s="35">
        <v>1.0579943463684157E-2</v>
      </c>
      <c r="AM107" s="35">
        <v>1.0721569227934489E-2</v>
      </c>
      <c r="AN107" s="35">
        <v>1.1088663476111264E-2</v>
      </c>
      <c r="AO107" s="35">
        <v>1.1348486793160924E-2</v>
      </c>
      <c r="AP107" s="35">
        <v>1.1074973541494285E-2</v>
      </c>
      <c r="AQ107" s="35">
        <v>1.0991669671764539E-2</v>
      </c>
      <c r="AR107" s="34">
        <v>1.0863273193115981E-2</v>
      </c>
      <c r="AS107" s="3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</row>
    <row r="108" spans="1:84" x14ac:dyDescent="0.25">
      <c r="A108" s="31" t="s">
        <v>6</v>
      </c>
      <c r="B108" s="31" t="s">
        <v>7</v>
      </c>
      <c r="C108" s="31" t="s">
        <v>13</v>
      </c>
      <c r="D108" s="31" t="s">
        <v>32</v>
      </c>
      <c r="E108" s="32">
        <v>0</v>
      </c>
      <c r="F108" s="33">
        <v>9.7889470645062446E-4</v>
      </c>
      <c r="G108" s="33">
        <v>2.4972399090162556E-3</v>
      </c>
      <c r="H108" s="33">
        <v>4.7168941870335667E-3</v>
      </c>
      <c r="I108" s="33">
        <v>5.4358543419207464E-3</v>
      </c>
      <c r="J108" s="33">
        <v>6.0486027974953156E-3</v>
      </c>
      <c r="K108" s="33">
        <v>6.6663369066129801E-3</v>
      </c>
      <c r="L108" s="33">
        <v>7.4287432631273895E-3</v>
      </c>
      <c r="M108" s="33">
        <v>8.1220388503137151E-3</v>
      </c>
      <c r="N108" s="33">
        <v>8.6844669731265915E-3</v>
      </c>
      <c r="O108" s="33">
        <v>9.2734304936740817E-3</v>
      </c>
      <c r="P108" s="33">
        <v>9.729428572959796E-3</v>
      </c>
      <c r="Q108" s="33">
        <v>9.9837061715059745E-3</v>
      </c>
      <c r="R108" s="33">
        <v>1.0350662848056469E-2</v>
      </c>
      <c r="S108" s="33">
        <v>1.1193800136611269E-2</v>
      </c>
      <c r="T108" s="33">
        <v>1.1583433661190396E-2</v>
      </c>
      <c r="U108" s="33">
        <v>1.1552803020610628E-2</v>
      </c>
      <c r="V108" s="33">
        <v>1.1224325978808751E-2</v>
      </c>
      <c r="W108" s="33">
        <v>1.0898212620318906E-2</v>
      </c>
      <c r="X108" s="34">
        <v>1.0868346755553968E-2</v>
      </c>
      <c r="Y108" s="35">
        <v>0</v>
      </c>
      <c r="Z108" s="35">
        <v>9.8728916672840379E-4</v>
      </c>
      <c r="AA108" s="35">
        <v>2.5525570140283436E-3</v>
      </c>
      <c r="AB108" s="35">
        <v>4.4788366947048058E-3</v>
      </c>
      <c r="AC108" s="35">
        <v>5.2350525108045016E-3</v>
      </c>
      <c r="AD108" s="35">
        <v>5.9416306884130547E-3</v>
      </c>
      <c r="AE108" s="35">
        <v>6.5776337036909036E-3</v>
      </c>
      <c r="AF108" s="35">
        <v>7.2175413796302865E-3</v>
      </c>
      <c r="AG108" s="35">
        <v>7.7793958032891597E-3</v>
      </c>
      <c r="AH108" s="35">
        <v>8.3135220998456581E-3</v>
      </c>
      <c r="AI108" s="35">
        <v>8.9308676311082441E-3</v>
      </c>
      <c r="AJ108" s="35">
        <v>9.4620030701146173E-3</v>
      </c>
      <c r="AK108" s="35">
        <v>1.0069320920804372E-2</v>
      </c>
      <c r="AL108" s="35">
        <v>1.0579943463684157E-2</v>
      </c>
      <c r="AM108" s="35">
        <v>1.0721569227934489E-2</v>
      </c>
      <c r="AN108" s="35">
        <v>1.1088663476111264E-2</v>
      </c>
      <c r="AO108" s="35">
        <v>1.1348486793160924E-2</v>
      </c>
      <c r="AP108" s="35">
        <v>1.1074973541494285E-2</v>
      </c>
      <c r="AQ108" s="35">
        <v>1.0991669671764539E-2</v>
      </c>
      <c r="AR108" s="34">
        <v>1.0863273193115981E-2</v>
      </c>
      <c r="AS108" s="3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</row>
    <row r="109" spans="1:84" x14ac:dyDescent="0.25">
      <c r="A109" s="31" t="s">
        <v>6</v>
      </c>
      <c r="B109" s="31" t="s">
        <v>7</v>
      </c>
      <c r="C109" s="31" t="s">
        <v>13</v>
      </c>
      <c r="D109" s="31" t="s">
        <v>33</v>
      </c>
      <c r="E109" s="32">
        <v>0</v>
      </c>
      <c r="F109" s="33">
        <v>9.7889470645062446E-4</v>
      </c>
      <c r="G109" s="33">
        <v>2.4972399090162556E-3</v>
      </c>
      <c r="H109" s="33">
        <v>4.7168941870335667E-3</v>
      </c>
      <c r="I109" s="33">
        <v>5.4358543419207464E-3</v>
      </c>
      <c r="J109" s="33">
        <v>6.0486027974953156E-3</v>
      </c>
      <c r="K109" s="33">
        <v>6.6663369066129801E-3</v>
      </c>
      <c r="L109" s="33">
        <v>7.4287432631273895E-3</v>
      </c>
      <c r="M109" s="33">
        <v>8.1220388503137151E-3</v>
      </c>
      <c r="N109" s="33">
        <v>8.6844669731265915E-3</v>
      </c>
      <c r="O109" s="33">
        <v>9.2734304936740817E-3</v>
      </c>
      <c r="P109" s="33">
        <v>9.729428572959796E-3</v>
      </c>
      <c r="Q109" s="33">
        <v>9.9837061715059745E-3</v>
      </c>
      <c r="R109" s="33">
        <v>1.0350662848056469E-2</v>
      </c>
      <c r="S109" s="33">
        <v>1.1193800136611269E-2</v>
      </c>
      <c r="T109" s="33">
        <v>1.1583433661190396E-2</v>
      </c>
      <c r="U109" s="33">
        <v>1.1552803020610628E-2</v>
      </c>
      <c r="V109" s="33">
        <v>1.1224325978808751E-2</v>
      </c>
      <c r="W109" s="33">
        <v>1.0898212620318906E-2</v>
      </c>
      <c r="X109" s="34">
        <v>1.0868346755553968E-2</v>
      </c>
      <c r="Y109" s="35">
        <v>0</v>
      </c>
      <c r="Z109" s="35">
        <v>9.8728916672840379E-4</v>
      </c>
      <c r="AA109" s="35">
        <v>2.5525570140283436E-3</v>
      </c>
      <c r="AB109" s="35">
        <v>4.4788366947048058E-3</v>
      </c>
      <c r="AC109" s="35">
        <v>5.2350525108045016E-3</v>
      </c>
      <c r="AD109" s="35">
        <v>5.9416306884130547E-3</v>
      </c>
      <c r="AE109" s="35">
        <v>6.5776337036909036E-3</v>
      </c>
      <c r="AF109" s="35">
        <v>7.2175413796302865E-3</v>
      </c>
      <c r="AG109" s="35">
        <v>7.7793958032891597E-3</v>
      </c>
      <c r="AH109" s="35">
        <v>8.3135220998456581E-3</v>
      </c>
      <c r="AI109" s="35">
        <v>8.9308676311082441E-3</v>
      </c>
      <c r="AJ109" s="35">
        <v>9.4620030701146173E-3</v>
      </c>
      <c r="AK109" s="35">
        <v>1.0069320920804372E-2</v>
      </c>
      <c r="AL109" s="35">
        <v>1.0579943463684157E-2</v>
      </c>
      <c r="AM109" s="35">
        <v>1.0721569227934489E-2</v>
      </c>
      <c r="AN109" s="35">
        <v>1.1088663476111264E-2</v>
      </c>
      <c r="AO109" s="35">
        <v>1.1348486793160924E-2</v>
      </c>
      <c r="AP109" s="35">
        <v>1.1074973541494285E-2</v>
      </c>
      <c r="AQ109" s="35">
        <v>1.0991669671764539E-2</v>
      </c>
      <c r="AR109" s="34">
        <v>1.0863273193115981E-2</v>
      </c>
      <c r="AS109" s="3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</row>
    <row r="110" spans="1:84" x14ac:dyDescent="0.25">
      <c r="A110" s="31" t="s">
        <v>6</v>
      </c>
      <c r="B110" s="31" t="s">
        <v>7</v>
      </c>
      <c r="C110" s="31" t="s">
        <v>13</v>
      </c>
      <c r="D110" s="31" t="s">
        <v>34</v>
      </c>
      <c r="E110" s="32">
        <v>0</v>
      </c>
      <c r="F110" s="33">
        <v>1.1047525972799582E-3</v>
      </c>
      <c r="G110" s="33">
        <v>2.8183136116040701E-3</v>
      </c>
      <c r="H110" s="33">
        <v>5.3233520110808211E-3</v>
      </c>
      <c r="I110" s="33">
        <v>6.1347499001676818E-3</v>
      </c>
      <c r="J110" s="33">
        <v>6.8262803000304082E-3</v>
      </c>
      <c r="K110" s="33">
        <v>7.523437366034641E-3</v>
      </c>
      <c r="L110" s="33">
        <v>8.3838673969580269E-3</v>
      </c>
      <c r="M110" s="33">
        <v>9.166300988211154E-3</v>
      </c>
      <c r="N110" s="33">
        <v>9.8010412982428626E-3</v>
      </c>
      <c r="O110" s="33">
        <v>1.046572870000363E-2</v>
      </c>
      <c r="P110" s="33">
        <v>1.0980355103768914E-2</v>
      </c>
      <c r="Q110" s="33">
        <v>1.1267325536413877E-2</v>
      </c>
      <c r="R110" s="33">
        <v>1.1681462357092271E-2</v>
      </c>
      <c r="S110" s="33">
        <v>1.2633003011318479E-2</v>
      </c>
      <c r="T110" s="33">
        <v>1.307273227477196E-2</v>
      </c>
      <c r="U110" s="33">
        <v>1.3038163408974856E-2</v>
      </c>
      <c r="V110" s="33">
        <v>1.2667453604655602E-2</v>
      </c>
      <c r="W110" s="33">
        <v>1.2299411385788536E-2</v>
      </c>
      <c r="X110" s="34">
        <v>1.2265705624125161E-2</v>
      </c>
      <c r="Y110" s="35">
        <v>0</v>
      </c>
      <c r="Z110" s="35">
        <v>1.1142263453077586E-3</v>
      </c>
      <c r="AA110" s="35">
        <v>2.8807429158319549E-3</v>
      </c>
      <c r="AB110" s="35">
        <v>5.0546871268811076E-3</v>
      </c>
      <c r="AC110" s="35">
        <v>5.9081306907650998E-3</v>
      </c>
      <c r="AD110" s="35">
        <v>6.7055546340662091E-3</v>
      </c>
      <c r="AE110" s="35">
        <v>7.4233294655940106E-3</v>
      </c>
      <c r="AF110" s="35">
        <v>8.1455109855827143E-3</v>
      </c>
      <c r="AG110" s="35">
        <v>8.7796038351406376E-3</v>
      </c>
      <c r="AH110" s="35">
        <v>9.382403512682963E-3</v>
      </c>
      <c r="AI110" s="35">
        <v>1.0079122040822222E-2</v>
      </c>
      <c r="AJ110" s="35">
        <v>1.0678546321986511E-2</v>
      </c>
      <c r="AK110" s="35">
        <v>1.1363947896336357E-2</v>
      </c>
      <c r="AL110" s="35">
        <v>1.1940221909015E-2</v>
      </c>
      <c r="AM110" s="35">
        <v>1.2100056700097499E-2</v>
      </c>
      <c r="AN110" s="35">
        <v>1.2514348780182694E-2</v>
      </c>
      <c r="AO110" s="35">
        <v>1.2807577952281603E-2</v>
      </c>
      <c r="AP110" s="35">
        <v>1.2498898711114991E-2</v>
      </c>
      <c r="AQ110" s="35">
        <v>1.24048843438486E-2</v>
      </c>
      <c r="AR110" s="34">
        <v>1.2259979746516561E-2</v>
      </c>
      <c r="AS110" s="3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</row>
    <row r="111" spans="1:84" x14ac:dyDescent="0.25">
      <c r="A111" s="31" t="s">
        <v>6</v>
      </c>
      <c r="B111" s="31" t="s">
        <v>7</v>
      </c>
      <c r="C111" s="31" t="s">
        <v>13</v>
      </c>
      <c r="D111" s="31" t="s">
        <v>35</v>
      </c>
      <c r="E111" s="32">
        <v>0</v>
      </c>
      <c r="F111" s="33">
        <v>1.1047525972799582E-3</v>
      </c>
      <c r="G111" s="33">
        <v>2.8183136116040701E-3</v>
      </c>
      <c r="H111" s="33">
        <v>5.3233520110808211E-3</v>
      </c>
      <c r="I111" s="33">
        <v>6.1347499001676818E-3</v>
      </c>
      <c r="J111" s="33">
        <v>6.8262803000304082E-3</v>
      </c>
      <c r="K111" s="33">
        <v>7.523437366034641E-3</v>
      </c>
      <c r="L111" s="33">
        <v>8.3838673969580269E-3</v>
      </c>
      <c r="M111" s="33">
        <v>9.166300988211154E-3</v>
      </c>
      <c r="N111" s="33">
        <v>9.8010412982428626E-3</v>
      </c>
      <c r="O111" s="33">
        <v>1.046572870000363E-2</v>
      </c>
      <c r="P111" s="33">
        <v>1.0980355103768914E-2</v>
      </c>
      <c r="Q111" s="33">
        <v>1.1267325536413877E-2</v>
      </c>
      <c r="R111" s="33">
        <v>1.1681462357092271E-2</v>
      </c>
      <c r="S111" s="33">
        <v>1.2633003011318479E-2</v>
      </c>
      <c r="T111" s="33">
        <v>1.307273227477196E-2</v>
      </c>
      <c r="U111" s="33">
        <v>1.3038163408974856E-2</v>
      </c>
      <c r="V111" s="33">
        <v>1.2667453604655602E-2</v>
      </c>
      <c r="W111" s="33">
        <v>1.2299411385788536E-2</v>
      </c>
      <c r="X111" s="34">
        <v>1.2265705624125161E-2</v>
      </c>
      <c r="Y111" s="35">
        <v>0</v>
      </c>
      <c r="Z111" s="35">
        <v>1.1142263453077586E-3</v>
      </c>
      <c r="AA111" s="35">
        <v>2.8807429158319549E-3</v>
      </c>
      <c r="AB111" s="35">
        <v>5.0546871268811076E-3</v>
      </c>
      <c r="AC111" s="35">
        <v>5.9081306907650998E-3</v>
      </c>
      <c r="AD111" s="35">
        <v>6.7055546340662091E-3</v>
      </c>
      <c r="AE111" s="35">
        <v>7.4233294655940106E-3</v>
      </c>
      <c r="AF111" s="35">
        <v>8.1455109855827143E-3</v>
      </c>
      <c r="AG111" s="35">
        <v>8.7796038351406376E-3</v>
      </c>
      <c r="AH111" s="35">
        <v>9.382403512682963E-3</v>
      </c>
      <c r="AI111" s="35">
        <v>1.0079122040822222E-2</v>
      </c>
      <c r="AJ111" s="35">
        <v>1.0678546321986511E-2</v>
      </c>
      <c r="AK111" s="35">
        <v>1.1363947896336357E-2</v>
      </c>
      <c r="AL111" s="35">
        <v>1.1940221909015E-2</v>
      </c>
      <c r="AM111" s="35">
        <v>1.2100056700097499E-2</v>
      </c>
      <c r="AN111" s="35">
        <v>1.2514348780182694E-2</v>
      </c>
      <c r="AO111" s="35">
        <v>1.2807577952281603E-2</v>
      </c>
      <c r="AP111" s="35">
        <v>1.2498898711114991E-2</v>
      </c>
      <c r="AQ111" s="35">
        <v>1.24048843438486E-2</v>
      </c>
      <c r="AR111" s="34">
        <v>1.2259979746516561E-2</v>
      </c>
      <c r="AS111" s="3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</row>
    <row r="112" spans="1:84" x14ac:dyDescent="0.25">
      <c r="A112" s="31" t="s">
        <v>6</v>
      </c>
      <c r="B112" s="31" t="s">
        <v>7</v>
      </c>
      <c r="C112" s="31" t="s">
        <v>13</v>
      </c>
      <c r="D112" s="31" t="s">
        <v>36</v>
      </c>
      <c r="E112" s="32">
        <v>0</v>
      </c>
      <c r="F112" s="33">
        <v>9.7889470645062446E-4</v>
      </c>
      <c r="G112" s="33">
        <v>2.4972399090162556E-3</v>
      </c>
      <c r="H112" s="33">
        <v>4.7168941870335667E-3</v>
      </c>
      <c r="I112" s="33">
        <v>5.4358543419207464E-3</v>
      </c>
      <c r="J112" s="33">
        <v>6.0486027974953156E-3</v>
      </c>
      <c r="K112" s="33">
        <v>6.6663369066129801E-3</v>
      </c>
      <c r="L112" s="33">
        <v>7.4287432631273895E-3</v>
      </c>
      <c r="M112" s="33">
        <v>8.1220388503137151E-3</v>
      </c>
      <c r="N112" s="33">
        <v>8.6844669731265915E-3</v>
      </c>
      <c r="O112" s="33">
        <v>9.2734304936740817E-3</v>
      </c>
      <c r="P112" s="33">
        <v>9.729428572959796E-3</v>
      </c>
      <c r="Q112" s="33">
        <v>9.9837061715059745E-3</v>
      </c>
      <c r="R112" s="33">
        <v>1.0350662848056469E-2</v>
      </c>
      <c r="S112" s="33">
        <v>1.1193800136611269E-2</v>
      </c>
      <c r="T112" s="33">
        <v>1.1583433661190396E-2</v>
      </c>
      <c r="U112" s="33">
        <v>1.1552803020610628E-2</v>
      </c>
      <c r="V112" s="33">
        <v>1.1224325978808751E-2</v>
      </c>
      <c r="W112" s="33">
        <v>1.0898212620318906E-2</v>
      </c>
      <c r="X112" s="34">
        <v>1.0868346755553968E-2</v>
      </c>
      <c r="Y112" s="35">
        <v>0</v>
      </c>
      <c r="Z112" s="35">
        <v>9.8728916672840379E-4</v>
      </c>
      <c r="AA112" s="35">
        <v>2.5525570140283436E-3</v>
      </c>
      <c r="AB112" s="35">
        <v>4.4788366947048058E-3</v>
      </c>
      <c r="AC112" s="35">
        <v>5.2350525108045016E-3</v>
      </c>
      <c r="AD112" s="35">
        <v>5.9416306884130547E-3</v>
      </c>
      <c r="AE112" s="35">
        <v>6.5776337036909036E-3</v>
      </c>
      <c r="AF112" s="35">
        <v>7.2175413796302865E-3</v>
      </c>
      <c r="AG112" s="35">
        <v>7.7793958032891597E-3</v>
      </c>
      <c r="AH112" s="35">
        <v>8.3135220998456581E-3</v>
      </c>
      <c r="AI112" s="35">
        <v>8.9308676311082441E-3</v>
      </c>
      <c r="AJ112" s="35">
        <v>9.4620030701146173E-3</v>
      </c>
      <c r="AK112" s="35">
        <v>1.0069320920804372E-2</v>
      </c>
      <c r="AL112" s="35">
        <v>1.0579943463684157E-2</v>
      </c>
      <c r="AM112" s="35">
        <v>1.0721569227934489E-2</v>
      </c>
      <c r="AN112" s="35">
        <v>1.1088663476111264E-2</v>
      </c>
      <c r="AO112" s="35">
        <v>1.1348486793160924E-2</v>
      </c>
      <c r="AP112" s="35">
        <v>1.1074973541494285E-2</v>
      </c>
      <c r="AQ112" s="35">
        <v>1.0991669671764539E-2</v>
      </c>
      <c r="AR112" s="34">
        <v>1.0863273193115981E-2</v>
      </c>
      <c r="AS112" s="3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</row>
    <row r="113" spans="1:84" x14ac:dyDescent="0.25">
      <c r="A113" s="31" t="s">
        <v>6</v>
      </c>
      <c r="B113" s="31" t="s">
        <v>7</v>
      </c>
      <c r="C113" s="31" t="s">
        <v>13</v>
      </c>
      <c r="D113" s="31" t="s">
        <v>37</v>
      </c>
      <c r="E113" s="32">
        <v>0</v>
      </c>
      <c r="F113" s="33">
        <v>1.1047525972799582E-3</v>
      </c>
      <c r="G113" s="33">
        <v>2.8183136116040701E-3</v>
      </c>
      <c r="H113" s="33">
        <v>5.3233520110808211E-3</v>
      </c>
      <c r="I113" s="33">
        <v>6.1347499001676818E-3</v>
      </c>
      <c r="J113" s="33">
        <v>6.8262803000304082E-3</v>
      </c>
      <c r="K113" s="33">
        <v>7.523437366034641E-3</v>
      </c>
      <c r="L113" s="33">
        <v>8.3838673969580269E-3</v>
      </c>
      <c r="M113" s="33">
        <v>9.166300988211154E-3</v>
      </c>
      <c r="N113" s="33">
        <v>9.8010412982428626E-3</v>
      </c>
      <c r="O113" s="33">
        <v>1.046572870000363E-2</v>
      </c>
      <c r="P113" s="33">
        <v>1.0980355103768914E-2</v>
      </c>
      <c r="Q113" s="33">
        <v>1.1267325536413877E-2</v>
      </c>
      <c r="R113" s="33">
        <v>1.1681462357092271E-2</v>
      </c>
      <c r="S113" s="33">
        <v>1.2633003011318479E-2</v>
      </c>
      <c r="T113" s="33">
        <v>1.307273227477196E-2</v>
      </c>
      <c r="U113" s="33">
        <v>1.3038163408974856E-2</v>
      </c>
      <c r="V113" s="33">
        <v>1.2667453604655602E-2</v>
      </c>
      <c r="W113" s="33">
        <v>1.2299411385788536E-2</v>
      </c>
      <c r="X113" s="34">
        <v>1.2265705624125161E-2</v>
      </c>
      <c r="Y113" s="35">
        <v>0</v>
      </c>
      <c r="Z113" s="35">
        <v>1.1142263453077586E-3</v>
      </c>
      <c r="AA113" s="35">
        <v>2.8807429158319549E-3</v>
      </c>
      <c r="AB113" s="35">
        <v>5.0546871268811076E-3</v>
      </c>
      <c r="AC113" s="35">
        <v>5.9081306907650998E-3</v>
      </c>
      <c r="AD113" s="35">
        <v>6.7055546340662091E-3</v>
      </c>
      <c r="AE113" s="35">
        <v>7.4233294655940106E-3</v>
      </c>
      <c r="AF113" s="35">
        <v>8.1455109855827143E-3</v>
      </c>
      <c r="AG113" s="35">
        <v>8.7796038351406376E-3</v>
      </c>
      <c r="AH113" s="35">
        <v>9.382403512682963E-3</v>
      </c>
      <c r="AI113" s="35">
        <v>1.0079122040822222E-2</v>
      </c>
      <c r="AJ113" s="35">
        <v>1.0678546321986511E-2</v>
      </c>
      <c r="AK113" s="35">
        <v>1.1363947896336357E-2</v>
      </c>
      <c r="AL113" s="35">
        <v>1.1940221909015E-2</v>
      </c>
      <c r="AM113" s="35">
        <v>1.2100056700097499E-2</v>
      </c>
      <c r="AN113" s="35">
        <v>1.2514348780182694E-2</v>
      </c>
      <c r="AO113" s="35">
        <v>1.2807577952281603E-2</v>
      </c>
      <c r="AP113" s="35">
        <v>1.2498898711114991E-2</v>
      </c>
      <c r="AQ113" s="35">
        <v>1.24048843438486E-2</v>
      </c>
      <c r="AR113" s="34">
        <v>1.2259979746516561E-2</v>
      </c>
      <c r="AS113" s="3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</row>
    <row r="114" spans="1:84" x14ac:dyDescent="0.25">
      <c r="A114" s="31" t="s">
        <v>6</v>
      </c>
      <c r="B114" s="31" t="s">
        <v>7</v>
      </c>
      <c r="C114" s="31" t="s">
        <v>13</v>
      </c>
      <c r="D114" s="31" t="s">
        <v>38</v>
      </c>
      <c r="E114" s="32">
        <v>0</v>
      </c>
      <c r="F114" s="33">
        <v>9.7889470645062446E-4</v>
      </c>
      <c r="G114" s="33">
        <v>2.4972399090162556E-3</v>
      </c>
      <c r="H114" s="33">
        <v>4.7168941870335667E-3</v>
      </c>
      <c r="I114" s="33">
        <v>5.4358543419207464E-3</v>
      </c>
      <c r="J114" s="33">
        <v>6.0486027974953156E-3</v>
      </c>
      <c r="K114" s="33">
        <v>6.6663369066129801E-3</v>
      </c>
      <c r="L114" s="33">
        <v>7.4287432631273895E-3</v>
      </c>
      <c r="M114" s="33">
        <v>8.1220388503137151E-3</v>
      </c>
      <c r="N114" s="33">
        <v>8.6844669731265915E-3</v>
      </c>
      <c r="O114" s="33">
        <v>9.2734304936740817E-3</v>
      </c>
      <c r="P114" s="33">
        <v>9.729428572959796E-3</v>
      </c>
      <c r="Q114" s="33">
        <v>9.9837061715059745E-3</v>
      </c>
      <c r="R114" s="33">
        <v>1.0350662848056469E-2</v>
      </c>
      <c r="S114" s="33">
        <v>1.1193800136611269E-2</v>
      </c>
      <c r="T114" s="33">
        <v>1.1583433661190396E-2</v>
      </c>
      <c r="U114" s="33">
        <v>1.1552803020610628E-2</v>
      </c>
      <c r="V114" s="33">
        <v>1.1224325978808751E-2</v>
      </c>
      <c r="W114" s="33">
        <v>1.0898212620318906E-2</v>
      </c>
      <c r="X114" s="34">
        <v>1.0868346755553968E-2</v>
      </c>
      <c r="Y114" s="35">
        <v>0</v>
      </c>
      <c r="Z114" s="35">
        <v>9.8728916672840379E-4</v>
      </c>
      <c r="AA114" s="35">
        <v>2.5525570140283436E-3</v>
      </c>
      <c r="AB114" s="35">
        <v>4.4788366947048058E-3</v>
      </c>
      <c r="AC114" s="35">
        <v>5.2350525108045016E-3</v>
      </c>
      <c r="AD114" s="35">
        <v>5.9416306884130547E-3</v>
      </c>
      <c r="AE114" s="35">
        <v>6.5776337036909036E-3</v>
      </c>
      <c r="AF114" s="35">
        <v>7.2175413796302865E-3</v>
      </c>
      <c r="AG114" s="35">
        <v>7.7793958032891597E-3</v>
      </c>
      <c r="AH114" s="35">
        <v>8.3135220998456581E-3</v>
      </c>
      <c r="AI114" s="35">
        <v>8.9308676311082441E-3</v>
      </c>
      <c r="AJ114" s="35">
        <v>9.4620030701146173E-3</v>
      </c>
      <c r="AK114" s="35">
        <v>1.0069320920804372E-2</v>
      </c>
      <c r="AL114" s="35">
        <v>1.0579943463684157E-2</v>
      </c>
      <c r="AM114" s="35">
        <v>1.0721569227934489E-2</v>
      </c>
      <c r="AN114" s="35">
        <v>1.1088663476111264E-2</v>
      </c>
      <c r="AO114" s="35">
        <v>1.1348486793160924E-2</v>
      </c>
      <c r="AP114" s="35">
        <v>1.1074973541494285E-2</v>
      </c>
      <c r="AQ114" s="35">
        <v>1.0991669671764539E-2</v>
      </c>
      <c r="AR114" s="34">
        <v>1.0863273193115981E-2</v>
      </c>
      <c r="AS114" s="3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</row>
    <row r="115" spans="1:84" x14ac:dyDescent="0.25">
      <c r="A115" s="31" t="s">
        <v>6</v>
      </c>
      <c r="B115" s="31" t="s">
        <v>7</v>
      </c>
      <c r="C115" s="31" t="s">
        <v>14</v>
      </c>
      <c r="D115" s="31" t="s">
        <v>31</v>
      </c>
      <c r="E115" s="32">
        <v>0</v>
      </c>
      <c r="F115" s="33">
        <v>6.2180148828423244E-2</v>
      </c>
      <c r="G115" s="33">
        <v>0.15555467009614185</v>
      </c>
      <c r="H115" s="33">
        <v>0.27289574777939063</v>
      </c>
      <c r="I115" s="33">
        <v>0.33368720375616368</v>
      </c>
      <c r="J115" s="33">
        <v>0.4046632459201287</v>
      </c>
      <c r="K115" s="33">
        <v>0.49105867505343037</v>
      </c>
      <c r="L115" s="33">
        <v>0.59071999668779873</v>
      </c>
      <c r="M115" s="33">
        <v>0.5973717488606558</v>
      </c>
      <c r="N115" s="33">
        <v>0.67970555767884011</v>
      </c>
      <c r="O115" s="33">
        <v>0.73312846514727781</v>
      </c>
      <c r="P115" s="33">
        <v>0.77640638542206708</v>
      </c>
      <c r="Q115" s="33">
        <v>0.82535956481616768</v>
      </c>
      <c r="R115" s="33">
        <v>0.8229015839171947</v>
      </c>
      <c r="S115" s="33">
        <v>0.74391150465209832</v>
      </c>
      <c r="T115" s="33">
        <v>0.7778994092007776</v>
      </c>
      <c r="U115" s="33">
        <v>0.77987614980035747</v>
      </c>
      <c r="V115" s="33">
        <v>0.79449558357230732</v>
      </c>
      <c r="W115" s="33">
        <v>0.82245919559142311</v>
      </c>
      <c r="X115" s="34">
        <v>0.81937845241811613</v>
      </c>
      <c r="Y115" s="35">
        <v>0</v>
      </c>
      <c r="Z115" s="35">
        <v>3.0508047072334669E-2</v>
      </c>
      <c r="AA115" s="35">
        <v>7.4162726753741359E-2</v>
      </c>
      <c r="AB115" s="35">
        <v>0.14134237848022285</v>
      </c>
      <c r="AC115" s="35">
        <v>0.15768534295784167</v>
      </c>
      <c r="AD115" s="35">
        <v>0.18629341425341614</v>
      </c>
      <c r="AE115" s="35">
        <v>0.21262476362087832</v>
      </c>
      <c r="AF115" s="35">
        <v>0.24966052665242386</v>
      </c>
      <c r="AG115" s="35">
        <v>0.30083338768922063</v>
      </c>
      <c r="AH115" s="35">
        <v>0.31870310509261873</v>
      </c>
      <c r="AI115" s="35">
        <v>0.32746380212838744</v>
      </c>
      <c r="AJ115" s="35">
        <v>0.34704457765773306</v>
      </c>
      <c r="AK115" s="35">
        <v>0.34453142180732022</v>
      </c>
      <c r="AL115" s="35">
        <v>0.35104877276715174</v>
      </c>
      <c r="AM115" s="35">
        <v>0.3760862485896983</v>
      </c>
      <c r="AN115" s="35">
        <v>0.36748131312894389</v>
      </c>
      <c r="AO115" s="35">
        <v>0.3510162845285047</v>
      </c>
      <c r="AP115" s="35">
        <v>0.34213122574238947</v>
      </c>
      <c r="AQ115" s="35">
        <v>0.3483963106179922</v>
      </c>
      <c r="AR115" s="34">
        <v>0.35484534542946011</v>
      </c>
      <c r="AS115" s="3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</row>
    <row r="116" spans="1:84" x14ac:dyDescent="0.25">
      <c r="A116" s="31" t="s">
        <v>6</v>
      </c>
      <c r="B116" s="31" t="s">
        <v>7</v>
      </c>
      <c r="C116" s="31" t="s">
        <v>14</v>
      </c>
      <c r="D116" s="31" t="s">
        <v>32</v>
      </c>
      <c r="E116" s="32">
        <v>0</v>
      </c>
      <c r="F116" s="33">
        <v>6.2180148828423244E-2</v>
      </c>
      <c r="G116" s="33">
        <v>0.15555467009614185</v>
      </c>
      <c r="H116" s="33">
        <v>0.27289574777939063</v>
      </c>
      <c r="I116" s="33">
        <v>0.33368720375616368</v>
      </c>
      <c r="J116" s="33">
        <v>0.4046632459201287</v>
      </c>
      <c r="K116" s="33">
        <v>0.49105867505343037</v>
      </c>
      <c r="L116" s="33">
        <v>0.59071999668779873</v>
      </c>
      <c r="M116" s="33">
        <v>0.5973717488606558</v>
      </c>
      <c r="N116" s="33">
        <v>0.67970555767884011</v>
      </c>
      <c r="O116" s="33">
        <v>0.73312846514727781</v>
      </c>
      <c r="P116" s="33">
        <v>0.77640638542206708</v>
      </c>
      <c r="Q116" s="33">
        <v>0.82535956481616768</v>
      </c>
      <c r="R116" s="33">
        <v>0.8229015839171947</v>
      </c>
      <c r="S116" s="33">
        <v>0.74391150465209832</v>
      </c>
      <c r="T116" s="33">
        <v>0.7778994092007776</v>
      </c>
      <c r="U116" s="33">
        <v>0.77987614980035747</v>
      </c>
      <c r="V116" s="33">
        <v>0.79449558357230732</v>
      </c>
      <c r="W116" s="33">
        <v>0.82245919559142311</v>
      </c>
      <c r="X116" s="34">
        <v>0.81937845241811613</v>
      </c>
      <c r="Y116" s="35">
        <v>0</v>
      </c>
      <c r="Z116" s="35">
        <v>3.0508047072334669E-2</v>
      </c>
      <c r="AA116" s="35">
        <v>7.4162726753741359E-2</v>
      </c>
      <c r="AB116" s="35">
        <v>0.14134237848022285</v>
      </c>
      <c r="AC116" s="35">
        <v>0.15768534295784167</v>
      </c>
      <c r="AD116" s="35">
        <v>0.18629341425341614</v>
      </c>
      <c r="AE116" s="35">
        <v>0.21262476362087832</v>
      </c>
      <c r="AF116" s="35">
        <v>0.24966052665242386</v>
      </c>
      <c r="AG116" s="35">
        <v>0.30083338768922063</v>
      </c>
      <c r="AH116" s="35">
        <v>0.31870310509261873</v>
      </c>
      <c r="AI116" s="35">
        <v>0.32746380212838744</v>
      </c>
      <c r="AJ116" s="35">
        <v>0.34704457765773306</v>
      </c>
      <c r="AK116" s="35">
        <v>0.34453142180732022</v>
      </c>
      <c r="AL116" s="35">
        <v>0.35104877276715174</v>
      </c>
      <c r="AM116" s="35">
        <v>0.3760862485896983</v>
      </c>
      <c r="AN116" s="35">
        <v>0.36748131312894389</v>
      </c>
      <c r="AO116" s="35">
        <v>0.3510162845285047</v>
      </c>
      <c r="AP116" s="35">
        <v>0.34213122574238947</v>
      </c>
      <c r="AQ116" s="35">
        <v>0.3483963106179922</v>
      </c>
      <c r="AR116" s="34">
        <v>0.35484534542946011</v>
      </c>
      <c r="AS116" s="3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</row>
    <row r="117" spans="1:84" x14ac:dyDescent="0.25">
      <c r="A117" s="31" t="s">
        <v>6</v>
      </c>
      <c r="B117" s="31" t="s">
        <v>7</v>
      </c>
      <c r="C117" s="31" t="s">
        <v>14</v>
      </c>
      <c r="D117" s="31" t="s">
        <v>33</v>
      </c>
      <c r="E117" s="32">
        <v>0</v>
      </c>
      <c r="F117" s="33">
        <v>6.2180148828423244E-2</v>
      </c>
      <c r="G117" s="33">
        <v>0.15555467009614185</v>
      </c>
      <c r="H117" s="33">
        <v>0.27289574777939063</v>
      </c>
      <c r="I117" s="33">
        <v>0.33368720375616368</v>
      </c>
      <c r="J117" s="33">
        <v>0.4046632459201287</v>
      </c>
      <c r="K117" s="33">
        <v>0.49105867505343037</v>
      </c>
      <c r="L117" s="33">
        <v>0.59071999668779873</v>
      </c>
      <c r="M117" s="33">
        <v>0.5973717488606558</v>
      </c>
      <c r="N117" s="33">
        <v>0.67970555767884011</v>
      </c>
      <c r="O117" s="33">
        <v>0.73312846514727781</v>
      </c>
      <c r="P117" s="33">
        <v>0.77640638542206708</v>
      </c>
      <c r="Q117" s="33">
        <v>0.82535956481616768</v>
      </c>
      <c r="R117" s="33">
        <v>0.8229015839171947</v>
      </c>
      <c r="S117" s="33">
        <v>0.74391150465209832</v>
      </c>
      <c r="T117" s="33">
        <v>0.7778994092007776</v>
      </c>
      <c r="U117" s="33">
        <v>0.77987614980035747</v>
      </c>
      <c r="V117" s="33">
        <v>0.79449558357230732</v>
      </c>
      <c r="W117" s="33">
        <v>0.82245919559142311</v>
      </c>
      <c r="X117" s="34">
        <v>0.81937845241811613</v>
      </c>
      <c r="Y117" s="35">
        <v>0</v>
      </c>
      <c r="Z117" s="35">
        <v>3.0508047072334669E-2</v>
      </c>
      <c r="AA117" s="35">
        <v>7.4162726753741359E-2</v>
      </c>
      <c r="AB117" s="35">
        <v>0.14134237848022285</v>
      </c>
      <c r="AC117" s="35">
        <v>0.15768534295784167</v>
      </c>
      <c r="AD117" s="35">
        <v>0.18629341425341614</v>
      </c>
      <c r="AE117" s="35">
        <v>0.21262476362087832</v>
      </c>
      <c r="AF117" s="35">
        <v>0.24966052665242386</v>
      </c>
      <c r="AG117" s="35">
        <v>0.30083338768922063</v>
      </c>
      <c r="AH117" s="35">
        <v>0.31870310509261873</v>
      </c>
      <c r="AI117" s="35">
        <v>0.32746380212838744</v>
      </c>
      <c r="AJ117" s="35">
        <v>0.34704457765773306</v>
      </c>
      <c r="AK117" s="35">
        <v>0.34453142180732022</v>
      </c>
      <c r="AL117" s="35">
        <v>0.35104877276715174</v>
      </c>
      <c r="AM117" s="35">
        <v>0.3760862485896983</v>
      </c>
      <c r="AN117" s="35">
        <v>0.36748131312894389</v>
      </c>
      <c r="AO117" s="35">
        <v>0.3510162845285047</v>
      </c>
      <c r="AP117" s="35">
        <v>0.34213122574238947</v>
      </c>
      <c r="AQ117" s="35">
        <v>0.3483963106179922</v>
      </c>
      <c r="AR117" s="34">
        <v>0.35484534542946011</v>
      </c>
      <c r="AS117" s="3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</row>
    <row r="118" spans="1:84" x14ac:dyDescent="0.25">
      <c r="A118" s="31" t="s">
        <v>6</v>
      </c>
      <c r="B118" s="31" t="s">
        <v>7</v>
      </c>
      <c r="C118" s="31" t="s">
        <v>14</v>
      </c>
      <c r="D118" s="31" t="s">
        <v>34</v>
      </c>
      <c r="E118" s="32">
        <v>0</v>
      </c>
      <c r="F118" s="33">
        <v>0.12584077739084779</v>
      </c>
      <c r="G118" s="33">
        <v>0.31481302281364498</v>
      </c>
      <c r="H118" s="33">
        <v>0.55228901336305736</v>
      </c>
      <c r="I118" s="33">
        <v>0.67531934093510937</v>
      </c>
      <c r="J118" s="33">
        <v>0.81896133102886648</v>
      </c>
      <c r="K118" s="33">
        <v>0.99380922332241539</v>
      </c>
      <c r="L118" s="33">
        <v>1.1955047552015086</v>
      </c>
      <c r="M118" s="33">
        <v>1.2089666345989589</v>
      </c>
      <c r="N118" s="33">
        <v>1.3755945810166805</v>
      </c>
      <c r="O118" s="33">
        <v>1.4837123699409367</v>
      </c>
      <c r="P118" s="33">
        <v>1.5712986371637307</v>
      </c>
      <c r="Q118" s="33">
        <v>1.6703705478422717</v>
      </c>
      <c r="R118" s="33">
        <v>1.6653960626895945</v>
      </c>
      <c r="S118" s="33">
        <v>1.505535187986407</v>
      </c>
      <c r="T118" s="33">
        <v>1.5743202329063384</v>
      </c>
      <c r="U118" s="33">
        <v>1.5783207793578811</v>
      </c>
      <c r="V118" s="33">
        <v>1.6079077286582648</v>
      </c>
      <c r="W118" s="33">
        <v>1.664500752982641</v>
      </c>
      <c r="X118" s="34">
        <v>1.6582659156081012</v>
      </c>
      <c r="Y118" s="35">
        <v>0</v>
      </c>
      <c r="Z118" s="35">
        <v>6.1742476217822015E-2</v>
      </c>
      <c r="AA118" s="35">
        <v>0.15009123271591718</v>
      </c>
      <c r="AB118" s="35">
        <v>0.28605005168616227</v>
      </c>
      <c r="AC118" s="35">
        <v>0.31912509884322082</v>
      </c>
      <c r="AD118" s="35">
        <v>0.37702238598907462</v>
      </c>
      <c r="AE118" s="35">
        <v>0.43031202161368148</v>
      </c>
      <c r="AF118" s="35">
        <v>0.50526535155848484</v>
      </c>
      <c r="AG118" s="35">
        <v>0.60882947508532659</v>
      </c>
      <c r="AH118" s="35">
        <v>0.64499437935411053</v>
      </c>
      <c r="AI118" s="35">
        <v>0.6627243614503292</v>
      </c>
      <c r="AJ118" s="35">
        <v>0.70235212145017767</v>
      </c>
      <c r="AK118" s="35">
        <v>0.69726597270528934</v>
      </c>
      <c r="AL118" s="35">
        <v>0.71045584964779906</v>
      </c>
      <c r="AM118" s="35">
        <v>0.76112693166962819</v>
      </c>
      <c r="AN118" s="35">
        <v>0.74371218133238282</v>
      </c>
      <c r="AO118" s="35">
        <v>0.71039009964101152</v>
      </c>
      <c r="AP118" s="35">
        <v>0.69240843305005961</v>
      </c>
      <c r="AQ118" s="35">
        <v>0.70508777148880719</v>
      </c>
      <c r="AR118" s="34">
        <v>0.71813938955963075</v>
      </c>
      <c r="AS118" s="3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</row>
    <row r="119" spans="1:84" x14ac:dyDescent="0.25">
      <c r="A119" s="31" t="s">
        <v>6</v>
      </c>
      <c r="B119" s="31" t="s">
        <v>7</v>
      </c>
      <c r="C119" s="31" t="s">
        <v>14</v>
      </c>
      <c r="D119" s="31" t="s">
        <v>35</v>
      </c>
      <c r="E119" s="32">
        <v>0</v>
      </c>
      <c r="F119" s="33">
        <v>0.12584077739084779</v>
      </c>
      <c r="G119" s="33">
        <v>0.31481302281364498</v>
      </c>
      <c r="H119" s="33">
        <v>0.55228901336305736</v>
      </c>
      <c r="I119" s="33">
        <v>0.67531934093510937</v>
      </c>
      <c r="J119" s="33">
        <v>0.81896133102886648</v>
      </c>
      <c r="K119" s="33">
        <v>0.99380922332241539</v>
      </c>
      <c r="L119" s="33">
        <v>1.1955047552015086</v>
      </c>
      <c r="M119" s="33">
        <v>1.2089666345989589</v>
      </c>
      <c r="N119" s="33">
        <v>1.3755945810166805</v>
      </c>
      <c r="O119" s="33">
        <v>1.4837123699409367</v>
      </c>
      <c r="P119" s="33">
        <v>1.5712986371637307</v>
      </c>
      <c r="Q119" s="33">
        <v>1.6703705478422717</v>
      </c>
      <c r="R119" s="33">
        <v>1.6653960626895945</v>
      </c>
      <c r="S119" s="33">
        <v>1.505535187986407</v>
      </c>
      <c r="T119" s="33">
        <v>1.5743202329063384</v>
      </c>
      <c r="U119" s="33">
        <v>1.5783207793578811</v>
      </c>
      <c r="V119" s="33">
        <v>1.6079077286582648</v>
      </c>
      <c r="W119" s="33">
        <v>1.664500752982641</v>
      </c>
      <c r="X119" s="34">
        <v>1.6582659156081012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35">
        <v>0</v>
      </c>
      <c r="AM119" s="35">
        <v>0</v>
      </c>
      <c r="AN119" s="35">
        <v>0</v>
      </c>
      <c r="AO119" s="35">
        <v>0</v>
      </c>
      <c r="AP119" s="35">
        <v>0</v>
      </c>
      <c r="AQ119" s="35">
        <v>0</v>
      </c>
      <c r="AR119" s="34">
        <v>0</v>
      </c>
      <c r="AS119" s="3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</row>
    <row r="120" spans="1:84" x14ac:dyDescent="0.25">
      <c r="A120" s="31" t="s">
        <v>6</v>
      </c>
      <c r="B120" s="31" t="s">
        <v>7</v>
      </c>
      <c r="C120" s="31" t="s">
        <v>14</v>
      </c>
      <c r="D120" s="31" t="s">
        <v>36</v>
      </c>
      <c r="E120" s="32">
        <v>0</v>
      </c>
      <c r="F120" s="33">
        <v>6.2180148828423244E-2</v>
      </c>
      <c r="G120" s="33">
        <v>0.15555467009614185</v>
      </c>
      <c r="H120" s="33">
        <v>0.27289574777939063</v>
      </c>
      <c r="I120" s="33">
        <v>0.33368720375616368</v>
      </c>
      <c r="J120" s="33">
        <v>0.4046632459201287</v>
      </c>
      <c r="K120" s="33">
        <v>0.49105867505343037</v>
      </c>
      <c r="L120" s="33">
        <v>0.59071999668779873</v>
      </c>
      <c r="M120" s="33">
        <v>0.5973717488606558</v>
      </c>
      <c r="N120" s="33">
        <v>0.67970555767884011</v>
      </c>
      <c r="O120" s="33">
        <v>0.73312846514727781</v>
      </c>
      <c r="P120" s="33">
        <v>0.77640638542206708</v>
      </c>
      <c r="Q120" s="33">
        <v>0.82535956481616768</v>
      </c>
      <c r="R120" s="33">
        <v>0.8229015839171947</v>
      </c>
      <c r="S120" s="33">
        <v>0.74391150465209832</v>
      </c>
      <c r="T120" s="33">
        <v>0.7778994092007776</v>
      </c>
      <c r="U120" s="33">
        <v>0.77987614980035747</v>
      </c>
      <c r="V120" s="33">
        <v>0.79449558357230732</v>
      </c>
      <c r="W120" s="33">
        <v>0.82245919559142311</v>
      </c>
      <c r="X120" s="34">
        <v>0.81937845241811613</v>
      </c>
      <c r="Y120" s="35">
        <v>0</v>
      </c>
      <c r="Z120" s="35">
        <v>3.0508047072334669E-2</v>
      </c>
      <c r="AA120" s="35">
        <v>7.4162726753741359E-2</v>
      </c>
      <c r="AB120" s="35">
        <v>0.14134237848022285</v>
      </c>
      <c r="AC120" s="35">
        <v>0.15768534295784167</v>
      </c>
      <c r="AD120" s="35">
        <v>0.18629341425341614</v>
      </c>
      <c r="AE120" s="35">
        <v>0.21262476362087832</v>
      </c>
      <c r="AF120" s="35">
        <v>0.24966052665242386</v>
      </c>
      <c r="AG120" s="35">
        <v>0.30083338768922063</v>
      </c>
      <c r="AH120" s="35">
        <v>0.31870310509261873</v>
      </c>
      <c r="AI120" s="35">
        <v>0.32746380212838744</v>
      </c>
      <c r="AJ120" s="35">
        <v>0.34704457765773306</v>
      </c>
      <c r="AK120" s="35">
        <v>0.34453142180732022</v>
      </c>
      <c r="AL120" s="35">
        <v>0.35104877276715174</v>
      </c>
      <c r="AM120" s="35">
        <v>0.3760862485896983</v>
      </c>
      <c r="AN120" s="35">
        <v>0.36748131312894389</v>
      </c>
      <c r="AO120" s="35">
        <v>0.3510162845285047</v>
      </c>
      <c r="AP120" s="35">
        <v>0.34213122574238947</v>
      </c>
      <c r="AQ120" s="35">
        <v>0.3483963106179922</v>
      </c>
      <c r="AR120" s="34">
        <v>0.35484534542946011</v>
      </c>
      <c r="AS120" s="3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</row>
    <row r="121" spans="1:84" x14ac:dyDescent="0.25">
      <c r="A121" s="31" t="s">
        <v>6</v>
      </c>
      <c r="B121" s="31" t="s">
        <v>7</v>
      </c>
      <c r="C121" s="31" t="s">
        <v>14</v>
      </c>
      <c r="D121" s="31" t="s">
        <v>37</v>
      </c>
      <c r="E121" s="32">
        <v>0</v>
      </c>
      <c r="F121" s="33">
        <v>0.12584077739084779</v>
      </c>
      <c r="G121" s="33">
        <v>0.31481302281364498</v>
      </c>
      <c r="H121" s="33">
        <v>0.55228901336305736</v>
      </c>
      <c r="I121" s="33">
        <v>0.67531934093510937</v>
      </c>
      <c r="J121" s="33">
        <v>0.81896133102886648</v>
      </c>
      <c r="K121" s="33">
        <v>0.99380922332241539</v>
      </c>
      <c r="L121" s="33">
        <v>1.1955047552015086</v>
      </c>
      <c r="M121" s="33">
        <v>1.2089666345989589</v>
      </c>
      <c r="N121" s="33">
        <v>1.3755945810166805</v>
      </c>
      <c r="O121" s="33">
        <v>1.4837123699409367</v>
      </c>
      <c r="P121" s="33">
        <v>1.5712986371637307</v>
      </c>
      <c r="Q121" s="33">
        <v>1.6703705478422717</v>
      </c>
      <c r="R121" s="33">
        <v>1.6653960626895945</v>
      </c>
      <c r="S121" s="33">
        <v>1.505535187986407</v>
      </c>
      <c r="T121" s="33">
        <v>1.5743202329063384</v>
      </c>
      <c r="U121" s="33">
        <v>1.5783207793578811</v>
      </c>
      <c r="V121" s="33">
        <v>1.6079077286582648</v>
      </c>
      <c r="W121" s="33">
        <v>1.664500752982641</v>
      </c>
      <c r="X121" s="34">
        <v>1.6582659156081012</v>
      </c>
      <c r="Y121" s="35">
        <v>0</v>
      </c>
      <c r="Z121" s="35">
        <v>6.1742476217822015E-2</v>
      </c>
      <c r="AA121" s="35">
        <v>0.15009123271591718</v>
      </c>
      <c r="AB121" s="35">
        <v>0.28605005168616227</v>
      </c>
      <c r="AC121" s="35">
        <v>0.31912509884322082</v>
      </c>
      <c r="AD121" s="35">
        <v>0.37702238598907462</v>
      </c>
      <c r="AE121" s="35">
        <v>0.43031202161368148</v>
      </c>
      <c r="AF121" s="35">
        <v>0.50526535155848484</v>
      </c>
      <c r="AG121" s="35">
        <v>0.60882947508532659</v>
      </c>
      <c r="AH121" s="35">
        <v>0.64499437935411053</v>
      </c>
      <c r="AI121" s="35">
        <v>0.6627243614503292</v>
      </c>
      <c r="AJ121" s="35">
        <v>0.70235212145017767</v>
      </c>
      <c r="AK121" s="35">
        <v>0.69726597270528934</v>
      </c>
      <c r="AL121" s="35">
        <v>0.71045584964779906</v>
      </c>
      <c r="AM121" s="35">
        <v>0.76112693166962819</v>
      </c>
      <c r="AN121" s="35">
        <v>0.74371218133238282</v>
      </c>
      <c r="AO121" s="35">
        <v>0.71039009964101152</v>
      </c>
      <c r="AP121" s="35">
        <v>0.69240843305005961</v>
      </c>
      <c r="AQ121" s="35">
        <v>0.70508777148880719</v>
      </c>
      <c r="AR121" s="34">
        <v>0.71813938955963075</v>
      </c>
      <c r="AS121" s="3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</row>
    <row r="122" spans="1:84" x14ac:dyDescent="0.25">
      <c r="A122" s="31" t="s">
        <v>6</v>
      </c>
      <c r="B122" s="31" t="s">
        <v>7</v>
      </c>
      <c r="C122" s="31" t="s">
        <v>14</v>
      </c>
      <c r="D122" s="31" t="s">
        <v>38</v>
      </c>
      <c r="E122" s="32">
        <v>0</v>
      </c>
      <c r="F122" s="33">
        <v>6.2180148828423244E-2</v>
      </c>
      <c r="G122" s="33">
        <v>0.15555467009614185</v>
      </c>
      <c r="H122" s="33">
        <v>0.27289574777939063</v>
      </c>
      <c r="I122" s="33">
        <v>0.33368720375616368</v>
      </c>
      <c r="J122" s="33">
        <v>0.4046632459201287</v>
      </c>
      <c r="K122" s="33">
        <v>0.49105867505343037</v>
      </c>
      <c r="L122" s="33">
        <v>0.59071999668779873</v>
      </c>
      <c r="M122" s="33">
        <v>0.5973717488606558</v>
      </c>
      <c r="N122" s="33">
        <v>0.67970555767884011</v>
      </c>
      <c r="O122" s="33">
        <v>0.73312846514727781</v>
      </c>
      <c r="P122" s="33">
        <v>0.77640638542206708</v>
      </c>
      <c r="Q122" s="33">
        <v>0.82535956481616768</v>
      </c>
      <c r="R122" s="33">
        <v>0.8229015839171947</v>
      </c>
      <c r="S122" s="33">
        <v>0.74391150465209832</v>
      </c>
      <c r="T122" s="33">
        <v>0.7778994092007776</v>
      </c>
      <c r="U122" s="33">
        <v>0.77987614980035747</v>
      </c>
      <c r="V122" s="33">
        <v>0.79449558357230732</v>
      </c>
      <c r="W122" s="33">
        <v>0.82245919559142311</v>
      </c>
      <c r="X122" s="34">
        <v>0.81937845241811613</v>
      </c>
      <c r="Y122" s="35">
        <v>0</v>
      </c>
      <c r="Z122" s="35">
        <v>3.0508047072334669E-2</v>
      </c>
      <c r="AA122" s="35">
        <v>7.4162726753741359E-2</v>
      </c>
      <c r="AB122" s="35">
        <v>0.14134237848022285</v>
      </c>
      <c r="AC122" s="35">
        <v>0.15768534295784167</v>
      </c>
      <c r="AD122" s="35">
        <v>0.18629341425341614</v>
      </c>
      <c r="AE122" s="35">
        <v>0.21262476362087832</v>
      </c>
      <c r="AF122" s="35">
        <v>0.24966052665242386</v>
      </c>
      <c r="AG122" s="35">
        <v>0.30083338768922063</v>
      </c>
      <c r="AH122" s="35">
        <v>0.31870310509261873</v>
      </c>
      <c r="AI122" s="35">
        <v>0.32746380212838744</v>
      </c>
      <c r="AJ122" s="35">
        <v>0.34704457765773306</v>
      </c>
      <c r="AK122" s="35">
        <v>0.34453142180732022</v>
      </c>
      <c r="AL122" s="35">
        <v>0.35104877276715174</v>
      </c>
      <c r="AM122" s="35">
        <v>0.3760862485896983</v>
      </c>
      <c r="AN122" s="35">
        <v>0.36748131312894389</v>
      </c>
      <c r="AO122" s="35">
        <v>0.3510162845285047</v>
      </c>
      <c r="AP122" s="35">
        <v>0.34213122574238947</v>
      </c>
      <c r="AQ122" s="35">
        <v>0.3483963106179922</v>
      </c>
      <c r="AR122" s="34">
        <v>0.35484534542946011</v>
      </c>
      <c r="AS122" s="3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</row>
    <row r="123" spans="1:84" x14ac:dyDescent="0.25">
      <c r="A123" s="31" t="s">
        <v>6</v>
      </c>
      <c r="B123" s="31" t="s">
        <v>7</v>
      </c>
      <c r="C123" s="31" t="s">
        <v>15</v>
      </c>
      <c r="D123" s="31" t="s">
        <v>31</v>
      </c>
      <c r="E123" s="32">
        <v>0</v>
      </c>
      <c r="F123" s="33">
        <v>0.39886380867952825</v>
      </c>
      <c r="G123" s="33">
        <v>0.74133496047231828</v>
      </c>
      <c r="H123" s="33">
        <v>1.0564140943733045</v>
      </c>
      <c r="I123" s="33">
        <v>0.94515680993970541</v>
      </c>
      <c r="J123" s="33">
        <v>0.86225216161180285</v>
      </c>
      <c r="K123" s="33">
        <v>0.7716814763155383</v>
      </c>
      <c r="L123" s="33">
        <v>0.68386235610912305</v>
      </c>
      <c r="M123" s="33">
        <v>0.61672567093960895</v>
      </c>
      <c r="N123" s="33">
        <v>0.53159487612472378</v>
      </c>
      <c r="O123" s="33">
        <v>0.45003824607149051</v>
      </c>
      <c r="P123" s="33">
        <v>0.376819584220561</v>
      </c>
      <c r="Q123" s="33">
        <v>0.29833812267670134</v>
      </c>
      <c r="R123" s="33">
        <v>0.23193376178961048</v>
      </c>
      <c r="S123" s="33">
        <v>0.17063472985533096</v>
      </c>
      <c r="T123" s="33">
        <v>0.14626351822312572</v>
      </c>
      <c r="U123" s="33">
        <v>0.14109847187577607</v>
      </c>
      <c r="V123" s="33">
        <v>0.13585674180826479</v>
      </c>
      <c r="W123" s="33">
        <v>0.13177463312408669</v>
      </c>
      <c r="X123" s="34">
        <v>0.13315135342783738</v>
      </c>
      <c r="Y123" s="35">
        <v>0</v>
      </c>
      <c r="Z123" s="35">
        <v>0.89563615431319832</v>
      </c>
      <c r="AA123" s="35">
        <v>1.665296112276508</v>
      </c>
      <c r="AB123" s="35">
        <v>2.2737061968174292</v>
      </c>
      <c r="AC123" s="35">
        <v>2.143013223907634</v>
      </c>
      <c r="AD123" s="35">
        <v>1.9748071878540372</v>
      </c>
      <c r="AE123" s="35">
        <v>1.8097053266878846</v>
      </c>
      <c r="AF123" s="35">
        <v>1.6345529681614168</v>
      </c>
      <c r="AG123" s="35">
        <v>1.4449791452519511</v>
      </c>
      <c r="AH123" s="35">
        <v>1.3040579517677222</v>
      </c>
      <c r="AI123" s="35">
        <v>1.1438065297272608</v>
      </c>
      <c r="AJ123" s="35">
        <v>0.98021260862751336</v>
      </c>
      <c r="AK123" s="35">
        <v>0.81808587497434226</v>
      </c>
      <c r="AL123" s="35">
        <v>0.6474111185835395</v>
      </c>
      <c r="AM123" s="35">
        <v>0.46852119748591836</v>
      </c>
      <c r="AN123" s="35">
        <v>0.42389411370898678</v>
      </c>
      <c r="AO123" s="35">
        <v>0.42768730403418331</v>
      </c>
      <c r="AP123" s="35">
        <v>0.43001614573470404</v>
      </c>
      <c r="AQ123" s="35">
        <v>0.43222092984829769</v>
      </c>
      <c r="AR123" s="34">
        <v>0.42874425535446198</v>
      </c>
      <c r="AS123" s="3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</row>
    <row r="124" spans="1:84" x14ac:dyDescent="0.25">
      <c r="A124" s="31" t="s">
        <v>6</v>
      </c>
      <c r="B124" s="31" t="s">
        <v>7</v>
      </c>
      <c r="C124" s="31" t="s">
        <v>15</v>
      </c>
      <c r="D124" s="31" t="s">
        <v>32</v>
      </c>
      <c r="E124" s="32">
        <v>0</v>
      </c>
      <c r="F124" s="33">
        <v>0.39886380867952825</v>
      </c>
      <c r="G124" s="33">
        <v>0.74133496047231828</v>
      </c>
      <c r="H124" s="33">
        <v>1.0564140943733045</v>
      </c>
      <c r="I124" s="33">
        <v>0.94515680993970541</v>
      </c>
      <c r="J124" s="33">
        <v>0.86225216161180285</v>
      </c>
      <c r="K124" s="33">
        <v>0.7716814763155383</v>
      </c>
      <c r="L124" s="33">
        <v>0.68386235610912305</v>
      </c>
      <c r="M124" s="33">
        <v>0.61672567093960895</v>
      </c>
      <c r="N124" s="33">
        <v>0.53159487612472378</v>
      </c>
      <c r="O124" s="33">
        <v>0.45003824607149051</v>
      </c>
      <c r="P124" s="33">
        <v>0.376819584220561</v>
      </c>
      <c r="Q124" s="33">
        <v>0.29833812267670134</v>
      </c>
      <c r="R124" s="33">
        <v>0.23193376178961048</v>
      </c>
      <c r="S124" s="33">
        <v>0.17063472985533096</v>
      </c>
      <c r="T124" s="33">
        <v>0.14626351822312572</v>
      </c>
      <c r="U124" s="33">
        <v>0.14109847187577607</v>
      </c>
      <c r="V124" s="33">
        <v>0.13585674180826479</v>
      </c>
      <c r="W124" s="33">
        <v>0.13177463312408669</v>
      </c>
      <c r="X124" s="34">
        <v>0.13315135342783738</v>
      </c>
      <c r="Y124" s="35">
        <v>0</v>
      </c>
      <c r="Z124" s="35">
        <v>0.89563615431319832</v>
      </c>
      <c r="AA124" s="35">
        <v>1.665296112276508</v>
      </c>
      <c r="AB124" s="35">
        <v>2.2737061968174292</v>
      </c>
      <c r="AC124" s="35">
        <v>2.143013223907634</v>
      </c>
      <c r="AD124" s="35">
        <v>1.9748071878540372</v>
      </c>
      <c r="AE124" s="35">
        <v>1.8097053266878846</v>
      </c>
      <c r="AF124" s="35">
        <v>1.6345529681614168</v>
      </c>
      <c r="AG124" s="35">
        <v>1.4449791452519511</v>
      </c>
      <c r="AH124" s="35">
        <v>1.3040579517677222</v>
      </c>
      <c r="AI124" s="35">
        <v>1.1438065297272608</v>
      </c>
      <c r="AJ124" s="35">
        <v>0.98021260862751336</v>
      </c>
      <c r="AK124" s="35">
        <v>0.81808587497434226</v>
      </c>
      <c r="AL124" s="35">
        <v>0.6474111185835395</v>
      </c>
      <c r="AM124" s="35">
        <v>0.46852119748591836</v>
      </c>
      <c r="AN124" s="35">
        <v>0.42389411370898678</v>
      </c>
      <c r="AO124" s="35">
        <v>0.42768730403418331</v>
      </c>
      <c r="AP124" s="35">
        <v>0.43001614573470404</v>
      </c>
      <c r="AQ124" s="35">
        <v>0.43222092984829769</v>
      </c>
      <c r="AR124" s="34">
        <v>0.42874425535446198</v>
      </c>
      <c r="AS124" s="3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</row>
    <row r="125" spans="1:84" x14ac:dyDescent="0.25">
      <c r="A125" s="31" t="s">
        <v>6</v>
      </c>
      <c r="B125" s="31" t="s">
        <v>7</v>
      </c>
      <c r="C125" s="31" t="s">
        <v>15</v>
      </c>
      <c r="D125" s="31" t="s">
        <v>33</v>
      </c>
      <c r="E125" s="32">
        <v>0</v>
      </c>
      <c r="F125" s="33">
        <v>0.39886380867952825</v>
      </c>
      <c r="G125" s="33">
        <v>0.74133496047231828</v>
      </c>
      <c r="H125" s="33">
        <v>1.0564140943733045</v>
      </c>
      <c r="I125" s="33">
        <v>0.94515680993970541</v>
      </c>
      <c r="J125" s="33">
        <v>0.86225216161180285</v>
      </c>
      <c r="K125" s="33">
        <v>0.7716814763155383</v>
      </c>
      <c r="L125" s="33">
        <v>0.68386235610912305</v>
      </c>
      <c r="M125" s="33">
        <v>0.61672567093960895</v>
      </c>
      <c r="N125" s="33">
        <v>0.53159487612472378</v>
      </c>
      <c r="O125" s="33">
        <v>0.45003824607149051</v>
      </c>
      <c r="P125" s="33">
        <v>0.376819584220561</v>
      </c>
      <c r="Q125" s="33">
        <v>0.29833812267670134</v>
      </c>
      <c r="R125" s="33">
        <v>0.23193376178961048</v>
      </c>
      <c r="S125" s="33">
        <v>0.17063472985533096</v>
      </c>
      <c r="T125" s="33">
        <v>0.14626351822312572</v>
      </c>
      <c r="U125" s="33">
        <v>0.14109847187577607</v>
      </c>
      <c r="V125" s="33">
        <v>0.13585674180826479</v>
      </c>
      <c r="W125" s="33">
        <v>0.13177463312408669</v>
      </c>
      <c r="X125" s="34">
        <v>0.13315135342783738</v>
      </c>
      <c r="Y125" s="35">
        <v>0</v>
      </c>
      <c r="Z125" s="35">
        <v>0.89563615431319832</v>
      </c>
      <c r="AA125" s="35">
        <v>1.665296112276508</v>
      </c>
      <c r="AB125" s="35">
        <v>2.2737061968174292</v>
      </c>
      <c r="AC125" s="35">
        <v>2.143013223907634</v>
      </c>
      <c r="AD125" s="35">
        <v>1.9748071878540372</v>
      </c>
      <c r="AE125" s="35">
        <v>1.8097053266878846</v>
      </c>
      <c r="AF125" s="35">
        <v>1.6345529681614168</v>
      </c>
      <c r="AG125" s="35">
        <v>1.4449791452519511</v>
      </c>
      <c r="AH125" s="35">
        <v>1.3040579517677222</v>
      </c>
      <c r="AI125" s="35">
        <v>1.1438065297272608</v>
      </c>
      <c r="AJ125" s="35">
        <v>0.98021260862751336</v>
      </c>
      <c r="AK125" s="35">
        <v>0.81808587497434226</v>
      </c>
      <c r="AL125" s="35">
        <v>0.6474111185835395</v>
      </c>
      <c r="AM125" s="35">
        <v>0.46852119748591836</v>
      </c>
      <c r="AN125" s="35">
        <v>0.42389411370898678</v>
      </c>
      <c r="AO125" s="35">
        <v>0.42768730403418331</v>
      </c>
      <c r="AP125" s="35">
        <v>0.43001614573470404</v>
      </c>
      <c r="AQ125" s="35">
        <v>0.43222092984829769</v>
      </c>
      <c r="AR125" s="34">
        <v>0.42874425535446198</v>
      </c>
      <c r="AS125" s="3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</row>
    <row r="126" spans="1:84" x14ac:dyDescent="0.25">
      <c r="A126" s="31" t="s">
        <v>6</v>
      </c>
      <c r="B126" s="31" t="s">
        <v>7</v>
      </c>
      <c r="C126" s="31" t="s">
        <v>15</v>
      </c>
      <c r="D126" s="31" t="s">
        <v>34</v>
      </c>
      <c r="E126" s="32">
        <v>0</v>
      </c>
      <c r="F126" s="33">
        <v>0.57956908433749554</v>
      </c>
      <c r="G126" s="33">
        <v>1.0745569979580027</v>
      </c>
      <c r="H126" s="33">
        <v>1.5265571106892641</v>
      </c>
      <c r="I126" s="33">
        <v>1.3608788151386801</v>
      </c>
      <c r="J126" s="33">
        <v>1.2358544640221456</v>
      </c>
      <c r="K126" s="33">
        <v>1.1000895783404419</v>
      </c>
      <c r="L126" s="33">
        <v>0.9683492223786514</v>
      </c>
      <c r="M126" s="33">
        <v>0.86665925369162677</v>
      </c>
      <c r="N126" s="33">
        <v>0.73993308603496377</v>
      </c>
      <c r="O126" s="33">
        <v>0.6195724891332296</v>
      </c>
      <c r="P126" s="33">
        <v>0.5122152286205589</v>
      </c>
      <c r="Q126" s="33">
        <v>0.40018660440275272</v>
      </c>
      <c r="R126" s="33">
        <v>0.30665678342732988</v>
      </c>
      <c r="S126" s="33">
        <v>0.22252856256832804</v>
      </c>
      <c r="T126" s="33">
        <v>0.18818422249170572</v>
      </c>
      <c r="U126" s="33">
        <v>0.17802929152064542</v>
      </c>
      <c r="V126" s="33">
        <v>0.16836362498794544</v>
      </c>
      <c r="W126" s="33">
        <v>0.16082608787078673</v>
      </c>
      <c r="X126" s="34">
        <v>0.160253063142897</v>
      </c>
      <c r="Y126" s="35">
        <v>0</v>
      </c>
      <c r="Z126" s="35">
        <v>1.2958364455088582</v>
      </c>
      <c r="AA126" s="35">
        <v>2.3998273426479337</v>
      </c>
      <c r="AB126" s="35">
        <v>3.261305354505093</v>
      </c>
      <c r="AC126" s="35">
        <v>3.0538557512545284</v>
      </c>
      <c r="AD126" s="35">
        <v>2.7936495124724665</v>
      </c>
      <c r="AE126" s="35">
        <v>2.5380609232175848</v>
      </c>
      <c r="AF126" s="35">
        <v>2.2692900354510508</v>
      </c>
      <c r="AG126" s="35">
        <v>1.986071193781846</v>
      </c>
      <c r="AH126" s="35">
        <v>1.7668610601115065</v>
      </c>
      <c r="AI126" s="35">
        <v>1.5260453747633602</v>
      </c>
      <c r="AJ126" s="35">
        <v>1.2869554602667008</v>
      </c>
      <c r="AK126" s="35">
        <v>1.0562248148598674</v>
      </c>
      <c r="AL126" s="35">
        <v>0.8229416094193861</v>
      </c>
      <c r="AM126" s="35">
        <v>0.58739097292081144</v>
      </c>
      <c r="AN126" s="35">
        <v>0.52340513943174927</v>
      </c>
      <c r="AO126" s="35">
        <v>0.51790927101077811</v>
      </c>
      <c r="AP126" s="35">
        <v>0.51218005751546747</v>
      </c>
      <c r="AQ126" s="35">
        <v>0.50813322920421911</v>
      </c>
      <c r="AR126" s="34">
        <v>0.49895837787481379</v>
      </c>
      <c r="AS126" s="3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</row>
    <row r="127" spans="1:84" x14ac:dyDescent="0.25">
      <c r="A127" s="31" t="s">
        <v>6</v>
      </c>
      <c r="B127" s="31" t="s">
        <v>7</v>
      </c>
      <c r="C127" s="31" t="s">
        <v>15</v>
      </c>
      <c r="D127" s="31" t="s">
        <v>35</v>
      </c>
      <c r="E127" s="32">
        <v>0</v>
      </c>
      <c r="F127" s="33">
        <v>0.57956908433749554</v>
      </c>
      <c r="G127" s="33">
        <v>1.0745569979580027</v>
      </c>
      <c r="H127" s="33">
        <v>1.5265571106892641</v>
      </c>
      <c r="I127" s="33">
        <v>1.3608788151386801</v>
      </c>
      <c r="J127" s="33">
        <v>1.2358544640221456</v>
      </c>
      <c r="K127" s="33">
        <v>1.1000895783404419</v>
      </c>
      <c r="L127" s="33">
        <v>0.9683492223786514</v>
      </c>
      <c r="M127" s="33">
        <v>0.86665925369162677</v>
      </c>
      <c r="N127" s="33">
        <v>0.73993308603496377</v>
      </c>
      <c r="O127" s="33">
        <v>0.6195724891332296</v>
      </c>
      <c r="P127" s="33">
        <v>0.5122152286205589</v>
      </c>
      <c r="Q127" s="33">
        <v>0.40018660440275272</v>
      </c>
      <c r="R127" s="33">
        <v>0.30665678342732988</v>
      </c>
      <c r="S127" s="33">
        <v>0.22252856256832804</v>
      </c>
      <c r="T127" s="33">
        <v>0.18818422249170572</v>
      </c>
      <c r="U127" s="33">
        <v>0.17802929152064542</v>
      </c>
      <c r="V127" s="33">
        <v>0.16836362498794544</v>
      </c>
      <c r="W127" s="33">
        <v>0.16082608787078673</v>
      </c>
      <c r="X127" s="34">
        <v>0.160253063142897</v>
      </c>
      <c r="Y127" s="35">
        <v>0</v>
      </c>
      <c r="Z127" s="35">
        <v>1.2958364455088582</v>
      </c>
      <c r="AA127" s="35">
        <v>2.3998273426479337</v>
      </c>
      <c r="AB127" s="35">
        <v>3.261305354505093</v>
      </c>
      <c r="AC127" s="35">
        <v>3.0538557512545284</v>
      </c>
      <c r="AD127" s="35">
        <v>2.7936495124724665</v>
      </c>
      <c r="AE127" s="35">
        <v>2.5380609232175848</v>
      </c>
      <c r="AF127" s="35">
        <v>2.2692900354510508</v>
      </c>
      <c r="AG127" s="35">
        <v>1.986071193781846</v>
      </c>
      <c r="AH127" s="35">
        <v>1.7668610601115065</v>
      </c>
      <c r="AI127" s="35">
        <v>1.5260453747633602</v>
      </c>
      <c r="AJ127" s="35">
        <v>1.2869554602667008</v>
      </c>
      <c r="AK127" s="35">
        <v>1.0562248148598674</v>
      </c>
      <c r="AL127" s="35">
        <v>0.8229416094193861</v>
      </c>
      <c r="AM127" s="35">
        <v>0.58739097292081144</v>
      </c>
      <c r="AN127" s="35">
        <v>0.52340513943174927</v>
      </c>
      <c r="AO127" s="35">
        <v>0.51790927101077811</v>
      </c>
      <c r="AP127" s="35">
        <v>0.51218005751546747</v>
      </c>
      <c r="AQ127" s="35">
        <v>0.50813322920421911</v>
      </c>
      <c r="AR127" s="34">
        <v>0.49895837787481379</v>
      </c>
      <c r="AS127" s="3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</row>
    <row r="128" spans="1:84" x14ac:dyDescent="0.25">
      <c r="A128" s="31" t="s">
        <v>6</v>
      </c>
      <c r="B128" s="31" t="s">
        <v>7</v>
      </c>
      <c r="C128" s="31" t="s">
        <v>15</v>
      </c>
      <c r="D128" s="31" t="s">
        <v>36</v>
      </c>
      <c r="E128" s="32">
        <v>0</v>
      </c>
      <c r="F128" s="33">
        <v>0.39886380867952825</v>
      </c>
      <c r="G128" s="33">
        <v>0.74133496047231828</v>
      </c>
      <c r="H128" s="33">
        <v>1.0564140943733045</v>
      </c>
      <c r="I128" s="33">
        <v>0.94515680993970541</v>
      </c>
      <c r="J128" s="33">
        <v>0.86225216161180285</v>
      </c>
      <c r="K128" s="33">
        <v>0.7716814763155383</v>
      </c>
      <c r="L128" s="33">
        <v>0.68386235610912305</v>
      </c>
      <c r="M128" s="33">
        <v>0.61672567093960895</v>
      </c>
      <c r="N128" s="33">
        <v>0.53159487612472378</v>
      </c>
      <c r="O128" s="33">
        <v>0.45003824607149051</v>
      </c>
      <c r="P128" s="33">
        <v>0.376819584220561</v>
      </c>
      <c r="Q128" s="33">
        <v>0.29833812267670134</v>
      </c>
      <c r="R128" s="33">
        <v>0.23193376178961048</v>
      </c>
      <c r="S128" s="33">
        <v>0.17063472985533096</v>
      </c>
      <c r="T128" s="33">
        <v>0.14626351822312572</v>
      </c>
      <c r="U128" s="33">
        <v>0.14109847187577607</v>
      </c>
      <c r="V128" s="33">
        <v>0.13585674180826479</v>
      </c>
      <c r="W128" s="33">
        <v>0.13177463312408669</v>
      </c>
      <c r="X128" s="34">
        <v>0.13315135342783738</v>
      </c>
      <c r="Y128" s="35">
        <v>0</v>
      </c>
      <c r="Z128" s="35">
        <v>0.89563615431319832</v>
      </c>
      <c r="AA128" s="35">
        <v>1.665296112276508</v>
      </c>
      <c r="AB128" s="35">
        <v>2.2737061968174292</v>
      </c>
      <c r="AC128" s="35">
        <v>2.143013223907634</v>
      </c>
      <c r="AD128" s="35">
        <v>1.9748071878540372</v>
      </c>
      <c r="AE128" s="35">
        <v>1.8097053266878846</v>
      </c>
      <c r="AF128" s="35">
        <v>1.6345529681614168</v>
      </c>
      <c r="AG128" s="35">
        <v>1.4449791452519511</v>
      </c>
      <c r="AH128" s="35">
        <v>1.3040579517677222</v>
      </c>
      <c r="AI128" s="35">
        <v>1.1438065297272608</v>
      </c>
      <c r="AJ128" s="35">
        <v>0.98021260862751336</v>
      </c>
      <c r="AK128" s="35">
        <v>0.81808587497434226</v>
      </c>
      <c r="AL128" s="35">
        <v>0.6474111185835395</v>
      </c>
      <c r="AM128" s="35">
        <v>0.46852119748591836</v>
      </c>
      <c r="AN128" s="35">
        <v>0.42389411370898678</v>
      </c>
      <c r="AO128" s="35">
        <v>0.42768730403418331</v>
      </c>
      <c r="AP128" s="35">
        <v>0.43001614573470404</v>
      </c>
      <c r="AQ128" s="35">
        <v>0.43222092984829769</v>
      </c>
      <c r="AR128" s="34">
        <v>0.42874425535446198</v>
      </c>
      <c r="AS128" s="3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</row>
    <row r="129" spans="1:84" x14ac:dyDescent="0.25">
      <c r="A129" s="31" t="s">
        <v>6</v>
      </c>
      <c r="B129" s="31" t="s">
        <v>7</v>
      </c>
      <c r="C129" s="31" t="s">
        <v>15</v>
      </c>
      <c r="D129" s="31" t="s">
        <v>37</v>
      </c>
      <c r="E129" s="32">
        <v>0</v>
      </c>
      <c r="F129" s="33">
        <v>0.57956908433749554</v>
      </c>
      <c r="G129" s="33">
        <v>1.0745569979580027</v>
      </c>
      <c r="H129" s="33">
        <v>1.5265571106892641</v>
      </c>
      <c r="I129" s="33">
        <v>1.3608788151386801</v>
      </c>
      <c r="J129" s="33">
        <v>1.2358544640221456</v>
      </c>
      <c r="K129" s="33">
        <v>1.1000895783404419</v>
      </c>
      <c r="L129" s="33">
        <v>0.9683492223786514</v>
      </c>
      <c r="M129" s="33">
        <v>0.86665925369162677</v>
      </c>
      <c r="N129" s="33">
        <v>0.73993308603496377</v>
      </c>
      <c r="O129" s="33">
        <v>0.6195724891332296</v>
      </c>
      <c r="P129" s="33">
        <v>0.5122152286205589</v>
      </c>
      <c r="Q129" s="33">
        <v>0.40018660440275272</v>
      </c>
      <c r="R129" s="33">
        <v>0.30665678342732988</v>
      </c>
      <c r="S129" s="33">
        <v>0.22252856256832804</v>
      </c>
      <c r="T129" s="33">
        <v>0.18818422249170572</v>
      </c>
      <c r="U129" s="33">
        <v>0.17802929152064542</v>
      </c>
      <c r="V129" s="33">
        <v>0.16836362498794544</v>
      </c>
      <c r="W129" s="33">
        <v>0.16082608787078673</v>
      </c>
      <c r="X129" s="34">
        <v>0.160253063142897</v>
      </c>
      <c r="Y129" s="35">
        <v>0</v>
      </c>
      <c r="Z129" s="35">
        <v>1.2958364455088582</v>
      </c>
      <c r="AA129" s="35">
        <v>2.3998273426479337</v>
      </c>
      <c r="AB129" s="35">
        <v>3.261305354505093</v>
      </c>
      <c r="AC129" s="35">
        <v>3.0538557512545284</v>
      </c>
      <c r="AD129" s="35">
        <v>2.7936495124724665</v>
      </c>
      <c r="AE129" s="35">
        <v>2.5380609232175848</v>
      </c>
      <c r="AF129" s="35">
        <v>2.2692900354510508</v>
      </c>
      <c r="AG129" s="35">
        <v>1.986071193781846</v>
      </c>
      <c r="AH129" s="35">
        <v>1.7668610601115065</v>
      </c>
      <c r="AI129" s="35">
        <v>1.5260453747633602</v>
      </c>
      <c r="AJ129" s="35">
        <v>1.2869554602667008</v>
      </c>
      <c r="AK129" s="35">
        <v>1.0562248148598674</v>
      </c>
      <c r="AL129" s="35">
        <v>0.8229416094193861</v>
      </c>
      <c r="AM129" s="35">
        <v>0.58739097292081144</v>
      </c>
      <c r="AN129" s="35">
        <v>0.52340513943174927</v>
      </c>
      <c r="AO129" s="35">
        <v>0.51790927101077811</v>
      </c>
      <c r="AP129" s="35">
        <v>0.51218005751546747</v>
      </c>
      <c r="AQ129" s="35">
        <v>0.50813322920421911</v>
      </c>
      <c r="AR129" s="34">
        <v>0.49895837787481379</v>
      </c>
      <c r="AS129" s="3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</row>
    <row r="130" spans="1:84" x14ac:dyDescent="0.25">
      <c r="A130" s="31" t="s">
        <v>6</v>
      </c>
      <c r="B130" s="31" t="s">
        <v>7</v>
      </c>
      <c r="C130" s="31" t="s">
        <v>15</v>
      </c>
      <c r="D130" s="31" t="s">
        <v>38</v>
      </c>
      <c r="E130" s="32">
        <v>0</v>
      </c>
      <c r="F130" s="33">
        <v>0.39886380867952825</v>
      </c>
      <c r="G130" s="33">
        <v>0.74133496047231828</v>
      </c>
      <c r="H130" s="33">
        <v>1.0564140943733045</v>
      </c>
      <c r="I130" s="33">
        <v>0.94515680993970541</v>
      </c>
      <c r="J130" s="33">
        <v>0.86225216161180285</v>
      </c>
      <c r="K130" s="33">
        <v>0.7716814763155383</v>
      </c>
      <c r="L130" s="33">
        <v>0.68386235610912305</v>
      </c>
      <c r="M130" s="33">
        <v>0.61672567093960895</v>
      </c>
      <c r="N130" s="33">
        <v>0.53159487612472378</v>
      </c>
      <c r="O130" s="33">
        <v>0.45003824607149051</v>
      </c>
      <c r="P130" s="33">
        <v>0.376819584220561</v>
      </c>
      <c r="Q130" s="33">
        <v>0.29833812267670134</v>
      </c>
      <c r="R130" s="33">
        <v>0.23193376178961048</v>
      </c>
      <c r="S130" s="33">
        <v>0.17063472985533096</v>
      </c>
      <c r="T130" s="33">
        <v>0.14626351822312572</v>
      </c>
      <c r="U130" s="33">
        <v>0.14109847187577607</v>
      </c>
      <c r="V130" s="33">
        <v>0.13585674180826479</v>
      </c>
      <c r="W130" s="33">
        <v>0.13177463312408669</v>
      </c>
      <c r="X130" s="34">
        <v>0.13315135342783738</v>
      </c>
      <c r="Y130" s="35">
        <v>0</v>
      </c>
      <c r="Z130" s="35">
        <v>0.89563615431319832</v>
      </c>
      <c r="AA130" s="35">
        <v>1.665296112276508</v>
      </c>
      <c r="AB130" s="35">
        <v>2.2737061968174292</v>
      </c>
      <c r="AC130" s="35">
        <v>2.143013223907634</v>
      </c>
      <c r="AD130" s="35">
        <v>1.9748071878540372</v>
      </c>
      <c r="AE130" s="35">
        <v>1.8097053266878846</v>
      </c>
      <c r="AF130" s="35">
        <v>1.6345529681614168</v>
      </c>
      <c r="AG130" s="35">
        <v>1.4449791452519511</v>
      </c>
      <c r="AH130" s="35">
        <v>1.3040579517677222</v>
      </c>
      <c r="AI130" s="35">
        <v>1.1438065297272608</v>
      </c>
      <c r="AJ130" s="35">
        <v>0.98021260862751336</v>
      </c>
      <c r="AK130" s="35">
        <v>0.81808587497434226</v>
      </c>
      <c r="AL130" s="35">
        <v>0.6474111185835395</v>
      </c>
      <c r="AM130" s="35">
        <v>0.46852119748591836</v>
      </c>
      <c r="AN130" s="35">
        <v>0.42389411370898678</v>
      </c>
      <c r="AO130" s="35">
        <v>0.42768730403418331</v>
      </c>
      <c r="AP130" s="35">
        <v>0.43001614573470404</v>
      </c>
      <c r="AQ130" s="35">
        <v>0.43222092984829769</v>
      </c>
      <c r="AR130" s="34">
        <v>0.42874425535446198</v>
      </c>
      <c r="AS130" s="3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</row>
    <row r="131" spans="1:84" x14ac:dyDescent="0.25">
      <c r="A131" s="31" t="s">
        <v>20</v>
      </c>
      <c r="B131" s="31" t="s">
        <v>16</v>
      </c>
      <c r="C131" s="31" t="s">
        <v>8</v>
      </c>
      <c r="D131" s="31" t="s">
        <v>31</v>
      </c>
      <c r="E131" s="32">
        <v>0</v>
      </c>
      <c r="F131" s="33">
        <v>0.14177724781481438</v>
      </c>
      <c r="G131" s="33">
        <v>0.34262834888580146</v>
      </c>
      <c r="H131" s="33">
        <v>0.75023793635339286</v>
      </c>
      <c r="I131" s="33">
        <v>0.98653334937808346</v>
      </c>
      <c r="J131" s="33">
        <v>1.4591241754274649</v>
      </c>
      <c r="K131" s="33">
        <v>2.0793996346172783</v>
      </c>
      <c r="L131" s="33">
        <v>2.8030543370053933</v>
      </c>
      <c r="M131" s="33">
        <v>3.4676351861373362</v>
      </c>
      <c r="N131" s="33">
        <v>4.087910645327149</v>
      </c>
      <c r="O131" s="33">
        <v>4.7229545678310059</v>
      </c>
      <c r="P131" s="33">
        <v>5.4613777335331637</v>
      </c>
      <c r="Q131" s="33">
        <v>6.1554955092931927</v>
      </c>
      <c r="R131" s="33">
        <v>6.8791502116813081</v>
      </c>
      <c r="S131" s="33">
        <v>7.5289625974992083</v>
      </c>
      <c r="T131" s="33">
        <v>8.0310903501766759</v>
      </c>
      <c r="U131" s="33">
        <v>8.607060419424359</v>
      </c>
      <c r="V131" s="33">
        <v>9.183030488672042</v>
      </c>
      <c r="W131" s="33">
        <v>9.7146951679775952</v>
      </c>
      <c r="X131" s="34">
        <v>10.334970627167408</v>
      </c>
      <c r="Y131" s="35">
        <v>0</v>
      </c>
      <c r="Z131" s="35">
        <v>0.14177724781481438</v>
      </c>
      <c r="AA131" s="35">
        <v>0.34262834888580146</v>
      </c>
      <c r="AB131" s="35">
        <v>0.75023793635339286</v>
      </c>
      <c r="AC131" s="35">
        <v>0.98653334937808346</v>
      </c>
      <c r="AD131" s="35">
        <v>1.4591241754274649</v>
      </c>
      <c r="AE131" s="35">
        <v>2.0793996346172783</v>
      </c>
      <c r="AF131" s="35">
        <v>2.8030543370053933</v>
      </c>
      <c r="AG131" s="35">
        <v>3.4676351861373362</v>
      </c>
      <c r="AH131" s="35">
        <v>4.087910645327149</v>
      </c>
      <c r="AI131" s="35">
        <v>4.7229545678310059</v>
      </c>
      <c r="AJ131" s="35">
        <v>5.4613777335331637</v>
      </c>
      <c r="AK131" s="35">
        <v>6.1554955092931927</v>
      </c>
      <c r="AL131" s="35">
        <v>6.8791502116813081</v>
      </c>
      <c r="AM131" s="35">
        <v>7.5289625974992083</v>
      </c>
      <c r="AN131" s="35">
        <v>8.0310903501766759</v>
      </c>
      <c r="AO131" s="35">
        <v>8.607060419424359</v>
      </c>
      <c r="AP131" s="35">
        <v>9.183030488672042</v>
      </c>
      <c r="AQ131" s="35">
        <v>9.7146951679775952</v>
      </c>
      <c r="AR131" s="34">
        <v>10.334970627167408</v>
      </c>
      <c r="AS131" s="3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</row>
    <row r="132" spans="1:84" x14ac:dyDescent="0.25">
      <c r="A132" s="31" t="s">
        <v>20</v>
      </c>
      <c r="B132" s="31" t="s">
        <v>16</v>
      </c>
      <c r="C132" s="31" t="s">
        <v>8</v>
      </c>
      <c r="D132" s="31" t="s">
        <v>32</v>
      </c>
      <c r="E132" s="32">
        <v>0</v>
      </c>
      <c r="F132" s="33">
        <v>0.14177724781481438</v>
      </c>
      <c r="G132" s="33">
        <v>0.34262834888580146</v>
      </c>
      <c r="H132" s="33">
        <v>0.75023793635339286</v>
      </c>
      <c r="I132" s="33">
        <v>0.98653334937808346</v>
      </c>
      <c r="J132" s="33">
        <v>1.4591241754274649</v>
      </c>
      <c r="K132" s="33">
        <v>2.0793996346172783</v>
      </c>
      <c r="L132" s="33">
        <v>2.8030543370053933</v>
      </c>
      <c r="M132" s="33">
        <v>3.4676351861373362</v>
      </c>
      <c r="N132" s="33">
        <v>4.087910645327149</v>
      </c>
      <c r="O132" s="33">
        <v>4.7229545678310059</v>
      </c>
      <c r="P132" s="33">
        <v>5.4613777335331637</v>
      </c>
      <c r="Q132" s="33">
        <v>6.1554955092931927</v>
      </c>
      <c r="R132" s="33">
        <v>6.8791502116813081</v>
      </c>
      <c r="S132" s="33">
        <v>7.5289625974992083</v>
      </c>
      <c r="T132" s="33">
        <v>8.0310903501766759</v>
      </c>
      <c r="U132" s="33">
        <v>8.607060419424359</v>
      </c>
      <c r="V132" s="33">
        <v>9.183030488672042</v>
      </c>
      <c r="W132" s="33">
        <v>9.7146951679775952</v>
      </c>
      <c r="X132" s="34">
        <v>10.334970627167408</v>
      </c>
      <c r="Y132" s="35">
        <v>0</v>
      </c>
      <c r="Z132" s="35">
        <v>0.14177724781481438</v>
      </c>
      <c r="AA132" s="35">
        <v>0.34262834888580146</v>
      </c>
      <c r="AB132" s="35">
        <v>0.75023793635339286</v>
      </c>
      <c r="AC132" s="35">
        <v>0.98653334937808346</v>
      </c>
      <c r="AD132" s="35">
        <v>1.4591241754274649</v>
      </c>
      <c r="AE132" s="35">
        <v>2.0793996346172783</v>
      </c>
      <c r="AF132" s="35">
        <v>2.8030543370053933</v>
      </c>
      <c r="AG132" s="35">
        <v>3.4676351861373362</v>
      </c>
      <c r="AH132" s="35">
        <v>4.087910645327149</v>
      </c>
      <c r="AI132" s="35">
        <v>4.7229545678310059</v>
      </c>
      <c r="AJ132" s="35">
        <v>5.4613777335331637</v>
      </c>
      <c r="AK132" s="35">
        <v>6.1554955092931927</v>
      </c>
      <c r="AL132" s="35">
        <v>6.8791502116813081</v>
      </c>
      <c r="AM132" s="35">
        <v>7.5289625974992083</v>
      </c>
      <c r="AN132" s="35">
        <v>8.0310903501766759</v>
      </c>
      <c r="AO132" s="35">
        <v>8.607060419424359</v>
      </c>
      <c r="AP132" s="35">
        <v>9.183030488672042</v>
      </c>
      <c r="AQ132" s="35">
        <v>9.7146951679775952</v>
      </c>
      <c r="AR132" s="34">
        <v>10.334970627167408</v>
      </c>
      <c r="AS132" s="3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</row>
    <row r="133" spans="1:84" x14ac:dyDescent="0.25">
      <c r="A133" s="31" t="s">
        <v>20</v>
      </c>
      <c r="B133" s="31" t="s">
        <v>16</v>
      </c>
      <c r="C133" s="31" t="s">
        <v>8</v>
      </c>
      <c r="D133" s="31" t="s">
        <v>33</v>
      </c>
      <c r="E133" s="32">
        <v>0</v>
      </c>
      <c r="F133" s="33">
        <v>0.14177724781481438</v>
      </c>
      <c r="G133" s="33">
        <v>0.34262834888580146</v>
      </c>
      <c r="H133" s="33">
        <v>0.75023793635339286</v>
      </c>
      <c r="I133" s="33">
        <v>0.98653334937808346</v>
      </c>
      <c r="J133" s="33">
        <v>1.4591241754274649</v>
      </c>
      <c r="K133" s="33">
        <v>2.0793996346172783</v>
      </c>
      <c r="L133" s="33">
        <v>2.8030543370053933</v>
      </c>
      <c r="M133" s="33">
        <v>3.4676351861373362</v>
      </c>
      <c r="N133" s="33">
        <v>4.087910645327149</v>
      </c>
      <c r="O133" s="33">
        <v>4.7229545678310059</v>
      </c>
      <c r="P133" s="33">
        <v>5.4613777335331637</v>
      </c>
      <c r="Q133" s="33">
        <v>6.1554955092931927</v>
      </c>
      <c r="R133" s="33">
        <v>6.8791502116813081</v>
      </c>
      <c r="S133" s="33">
        <v>7.5289625974992083</v>
      </c>
      <c r="T133" s="33">
        <v>8.0310903501766759</v>
      </c>
      <c r="U133" s="33">
        <v>8.607060419424359</v>
      </c>
      <c r="V133" s="33">
        <v>9.183030488672042</v>
      </c>
      <c r="W133" s="33">
        <v>9.7146951679775952</v>
      </c>
      <c r="X133" s="34">
        <v>10.334970627167408</v>
      </c>
      <c r="Y133" s="35">
        <v>0</v>
      </c>
      <c r="Z133" s="35">
        <v>0.14177724781481438</v>
      </c>
      <c r="AA133" s="35">
        <v>0.34262834888580146</v>
      </c>
      <c r="AB133" s="35">
        <v>0.75023793635339286</v>
      </c>
      <c r="AC133" s="35">
        <v>0.98653334937808346</v>
      </c>
      <c r="AD133" s="35">
        <v>1.4591241754274649</v>
      </c>
      <c r="AE133" s="35">
        <v>2.0793996346172783</v>
      </c>
      <c r="AF133" s="35">
        <v>2.8030543370053933</v>
      </c>
      <c r="AG133" s="35">
        <v>3.4676351861373362</v>
      </c>
      <c r="AH133" s="35">
        <v>4.087910645327149</v>
      </c>
      <c r="AI133" s="35">
        <v>4.7229545678310059</v>
      </c>
      <c r="AJ133" s="35">
        <v>5.4613777335331637</v>
      </c>
      <c r="AK133" s="35">
        <v>6.1554955092931927</v>
      </c>
      <c r="AL133" s="35">
        <v>6.8791502116813081</v>
      </c>
      <c r="AM133" s="35">
        <v>7.5289625974992083</v>
      </c>
      <c r="AN133" s="35">
        <v>8.0310903501766759</v>
      </c>
      <c r="AO133" s="35">
        <v>8.607060419424359</v>
      </c>
      <c r="AP133" s="35">
        <v>9.183030488672042</v>
      </c>
      <c r="AQ133" s="35">
        <v>9.7146951679775952</v>
      </c>
      <c r="AR133" s="34">
        <v>10.334970627167408</v>
      </c>
      <c r="AS133" s="3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</row>
    <row r="134" spans="1:84" x14ac:dyDescent="0.25">
      <c r="A134" s="31" t="s">
        <v>20</v>
      </c>
      <c r="B134" s="31" t="s">
        <v>16</v>
      </c>
      <c r="C134" s="31" t="s">
        <v>8</v>
      </c>
      <c r="D134" s="31" t="s">
        <v>34</v>
      </c>
      <c r="E134" s="32">
        <v>0</v>
      </c>
      <c r="F134" s="33">
        <v>0.22743433503626476</v>
      </c>
      <c r="G134" s="33">
        <v>0.56120160593364043</v>
      </c>
      <c r="H134" s="33">
        <v>1.2671341523449038</v>
      </c>
      <c r="I134" s="33">
        <v>1.6924658957893468</v>
      </c>
      <c r="J134" s="33">
        <v>2.5431293826782335</v>
      </c>
      <c r="K134" s="33">
        <v>3.6596252092198962</v>
      </c>
      <c r="L134" s="33">
        <v>4.9622036735185038</v>
      </c>
      <c r="M134" s="33">
        <v>6.1584492019560004</v>
      </c>
      <c r="N134" s="33">
        <v>7.2749450284976636</v>
      </c>
      <c r="O134" s="33">
        <v>8.4180240890046054</v>
      </c>
      <c r="P134" s="33">
        <v>9.7471857872684904</v>
      </c>
      <c r="Q134" s="33">
        <v>10.996597783636544</v>
      </c>
      <c r="R134" s="33">
        <v>12.299176247935151</v>
      </c>
      <c r="S134" s="33">
        <v>13.46883854240737</v>
      </c>
      <c r="T134" s="33">
        <v>14.372668497226815</v>
      </c>
      <c r="U134" s="33">
        <v>15.409414621872646</v>
      </c>
      <c r="V134" s="33">
        <v>16.446160746518476</v>
      </c>
      <c r="W134" s="33">
        <v>17.403157169268475</v>
      </c>
      <c r="X134" s="34">
        <v>18.519652995810134</v>
      </c>
      <c r="Y134" s="35">
        <v>0</v>
      </c>
      <c r="Z134" s="35">
        <v>0.22743433503626476</v>
      </c>
      <c r="AA134" s="35">
        <v>0.56120160593364043</v>
      </c>
      <c r="AB134" s="35">
        <v>1.2671341523449038</v>
      </c>
      <c r="AC134" s="35">
        <v>1.6924658957893468</v>
      </c>
      <c r="AD134" s="35">
        <v>2.5431293826782335</v>
      </c>
      <c r="AE134" s="35">
        <v>3.6596252092198962</v>
      </c>
      <c r="AF134" s="35">
        <v>4.9622036735185038</v>
      </c>
      <c r="AG134" s="35">
        <v>6.1584492019560004</v>
      </c>
      <c r="AH134" s="35">
        <v>7.2749450284976636</v>
      </c>
      <c r="AI134" s="35">
        <v>8.4180240890046054</v>
      </c>
      <c r="AJ134" s="35">
        <v>9.7471857872684904</v>
      </c>
      <c r="AK134" s="35">
        <v>10.996597783636544</v>
      </c>
      <c r="AL134" s="35">
        <v>12.299176247935151</v>
      </c>
      <c r="AM134" s="35">
        <v>13.46883854240737</v>
      </c>
      <c r="AN134" s="35">
        <v>14.372668497226815</v>
      </c>
      <c r="AO134" s="35">
        <v>15.409414621872646</v>
      </c>
      <c r="AP134" s="35">
        <v>16.446160746518476</v>
      </c>
      <c r="AQ134" s="35">
        <v>17.403157169268475</v>
      </c>
      <c r="AR134" s="34">
        <v>18.519652995810134</v>
      </c>
      <c r="AS134" s="3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</row>
    <row r="135" spans="1:84" x14ac:dyDescent="0.25">
      <c r="A135" s="31" t="s">
        <v>20</v>
      </c>
      <c r="B135" s="31" t="s">
        <v>16</v>
      </c>
      <c r="C135" s="31" t="s">
        <v>8</v>
      </c>
      <c r="D135" s="31" t="s">
        <v>35</v>
      </c>
      <c r="E135" s="32">
        <v>0</v>
      </c>
      <c r="F135" s="33">
        <v>0.22743433503626476</v>
      </c>
      <c r="G135" s="33">
        <v>0.56120160593364043</v>
      </c>
      <c r="H135" s="33">
        <v>1.2671341523449038</v>
      </c>
      <c r="I135" s="33">
        <v>1.6924658957893468</v>
      </c>
      <c r="J135" s="33">
        <v>2.5431293826782335</v>
      </c>
      <c r="K135" s="33">
        <v>3.6596252092198962</v>
      </c>
      <c r="L135" s="33">
        <v>4.9622036735185038</v>
      </c>
      <c r="M135" s="33">
        <v>6.1584492019560004</v>
      </c>
      <c r="N135" s="33">
        <v>7.2749450284976636</v>
      </c>
      <c r="O135" s="33">
        <v>8.4180240890046054</v>
      </c>
      <c r="P135" s="33">
        <v>9.7471857872684904</v>
      </c>
      <c r="Q135" s="33">
        <v>10.996597783636544</v>
      </c>
      <c r="R135" s="33">
        <v>12.299176247935151</v>
      </c>
      <c r="S135" s="33">
        <v>13.46883854240737</v>
      </c>
      <c r="T135" s="33">
        <v>14.372668497226815</v>
      </c>
      <c r="U135" s="33">
        <v>15.409414621872646</v>
      </c>
      <c r="V135" s="33">
        <v>16.446160746518476</v>
      </c>
      <c r="W135" s="33">
        <v>17.403157169268475</v>
      </c>
      <c r="X135" s="34">
        <v>18.519652995810134</v>
      </c>
      <c r="Y135" s="35">
        <v>0</v>
      </c>
      <c r="Z135" s="35">
        <v>0.22743433503626476</v>
      </c>
      <c r="AA135" s="35">
        <v>0.56120160593364043</v>
      </c>
      <c r="AB135" s="35">
        <v>1.2671341523449038</v>
      </c>
      <c r="AC135" s="35">
        <v>1.6924658957893468</v>
      </c>
      <c r="AD135" s="35">
        <v>2.5431293826782335</v>
      </c>
      <c r="AE135" s="35">
        <v>3.6596252092198962</v>
      </c>
      <c r="AF135" s="35">
        <v>4.9622036735185038</v>
      </c>
      <c r="AG135" s="35">
        <v>6.1584492019560004</v>
      </c>
      <c r="AH135" s="35">
        <v>7.2749450284976636</v>
      </c>
      <c r="AI135" s="35">
        <v>8.4180240890046054</v>
      </c>
      <c r="AJ135" s="35">
        <v>9.7471857872684904</v>
      </c>
      <c r="AK135" s="35">
        <v>10.996597783636544</v>
      </c>
      <c r="AL135" s="35">
        <v>12.299176247935151</v>
      </c>
      <c r="AM135" s="35">
        <v>13.46883854240737</v>
      </c>
      <c r="AN135" s="35">
        <v>14.372668497226815</v>
      </c>
      <c r="AO135" s="35">
        <v>15.409414621872646</v>
      </c>
      <c r="AP135" s="35">
        <v>16.446160746518476</v>
      </c>
      <c r="AQ135" s="35">
        <v>17.403157169268475</v>
      </c>
      <c r="AR135" s="34">
        <v>18.519652995810134</v>
      </c>
      <c r="AS135" s="3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</row>
    <row r="136" spans="1:84" x14ac:dyDescent="0.25">
      <c r="A136" s="31" t="s">
        <v>20</v>
      </c>
      <c r="B136" s="31" t="s">
        <v>16</v>
      </c>
      <c r="C136" s="31" t="s">
        <v>8</v>
      </c>
      <c r="D136" s="31" t="s">
        <v>36</v>
      </c>
      <c r="E136" s="32">
        <v>0</v>
      </c>
      <c r="F136" s="33">
        <v>0.14177724781481438</v>
      </c>
      <c r="G136" s="33">
        <v>0.34262834888580146</v>
      </c>
      <c r="H136" s="33">
        <v>0.75023793635339286</v>
      </c>
      <c r="I136" s="33">
        <v>0.98653334937808346</v>
      </c>
      <c r="J136" s="33">
        <v>1.4591241754274649</v>
      </c>
      <c r="K136" s="33">
        <v>2.0793996346172783</v>
      </c>
      <c r="L136" s="33">
        <v>2.8030543370053933</v>
      </c>
      <c r="M136" s="33">
        <v>3.4676351861373362</v>
      </c>
      <c r="N136" s="33">
        <v>4.087910645327149</v>
      </c>
      <c r="O136" s="33">
        <v>4.7229545678310059</v>
      </c>
      <c r="P136" s="33">
        <v>5.4613777335331637</v>
      </c>
      <c r="Q136" s="33">
        <v>6.1554955092931927</v>
      </c>
      <c r="R136" s="33">
        <v>6.8791502116813081</v>
      </c>
      <c r="S136" s="33">
        <v>7.5289625974992083</v>
      </c>
      <c r="T136" s="33">
        <v>8.0310903501766759</v>
      </c>
      <c r="U136" s="33">
        <v>8.607060419424359</v>
      </c>
      <c r="V136" s="33">
        <v>9.183030488672042</v>
      </c>
      <c r="W136" s="33">
        <v>9.7146951679775952</v>
      </c>
      <c r="X136" s="34">
        <v>10.334970627167408</v>
      </c>
      <c r="Y136" s="35">
        <v>0</v>
      </c>
      <c r="Z136" s="35">
        <v>0.14177724781481438</v>
      </c>
      <c r="AA136" s="35">
        <v>0.34262834888580146</v>
      </c>
      <c r="AB136" s="35">
        <v>0.75023793635339286</v>
      </c>
      <c r="AC136" s="35">
        <v>0.98653334937808346</v>
      </c>
      <c r="AD136" s="35">
        <v>1.4591241754274649</v>
      </c>
      <c r="AE136" s="35">
        <v>2.0793996346172783</v>
      </c>
      <c r="AF136" s="35">
        <v>2.8030543370053933</v>
      </c>
      <c r="AG136" s="35">
        <v>3.4676351861373362</v>
      </c>
      <c r="AH136" s="35">
        <v>4.087910645327149</v>
      </c>
      <c r="AI136" s="35">
        <v>4.7229545678310059</v>
      </c>
      <c r="AJ136" s="35">
        <v>5.4613777335331637</v>
      </c>
      <c r="AK136" s="35">
        <v>6.1554955092931927</v>
      </c>
      <c r="AL136" s="35">
        <v>6.8791502116813081</v>
      </c>
      <c r="AM136" s="35">
        <v>7.5289625974992083</v>
      </c>
      <c r="AN136" s="35">
        <v>8.0310903501766759</v>
      </c>
      <c r="AO136" s="35">
        <v>8.607060419424359</v>
      </c>
      <c r="AP136" s="35">
        <v>9.183030488672042</v>
      </c>
      <c r="AQ136" s="35">
        <v>9.7146951679775952</v>
      </c>
      <c r="AR136" s="34">
        <v>10.334970627167408</v>
      </c>
      <c r="AS136" s="3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</row>
    <row r="137" spans="1:84" x14ac:dyDescent="0.25">
      <c r="A137" s="31" t="s">
        <v>20</v>
      </c>
      <c r="B137" s="31" t="s">
        <v>16</v>
      </c>
      <c r="C137" s="31" t="s">
        <v>8</v>
      </c>
      <c r="D137" s="31" t="s">
        <v>37</v>
      </c>
      <c r="E137" s="32">
        <v>0</v>
      </c>
      <c r="F137" s="33">
        <v>0.22743433503626476</v>
      </c>
      <c r="G137" s="33">
        <v>0.56120160593364043</v>
      </c>
      <c r="H137" s="33">
        <v>1.2671341523449038</v>
      </c>
      <c r="I137" s="33">
        <v>1.6924658957893468</v>
      </c>
      <c r="J137" s="33">
        <v>2.5431293826782335</v>
      </c>
      <c r="K137" s="33">
        <v>3.6596252092198962</v>
      </c>
      <c r="L137" s="33">
        <v>4.9622036735185038</v>
      </c>
      <c r="M137" s="33">
        <v>6.1584492019560004</v>
      </c>
      <c r="N137" s="33">
        <v>7.2749450284976636</v>
      </c>
      <c r="O137" s="33">
        <v>8.4180240890046054</v>
      </c>
      <c r="P137" s="33">
        <v>9.7471857872684904</v>
      </c>
      <c r="Q137" s="33">
        <v>10.996597783636544</v>
      </c>
      <c r="R137" s="33">
        <v>12.299176247935151</v>
      </c>
      <c r="S137" s="33">
        <v>13.46883854240737</v>
      </c>
      <c r="T137" s="33">
        <v>14.372668497226815</v>
      </c>
      <c r="U137" s="33">
        <v>15.409414621872646</v>
      </c>
      <c r="V137" s="33">
        <v>16.446160746518476</v>
      </c>
      <c r="W137" s="33">
        <v>17.403157169268475</v>
      </c>
      <c r="X137" s="34">
        <v>18.519652995810134</v>
      </c>
      <c r="Y137" s="35">
        <v>0</v>
      </c>
      <c r="Z137" s="35">
        <v>0.22743433503626476</v>
      </c>
      <c r="AA137" s="35">
        <v>0.56120160593364043</v>
      </c>
      <c r="AB137" s="35">
        <v>1.2671341523449038</v>
      </c>
      <c r="AC137" s="35">
        <v>1.6924658957893468</v>
      </c>
      <c r="AD137" s="35">
        <v>2.5431293826782335</v>
      </c>
      <c r="AE137" s="35">
        <v>3.6596252092198962</v>
      </c>
      <c r="AF137" s="35">
        <v>4.9622036735185038</v>
      </c>
      <c r="AG137" s="35">
        <v>6.1584492019560004</v>
      </c>
      <c r="AH137" s="35">
        <v>7.2749450284976636</v>
      </c>
      <c r="AI137" s="35">
        <v>8.4180240890046054</v>
      </c>
      <c r="AJ137" s="35">
        <v>9.7471857872684904</v>
      </c>
      <c r="AK137" s="35">
        <v>10.996597783636544</v>
      </c>
      <c r="AL137" s="35">
        <v>12.299176247935151</v>
      </c>
      <c r="AM137" s="35">
        <v>13.46883854240737</v>
      </c>
      <c r="AN137" s="35">
        <v>14.372668497226815</v>
      </c>
      <c r="AO137" s="35">
        <v>15.409414621872646</v>
      </c>
      <c r="AP137" s="35">
        <v>16.446160746518476</v>
      </c>
      <c r="AQ137" s="35">
        <v>17.403157169268475</v>
      </c>
      <c r="AR137" s="34">
        <v>18.519652995810134</v>
      </c>
      <c r="AS137" s="3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</row>
    <row r="138" spans="1:84" x14ac:dyDescent="0.25">
      <c r="A138" s="31" t="s">
        <v>20</v>
      </c>
      <c r="B138" s="31" t="s">
        <v>16</v>
      </c>
      <c r="C138" s="31" t="s">
        <v>8</v>
      </c>
      <c r="D138" s="31" t="s">
        <v>38</v>
      </c>
      <c r="E138" s="32">
        <v>0</v>
      </c>
      <c r="F138" s="33">
        <v>0.14177724781481438</v>
      </c>
      <c r="G138" s="33">
        <v>0.34262834888580146</v>
      </c>
      <c r="H138" s="33">
        <v>0.75023793635339286</v>
      </c>
      <c r="I138" s="33">
        <v>0.98653334937808346</v>
      </c>
      <c r="J138" s="33">
        <v>1.4591241754274649</v>
      </c>
      <c r="K138" s="33">
        <v>2.0793996346172783</v>
      </c>
      <c r="L138" s="33">
        <v>2.8030543370053933</v>
      </c>
      <c r="M138" s="33">
        <v>3.4676351861373362</v>
      </c>
      <c r="N138" s="33">
        <v>4.087910645327149</v>
      </c>
      <c r="O138" s="33">
        <v>4.7229545678310059</v>
      </c>
      <c r="P138" s="33">
        <v>5.4613777335331637</v>
      </c>
      <c r="Q138" s="33">
        <v>6.1554955092931927</v>
      </c>
      <c r="R138" s="33">
        <v>6.8791502116813081</v>
      </c>
      <c r="S138" s="33">
        <v>7.5289625974992083</v>
      </c>
      <c r="T138" s="33">
        <v>8.0310903501766759</v>
      </c>
      <c r="U138" s="33">
        <v>8.607060419424359</v>
      </c>
      <c r="V138" s="33">
        <v>9.183030488672042</v>
      </c>
      <c r="W138" s="33">
        <v>9.7146951679775952</v>
      </c>
      <c r="X138" s="34">
        <v>10.334970627167408</v>
      </c>
      <c r="Y138" s="35">
        <v>0</v>
      </c>
      <c r="Z138" s="35">
        <v>0.14177724781481438</v>
      </c>
      <c r="AA138" s="35">
        <v>0.34262834888580146</v>
      </c>
      <c r="AB138" s="35">
        <v>0.75023793635339286</v>
      </c>
      <c r="AC138" s="35">
        <v>0.98653334937808346</v>
      </c>
      <c r="AD138" s="35">
        <v>1.4591241754274649</v>
      </c>
      <c r="AE138" s="35">
        <v>2.0793996346172783</v>
      </c>
      <c r="AF138" s="35">
        <v>2.8030543370053933</v>
      </c>
      <c r="AG138" s="35">
        <v>3.4676351861373362</v>
      </c>
      <c r="AH138" s="35">
        <v>4.087910645327149</v>
      </c>
      <c r="AI138" s="35">
        <v>4.7229545678310059</v>
      </c>
      <c r="AJ138" s="35">
        <v>5.4613777335331637</v>
      </c>
      <c r="AK138" s="35">
        <v>6.1554955092931927</v>
      </c>
      <c r="AL138" s="35">
        <v>6.8791502116813081</v>
      </c>
      <c r="AM138" s="35">
        <v>7.5289625974992083</v>
      </c>
      <c r="AN138" s="35">
        <v>8.0310903501766759</v>
      </c>
      <c r="AO138" s="35">
        <v>8.607060419424359</v>
      </c>
      <c r="AP138" s="35">
        <v>9.183030488672042</v>
      </c>
      <c r="AQ138" s="35">
        <v>9.7146951679775952</v>
      </c>
      <c r="AR138" s="34">
        <v>10.334970627167408</v>
      </c>
      <c r="AS138" s="3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</row>
    <row r="139" spans="1:84" x14ac:dyDescent="0.25">
      <c r="A139" s="31" t="s">
        <v>20</v>
      </c>
      <c r="B139" s="31" t="s">
        <v>16</v>
      </c>
      <c r="C139" s="31" t="s">
        <v>10</v>
      </c>
      <c r="D139" s="31" t="s">
        <v>31</v>
      </c>
      <c r="E139" s="32">
        <v>0</v>
      </c>
      <c r="F139" s="33">
        <v>2.3420680018677868E-3</v>
      </c>
      <c r="G139" s="33">
        <v>1.1871147925133902E-2</v>
      </c>
      <c r="H139" s="33">
        <v>2.7877863072990974E-2</v>
      </c>
      <c r="I139" s="33">
        <v>5.2684762455554368E-2</v>
      </c>
      <c r="J139" s="33">
        <v>7.2832476027568441E-2</v>
      </c>
      <c r="K139" s="33">
        <v>0.1061752125409224</v>
      </c>
      <c r="L139" s="33">
        <v>0.14041515975516919</v>
      </c>
      <c r="M139" s="33">
        <v>0.1575094690691943</v>
      </c>
      <c r="N139" s="33">
        <v>0.1895997810254807</v>
      </c>
      <c r="O139" s="33">
        <v>0.22837510116670659</v>
      </c>
      <c r="P139" s="33">
        <v>0.25772173395930548</v>
      </c>
      <c r="Q139" s="33">
        <v>0.31407588006037013</v>
      </c>
      <c r="R139" s="33">
        <v>0.32032019779362575</v>
      </c>
      <c r="S139" s="33">
        <v>0.34435669498469273</v>
      </c>
      <c r="T139" s="33">
        <v>0.33820589013969565</v>
      </c>
      <c r="U139" s="33">
        <v>0.36070193632796405</v>
      </c>
      <c r="V139" s="33">
        <v>0.39360012147305534</v>
      </c>
      <c r="W139" s="33">
        <v>0.4076176700248505</v>
      </c>
      <c r="X139" s="34">
        <v>0.33036941562056621</v>
      </c>
      <c r="Y139" s="35">
        <v>0</v>
      </c>
      <c r="Z139" s="35">
        <v>3.7041528284365152E-3</v>
      </c>
      <c r="AA139" s="35">
        <v>2.0040476691911533E-2</v>
      </c>
      <c r="AB139" s="35">
        <v>5.308248506023297E-2</v>
      </c>
      <c r="AC139" s="35">
        <v>8.8279541473154172E-2</v>
      </c>
      <c r="AD139" s="35">
        <v>0.12744471855313824</v>
      </c>
      <c r="AE139" s="35">
        <v>0.17236672177334716</v>
      </c>
      <c r="AF139" s="35">
        <v>0.23595786158079057</v>
      </c>
      <c r="AG139" s="35">
        <v>0.25365909221950611</v>
      </c>
      <c r="AH139" s="35">
        <v>0.32201067050960142</v>
      </c>
      <c r="AI139" s="35">
        <v>0.38266945270730668</v>
      </c>
      <c r="AJ139" s="35">
        <v>0.44018649888954797</v>
      </c>
      <c r="AK139" s="35">
        <v>0.49673410786619021</v>
      </c>
      <c r="AL139" s="35">
        <v>0.54075389324734557</v>
      </c>
      <c r="AM139" s="35">
        <v>0.55456479642600498</v>
      </c>
      <c r="AN139" s="35">
        <v>0.57439889890771012</v>
      </c>
      <c r="AO139" s="35">
        <v>0.63116839168681316</v>
      </c>
      <c r="AP139" s="35">
        <v>0.63897741294140331</v>
      </c>
      <c r="AQ139" s="35">
        <v>0.64467732966749824</v>
      </c>
      <c r="AR139" s="34">
        <v>0.63640067122685506</v>
      </c>
      <c r="AS139" s="3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</row>
    <row r="140" spans="1:84" x14ac:dyDescent="0.25">
      <c r="A140" s="31" t="s">
        <v>20</v>
      </c>
      <c r="B140" s="31" t="s">
        <v>16</v>
      </c>
      <c r="C140" s="31" t="s">
        <v>10</v>
      </c>
      <c r="D140" s="31" t="s">
        <v>32</v>
      </c>
      <c r="E140" s="32">
        <v>0</v>
      </c>
      <c r="F140" s="33">
        <v>2.3420680018677868E-3</v>
      </c>
      <c r="G140" s="33">
        <v>1.1871147925133902E-2</v>
      </c>
      <c r="H140" s="33">
        <v>2.7877863072990974E-2</v>
      </c>
      <c r="I140" s="33">
        <v>5.2684762455554368E-2</v>
      </c>
      <c r="J140" s="33">
        <v>7.2832476027568441E-2</v>
      </c>
      <c r="K140" s="33">
        <v>0.1061752125409224</v>
      </c>
      <c r="L140" s="33">
        <v>0.14041515975516919</v>
      </c>
      <c r="M140" s="33">
        <v>0.1575094690691943</v>
      </c>
      <c r="N140" s="33">
        <v>0.1895997810254807</v>
      </c>
      <c r="O140" s="33">
        <v>0.22837510116670659</v>
      </c>
      <c r="P140" s="33">
        <v>0.25772173395930548</v>
      </c>
      <c r="Q140" s="33">
        <v>0.31407588006037013</v>
      </c>
      <c r="R140" s="33">
        <v>0.32032019779362575</v>
      </c>
      <c r="S140" s="33">
        <v>0.34435669498469273</v>
      </c>
      <c r="T140" s="33">
        <v>0.33820589013969565</v>
      </c>
      <c r="U140" s="33">
        <v>0.36070193632796405</v>
      </c>
      <c r="V140" s="33">
        <v>0.39360012147305534</v>
      </c>
      <c r="W140" s="33">
        <v>0.4076176700248505</v>
      </c>
      <c r="X140" s="34">
        <v>0.33036941562056621</v>
      </c>
      <c r="Y140" s="35">
        <v>0</v>
      </c>
      <c r="Z140" s="35">
        <v>3.7041528284365152E-3</v>
      </c>
      <c r="AA140" s="35">
        <v>2.0040476691911533E-2</v>
      </c>
      <c r="AB140" s="35">
        <v>5.308248506023297E-2</v>
      </c>
      <c r="AC140" s="35">
        <v>8.8279541473154172E-2</v>
      </c>
      <c r="AD140" s="35">
        <v>0.12744471855313824</v>
      </c>
      <c r="AE140" s="35">
        <v>0.17236672177334716</v>
      </c>
      <c r="AF140" s="35">
        <v>0.23595786158079057</v>
      </c>
      <c r="AG140" s="35">
        <v>0.25365909221950611</v>
      </c>
      <c r="AH140" s="35">
        <v>0.32201067050960142</v>
      </c>
      <c r="AI140" s="35">
        <v>0.38266945270730668</v>
      </c>
      <c r="AJ140" s="35">
        <v>0.44018649888954797</v>
      </c>
      <c r="AK140" s="35">
        <v>0.49673410786619021</v>
      </c>
      <c r="AL140" s="35">
        <v>0.54075389324734557</v>
      </c>
      <c r="AM140" s="35">
        <v>0.55456479642600498</v>
      </c>
      <c r="AN140" s="35">
        <v>0.57439889890771012</v>
      </c>
      <c r="AO140" s="35">
        <v>0.63116839168681316</v>
      </c>
      <c r="AP140" s="35">
        <v>0.63897741294140331</v>
      </c>
      <c r="AQ140" s="35">
        <v>0.64467732966749824</v>
      </c>
      <c r="AR140" s="34">
        <v>0.63640067122685506</v>
      </c>
      <c r="AS140" s="3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</row>
    <row r="141" spans="1:84" x14ac:dyDescent="0.25">
      <c r="A141" s="31" t="s">
        <v>20</v>
      </c>
      <c r="B141" s="31" t="s">
        <v>16</v>
      </c>
      <c r="C141" s="31" t="s">
        <v>10</v>
      </c>
      <c r="D141" s="31" t="s">
        <v>33</v>
      </c>
      <c r="E141" s="32">
        <v>0</v>
      </c>
      <c r="F141" s="33">
        <v>2.3420680018677868E-3</v>
      </c>
      <c r="G141" s="33">
        <v>1.1871147925133902E-2</v>
      </c>
      <c r="H141" s="33">
        <v>2.7877863072990974E-2</v>
      </c>
      <c r="I141" s="33">
        <v>5.2684762455554368E-2</v>
      </c>
      <c r="J141" s="33">
        <v>7.2832476027568441E-2</v>
      </c>
      <c r="K141" s="33">
        <v>0.1061752125409224</v>
      </c>
      <c r="L141" s="33">
        <v>0.14041515975516919</v>
      </c>
      <c r="M141" s="33">
        <v>0.1575094690691943</v>
      </c>
      <c r="N141" s="33">
        <v>0.1895997810254807</v>
      </c>
      <c r="O141" s="33">
        <v>0.22837510116670659</v>
      </c>
      <c r="P141" s="33">
        <v>0.25772173395930548</v>
      </c>
      <c r="Q141" s="33">
        <v>0.31407588006037013</v>
      </c>
      <c r="R141" s="33">
        <v>0.32032019779362575</v>
      </c>
      <c r="S141" s="33">
        <v>0.34435669498469273</v>
      </c>
      <c r="T141" s="33">
        <v>0.33820589013969565</v>
      </c>
      <c r="U141" s="33">
        <v>0.36070193632796405</v>
      </c>
      <c r="V141" s="33">
        <v>0.39360012147305534</v>
      </c>
      <c r="W141" s="33">
        <v>0.4076176700248505</v>
      </c>
      <c r="X141" s="34">
        <v>0.33036941562056621</v>
      </c>
      <c r="Y141" s="35">
        <v>0</v>
      </c>
      <c r="Z141" s="35">
        <v>3.7041528284365152E-3</v>
      </c>
      <c r="AA141" s="35">
        <v>2.0040476691911533E-2</v>
      </c>
      <c r="AB141" s="35">
        <v>5.308248506023297E-2</v>
      </c>
      <c r="AC141" s="35">
        <v>8.8279541473154172E-2</v>
      </c>
      <c r="AD141" s="35">
        <v>0.12744471855313824</v>
      </c>
      <c r="AE141" s="35">
        <v>0.17236672177334716</v>
      </c>
      <c r="AF141" s="35">
        <v>0.23595786158079057</v>
      </c>
      <c r="AG141" s="35">
        <v>0.25365909221950611</v>
      </c>
      <c r="AH141" s="35">
        <v>0.32201067050960142</v>
      </c>
      <c r="AI141" s="35">
        <v>0.38266945270730668</v>
      </c>
      <c r="AJ141" s="35">
        <v>0.44018649888954797</v>
      </c>
      <c r="AK141" s="35">
        <v>0.49673410786619021</v>
      </c>
      <c r="AL141" s="35">
        <v>0.54075389324734557</v>
      </c>
      <c r="AM141" s="35">
        <v>0.55456479642600498</v>
      </c>
      <c r="AN141" s="35">
        <v>0.57439889890771012</v>
      </c>
      <c r="AO141" s="35">
        <v>0.63116839168681316</v>
      </c>
      <c r="AP141" s="35">
        <v>0.63897741294140331</v>
      </c>
      <c r="AQ141" s="35">
        <v>0.64467732966749824</v>
      </c>
      <c r="AR141" s="34">
        <v>0.63640067122685506</v>
      </c>
      <c r="AS141" s="3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</row>
    <row r="142" spans="1:84" x14ac:dyDescent="0.25">
      <c r="A142" s="31" t="s">
        <v>20</v>
      </c>
      <c r="B142" s="31" t="s">
        <v>16</v>
      </c>
      <c r="C142" s="31" t="s">
        <v>10</v>
      </c>
      <c r="D142" s="31" t="s">
        <v>34</v>
      </c>
      <c r="E142" s="32">
        <v>0</v>
      </c>
      <c r="F142" s="33">
        <v>3.2888034094408695E-3</v>
      </c>
      <c r="G142" s="33">
        <v>1.6621010534446812E-2</v>
      </c>
      <c r="H142" s="33">
        <v>3.8896538798299546E-2</v>
      </c>
      <c r="I142" s="33">
        <v>7.3212065436559975E-2</v>
      </c>
      <c r="J142" s="33">
        <v>0.10073834160358187</v>
      </c>
      <c r="K142" s="33">
        <v>0.14607877852697826</v>
      </c>
      <c r="L142" s="33">
        <v>0.19205779498975023</v>
      </c>
      <c r="M142" s="33">
        <v>0.21409126947664531</v>
      </c>
      <c r="N142" s="33">
        <v>0.25593836523598684</v>
      </c>
      <c r="O142" s="33">
        <v>0.30598438809625456</v>
      </c>
      <c r="P142" s="33">
        <v>0.34259132064722903</v>
      </c>
      <c r="Q142" s="33">
        <v>0.41408192102566965</v>
      </c>
      <c r="R142" s="33">
        <v>0.41891774858221387</v>
      </c>
      <c r="S142" s="33">
        <v>0.4469009181634811</v>
      </c>
      <c r="T142" s="33">
        <v>0.43577427886377507</v>
      </c>
      <c r="U142" s="33">
        <v>0.46058567698767333</v>
      </c>
      <c r="V142" s="33">
        <v>0.49855330978068846</v>
      </c>
      <c r="W142" s="33">
        <v>0.51286769215989314</v>
      </c>
      <c r="X142" s="34">
        <v>0.41344686346535209</v>
      </c>
      <c r="Y142" s="35">
        <v>0</v>
      </c>
      <c r="Z142" s="35">
        <v>5.2014845177619524E-3</v>
      </c>
      <c r="AA142" s="35">
        <v>2.8059036608109031E-2</v>
      </c>
      <c r="AB142" s="35">
        <v>7.4063242733117013E-2</v>
      </c>
      <c r="AC142" s="35">
        <v>0.12267546185663147</v>
      </c>
      <c r="AD142" s="35">
        <v>0.17627534162532918</v>
      </c>
      <c r="AE142" s="35">
        <v>0.23714687800267337</v>
      </c>
      <c r="AF142" s="35">
        <v>0.32273970050470335</v>
      </c>
      <c r="AG142" s="35">
        <v>0.34478052264724768</v>
      </c>
      <c r="AH142" s="35">
        <v>0.43467816340829635</v>
      </c>
      <c r="AI142" s="35">
        <v>0.5127129784796508</v>
      </c>
      <c r="AJ142" s="35">
        <v>0.58514302099745219</v>
      </c>
      <c r="AK142" s="35">
        <v>0.65490101813825141</v>
      </c>
      <c r="AL142" s="35">
        <v>0.70720299580419388</v>
      </c>
      <c r="AM142" s="35">
        <v>0.71970581758238328</v>
      </c>
      <c r="AN142" s="35">
        <v>0.74010616978984434</v>
      </c>
      <c r="AO142" s="35">
        <v>0.80594832380930237</v>
      </c>
      <c r="AP142" s="35">
        <v>0.80936027891659434</v>
      </c>
      <c r="AQ142" s="35">
        <v>0.81113798190891906</v>
      </c>
      <c r="AR142" s="34">
        <v>0.79643529026967763</v>
      </c>
      <c r="AS142" s="3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</row>
    <row r="143" spans="1:84" x14ac:dyDescent="0.25">
      <c r="A143" s="31" t="s">
        <v>20</v>
      </c>
      <c r="B143" s="31" t="s">
        <v>16</v>
      </c>
      <c r="C143" s="31" t="s">
        <v>10</v>
      </c>
      <c r="D143" s="31" t="s">
        <v>35</v>
      </c>
      <c r="E143" s="32">
        <v>0</v>
      </c>
      <c r="F143" s="33">
        <v>3.2888034094408695E-3</v>
      </c>
      <c r="G143" s="33">
        <v>1.6621010534446812E-2</v>
      </c>
      <c r="H143" s="33">
        <v>3.8896538798299546E-2</v>
      </c>
      <c r="I143" s="33">
        <v>7.3212065436559975E-2</v>
      </c>
      <c r="J143" s="33">
        <v>0.10073834160358187</v>
      </c>
      <c r="K143" s="33">
        <v>0.14607877852697826</v>
      </c>
      <c r="L143" s="33">
        <v>0.19205779498975023</v>
      </c>
      <c r="M143" s="33">
        <v>0.21409126947664531</v>
      </c>
      <c r="N143" s="33">
        <v>0.25593836523598684</v>
      </c>
      <c r="O143" s="33">
        <v>0.30598438809625456</v>
      </c>
      <c r="P143" s="33">
        <v>0.34259132064722903</v>
      </c>
      <c r="Q143" s="33">
        <v>0.41408192102566965</v>
      </c>
      <c r="R143" s="33">
        <v>0.41891774858221387</v>
      </c>
      <c r="S143" s="33">
        <v>0.4469009181634811</v>
      </c>
      <c r="T143" s="33">
        <v>0.43577427886377507</v>
      </c>
      <c r="U143" s="33">
        <v>0.46058567698767333</v>
      </c>
      <c r="V143" s="33">
        <v>0.49855330978068846</v>
      </c>
      <c r="W143" s="33">
        <v>0.51286769215989314</v>
      </c>
      <c r="X143" s="34">
        <v>0.41344686346535209</v>
      </c>
      <c r="Y143" s="35">
        <v>0</v>
      </c>
      <c r="Z143" s="35">
        <v>5.2014845177619524E-3</v>
      </c>
      <c r="AA143" s="35">
        <v>2.8059036608109031E-2</v>
      </c>
      <c r="AB143" s="35">
        <v>7.4063242733117013E-2</v>
      </c>
      <c r="AC143" s="35">
        <v>0.12267546185663147</v>
      </c>
      <c r="AD143" s="35">
        <v>0.17627534162532918</v>
      </c>
      <c r="AE143" s="35">
        <v>0.23714687800267337</v>
      </c>
      <c r="AF143" s="35">
        <v>0.32273970050470335</v>
      </c>
      <c r="AG143" s="35">
        <v>0.34478052264724768</v>
      </c>
      <c r="AH143" s="35">
        <v>0.43467816340829635</v>
      </c>
      <c r="AI143" s="35">
        <v>0.5127129784796508</v>
      </c>
      <c r="AJ143" s="35">
        <v>0.58514302099745219</v>
      </c>
      <c r="AK143" s="35">
        <v>0.65490101813825141</v>
      </c>
      <c r="AL143" s="35">
        <v>0.70720299580419388</v>
      </c>
      <c r="AM143" s="35">
        <v>0.71970581758238328</v>
      </c>
      <c r="AN143" s="35">
        <v>0.74010616978984434</v>
      </c>
      <c r="AO143" s="35">
        <v>0.80594832380930237</v>
      </c>
      <c r="AP143" s="35">
        <v>0.80936027891659434</v>
      </c>
      <c r="AQ143" s="35">
        <v>0.81113798190891906</v>
      </c>
      <c r="AR143" s="34">
        <v>0.79643529026967763</v>
      </c>
      <c r="AS143" s="3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</row>
    <row r="144" spans="1:84" x14ac:dyDescent="0.25">
      <c r="A144" s="31" t="s">
        <v>20</v>
      </c>
      <c r="B144" s="31" t="s">
        <v>16</v>
      </c>
      <c r="C144" s="31" t="s">
        <v>10</v>
      </c>
      <c r="D144" s="31" t="s">
        <v>36</v>
      </c>
      <c r="E144" s="32">
        <v>0</v>
      </c>
      <c r="F144" s="33">
        <v>2.3420680018677868E-3</v>
      </c>
      <c r="G144" s="33">
        <v>1.1871147925133902E-2</v>
      </c>
      <c r="H144" s="33">
        <v>2.7877863072990974E-2</v>
      </c>
      <c r="I144" s="33">
        <v>5.2684762455554368E-2</v>
      </c>
      <c r="J144" s="33">
        <v>7.2832476027568441E-2</v>
      </c>
      <c r="K144" s="33">
        <v>0.1061752125409224</v>
      </c>
      <c r="L144" s="33">
        <v>0.14041515975516919</v>
      </c>
      <c r="M144" s="33">
        <v>0.1575094690691943</v>
      </c>
      <c r="N144" s="33">
        <v>0.1895997810254807</v>
      </c>
      <c r="O144" s="33">
        <v>0.22837510116670659</v>
      </c>
      <c r="P144" s="33">
        <v>0.25772173395930548</v>
      </c>
      <c r="Q144" s="33">
        <v>0.31407588006037013</v>
      </c>
      <c r="R144" s="33">
        <v>0.32032019779362575</v>
      </c>
      <c r="S144" s="33">
        <v>0.34435669498469273</v>
      </c>
      <c r="T144" s="33">
        <v>0.33820589013969565</v>
      </c>
      <c r="U144" s="33">
        <v>0.36070193632796405</v>
      </c>
      <c r="V144" s="33">
        <v>0.39360012147305534</v>
      </c>
      <c r="W144" s="33">
        <v>0.4076176700248505</v>
      </c>
      <c r="X144" s="34">
        <v>0.33036941562056621</v>
      </c>
      <c r="Y144" s="35">
        <v>0</v>
      </c>
      <c r="Z144" s="35">
        <v>3.7041528284365152E-3</v>
      </c>
      <c r="AA144" s="35">
        <v>2.0040476691911533E-2</v>
      </c>
      <c r="AB144" s="35">
        <v>5.308248506023297E-2</v>
      </c>
      <c r="AC144" s="35">
        <v>8.8279541473154172E-2</v>
      </c>
      <c r="AD144" s="35">
        <v>0.12744471855313824</v>
      </c>
      <c r="AE144" s="35">
        <v>0.17236672177334716</v>
      </c>
      <c r="AF144" s="35">
        <v>0.23595786158079057</v>
      </c>
      <c r="AG144" s="35">
        <v>0.25365909221950611</v>
      </c>
      <c r="AH144" s="35">
        <v>0.32201067050960142</v>
      </c>
      <c r="AI144" s="35">
        <v>0.38266945270730668</v>
      </c>
      <c r="AJ144" s="35">
        <v>0.44018649888954797</v>
      </c>
      <c r="AK144" s="35">
        <v>0.49673410786619021</v>
      </c>
      <c r="AL144" s="35">
        <v>0.54075389324734557</v>
      </c>
      <c r="AM144" s="35">
        <v>0.55456479642600498</v>
      </c>
      <c r="AN144" s="35">
        <v>0.57439889890771012</v>
      </c>
      <c r="AO144" s="35">
        <v>0.63116839168681316</v>
      </c>
      <c r="AP144" s="35">
        <v>0.63897741294140331</v>
      </c>
      <c r="AQ144" s="35">
        <v>0.64467732966749824</v>
      </c>
      <c r="AR144" s="34">
        <v>0.63640067122685506</v>
      </c>
      <c r="AS144" s="3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</row>
    <row r="145" spans="1:84" x14ac:dyDescent="0.25">
      <c r="A145" s="31" t="s">
        <v>20</v>
      </c>
      <c r="B145" s="31" t="s">
        <v>16</v>
      </c>
      <c r="C145" s="31" t="s">
        <v>10</v>
      </c>
      <c r="D145" s="31" t="s">
        <v>37</v>
      </c>
      <c r="E145" s="32">
        <v>0</v>
      </c>
      <c r="F145" s="33">
        <v>3.2888034094408695E-3</v>
      </c>
      <c r="G145" s="33">
        <v>1.6621010534446812E-2</v>
      </c>
      <c r="H145" s="33">
        <v>3.8896538798299546E-2</v>
      </c>
      <c r="I145" s="33">
        <v>7.3212065436559975E-2</v>
      </c>
      <c r="J145" s="33">
        <v>0.10073834160358187</v>
      </c>
      <c r="K145" s="33">
        <v>0.14607877852697826</v>
      </c>
      <c r="L145" s="33">
        <v>0.19205779498975023</v>
      </c>
      <c r="M145" s="33">
        <v>0.21409126947664531</v>
      </c>
      <c r="N145" s="33">
        <v>0.25593836523598684</v>
      </c>
      <c r="O145" s="33">
        <v>0.30598438809625456</v>
      </c>
      <c r="P145" s="33">
        <v>0.34259132064722903</v>
      </c>
      <c r="Q145" s="33">
        <v>0.41408192102566965</v>
      </c>
      <c r="R145" s="33">
        <v>0.41891774858221387</v>
      </c>
      <c r="S145" s="33">
        <v>0.4469009181634811</v>
      </c>
      <c r="T145" s="33">
        <v>0.43577427886377507</v>
      </c>
      <c r="U145" s="33">
        <v>0.46058567698767333</v>
      </c>
      <c r="V145" s="33">
        <v>0.49855330978068846</v>
      </c>
      <c r="W145" s="33">
        <v>0.51286769215989314</v>
      </c>
      <c r="X145" s="34">
        <v>0.41344686346535209</v>
      </c>
      <c r="Y145" s="35">
        <v>0</v>
      </c>
      <c r="Z145" s="35">
        <v>5.2014845177619524E-3</v>
      </c>
      <c r="AA145" s="35">
        <v>2.8059036608109031E-2</v>
      </c>
      <c r="AB145" s="35">
        <v>7.4063242733117013E-2</v>
      </c>
      <c r="AC145" s="35">
        <v>0.12267546185663147</v>
      </c>
      <c r="AD145" s="35">
        <v>0.17627534162532918</v>
      </c>
      <c r="AE145" s="35">
        <v>0.23714687800267337</v>
      </c>
      <c r="AF145" s="35">
        <v>0.32273970050470335</v>
      </c>
      <c r="AG145" s="35">
        <v>0.34478052264724768</v>
      </c>
      <c r="AH145" s="35">
        <v>0.43467816340829635</v>
      </c>
      <c r="AI145" s="35">
        <v>0.5127129784796508</v>
      </c>
      <c r="AJ145" s="35">
        <v>0.58514302099745219</v>
      </c>
      <c r="AK145" s="35">
        <v>0.65490101813825141</v>
      </c>
      <c r="AL145" s="35">
        <v>0.70720299580419388</v>
      </c>
      <c r="AM145" s="35">
        <v>0.71970581758238328</v>
      </c>
      <c r="AN145" s="35">
        <v>0.74010616978984434</v>
      </c>
      <c r="AO145" s="35">
        <v>0.80594832380930237</v>
      </c>
      <c r="AP145" s="35">
        <v>0.80936027891659434</v>
      </c>
      <c r="AQ145" s="35">
        <v>0.81113798190891906</v>
      </c>
      <c r="AR145" s="34">
        <v>0.79643529026967763</v>
      </c>
      <c r="AS145" s="3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</row>
    <row r="146" spans="1:84" x14ac:dyDescent="0.25">
      <c r="A146" s="31" t="s">
        <v>20</v>
      </c>
      <c r="B146" s="31" t="s">
        <v>16</v>
      </c>
      <c r="C146" s="31" t="s">
        <v>10</v>
      </c>
      <c r="D146" s="31" t="s">
        <v>38</v>
      </c>
      <c r="E146" s="32">
        <v>0</v>
      </c>
      <c r="F146" s="33">
        <v>2.3420680018677868E-3</v>
      </c>
      <c r="G146" s="33">
        <v>1.1871147925133902E-2</v>
      </c>
      <c r="H146" s="33">
        <v>2.7877863072990974E-2</v>
      </c>
      <c r="I146" s="33">
        <v>5.2684762455554368E-2</v>
      </c>
      <c r="J146" s="33">
        <v>7.2832476027568441E-2</v>
      </c>
      <c r="K146" s="33">
        <v>0.1061752125409224</v>
      </c>
      <c r="L146" s="33">
        <v>0.14041515975516919</v>
      </c>
      <c r="M146" s="33">
        <v>0.1575094690691943</v>
      </c>
      <c r="N146" s="33">
        <v>0.1895997810254807</v>
      </c>
      <c r="O146" s="33">
        <v>0.22837510116670659</v>
      </c>
      <c r="P146" s="33">
        <v>0.25772173395930548</v>
      </c>
      <c r="Q146" s="33">
        <v>0.31407588006037013</v>
      </c>
      <c r="R146" s="33">
        <v>0.32032019779362575</v>
      </c>
      <c r="S146" s="33">
        <v>0.34435669498469273</v>
      </c>
      <c r="T146" s="33">
        <v>0.33820589013969565</v>
      </c>
      <c r="U146" s="33">
        <v>0.36070193632796405</v>
      </c>
      <c r="V146" s="33">
        <v>0.39360012147305534</v>
      </c>
      <c r="W146" s="33">
        <v>0.4076176700248505</v>
      </c>
      <c r="X146" s="34">
        <v>0.33036941562056621</v>
      </c>
      <c r="Y146" s="35">
        <v>0</v>
      </c>
      <c r="Z146" s="35">
        <v>3.7041528284365152E-3</v>
      </c>
      <c r="AA146" s="35">
        <v>2.0040476691911533E-2</v>
      </c>
      <c r="AB146" s="35">
        <v>5.308248506023297E-2</v>
      </c>
      <c r="AC146" s="35">
        <v>8.8279541473154172E-2</v>
      </c>
      <c r="AD146" s="35">
        <v>0.12744471855313824</v>
      </c>
      <c r="AE146" s="35">
        <v>0.17236672177334716</v>
      </c>
      <c r="AF146" s="35">
        <v>0.23595786158079057</v>
      </c>
      <c r="AG146" s="35">
        <v>0.25365909221950611</v>
      </c>
      <c r="AH146" s="35">
        <v>0.32201067050960142</v>
      </c>
      <c r="AI146" s="35">
        <v>0.38266945270730668</v>
      </c>
      <c r="AJ146" s="35">
        <v>0.44018649888954797</v>
      </c>
      <c r="AK146" s="35">
        <v>0.49673410786619021</v>
      </c>
      <c r="AL146" s="35">
        <v>0.54075389324734557</v>
      </c>
      <c r="AM146" s="35">
        <v>0.55456479642600498</v>
      </c>
      <c r="AN146" s="35">
        <v>0.57439889890771012</v>
      </c>
      <c r="AO146" s="35">
        <v>0.63116839168681316</v>
      </c>
      <c r="AP146" s="35">
        <v>0.63897741294140331</v>
      </c>
      <c r="AQ146" s="35">
        <v>0.64467732966749824</v>
      </c>
      <c r="AR146" s="34">
        <v>0.63640067122685506</v>
      </c>
      <c r="AS146" s="3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</row>
    <row r="147" spans="1:84" x14ac:dyDescent="0.25">
      <c r="A147" s="31" t="s">
        <v>20</v>
      </c>
      <c r="B147" s="31" t="s">
        <v>16</v>
      </c>
      <c r="C147" s="31" t="s">
        <v>12</v>
      </c>
      <c r="D147" s="31" t="s">
        <v>31</v>
      </c>
      <c r="E147" s="32">
        <v>0</v>
      </c>
      <c r="F147" s="33">
        <v>0.22386440490885923</v>
      </c>
      <c r="G147" s="33">
        <v>0.40475726368364912</v>
      </c>
      <c r="H147" s="33">
        <v>0.52207314923788495</v>
      </c>
      <c r="I147" s="33">
        <v>0.58517738593080004</v>
      </c>
      <c r="J147" s="33">
        <v>0.55130130350665407</v>
      </c>
      <c r="K147" s="33">
        <v>0.56756851084769522</v>
      </c>
      <c r="L147" s="33">
        <v>0.58106092551587329</v>
      </c>
      <c r="M147" s="33">
        <v>0.51120751353285676</v>
      </c>
      <c r="N147" s="33">
        <v>0.49089682018176523</v>
      </c>
      <c r="O147" s="33">
        <v>0.47982635432099069</v>
      </c>
      <c r="P147" s="33">
        <v>0.46467057565615422</v>
      </c>
      <c r="Q147" s="33">
        <v>0.47717835329434122</v>
      </c>
      <c r="R147" s="33">
        <v>0.42774452716161437</v>
      </c>
      <c r="S147" s="33">
        <v>0.41574926053021793</v>
      </c>
      <c r="T147" s="33">
        <v>0.38292286035548628</v>
      </c>
      <c r="U147" s="33">
        <v>0.39774721589730772</v>
      </c>
      <c r="V147" s="33">
        <v>0.42077233842353667</v>
      </c>
      <c r="W147" s="33">
        <v>0.44131941869104618</v>
      </c>
      <c r="X147" s="34">
        <v>0.37688529433893847</v>
      </c>
      <c r="Y147" s="35">
        <v>0</v>
      </c>
      <c r="Z147" s="35">
        <v>0.15035726884386888</v>
      </c>
      <c r="AA147" s="35">
        <v>0.30828272323316747</v>
      </c>
      <c r="AB147" s="35">
        <v>0.46144642670723185</v>
      </c>
      <c r="AC147" s="35">
        <v>0.47835947057245226</v>
      </c>
      <c r="AD147" s="35">
        <v>0.45983964801153127</v>
      </c>
      <c r="AE147" s="35">
        <v>0.45991084092773382</v>
      </c>
      <c r="AF147" s="35">
        <v>0.47469960219818097</v>
      </c>
      <c r="AG147" s="35">
        <v>0.46168430348792033</v>
      </c>
      <c r="AH147" s="35">
        <v>0.48150515957497636</v>
      </c>
      <c r="AI147" s="35">
        <v>0.48166167413366651</v>
      </c>
      <c r="AJ147" s="35">
        <v>0.4638557807949415</v>
      </c>
      <c r="AK147" s="35">
        <v>0.4588874127194188</v>
      </c>
      <c r="AL147" s="35">
        <v>0.46676847281096767</v>
      </c>
      <c r="AM147" s="35">
        <v>0.45816257905573654</v>
      </c>
      <c r="AN147" s="35">
        <v>0.47661822275612231</v>
      </c>
      <c r="AO147" s="35">
        <v>0.46161912694020057</v>
      </c>
      <c r="AP147" s="35">
        <v>0.46342611767852154</v>
      </c>
      <c r="AQ147" s="35">
        <v>0.46823503286673268</v>
      </c>
      <c r="AR147" s="34">
        <v>0.47686867252804632</v>
      </c>
      <c r="AS147" s="3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</row>
    <row r="148" spans="1:84" x14ac:dyDescent="0.25">
      <c r="A148" s="31" t="s">
        <v>20</v>
      </c>
      <c r="B148" s="31" t="s">
        <v>16</v>
      </c>
      <c r="C148" s="31" t="s">
        <v>12</v>
      </c>
      <c r="D148" s="31" t="s">
        <v>32</v>
      </c>
      <c r="E148" s="32">
        <v>0</v>
      </c>
      <c r="F148" s="33">
        <v>0.22386440490885923</v>
      </c>
      <c r="G148" s="33">
        <v>0.40475726368364912</v>
      </c>
      <c r="H148" s="33">
        <v>0.52207314923788495</v>
      </c>
      <c r="I148" s="33">
        <v>0.58517738593080004</v>
      </c>
      <c r="J148" s="33">
        <v>0.55130130350665407</v>
      </c>
      <c r="K148" s="33">
        <v>0.56756851084769522</v>
      </c>
      <c r="L148" s="33">
        <v>0.58106092551587329</v>
      </c>
      <c r="M148" s="33">
        <v>0.51120751353285676</v>
      </c>
      <c r="N148" s="33">
        <v>0.49089682018176523</v>
      </c>
      <c r="O148" s="33">
        <v>0.47982635432099069</v>
      </c>
      <c r="P148" s="33">
        <v>0.46467057565615422</v>
      </c>
      <c r="Q148" s="33">
        <v>0.47717835329434122</v>
      </c>
      <c r="R148" s="33">
        <v>0.42774452716161437</v>
      </c>
      <c r="S148" s="33">
        <v>0.41574926053021793</v>
      </c>
      <c r="T148" s="33">
        <v>0.38292286035548628</v>
      </c>
      <c r="U148" s="33">
        <v>0.39774721589730772</v>
      </c>
      <c r="V148" s="33">
        <v>0.42077233842353667</v>
      </c>
      <c r="W148" s="33">
        <v>0.44131941869104618</v>
      </c>
      <c r="X148" s="34">
        <v>0.37688529433893847</v>
      </c>
      <c r="Y148" s="35">
        <v>0</v>
      </c>
      <c r="Z148" s="35">
        <v>0.15035726884386888</v>
      </c>
      <c r="AA148" s="35">
        <v>0.30828272323316747</v>
      </c>
      <c r="AB148" s="35">
        <v>0.46144642670723185</v>
      </c>
      <c r="AC148" s="35">
        <v>0.47835947057245226</v>
      </c>
      <c r="AD148" s="35">
        <v>0.45983964801153127</v>
      </c>
      <c r="AE148" s="35">
        <v>0.45991084092773382</v>
      </c>
      <c r="AF148" s="35">
        <v>0.47469960219818097</v>
      </c>
      <c r="AG148" s="35">
        <v>0.46168430348792033</v>
      </c>
      <c r="AH148" s="35">
        <v>0.48150515957497636</v>
      </c>
      <c r="AI148" s="35">
        <v>0.48166167413366651</v>
      </c>
      <c r="AJ148" s="35">
        <v>0.4638557807949415</v>
      </c>
      <c r="AK148" s="35">
        <v>0.4588874127194188</v>
      </c>
      <c r="AL148" s="35">
        <v>0.46676847281096767</v>
      </c>
      <c r="AM148" s="35">
        <v>0.45816257905573654</v>
      </c>
      <c r="AN148" s="35">
        <v>0.47661822275612231</v>
      </c>
      <c r="AO148" s="35">
        <v>0.46161912694020057</v>
      </c>
      <c r="AP148" s="35">
        <v>0.46342611767852154</v>
      </c>
      <c r="AQ148" s="35">
        <v>0.46823503286673268</v>
      </c>
      <c r="AR148" s="34">
        <v>0.47686867252804632</v>
      </c>
      <c r="AS148" s="3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</row>
    <row r="149" spans="1:84" x14ac:dyDescent="0.25">
      <c r="A149" s="31" t="s">
        <v>20</v>
      </c>
      <c r="B149" s="31" t="s">
        <v>16</v>
      </c>
      <c r="C149" s="31" t="s">
        <v>12</v>
      </c>
      <c r="D149" s="31" t="s">
        <v>33</v>
      </c>
      <c r="E149" s="32">
        <v>0</v>
      </c>
      <c r="F149" s="33">
        <v>0.22386440490885923</v>
      </c>
      <c r="G149" s="33">
        <v>0.40475726368364912</v>
      </c>
      <c r="H149" s="33">
        <v>0.52207314923788495</v>
      </c>
      <c r="I149" s="33">
        <v>0.58517738593080004</v>
      </c>
      <c r="J149" s="33">
        <v>0.55130130350665407</v>
      </c>
      <c r="K149" s="33">
        <v>0.56756851084769522</v>
      </c>
      <c r="L149" s="33">
        <v>0.58106092551587329</v>
      </c>
      <c r="M149" s="33">
        <v>0.51120751353285676</v>
      </c>
      <c r="N149" s="33">
        <v>0.49089682018176523</v>
      </c>
      <c r="O149" s="33">
        <v>0.47982635432099069</v>
      </c>
      <c r="P149" s="33">
        <v>0.46467057565615422</v>
      </c>
      <c r="Q149" s="33">
        <v>0.47717835329434122</v>
      </c>
      <c r="R149" s="33">
        <v>0.42774452716161437</v>
      </c>
      <c r="S149" s="33">
        <v>0.41574926053021793</v>
      </c>
      <c r="T149" s="33">
        <v>0.38292286035548628</v>
      </c>
      <c r="U149" s="33">
        <v>0.39774721589730772</v>
      </c>
      <c r="V149" s="33">
        <v>0.42077233842353667</v>
      </c>
      <c r="W149" s="33">
        <v>0.44131941869104618</v>
      </c>
      <c r="X149" s="34">
        <v>0.37688529433893847</v>
      </c>
      <c r="Y149" s="35">
        <v>0</v>
      </c>
      <c r="Z149" s="35">
        <v>0.15035726884386888</v>
      </c>
      <c r="AA149" s="35">
        <v>0.30828272323316747</v>
      </c>
      <c r="AB149" s="35">
        <v>0.46144642670723185</v>
      </c>
      <c r="AC149" s="35">
        <v>0.47835947057245226</v>
      </c>
      <c r="AD149" s="35">
        <v>0.45983964801153127</v>
      </c>
      <c r="AE149" s="35">
        <v>0.45991084092773382</v>
      </c>
      <c r="AF149" s="35">
        <v>0.47469960219818097</v>
      </c>
      <c r="AG149" s="35">
        <v>0.46168430348792033</v>
      </c>
      <c r="AH149" s="35">
        <v>0.48150515957497636</v>
      </c>
      <c r="AI149" s="35">
        <v>0.48166167413366651</v>
      </c>
      <c r="AJ149" s="35">
        <v>0.4638557807949415</v>
      </c>
      <c r="AK149" s="35">
        <v>0.4588874127194188</v>
      </c>
      <c r="AL149" s="35">
        <v>0.46676847281096767</v>
      </c>
      <c r="AM149" s="35">
        <v>0.45816257905573654</v>
      </c>
      <c r="AN149" s="35">
        <v>0.47661822275612231</v>
      </c>
      <c r="AO149" s="35">
        <v>0.46161912694020057</v>
      </c>
      <c r="AP149" s="35">
        <v>0.46342611767852154</v>
      </c>
      <c r="AQ149" s="35">
        <v>0.46823503286673268</v>
      </c>
      <c r="AR149" s="34">
        <v>0.47686867252804632</v>
      </c>
      <c r="AS149" s="3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</row>
    <row r="150" spans="1:84" x14ac:dyDescent="0.25">
      <c r="A150" s="31" t="s">
        <v>20</v>
      </c>
      <c r="B150" s="31" t="s">
        <v>16</v>
      </c>
      <c r="C150" s="31" t="s">
        <v>12</v>
      </c>
      <c r="D150" s="31" t="s">
        <v>34</v>
      </c>
      <c r="E150" s="32">
        <v>0</v>
      </c>
      <c r="F150" s="33">
        <v>0.28146110554855491</v>
      </c>
      <c r="G150" s="33">
        <v>0.5090778201372409</v>
      </c>
      <c r="H150" s="33">
        <v>0.65680658038970008</v>
      </c>
      <c r="I150" s="33">
        <v>0.73595740860387626</v>
      </c>
      <c r="J150" s="33">
        <v>0.69376243111851998</v>
      </c>
      <c r="K150" s="33">
        <v>0.71425705878814338</v>
      </c>
      <c r="L150" s="33">
        <v>0.73092572774221132</v>
      </c>
      <c r="M150" s="33">
        <v>0.64340083229136202</v>
      </c>
      <c r="N150" s="33">
        <v>0.61799839683496882</v>
      </c>
      <c r="O150" s="33">
        <v>0.60419653064741319</v>
      </c>
      <c r="P150" s="33">
        <v>0.58543439250562501</v>
      </c>
      <c r="Q150" s="33">
        <v>0.60127893108747421</v>
      </c>
      <c r="R150" s="33">
        <v>0.5392888339123818</v>
      </c>
      <c r="S150" s="33">
        <v>0.52412824042668771</v>
      </c>
      <c r="T150" s="33">
        <v>0.48292946752880866</v>
      </c>
      <c r="U150" s="33">
        <v>0.50173216279027799</v>
      </c>
      <c r="V150" s="33">
        <v>0.53067583153410069</v>
      </c>
      <c r="W150" s="33">
        <v>0.55635982440357612</v>
      </c>
      <c r="X150" s="34">
        <v>0.47519457323428216</v>
      </c>
      <c r="Y150" s="35">
        <v>0</v>
      </c>
      <c r="Z150" s="35">
        <v>0.18937941942618675</v>
      </c>
      <c r="AA150" s="35">
        <v>0.38817640768896328</v>
      </c>
      <c r="AB150" s="35">
        <v>0.58105743214756689</v>
      </c>
      <c r="AC150" s="35">
        <v>0.60227683194363846</v>
      </c>
      <c r="AD150" s="35">
        <v>0.57909480903144983</v>
      </c>
      <c r="AE150" s="35">
        <v>0.57913441718725278</v>
      </c>
      <c r="AF150" s="35">
        <v>0.59769990564679032</v>
      </c>
      <c r="AG150" s="35">
        <v>0.58117675097571653</v>
      </c>
      <c r="AH150" s="35">
        <v>0.60612423945878779</v>
      </c>
      <c r="AI150" s="35">
        <v>0.60633504007104289</v>
      </c>
      <c r="AJ150" s="35">
        <v>0.58407701936143985</v>
      </c>
      <c r="AK150" s="35">
        <v>0.57783236449824926</v>
      </c>
      <c r="AL150" s="35">
        <v>0.58761514081136357</v>
      </c>
      <c r="AM150" s="35">
        <v>0.57682115923523603</v>
      </c>
      <c r="AN150" s="35">
        <v>0.59991720888427513</v>
      </c>
      <c r="AO150" s="35">
        <v>0.58123793841952776</v>
      </c>
      <c r="AP150" s="35">
        <v>0.58345237420570506</v>
      </c>
      <c r="AQ150" s="35">
        <v>0.58943302643181783</v>
      </c>
      <c r="AR150" s="34">
        <v>0.6001647346124529</v>
      </c>
      <c r="AS150" s="3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</row>
    <row r="151" spans="1:84" x14ac:dyDescent="0.25">
      <c r="A151" s="31" t="s">
        <v>20</v>
      </c>
      <c r="B151" s="31" t="s">
        <v>16</v>
      </c>
      <c r="C151" s="31" t="s">
        <v>12</v>
      </c>
      <c r="D151" s="31" t="s">
        <v>35</v>
      </c>
      <c r="E151" s="32">
        <v>0</v>
      </c>
      <c r="F151" s="33">
        <v>0.27786542228976557</v>
      </c>
      <c r="G151" s="33">
        <v>0.50220051822844336</v>
      </c>
      <c r="H151" s="33">
        <v>0.64760655124237354</v>
      </c>
      <c r="I151" s="33">
        <v>0.72622097800744867</v>
      </c>
      <c r="J151" s="33">
        <v>0.68376261968006813</v>
      </c>
      <c r="K151" s="33">
        <v>0.70397289290807186</v>
      </c>
      <c r="L151" s="33">
        <v>0.7211251755262168</v>
      </c>
      <c r="M151" s="33">
        <v>0.63410655571539221</v>
      </c>
      <c r="N151" s="33">
        <v>0.60880284770810045</v>
      </c>
      <c r="O151" s="33">
        <v>0.59498991225749198</v>
      </c>
      <c r="P151" s="33">
        <v>0.57591727555081229</v>
      </c>
      <c r="Q151" s="33">
        <v>0.59139397747728972</v>
      </c>
      <c r="R151" s="33">
        <v>0.52987428492762167</v>
      </c>
      <c r="S151" s="33">
        <v>0.51511527579028027</v>
      </c>
      <c r="T151" s="33">
        <v>0.47431817534256504</v>
      </c>
      <c r="U151" s="33">
        <v>0.49265596313244353</v>
      </c>
      <c r="V151" s="33">
        <v>0.52135726453232101</v>
      </c>
      <c r="W151" s="33">
        <v>0.54712479049470708</v>
      </c>
      <c r="X151" s="34">
        <v>0.4672482099262692</v>
      </c>
      <c r="Y151" s="35">
        <v>0</v>
      </c>
      <c r="Z151" s="35">
        <v>1.4713702698464566E-2</v>
      </c>
      <c r="AA151" s="35">
        <v>2.8770856434839266E-2</v>
      </c>
      <c r="AB151" s="35">
        <v>4.2914704675097226E-2</v>
      </c>
      <c r="AC151" s="35">
        <v>4.358086116784525E-2</v>
      </c>
      <c r="AD151" s="35">
        <v>4.2952057713247921E-2</v>
      </c>
      <c r="AE151" s="35">
        <v>4.2240899322716421E-2</v>
      </c>
      <c r="AF151" s="35">
        <v>4.2858997909486024E-2</v>
      </c>
      <c r="AG151" s="35">
        <v>3.9973661120413811E-2</v>
      </c>
      <c r="AH151" s="35">
        <v>4.1516517889301323E-2</v>
      </c>
      <c r="AI151" s="35">
        <v>4.1426225964731389E-2</v>
      </c>
      <c r="AJ151" s="35">
        <v>4.113590163086471E-2</v>
      </c>
      <c r="AK151" s="35">
        <v>4.0637290322450302E-2</v>
      </c>
      <c r="AL151" s="35">
        <v>3.976401717015448E-2</v>
      </c>
      <c r="AM151" s="35">
        <v>3.9150152859801321E-2</v>
      </c>
      <c r="AN151" s="35">
        <v>3.927509215205939E-2</v>
      </c>
      <c r="AO151" s="35">
        <v>3.9712994869864043E-2</v>
      </c>
      <c r="AP151" s="35">
        <v>3.9100945844296929E-2</v>
      </c>
      <c r="AQ151" s="35">
        <v>3.8634969125586727E-2</v>
      </c>
      <c r="AR151" s="34">
        <v>3.7887071833110408E-2</v>
      </c>
      <c r="AS151" s="3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</row>
    <row r="152" spans="1:84" x14ac:dyDescent="0.25">
      <c r="A152" s="31" t="s">
        <v>20</v>
      </c>
      <c r="B152" s="31" t="s">
        <v>16</v>
      </c>
      <c r="C152" s="31" t="s">
        <v>12</v>
      </c>
      <c r="D152" s="31" t="s">
        <v>36</v>
      </c>
      <c r="E152" s="32">
        <v>0</v>
      </c>
      <c r="F152" s="33">
        <v>0.22386440490885923</v>
      </c>
      <c r="G152" s="33">
        <v>0.40475726368364912</v>
      </c>
      <c r="H152" s="33">
        <v>0.52207314923788495</v>
      </c>
      <c r="I152" s="33">
        <v>0.58517738593080004</v>
      </c>
      <c r="J152" s="33">
        <v>0.55130130350665407</v>
      </c>
      <c r="K152" s="33">
        <v>0.56756851084769522</v>
      </c>
      <c r="L152" s="33">
        <v>0.58106092551587329</v>
      </c>
      <c r="M152" s="33">
        <v>0.51120751353285676</v>
      </c>
      <c r="N152" s="33">
        <v>0.49089682018176523</v>
      </c>
      <c r="O152" s="33">
        <v>0.47982635432099069</v>
      </c>
      <c r="P152" s="33">
        <v>0.46467057565615422</v>
      </c>
      <c r="Q152" s="33">
        <v>0.47717835329434122</v>
      </c>
      <c r="R152" s="33">
        <v>0.42774452716161437</v>
      </c>
      <c r="S152" s="33">
        <v>0.41574926053021793</v>
      </c>
      <c r="T152" s="33">
        <v>0.38292286035548628</v>
      </c>
      <c r="U152" s="33">
        <v>0.39774721589730772</v>
      </c>
      <c r="V152" s="33">
        <v>0.42077233842353667</v>
      </c>
      <c r="W152" s="33">
        <v>0.44131941869104618</v>
      </c>
      <c r="X152" s="34">
        <v>0.37688529433893847</v>
      </c>
      <c r="Y152" s="35">
        <v>0</v>
      </c>
      <c r="Z152" s="35">
        <v>0.15035726884386888</v>
      </c>
      <c r="AA152" s="35">
        <v>0.30828272323316747</v>
      </c>
      <c r="AB152" s="35">
        <v>0.46144642670723185</v>
      </c>
      <c r="AC152" s="35">
        <v>0.47835947057245226</v>
      </c>
      <c r="AD152" s="35">
        <v>0.45983964801153127</v>
      </c>
      <c r="AE152" s="35">
        <v>0.45991084092773382</v>
      </c>
      <c r="AF152" s="35">
        <v>0.47469960219818097</v>
      </c>
      <c r="AG152" s="35">
        <v>0.46168430348792033</v>
      </c>
      <c r="AH152" s="35">
        <v>0.48150515957497636</v>
      </c>
      <c r="AI152" s="35">
        <v>0.48166167413366651</v>
      </c>
      <c r="AJ152" s="35">
        <v>0.4638557807949415</v>
      </c>
      <c r="AK152" s="35">
        <v>0.4588874127194188</v>
      </c>
      <c r="AL152" s="35">
        <v>0.46676847281096767</v>
      </c>
      <c r="AM152" s="35">
        <v>0.45816257905573654</v>
      </c>
      <c r="AN152" s="35">
        <v>0.47661822275612231</v>
      </c>
      <c r="AO152" s="35">
        <v>0.46161912694020057</v>
      </c>
      <c r="AP152" s="35">
        <v>0.46342611767852154</v>
      </c>
      <c r="AQ152" s="35">
        <v>0.46823503286673268</v>
      </c>
      <c r="AR152" s="34">
        <v>0.47686867252804632</v>
      </c>
      <c r="AS152" s="3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</row>
    <row r="153" spans="1:84" x14ac:dyDescent="0.25">
      <c r="A153" s="31" t="s">
        <v>20</v>
      </c>
      <c r="B153" s="31" t="s">
        <v>16</v>
      </c>
      <c r="C153" s="31" t="s">
        <v>12</v>
      </c>
      <c r="D153" s="31" t="s">
        <v>37</v>
      </c>
      <c r="E153" s="32">
        <v>0</v>
      </c>
      <c r="F153" s="33">
        <v>0.28146110554855491</v>
      </c>
      <c r="G153" s="33">
        <v>0.5090778201372409</v>
      </c>
      <c r="H153" s="33">
        <v>0.65680658038970008</v>
      </c>
      <c r="I153" s="33">
        <v>0.73595740860387626</v>
      </c>
      <c r="J153" s="33">
        <v>0.69376243111851998</v>
      </c>
      <c r="K153" s="33">
        <v>0.71425705878814338</v>
      </c>
      <c r="L153" s="33">
        <v>0.73092572774221132</v>
      </c>
      <c r="M153" s="33">
        <v>0.64340083229136202</v>
      </c>
      <c r="N153" s="33">
        <v>0.61799839683496882</v>
      </c>
      <c r="O153" s="33">
        <v>0.60419653064741319</v>
      </c>
      <c r="P153" s="33">
        <v>0.58543439250562501</v>
      </c>
      <c r="Q153" s="33">
        <v>0.60127893108747421</v>
      </c>
      <c r="R153" s="33">
        <v>0.5392888339123818</v>
      </c>
      <c r="S153" s="33">
        <v>0.52412824042668771</v>
      </c>
      <c r="T153" s="33">
        <v>0.48292946752880866</v>
      </c>
      <c r="U153" s="33">
        <v>0.50173216279027799</v>
      </c>
      <c r="V153" s="33">
        <v>0.53067583153410069</v>
      </c>
      <c r="W153" s="33">
        <v>0.55635982440357612</v>
      </c>
      <c r="X153" s="34">
        <v>0.47519457323428216</v>
      </c>
      <c r="Y153" s="35">
        <v>0</v>
      </c>
      <c r="Z153" s="35">
        <v>0.18937941942618675</v>
      </c>
      <c r="AA153" s="35">
        <v>0.38817640768896328</v>
      </c>
      <c r="AB153" s="35">
        <v>0.58105743214756689</v>
      </c>
      <c r="AC153" s="35">
        <v>0.60227683194363846</v>
      </c>
      <c r="AD153" s="35">
        <v>0.57909480903144983</v>
      </c>
      <c r="AE153" s="35">
        <v>0.57913441718725278</v>
      </c>
      <c r="AF153" s="35">
        <v>0.59769990564679032</v>
      </c>
      <c r="AG153" s="35">
        <v>0.58117675097571653</v>
      </c>
      <c r="AH153" s="35">
        <v>0.60612423945878779</v>
      </c>
      <c r="AI153" s="35">
        <v>0.60633504007104289</v>
      </c>
      <c r="AJ153" s="35">
        <v>0.58407701936143985</v>
      </c>
      <c r="AK153" s="35">
        <v>0.57783236449824926</v>
      </c>
      <c r="AL153" s="35">
        <v>0.58761514081136357</v>
      </c>
      <c r="AM153" s="35">
        <v>0.57682115923523603</v>
      </c>
      <c r="AN153" s="35">
        <v>0.59991720888427513</v>
      </c>
      <c r="AO153" s="35">
        <v>0.58123793841952776</v>
      </c>
      <c r="AP153" s="35">
        <v>0.58345237420570506</v>
      </c>
      <c r="AQ153" s="35">
        <v>0.58943302643181783</v>
      </c>
      <c r="AR153" s="34">
        <v>0.6001647346124529</v>
      </c>
      <c r="AS153" s="3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</row>
    <row r="154" spans="1:84" x14ac:dyDescent="0.25">
      <c r="A154" s="31" t="s">
        <v>20</v>
      </c>
      <c r="B154" s="31" t="s">
        <v>16</v>
      </c>
      <c r="C154" s="31" t="s">
        <v>12</v>
      </c>
      <c r="D154" s="31" t="s">
        <v>38</v>
      </c>
      <c r="E154" s="32">
        <v>0</v>
      </c>
      <c r="F154" s="33">
        <v>0.22386440490885923</v>
      </c>
      <c r="G154" s="33">
        <v>0.40475726368364912</v>
      </c>
      <c r="H154" s="33">
        <v>0.52207314923788495</v>
      </c>
      <c r="I154" s="33">
        <v>0.58517738593080004</v>
      </c>
      <c r="J154" s="33">
        <v>0.55130130350665407</v>
      </c>
      <c r="K154" s="33">
        <v>0.56756851084769522</v>
      </c>
      <c r="L154" s="33">
        <v>0.58106092551587329</v>
      </c>
      <c r="M154" s="33">
        <v>0.51120751353285676</v>
      </c>
      <c r="N154" s="33">
        <v>0.49089682018176523</v>
      </c>
      <c r="O154" s="33">
        <v>0.47982635432099069</v>
      </c>
      <c r="P154" s="33">
        <v>0.46467057565615422</v>
      </c>
      <c r="Q154" s="33">
        <v>0.47717835329434122</v>
      </c>
      <c r="R154" s="33">
        <v>0.42774452716161437</v>
      </c>
      <c r="S154" s="33">
        <v>0.41574926053021793</v>
      </c>
      <c r="T154" s="33">
        <v>0.38292286035548628</v>
      </c>
      <c r="U154" s="33">
        <v>0.39774721589730772</v>
      </c>
      <c r="V154" s="33">
        <v>0.42077233842353667</v>
      </c>
      <c r="W154" s="33">
        <v>0.44131941869104618</v>
      </c>
      <c r="X154" s="34">
        <v>0.37688529433893847</v>
      </c>
      <c r="Y154" s="35">
        <v>0</v>
      </c>
      <c r="Z154" s="35">
        <v>0.15035726884386888</v>
      </c>
      <c r="AA154" s="35">
        <v>0.30828272323316747</v>
      </c>
      <c r="AB154" s="35">
        <v>0.46144642670723185</v>
      </c>
      <c r="AC154" s="35">
        <v>0.47835947057245226</v>
      </c>
      <c r="AD154" s="35">
        <v>0.45983964801153127</v>
      </c>
      <c r="AE154" s="35">
        <v>0.45991084092773382</v>
      </c>
      <c r="AF154" s="35">
        <v>0.47469960219818097</v>
      </c>
      <c r="AG154" s="35">
        <v>0.46168430348792033</v>
      </c>
      <c r="AH154" s="35">
        <v>0.48150515957497636</v>
      </c>
      <c r="AI154" s="35">
        <v>0.48166167413366651</v>
      </c>
      <c r="AJ154" s="35">
        <v>0.4638557807949415</v>
      </c>
      <c r="AK154" s="35">
        <v>0.4588874127194188</v>
      </c>
      <c r="AL154" s="35">
        <v>0.46676847281096767</v>
      </c>
      <c r="AM154" s="35">
        <v>0.45816257905573654</v>
      </c>
      <c r="AN154" s="35">
        <v>0.47661822275612231</v>
      </c>
      <c r="AO154" s="35">
        <v>0.46161912694020057</v>
      </c>
      <c r="AP154" s="35">
        <v>0.46342611767852154</v>
      </c>
      <c r="AQ154" s="35">
        <v>0.46823503286673268</v>
      </c>
      <c r="AR154" s="34">
        <v>0.47686867252804632</v>
      </c>
      <c r="AS154" s="3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</row>
    <row r="155" spans="1:84" x14ac:dyDescent="0.25">
      <c r="A155" s="31" t="s">
        <v>20</v>
      </c>
      <c r="B155" s="31" t="s">
        <v>16</v>
      </c>
      <c r="C155" s="31" t="s">
        <v>13</v>
      </c>
      <c r="D155" s="31" t="s">
        <v>31</v>
      </c>
      <c r="E155" s="32">
        <v>0</v>
      </c>
      <c r="F155" s="33">
        <v>4.8882183044621143E-4</v>
      </c>
      <c r="G155" s="33">
        <v>1.3112980783030127E-3</v>
      </c>
      <c r="H155" s="33">
        <v>2.4029663153948208E-3</v>
      </c>
      <c r="I155" s="33">
        <v>3.40281635387209E-3</v>
      </c>
      <c r="J155" s="33">
        <v>3.932112696319069E-3</v>
      </c>
      <c r="K155" s="33">
        <v>4.6732120082034609E-3</v>
      </c>
      <c r="L155" s="33">
        <v>5.2877923424708619E-3</v>
      </c>
      <c r="M155" s="33">
        <v>6.0402178120687443E-3</v>
      </c>
      <c r="N155" s="33">
        <v>6.8701354442692745E-3</v>
      </c>
      <c r="O155" s="33">
        <v>7.9688364936751944E-3</v>
      </c>
      <c r="P155" s="33">
        <v>8.6742833492733425E-3</v>
      </c>
      <c r="Q155" s="33">
        <v>9.8689274263783072E-3</v>
      </c>
      <c r="R155" s="33">
        <v>1.0112977740498045E-2</v>
      </c>
      <c r="S155" s="33">
        <v>1.0487307698471685E-2</v>
      </c>
      <c r="T155" s="33">
        <v>1.0183895299061493E-2</v>
      </c>
      <c r="U155" s="33">
        <v>1.0768859004477179E-2</v>
      </c>
      <c r="V155" s="33">
        <v>1.1270212102960753E-2</v>
      </c>
      <c r="W155" s="33">
        <v>1.1299025728079438E-2</v>
      </c>
      <c r="X155" s="34">
        <v>1.0109401790431389E-2</v>
      </c>
      <c r="Y155" s="35">
        <v>0</v>
      </c>
      <c r="Z155" s="35">
        <v>5.0881393384231315E-4</v>
      </c>
      <c r="AA155" s="35">
        <v>1.3970548354703682E-3</v>
      </c>
      <c r="AB155" s="35">
        <v>2.7985562011396286E-3</v>
      </c>
      <c r="AC155" s="35">
        <v>3.6734710250053478E-3</v>
      </c>
      <c r="AD155" s="35">
        <v>4.2740845479008185E-3</v>
      </c>
      <c r="AE155" s="35">
        <v>4.8609287886323422E-3</v>
      </c>
      <c r="AF155" s="35">
        <v>5.7876469548711808E-3</v>
      </c>
      <c r="AG155" s="35">
        <v>6.4813765992924287E-3</v>
      </c>
      <c r="AH155" s="35">
        <v>7.6236698787528175E-3</v>
      </c>
      <c r="AI155" s="35">
        <v>8.6026652391070404E-3</v>
      </c>
      <c r="AJ155" s="35">
        <v>9.5052790203118617E-3</v>
      </c>
      <c r="AK155" s="35">
        <v>1.027255223449469E-2</v>
      </c>
      <c r="AL155" s="35">
        <v>1.077435000259506E-2</v>
      </c>
      <c r="AM155" s="35">
        <v>1.125326814715868E-2</v>
      </c>
      <c r="AN155" s="35">
        <v>1.1300891586437573E-2</v>
      </c>
      <c r="AO155" s="35">
        <v>1.1705415745750389E-2</v>
      </c>
      <c r="AP155" s="35">
        <v>1.1722921701199353E-2</v>
      </c>
      <c r="AQ155" s="35">
        <v>1.1761139481110754E-2</v>
      </c>
      <c r="AR155" s="34">
        <v>1.1575383227709617E-2</v>
      </c>
      <c r="AS155" s="3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</row>
    <row r="156" spans="1:84" x14ac:dyDescent="0.25">
      <c r="A156" s="31" t="s">
        <v>20</v>
      </c>
      <c r="B156" s="31" t="s">
        <v>16</v>
      </c>
      <c r="C156" s="31" t="s">
        <v>13</v>
      </c>
      <c r="D156" s="31" t="s">
        <v>32</v>
      </c>
      <c r="E156" s="32">
        <v>0</v>
      </c>
      <c r="F156" s="33">
        <v>4.8882183044621143E-4</v>
      </c>
      <c r="G156" s="33">
        <v>1.3112980783030127E-3</v>
      </c>
      <c r="H156" s="33">
        <v>2.4029663153948208E-3</v>
      </c>
      <c r="I156" s="33">
        <v>3.40281635387209E-3</v>
      </c>
      <c r="J156" s="33">
        <v>3.932112696319069E-3</v>
      </c>
      <c r="K156" s="33">
        <v>4.6732120082034609E-3</v>
      </c>
      <c r="L156" s="33">
        <v>5.2877923424708619E-3</v>
      </c>
      <c r="M156" s="33">
        <v>6.0402178120687443E-3</v>
      </c>
      <c r="N156" s="33">
        <v>6.8701354442692745E-3</v>
      </c>
      <c r="O156" s="33">
        <v>7.9688364936751944E-3</v>
      </c>
      <c r="P156" s="33">
        <v>8.6742833492733425E-3</v>
      </c>
      <c r="Q156" s="33">
        <v>9.8689274263783072E-3</v>
      </c>
      <c r="R156" s="33">
        <v>1.0112977740498045E-2</v>
      </c>
      <c r="S156" s="33">
        <v>1.0487307698471685E-2</v>
      </c>
      <c r="T156" s="33">
        <v>1.0183895299061493E-2</v>
      </c>
      <c r="U156" s="33">
        <v>1.0768859004477179E-2</v>
      </c>
      <c r="V156" s="33">
        <v>1.1270212102960753E-2</v>
      </c>
      <c r="W156" s="33">
        <v>1.1299025728079438E-2</v>
      </c>
      <c r="X156" s="34">
        <v>1.0109401790431389E-2</v>
      </c>
      <c r="Y156" s="35">
        <v>0</v>
      </c>
      <c r="Z156" s="35">
        <v>5.0881393384231315E-4</v>
      </c>
      <c r="AA156" s="35">
        <v>1.3970548354703682E-3</v>
      </c>
      <c r="AB156" s="35">
        <v>2.7985562011396286E-3</v>
      </c>
      <c r="AC156" s="35">
        <v>3.6734710250053478E-3</v>
      </c>
      <c r="AD156" s="35">
        <v>4.2740845479008185E-3</v>
      </c>
      <c r="AE156" s="35">
        <v>4.8609287886323422E-3</v>
      </c>
      <c r="AF156" s="35">
        <v>5.7876469548711808E-3</v>
      </c>
      <c r="AG156" s="35">
        <v>6.4813765992924287E-3</v>
      </c>
      <c r="AH156" s="35">
        <v>7.6236698787528175E-3</v>
      </c>
      <c r="AI156" s="35">
        <v>8.6026652391070404E-3</v>
      </c>
      <c r="AJ156" s="35">
        <v>9.5052790203118617E-3</v>
      </c>
      <c r="AK156" s="35">
        <v>1.027255223449469E-2</v>
      </c>
      <c r="AL156" s="35">
        <v>1.077435000259506E-2</v>
      </c>
      <c r="AM156" s="35">
        <v>1.125326814715868E-2</v>
      </c>
      <c r="AN156" s="35">
        <v>1.1300891586437573E-2</v>
      </c>
      <c r="AO156" s="35">
        <v>1.1705415745750389E-2</v>
      </c>
      <c r="AP156" s="35">
        <v>1.1722921701199353E-2</v>
      </c>
      <c r="AQ156" s="35">
        <v>1.1761139481110754E-2</v>
      </c>
      <c r="AR156" s="34">
        <v>1.1575383227709617E-2</v>
      </c>
      <c r="AS156" s="3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</row>
    <row r="157" spans="1:84" x14ac:dyDescent="0.25">
      <c r="A157" s="31" t="s">
        <v>20</v>
      </c>
      <c r="B157" s="31" t="s">
        <v>16</v>
      </c>
      <c r="C157" s="31" t="s">
        <v>13</v>
      </c>
      <c r="D157" s="31" t="s">
        <v>33</v>
      </c>
      <c r="E157" s="32">
        <v>0</v>
      </c>
      <c r="F157" s="33">
        <v>4.8882183044621143E-4</v>
      </c>
      <c r="G157" s="33">
        <v>1.3112980783030127E-3</v>
      </c>
      <c r="H157" s="33">
        <v>2.4029663153948208E-3</v>
      </c>
      <c r="I157" s="33">
        <v>3.40281635387209E-3</v>
      </c>
      <c r="J157" s="33">
        <v>3.932112696319069E-3</v>
      </c>
      <c r="K157" s="33">
        <v>4.6732120082034609E-3</v>
      </c>
      <c r="L157" s="33">
        <v>5.2877923424708619E-3</v>
      </c>
      <c r="M157" s="33">
        <v>6.0402178120687443E-3</v>
      </c>
      <c r="N157" s="33">
        <v>6.8701354442692745E-3</v>
      </c>
      <c r="O157" s="33">
        <v>7.9688364936751944E-3</v>
      </c>
      <c r="P157" s="33">
        <v>8.6742833492733425E-3</v>
      </c>
      <c r="Q157" s="33">
        <v>9.8689274263783072E-3</v>
      </c>
      <c r="R157" s="33">
        <v>1.0112977740498045E-2</v>
      </c>
      <c r="S157" s="33">
        <v>1.0487307698471685E-2</v>
      </c>
      <c r="T157" s="33">
        <v>1.0183895299061493E-2</v>
      </c>
      <c r="U157" s="33">
        <v>1.0768859004477179E-2</v>
      </c>
      <c r="V157" s="33">
        <v>1.1270212102960753E-2</v>
      </c>
      <c r="W157" s="33">
        <v>1.1299025728079438E-2</v>
      </c>
      <c r="X157" s="34">
        <v>1.0109401790431389E-2</v>
      </c>
      <c r="Y157" s="35">
        <v>0</v>
      </c>
      <c r="Z157" s="35">
        <v>5.0881393384231315E-4</v>
      </c>
      <c r="AA157" s="35">
        <v>1.3970548354703682E-3</v>
      </c>
      <c r="AB157" s="35">
        <v>2.7985562011396286E-3</v>
      </c>
      <c r="AC157" s="35">
        <v>3.6734710250053478E-3</v>
      </c>
      <c r="AD157" s="35">
        <v>4.2740845479008185E-3</v>
      </c>
      <c r="AE157" s="35">
        <v>4.8609287886323422E-3</v>
      </c>
      <c r="AF157" s="35">
        <v>5.7876469548711808E-3</v>
      </c>
      <c r="AG157" s="35">
        <v>6.4813765992924287E-3</v>
      </c>
      <c r="AH157" s="35">
        <v>7.6236698787528175E-3</v>
      </c>
      <c r="AI157" s="35">
        <v>8.6026652391070404E-3</v>
      </c>
      <c r="AJ157" s="35">
        <v>9.5052790203118617E-3</v>
      </c>
      <c r="AK157" s="35">
        <v>1.027255223449469E-2</v>
      </c>
      <c r="AL157" s="35">
        <v>1.077435000259506E-2</v>
      </c>
      <c r="AM157" s="35">
        <v>1.125326814715868E-2</v>
      </c>
      <c r="AN157" s="35">
        <v>1.1300891586437573E-2</v>
      </c>
      <c r="AO157" s="35">
        <v>1.1705415745750389E-2</v>
      </c>
      <c r="AP157" s="35">
        <v>1.1722921701199353E-2</v>
      </c>
      <c r="AQ157" s="35">
        <v>1.1761139481110754E-2</v>
      </c>
      <c r="AR157" s="34">
        <v>1.1575383227709617E-2</v>
      </c>
      <c r="AS157" s="3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</row>
    <row r="158" spans="1:84" x14ac:dyDescent="0.25">
      <c r="A158" s="31" t="s">
        <v>20</v>
      </c>
      <c r="B158" s="31" t="s">
        <v>16</v>
      </c>
      <c r="C158" s="31" t="s">
        <v>13</v>
      </c>
      <c r="D158" s="31" t="s">
        <v>34</v>
      </c>
      <c r="E158" s="32">
        <v>0</v>
      </c>
      <c r="F158" s="33">
        <v>5.5167035150361775E-4</v>
      </c>
      <c r="G158" s="33">
        <v>1.4798935455134191E-3</v>
      </c>
      <c r="H158" s="33">
        <v>2.711919127374081E-3</v>
      </c>
      <c r="I158" s="33">
        <v>3.8403213136555944E-3</v>
      </c>
      <c r="J158" s="33">
        <v>4.4376700429886477E-3</v>
      </c>
      <c r="K158" s="33">
        <v>5.2740535521153716E-3</v>
      </c>
      <c r="L158" s="33">
        <v>5.9676513579313972E-3</v>
      </c>
      <c r="M158" s="33">
        <v>6.8168172450490689E-3</v>
      </c>
      <c r="N158" s="33">
        <v>7.7534385728181493E-3</v>
      </c>
      <c r="O158" s="33">
        <v>8.9934011857191552E-3</v>
      </c>
      <c r="P158" s="33">
        <v>9.7895483513228444E-3</v>
      </c>
      <c r="Q158" s="33">
        <v>1.1137789524055494E-2</v>
      </c>
      <c r="R158" s="33">
        <v>1.1413217735704939E-2</v>
      </c>
      <c r="S158" s="33">
        <v>1.1835675831132347E-2</v>
      </c>
      <c r="T158" s="33">
        <v>1.1493253266083792E-2</v>
      </c>
      <c r="U158" s="33">
        <v>1.2153426590767092E-2</v>
      </c>
      <c r="V158" s="33">
        <v>1.2719239373341499E-2</v>
      </c>
      <c r="W158" s="33">
        <v>1.2751757607403907E-2</v>
      </c>
      <c r="X158" s="34">
        <v>1.140918202062974E-2</v>
      </c>
      <c r="Y158" s="35">
        <v>0</v>
      </c>
      <c r="Z158" s="35">
        <v>5.7423286819346595E-4</v>
      </c>
      <c r="AA158" s="35">
        <v>1.5766761714594514E-3</v>
      </c>
      <c r="AB158" s="35">
        <v>3.15837056985763E-3</v>
      </c>
      <c r="AC158" s="35">
        <v>4.145774442506041E-3</v>
      </c>
      <c r="AD158" s="35">
        <v>4.8236097040594179E-3</v>
      </c>
      <c r="AE158" s="35">
        <v>5.4859053471707766E-3</v>
      </c>
      <c r="AF158" s="35">
        <v>6.5317729919261436E-3</v>
      </c>
      <c r="AG158" s="35">
        <v>7.3146964477729635E-3</v>
      </c>
      <c r="AH158" s="35">
        <v>8.6038560060210292E-3</v>
      </c>
      <c r="AI158" s="35">
        <v>9.7087221984207186E-3</v>
      </c>
      <c r="AJ158" s="35">
        <v>1.072738632292336E-2</v>
      </c>
      <c r="AK158" s="35">
        <v>1.1593308950358342E-2</v>
      </c>
      <c r="AL158" s="35">
        <v>1.2159623574357256E-2</v>
      </c>
      <c r="AM158" s="35">
        <v>1.2700116908936165E-2</v>
      </c>
      <c r="AN158" s="35">
        <v>1.2753863361836636E-2</v>
      </c>
      <c r="AO158" s="35">
        <v>1.321039777020399E-2</v>
      </c>
      <c r="AP158" s="35">
        <v>1.3230154491353509E-2</v>
      </c>
      <c r="AQ158" s="35">
        <v>1.3273285985825035E-2</v>
      </c>
      <c r="AR158" s="34">
        <v>1.306364678555798E-2</v>
      </c>
      <c r="AS158" s="3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</row>
    <row r="159" spans="1:84" x14ac:dyDescent="0.25">
      <c r="A159" s="31" t="s">
        <v>20</v>
      </c>
      <c r="B159" s="31" t="s">
        <v>16</v>
      </c>
      <c r="C159" s="31" t="s">
        <v>13</v>
      </c>
      <c r="D159" s="31" t="s">
        <v>35</v>
      </c>
      <c r="E159" s="32">
        <v>0</v>
      </c>
      <c r="F159" s="33">
        <v>5.5167035150361775E-4</v>
      </c>
      <c r="G159" s="33">
        <v>1.4798935455134191E-3</v>
      </c>
      <c r="H159" s="33">
        <v>2.711919127374081E-3</v>
      </c>
      <c r="I159" s="33">
        <v>3.8403213136555944E-3</v>
      </c>
      <c r="J159" s="33">
        <v>4.4376700429886477E-3</v>
      </c>
      <c r="K159" s="33">
        <v>5.2740535521153716E-3</v>
      </c>
      <c r="L159" s="33">
        <v>5.9676513579313972E-3</v>
      </c>
      <c r="M159" s="33">
        <v>6.8168172450490689E-3</v>
      </c>
      <c r="N159" s="33">
        <v>7.7534385728181493E-3</v>
      </c>
      <c r="O159" s="33">
        <v>8.9934011857191552E-3</v>
      </c>
      <c r="P159" s="33">
        <v>9.7895483513228444E-3</v>
      </c>
      <c r="Q159" s="33">
        <v>1.1137789524055494E-2</v>
      </c>
      <c r="R159" s="33">
        <v>1.1413217735704939E-2</v>
      </c>
      <c r="S159" s="33">
        <v>1.1835675831132347E-2</v>
      </c>
      <c r="T159" s="33">
        <v>1.1493253266083792E-2</v>
      </c>
      <c r="U159" s="33">
        <v>1.2153426590767092E-2</v>
      </c>
      <c r="V159" s="33">
        <v>1.2719239373341499E-2</v>
      </c>
      <c r="W159" s="33">
        <v>1.2751757607403907E-2</v>
      </c>
      <c r="X159" s="34">
        <v>1.140918202062974E-2</v>
      </c>
      <c r="Y159" s="35">
        <v>0</v>
      </c>
      <c r="Z159" s="35">
        <v>5.7423286819346595E-4</v>
      </c>
      <c r="AA159" s="35">
        <v>1.5766761714594514E-3</v>
      </c>
      <c r="AB159" s="35">
        <v>3.15837056985763E-3</v>
      </c>
      <c r="AC159" s="35">
        <v>4.145774442506041E-3</v>
      </c>
      <c r="AD159" s="35">
        <v>4.8236097040594179E-3</v>
      </c>
      <c r="AE159" s="35">
        <v>5.4859053471707766E-3</v>
      </c>
      <c r="AF159" s="35">
        <v>6.5317729919261436E-3</v>
      </c>
      <c r="AG159" s="35">
        <v>7.3146964477729635E-3</v>
      </c>
      <c r="AH159" s="35">
        <v>8.6038560060210292E-3</v>
      </c>
      <c r="AI159" s="35">
        <v>9.7087221984207186E-3</v>
      </c>
      <c r="AJ159" s="35">
        <v>1.072738632292336E-2</v>
      </c>
      <c r="AK159" s="35">
        <v>1.1593308950358342E-2</v>
      </c>
      <c r="AL159" s="35">
        <v>1.2159623574357256E-2</v>
      </c>
      <c r="AM159" s="35">
        <v>1.2700116908936165E-2</v>
      </c>
      <c r="AN159" s="35">
        <v>1.2753863361836636E-2</v>
      </c>
      <c r="AO159" s="35">
        <v>1.321039777020399E-2</v>
      </c>
      <c r="AP159" s="35">
        <v>1.3230154491353509E-2</v>
      </c>
      <c r="AQ159" s="35">
        <v>1.3273285985825035E-2</v>
      </c>
      <c r="AR159" s="34">
        <v>1.306364678555798E-2</v>
      </c>
      <c r="AS159" s="3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</row>
    <row r="160" spans="1:84" x14ac:dyDescent="0.25">
      <c r="A160" s="31" t="s">
        <v>20</v>
      </c>
      <c r="B160" s="31" t="s">
        <v>16</v>
      </c>
      <c r="C160" s="31" t="s">
        <v>13</v>
      </c>
      <c r="D160" s="31" t="s">
        <v>36</v>
      </c>
      <c r="E160" s="32">
        <v>0</v>
      </c>
      <c r="F160" s="33">
        <v>4.8882183044621143E-4</v>
      </c>
      <c r="G160" s="33">
        <v>1.3112980783030127E-3</v>
      </c>
      <c r="H160" s="33">
        <v>2.4029663153948208E-3</v>
      </c>
      <c r="I160" s="33">
        <v>3.40281635387209E-3</v>
      </c>
      <c r="J160" s="33">
        <v>3.932112696319069E-3</v>
      </c>
      <c r="K160" s="33">
        <v>4.6732120082034609E-3</v>
      </c>
      <c r="L160" s="33">
        <v>5.2877923424708619E-3</v>
      </c>
      <c r="M160" s="33">
        <v>6.0402178120687443E-3</v>
      </c>
      <c r="N160" s="33">
        <v>6.8701354442692745E-3</v>
      </c>
      <c r="O160" s="33">
        <v>7.9688364936751944E-3</v>
      </c>
      <c r="P160" s="33">
        <v>8.6742833492733425E-3</v>
      </c>
      <c r="Q160" s="33">
        <v>9.8689274263783072E-3</v>
      </c>
      <c r="R160" s="33">
        <v>1.0112977740498045E-2</v>
      </c>
      <c r="S160" s="33">
        <v>1.0487307698471685E-2</v>
      </c>
      <c r="T160" s="33">
        <v>1.0183895299061493E-2</v>
      </c>
      <c r="U160" s="33">
        <v>1.0768859004477179E-2</v>
      </c>
      <c r="V160" s="33">
        <v>1.1270212102960753E-2</v>
      </c>
      <c r="W160" s="33">
        <v>1.1299025728079438E-2</v>
      </c>
      <c r="X160" s="34">
        <v>1.0109401790431389E-2</v>
      </c>
      <c r="Y160" s="35">
        <v>0</v>
      </c>
      <c r="Z160" s="35">
        <v>5.0881393384231315E-4</v>
      </c>
      <c r="AA160" s="35">
        <v>1.3970548354703682E-3</v>
      </c>
      <c r="AB160" s="35">
        <v>2.7985562011396286E-3</v>
      </c>
      <c r="AC160" s="35">
        <v>3.6734710250053478E-3</v>
      </c>
      <c r="AD160" s="35">
        <v>4.2740845479008185E-3</v>
      </c>
      <c r="AE160" s="35">
        <v>4.8609287886323422E-3</v>
      </c>
      <c r="AF160" s="35">
        <v>5.7876469548711808E-3</v>
      </c>
      <c r="AG160" s="35">
        <v>6.4813765992924287E-3</v>
      </c>
      <c r="AH160" s="35">
        <v>7.6236698787528175E-3</v>
      </c>
      <c r="AI160" s="35">
        <v>8.6026652391070404E-3</v>
      </c>
      <c r="AJ160" s="35">
        <v>9.5052790203118617E-3</v>
      </c>
      <c r="AK160" s="35">
        <v>1.027255223449469E-2</v>
      </c>
      <c r="AL160" s="35">
        <v>1.077435000259506E-2</v>
      </c>
      <c r="AM160" s="35">
        <v>1.125326814715868E-2</v>
      </c>
      <c r="AN160" s="35">
        <v>1.1300891586437573E-2</v>
      </c>
      <c r="AO160" s="35">
        <v>1.1705415745750389E-2</v>
      </c>
      <c r="AP160" s="35">
        <v>1.1722921701199353E-2</v>
      </c>
      <c r="AQ160" s="35">
        <v>1.1761139481110754E-2</v>
      </c>
      <c r="AR160" s="34">
        <v>1.1575383227709617E-2</v>
      </c>
      <c r="AS160" s="3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</row>
    <row r="161" spans="1:84" x14ac:dyDescent="0.25">
      <c r="A161" s="31" t="s">
        <v>20</v>
      </c>
      <c r="B161" s="31" t="s">
        <v>16</v>
      </c>
      <c r="C161" s="31" t="s">
        <v>13</v>
      </c>
      <c r="D161" s="31" t="s">
        <v>37</v>
      </c>
      <c r="E161" s="32">
        <v>0</v>
      </c>
      <c r="F161" s="33">
        <v>5.5167035150361775E-4</v>
      </c>
      <c r="G161" s="33">
        <v>1.4798935455134191E-3</v>
      </c>
      <c r="H161" s="33">
        <v>2.711919127374081E-3</v>
      </c>
      <c r="I161" s="33">
        <v>3.8403213136555944E-3</v>
      </c>
      <c r="J161" s="33">
        <v>4.4376700429886477E-3</v>
      </c>
      <c r="K161" s="33">
        <v>5.2740535521153716E-3</v>
      </c>
      <c r="L161" s="33">
        <v>5.9676513579313972E-3</v>
      </c>
      <c r="M161" s="33">
        <v>6.8168172450490689E-3</v>
      </c>
      <c r="N161" s="33">
        <v>7.7534385728181493E-3</v>
      </c>
      <c r="O161" s="33">
        <v>8.9934011857191552E-3</v>
      </c>
      <c r="P161" s="33">
        <v>9.7895483513228444E-3</v>
      </c>
      <c r="Q161" s="33">
        <v>1.1137789524055494E-2</v>
      </c>
      <c r="R161" s="33">
        <v>1.1413217735704939E-2</v>
      </c>
      <c r="S161" s="33">
        <v>1.1835675831132347E-2</v>
      </c>
      <c r="T161" s="33">
        <v>1.1493253266083792E-2</v>
      </c>
      <c r="U161" s="33">
        <v>1.2153426590767092E-2</v>
      </c>
      <c r="V161" s="33">
        <v>1.2719239373341499E-2</v>
      </c>
      <c r="W161" s="33">
        <v>1.2751757607403907E-2</v>
      </c>
      <c r="X161" s="34">
        <v>1.140918202062974E-2</v>
      </c>
      <c r="Y161" s="35">
        <v>0</v>
      </c>
      <c r="Z161" s="35">
        <v>5.7423286819346595E-4</v>
      </c>
      <c r="AA161" s="35">
        <v>1.5766761714594514E-3</v>
      </c>
      <c r="AB161" s="35">
        <v>3.15837056985763E-3</v>
      </c>
      <c r="AC161" s="35">
        <v>4.145774442506041E-3</v>
      </c>
      <c r="AD161" s="35">
        <v>4.8236097040594179E-3</v>
      </c>
      <c r="AE161" s="35">
        <v>5.4859053471707766E-3</v>
      </c>
      <c r="AF161" s="35">
        <v>6.5317729919261436E-3</v>
      </c>
      <c r="AG161" s="35">
        <v>7.3146964477729635E-3</v>
      </c>
      <c r="AH161" s="35">
        <v>8.6038560060210292E-3</v>
      </c>
      <c r="AI161" s="35">
        <v>9.7087221984207186E-3</v>
      </c>
      <c r="AJ161" s="35">
        <v>1.072738632292336E-2</v>
      </c>
      <c r="AK161" s="35">
        <v>1.1593308950358342E-2</v>
      </c>
      <c r="AL161" s="35">
        <v>1.2159623574357256E-2</v>
      </c>
      <c r="AM161" s="35">
        <v>1.2700116908936165E-2</v>
      </c>
      <c r="AN161" s="35">
        <v>1.2753863361836636E-2</v>
      </c>
      <c r="AO161" s="35">
        <v>1.321039777020399E-2</v>
      </c>
      <c r="AP161" s="35">
        <v>1.3230154491353509E-2</v>
      </c>
      <c r="AQ161" s="35">
        <v>1.3273285985825035E-2</v>
      </c>
      <c r="AR161" s="34">
        <v>1.306364678555798E-2</v>
      </c>
      <c r="AS161" s="3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</row>
    <row r="162" spans="1:84" x14ac:dyDescent="0.25">
      <c r="A162" s="31" t="s">
        <v>20</v>
      </c>
      <c r="B162" s="31" t="s">
        <v>16</v>
      </c>
      <c r="C162" s="31" t="s">
        <v>13</v>
      </c>
      <c r="D162" s="31" t="s">
        <v>38</v>
      </c>
      <c r="E162" s="32">
        <v>0</v>
      </c>
      <c r="F162" s="33">
        <v>4.8882183044621143E-4</v>
      </c>
      <c r="G162" s="33">
        <v>1.3112980783030127E-3</v>
      </c>
      <c r="H162" s="33">
        <v>2.4029663153948208E-3</v>
      </c>
      <c r="I162" s="33">
        <v>3.40281635387209E-3</v>
      </c>
      <c r="J162" s="33">
        <v>3.932112696319069E-3</v>
      </c>
      <c r="K162" s="33">
        <v>4.6732120082034609E-3</v>
      </c>
      <c r="L162" s="33">
        <v>5.2877923424708619E-3</v>
      </c>
      <c r="M162" s="33">
        <v>6.0402178120687443E-3</v>
      </c>
      <c r="N162" s="33">
        <v>6.8701354442692745E-3</v>
      </c>
      <c r="O162" s="33">
        <v>7.9688364936751944E-3</v>
      </c>
      <c r="P162" s="33">
        <v>8.6742833492733425E-3</v>
      </c>
      <c r="Q162" s="33">
        <v>9.8689274263783072E-3</v>
      </c>
      <c r="R162" s="33">
        <v>1.0112977740498045E-2</v>
      </c>
      <c r="S162" s="33">
        <v>1.0487307698471685E-2</v>
      </c>
      <c r="T162" s="33">
        <v>1.0183895299061493E-2</v>
      </c>
      <c r="U162" s="33">
        <v>1.0768859004477179E-2</v>
      </c>
      <c r="V162" s="33">
        <v>1.1270212102960753E-2</v>
      </c>
      <c r="W162" s="33">
        <v>1.1299025728079438E-2</v>
      </c>
      <c r="X162" s="34">
        <v>1.0109401790431389E-2</v>
      </c>
      <c r="Y162" s="35">
        <v>0</v>
      </c>
      <c r="Z162" s="35">
        <v>5.0881393384231315E-4</v>
      </c>
      <c r="AA162" s="35">
        <v>1.3970548354703682E-3</v>
      </c>
      <c r="AB162" s="35">
        <v>2.7985562011396286E-3</v>
      </c>
      <c r="AC162" s="35">
        <v>3.6734710250053478E-3</v>
      </c>
      <c r="AD162" s="35">
        <v>4.2740845479008185E-3</v>
      </c>
      <c r="AE162" s="35">
        <v>4.8609287886323422E-3</v>
      </c>
      <c r="AF162" s="35">
        <v>5.7876469548711808E-3</v>
      </c>
      <c r="AG162" s="35">
        <v>6.4813765992924287E-3</v>
      </c>
      <c r="AH162" s="35">
        <v>7.6236698787528175E-3</v>
      </c>
      <c r="AI162" s="35">
        <v>8.6026652391070404E-3</v>
      </c>
      <c r="AJ162" s="35">
        <v>9.5052790203118617E-3</v>
      </c>
      <c r="AK162" s="35">
        <v>1.027255223449469E-2</v>
      </c>
      <c r="AL162" s="35">
        <v>1.077435000259506E-2</v>
      </c>
      <c r="AM162" s="35">
        <v>1.125326814715868E-2</v>
      </c>
      <c r="AN162" s="35">
        <v>1.1300891586437573E-2</v>
      </c>
      <c r="AO162" s="35">
        <v>1.1705415745750389E-2</v>
      </c>
      <c r="AP162" s="35">
        <v>1.1722921701199353E-2</v>
      </c>
      <c r="AQ162" s="35">
        <v>1.1761139481110754E-2</v>
      </c>
      <c r="AR162" s="34">
        <v>1.1575383227709617E-2</v>
      </c>
      <c r="AS162" s="3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</row>
    <row r="163" spans="1:84" x14ac:dyDescent="0.25">
      <c r="A163" s="31" t="s">
        <v>20</v>
      </c>
      <c r="B163" s="31" t="s">
        <v>16</v>
      </c>
      <c r="C163" s="31" t="s">
        <v>14</v>
      </c>
      <c r="D163" s="31" t="s">
        <v>31</v>
      </c>
      <c r="E163" s="32">
        <v>0</v>
      </c>
      <c r="F163" s="33">
        <v>0.3884865101528393</v>
      </c>
      <c r="G163" s="33">
        <v>0.76450781397559409</v>
      </c>
      <c r="H163" s="33">
        <v>1.0597672029850493</v>
      </c>
      <c r="I163" s="33">
        <v>1.2841402841527145</v>
      </c>
      <c r="J163" s="33">
        <v>1.280435951684529</v>
      </c>
      <c r="K163" s="33">
        <v>1.3881422100495007</v>
      </c>
      <c r="L163" s="33">
        <v>1.4932857604979701</v>
      </c>
      <c r="M163" s="33">
        <v>1.3652156971123219</v>
      </c>
      <c r="N163" s="33">
        <v>1.368300747992123</v>
      </c>
      <c r="O163" s="33">
        <v>1.3567229906975349</v>
      </c>
      <c r="P163" s="33">
        <v>1.3115388401664814</v>
      </c>
      <c r="Q163" s="33">
        <v>1.3381530369176406</v>
      </c>
      <c r="R163" s="33">
        <v>1.1828289607974147</v>
      </c>
      <c r="S163" s="33">
        <v>1.1400572092925425</v>
      </c>
      <c r="T163" s="33">
        <v>1.0345246841275002</v>
      </c>
      <c r="U163" s="33">
        <v>1.0539591383864357</v>
      </c>
      <c r="V163" s="33">
        <v>1.0985504617017123</v>
      </c>
      <c r="W163" s="33">
        <v>1.1384312746659733</v>
      </c>
      <c r="X163" s="34">
        <v>0.95612195373582787</v>
      </c>
      <c r="Y163" s="35">
        <v>0</v>
      </c>
      <c r="Z163" s="35">
        <v>5.0042137244960892E-2</v>
      </c>
      <c r="AA163" s="35">
        <v>0.11046636994574455</v>
      </c>
      <c r="AB163" s="35">
        <v>0.1769923732227523</v>
      </c>
      <c r="AC163" s="35">
        <v>0.19638755235520289</v>
      </c>
      <c r="AD163" s="35">
        <v>0.19862017073516289</v>
      </c>
      <c r="AE163" s="35">
        <v>0.20653955429667789</v>
      </c>
      <c r="AF163" s="35">
        <v>0.21972523312771977</v>
      </c>
      <c r="AG163" s="35">
        <v>0.21890206376908089</v>
      </c>
      <c r="AH163" s="35">
        <v>0.23359266234833212</v>
      </c>
      <c r="AI163" s="35">
        <v>0.23839450431364134</v>
      </c>
      <c r="AJ163" s="35">
        <v>0.23363744153520974</v>
      </c>
      <c r="AK163" s="35">
        <v>0.23510540205988434</v>
      </c>
      <c r="AL163" s="35">
        <v>0.24266416166635033</v>
      </c>
      <c r="AM163" s="35">
        <v>0.24078153732878421</v>
      </c>
      <c r="AN163" s="35">
        <v>0.25291444689820569</v>
      </c>
      <c r="AO163" s="35">
        <v>0.24566235719334253</v>
      </c>
      <c r="AP163" s="35">
        <v>0.24701961331476155</v>
      </c>
      <c r="AQ163" s="35">
        <v>0.24953934154506474</v>
      </c>
      <c r="AR163" s="34">
        <v>0.2537156351125765</v>
      </c>
      <c r="AS163" s="3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</row>
    <row r="164" spans="1:84" x14ac:dyDescent="0.25">
      <c r="A164" s="31" t="s">
        <v>20</v>
      </c>
      <c r="B164" s="31" t="s">
        <v>16</v>
      </c>
      <c r="C164" s="31" t="s">
        <v>14</v>
      </c>
      <c r="D164" s="31" t="s">
        <v>32</v>
      </c>
      <c r="E164" s="32">
        <v>0</v>
      </c>
      <c r="F164" s="33">
        <v>0.3884865101528393</v>
      </c>
      <c r="G164" s="33">
        <v>0.76450781397559409</v>
      </c>
      <c r="H164" s="33">
        <v>1.0597672029850493</v>
      </c>
      <c r="I164" s="33">
        <v>1.2841402841527145</v>
      </c>
      <c r="J164" s="33">
        <v>1.280435951684529</v>
      </c>
      <c r="K164" s="33">
        <v>1.3881422100495007</v>
      </c>
      <c r="L164" s="33">
        <v>1.4932857604979701</v>
      </c>
      <c r="M164" s="33">
        <v>1.3652156971123219</v>
      </c>
      <c r="N164" s="33">
        <v>1.368300747992123</v>
      </c>
      <c r="O164" s="33">
        <v>1.3567229906975349</v>
      </c>
      <c r="P164" s="33">
        <v>1.3115388401664814</v>
      </c>
      <c r="Q164" s="33">
        <v>1.3381530369176406</v>
      </c>
      <c r="R164" s="33">
        <v>1.1828289607974147</v>
      </c>
      <c r="S164" s="33">
        <v>1.1400572092925425</v>
      </c>
      <c r="T164" s="33">
        <v>1.0345246841275002</v>
      </c>
      <c r="U164" s="33">
        <v>1.0539591383864357</v>
      </c>
      <c r="V164" s="33">
        <v>1.0985504617017123</v>
      </c>
      <c r="W164" s="33">
        <v>1.1384312746659733</v>
      </c>
      <c r="X164" s="34">
        <v>0.95612195373582787</v>
      </c>
      <c r="Y164" s="35">
        <v>0</v>
      </c>
      <c r="Z164" s="35">
        <v>5.0042137244960892E-2</v>
      </c>
      <c r="AA164" s="35">
        <v>0.11046636994574455</v>
      </c>
      <c r="AB164" s="35">
        <v>0.1769923732227523</v>
      </c>
      <c r="AC164" s="35">
        <v>0.19638755235520289</v>
      </c>
      <c r="AD164" s="35">
        <v>0.19862017073516289</v>
      </c>
      <c r="AE164" s="35">
        <v>0.20653955429667789</v>
      </c>
      <c r="AF164" s="35">
        <v>0.21972523312771977</v>
      </c>
      <c r="AG164" s="35">
        <v>0.21890206376908089</v>
      </c>
      <c r="AH164" s="35">
        <v>0.23359266234833212</v>
      </c>
      <c r="AI164" s="35">
        <v>0.23839450431364134</v>
      </c>
      <c r="AJ164" s="35">
        <v>0.23363744153520974</v>
      </c>
      <c r="AK164" s="35">
        <v>0.23510540205988434</v>
      </c>
      <c r="AL164" s="35">
        <v>0.24266416166635033</v>
      </c>
      <c r="AM164" s="35">
        <v>0.24078153732878421</v>
      </c>
      <c r="AN164" s="35">
        <v>0.25291444689820569</v>
      </c>
      <c r="AO164" s="35">
        <v>0.24566235719334253</v>
      </c>
      <c r="AP164" s="35">
        <v>0.24701961331476155</v>
      </c>
      <c r="AQ164" s="35">
        <v>0.24953934154506474</v>
      </c>
      <c r="AR164" s="34">
        <v>0.2537156351125765</v>
      </c>
      <c r="AS164" s="3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</row>
    <row r="165" spans="1:84" x14ac:dyDescent="0.25">
      <c r="A165" s="31" t="s">
        <v>20</v>
      </c>
      <c r="B165" s="31" t="s">
        <v>16</v>
      </c>
      <c r="C165" s="31" t="s">
        <v>14</v>
      </c>
      <c r="D165" s="31" t="s">
        <v>33</v>
      </c>
      <c r="E165" s="32">
        <v>0</v>
      </c>
      <c r="F165" s="33">
        <v>0.3884865101528393</v>
      </c>
      <c r="G165" s="33">
        <v>0.76450781397559409</v>
      </c>
      <c r="H165" s="33">
        <v>1.0597672029850493</v>
      </c>
      <c r="I165" s="33">
        <v>1.2841402841527145</v>
      </c>
      <c r="J165" s="33">
        <v>1.280435951684529</v>
      </c>
      <c r="K165" s="33">
        <v>1.3881422100495007</v>
      </c>
      <c r="L165" s="33">
        <v>1.4932857604979701</v>
      </c>
      <c r="M165" s="33">
        <v>1.3652156971123219</v>
      </c>
      <c r="N165" s="33">
        <v>1.368300747992123</v>
      </c>
      <c r="O165" s="33">
        <v>1.3567229906975349</v>
      </c>
      <c r="P165" s="33">
        <v>1.3115388401664814</v>
      </c>
      <c r="Q165" s="33">
        <v>1.3381530369176406</v>
      </c>
      <c r="R165" s="33">
        <v>1.1828289607974147</v>
      </c>
      <c r="S165" s="33">
        <v>1.1400572092925425</v>
      </c>
      <c r="T165" s="33">
        <v>1.0345246841275002</v>
      </c>
      <c r="U165" s="33">
        <v>1.0539591383864357</v>
      </c>
      <c r="V165" s="33">
        <v>1.0985504617017123</v>
      </c>
      <c r="W165" s="33">
        <v>1.1384312746659733</v>
      </c>
      <c r="X165" s="34">
        <v>0.95612195373582787</v>
      </c>
      <c r="Y165" s="35">
        <v>0</v>
      </c>
      <c r="Z165" s="35">
        <v>5.0042137244960892E-2</v>
      </c>
      <c r="AA165" s="35">
        <v>0.11046636994574455</v>
      </c>
      <c r="AB165" s="35">
        <v>0.1769923732227523</v>
      </c>
      <c r="AC165" s="35">
        <v>0.19638755235520289</v>
      </c>
      <c r="AD165" s="35">
        <v>0.19862017073516289</v>
      </c>
      <c r="AE165" s="35">
        <v>0.20653955429667789</v>
      </c>
      <c r="AF165" s="35">
        <v>0.21972523312771977</v>
      </c>
      <c r="AG165" s="35">
        <v>0.21890206376908089</v>
      </c>
      <c r="AH165" s="35">
        <v>0.23359266234833212</v>
      </c>
      <c r="AI165" s="35">
        <v>0.23839450431364134</v>
      </c>
      <c r="AJ165" s="35">
        <v>0.23363744153520974</v>
      </c>
      <c r="AK165" s="35">
        <v>0.23510540205988434</v>
      </c>
      <c r="AL165" s="35">
        <v>0.24266416166635033</v>
      </c>
      <c r="AM165" s="35">
        <v>0.24078153732878421</v>
      </c>
      <c r="AN165" s="35">
        <v>0.25291444689820569</v>
      </c>
      <c r="AO165" s="35">
        <v>0.24566235719334253</v>
      </c>
      <c r="AP165" s="35">
        <v>0.24701961331476155</v>
      </c>
      <c r="AQ165" s="35">
        <v>0.24953934154506474</v>
      </c>
      <c r="AR165" s="34">
        <v>0.2537156351125765</v>
      </c>
      <c r="AS165" s="3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</row>
    <row r="166" spans="1:84" x14ac:dyDescent="0.25">
      <c r="A166" s="31" t="s">
        <v>20</v>
      </c>
      <c r="B166" s="31" t="s">
        <v>16</v>
      </c>
      <c r="C166" s="31" t="s">
        <v>14</v>
      </c>
      <c r="D166" s="31" t="s">
        <v>34</v>
      </c>
      <c r="E166" s="32">
        <v>0</v>
      </c>
      <c r="F166" s="33">
        <v>0.46248394065814036</v>
      </c>
      <c r="G166" s="33">
        <v>0.91012834997096892</v>
      </c>
      <c r="H166" s="33">
        <v>1.261627622601238</v>
      </c>
      <c r="I166" s="33">
        <v>1.5287384335151324</v>
      </c>
      <c r="J166" s="33">
        <v>1.5243285139101563</v>
      </c>
      <c r="K166" s="33">
        <v>1.6525502500589615</v>
      </c>
      <c r="L166" s="33">
        <v>1.7777211434499753</v>
      </c>
      <c r="M166" s="33">
        <v>1.625256782276586</v>
      </c>
      <c r="N166" s="33">
        <v>1.6289294618953789</v>
      </c>
      <c r="O166" s="33">
        <v>1.6151464174970611</v>
      </c>
      <c r="P166" s="33">
        <v>1.5613557621029395</v>
      </c>
      <c r="Q166" s="33">
        <v>1.5930393296638496</v>
      </c>
      <c r="R166" s="33">
        <v>1.4081297152350047</v>
      </c>
      <c r="S166" s="33">
        <v>1.3572109634435252</v>
      </c>
      <c r="T166" s="33">
        <v>1.2315770049136971</v>
      </c>
      <c r="U166" s="33">
        <v>1.2547132599838944</v>
      </c>
      <c r="V166" s="33">
        <v>1.3077981686924995</v>
      </c>
      <c r="W166" s="33">
        <v>1.355275326983316</v>
      </c>
      <c r="X166" s="34">
        <v>1.1382404211140742</v>
      </c>
      <c r="Y166" s="35">
        <v>0</v>
      </c>
      <c r="Z166" s="35">
        <v>5.9573972910667641E-2</v>
      </c>
      <c r="AA166" s="35">
        <v>0.13150758326873943</v>
      </c>
      <c r="AB166" s="35">
        <v>0.21070520621755259</v>
      </c>
      <c r="AC166" s="35">
        <v>0.23379470518475967</v>
      </c>
      <c r="AD166" s="35">
        <v>0.23645258420852575</v>
      </c>
      <c r="AE166" s="35">
        <v>0.24588042178176511</v>
      </c>
      <c r="AF166" s="35">
        <v>0.26157765848536479</v>
      </c>
      <c r="AG166" s="35">
        <v>0.26059769496319135</v>
      </c>
      <c r="AH166" s="35">
        <v>0.27808650279562236</v>
      </c>
      <c r="AI166" s="35">
        <v>0.28380298132576459</v>
      </c>
      <c r="AJ166" s="35">
        <v>0.27813981135144716</v>
      </c>
      <c r="AK166" s="35">
        <v>0.27988738340462327</v>
      </c>
      <c r="AL166" s="35">
        <v>0.28888590674565234</v>
      </c>
      <c r="AM166" s="35">
        <v>0.28664468729616799</v>
      </c>
      <c r="AN166" s="35">
        <v>0.30108862725978552</v>
      </c>
      <c r="AO166" s="35">
        <v>0.29245518713493507</v>
      </c>
      <c r="AP166" s="35">
        <v>0.29407096823186096</v>
      </c>
      <c r="AQ166" s="35">
        <v>0.29707064469650313</v>
      </c>
      <c r="AR166" s="34">
        <v>0.30204242275307963</v>
      </c>
      <c r="AS166" s="3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</row>
    <row r="167" spans="1:84" x14ac:dyDescent="0.25">
      <c r="A167" s="31" t="s">
        <v>20</v>
      </c>
      <c r="B167" s="31" t="s">
        <v>16</v>
      </c>
      <c r="C167" s="31" t="s">
        <v>14</v>
      </c>
      <c r="D167" s="31" t="s">
        <v>35</v>
      </c>
      <c r="E167" s="32">
        <v>0</v>
      </c>
      <c r="F167" s="33">
        <v>0.45896818025170549</v>
      </c>
      <c r="G167" s="33">
        <v>0.90232458287354278</v>
      </c>
      <c r="H167" s="33">
        <v>1.249697819859698</v>
      </c>
      <c r="I167" s="33">
        <v>1.5144723760515195</v>
      </c>
      <c r="J167" s="33">
        <v>1.5084055068311819</v>
      </c>
      <c r="K167" s="33">
        <v>1.6351770402139831</v>
      </c>
      <c r="L167" s="33">
        <v>1.7603956019585882</v>
      </c>
      <c r="M167" s="33">
        <v>1.6081717520508554</v>
      </c>
      <c r="N167" s="33">
        <v>1.6116607332173227</v>
      </c>
      <c r="O167" s="33">
        <v>1.5975313898855525</v>
      </c>
      <c r="P167" s="33">
        <v>1.5429260532157436</v>
      </c>
      <c r="Q167" s="33">
        <v>1.5736120396007536</v>
      </c>
      <c r="R167" s="33">
        <v>1.3894184500931106</v>
      </c>
      <c r="S167" s="33">
        <v>1.3391050203349724</v>
      </c>
      <c r="T167" s="33">
        <v>1.2141311386486093</v>
      </c>
      <c r="U167" s="33">
        <v>1.2361416930726468</v>
      </c>
      <c r="V167" s="33">
        <v>1.2885854944682005</v>
      </c>
      <c r="W167" s="33">
        <v>1.3360664227721828</v>
      </c>
      <c r="X167" s="34">
        <v>1.1216176483023488</v>
      </c>
      <c r="Y167" s="35">
        <v>0</v>
      </c>
      <c r="Z167" s="35">
        <v>5.7378680433284757E-4</v>
      </c>
      <c r="AA167" s="35">
        <v>1.1700292151165833E-3</v>
      </c>
      <c r="AB167" s="35">
        <v>1.6386827077791879E-3</v>
      </c>
      <c r="AC167" s="35">
        <v>2.0491951182289281E-3</v>
      </c>
      <c r="AD167" s="35">
        <v>2.0120889660770413E-3</v>
      </c>
      <c r="AE167" s="35">
        <v>2.0775968495759045E-3</v>
      </c>
      <c r="AF167" s="35">
        <v>2.3026344378784848E-3</v>
      </c>
      <c r="AG167" s="35">
        <v>1.7892475079403091E-3</v>
      </c>
      <c r="AH167" s="35">
        <v>2.2081034773607441E-3</v>
      </c>
      <c r="AI167" s="35">
        <v>2.1615802157487697E-3</v>
      </c>
      <c r="AJ167" s="35">
        <v>1.9645838645882909E-3</v>
      </c>
      <c r="AK167" s="35">
        <v>1.9672776072777072E-3</v>
      </c>
      <c r="AL167" s="35">
        <v>1.8016356968286046E-3</v>
      </c>
      <c r="AM167" s="35">
        <v>1.4898845956280277E-3</v>
      </c>
      <c r="AN167" s="35">
        <v>1.663456293229969E-3</v>
      </c>
      <c r="AO167" s="35">
        <v>1.6489114166417169E-3</v>
      </c>
      <c r="AP167" s="35">
        <v>1.6372301578830508E-3</v>
      </c>
      <c r="AQ167" s="35">
        <v>1.6703059516639748E-3</v>
      </c>
      <c r="AR167" s="34">
        <v>1.6148105862409006E-3</v>
      </c>
      <c r="AS167" s="3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</row>
    <row r="168" spans="1:84" x14ac:dyDescent="0.25">
      <c r="A168" s="31" t="s">
        <v>20</v>
      </c>
      <c r="B168" s="31" t="s">
        <v>16</v>
      </c>
      <c r="C168" s="31" t="s">
        <v>14</v>
      </c>
      <c r="D168" s="31" t="s">
        <v>36</v>
      </c>
      <c r="E168" s="32">
        <v>0</v>
      </c>
      <c r="F168" s="33">
        <v>0.3884865101528393</v>
      </c>
      <c r="G168" s="33">
        <v>0.76450781397559409</v>
      </c>
      <c r="H168" s="33">
        <v>1.0597672029850493</v>
      </c>
      <c r="I168" s="33">
        <v>1.2841402841527145</v>
      </c>
      <c r="J168" s="33">
        <v>1.280435951684529</v>
      </c>
      <c r="K168" s="33">
        <v>1.3881422100495007</v>
      </c>
      <c r="L168" s="33">
        <v>1.4932857604979701</v>
      </c>
      <c r="M168" s="33">
        <v>1.3652156971123219</v>
      </c>
      <c r="N168" s="33">
        <v>1.368300747992123</v>
      </c>
      <c r="O168" s="33">
        <v>1.3567229906975349</v>
      </c>
      <c r="P168" s="33">
        <v>1.3115388401664814</v>
      </c>
      <c r="Q168" s="33">
        <v>1.3381530369176406</v>
      </c>
      <c r="R168" s="33">
        <v>1.1828289607974147</v>
      </c>
      <c r="S168" s="33">
        <v>1.1400572092925425</v>
      </c>
      <c r="T168" s="33">
        <v>1.0345246841275002</v>
      </c>
      <c r="U168" s="33">
        <v>1.0539591383864357</v>
      </c>
      <c r="V168" s="33">
        <v>1.0985504617017123</v>
      </c>
      <c r="W168" s="33">
        <v>1.1384312746659733</v>
      </c>
      <c r="X168" s="34">
        <v>0.95612195373582787</v>
      </c>
      <c r="Y168" s="35">
        <v>0</v>
      </c>
      <c r="Z168" s="35">
        <v>5.0042137244960892E-2</v>
      </c>
      <c r="AA168" s="35">
        <v>0.11046636994574455</v>
      </c>
      <c r="AB168" s="35">
        <v>0.1769923732227523</v>
      </c>
      <c r="AC168" s="35">
        <v>0.19638755235520289</v>
      </c>
      <c r="AD168" s="35">
        <v>0.19862017073516289</v>
      </c>
      <c r="AE168" s="35">
        <v>0.20653955429667789</v>
      </c>
      <c r="AF168" s="35">
        <v>0.21972523312771977</v>
      </c>
      <c r="AG168" s="35">
        <v>0.21890206376908089</v>
      </c>
      <c r="AH168" s="35">
        <v>0.23359266234833212</v>
      </c>
      <c r="AI168" s="35">
        <v>0.23839450431364134</v>
      </c>
      <c r="AJ168" s="35">
        <v>0.23363744153520974</v>
      </c>
      <c r="AK168" s="35">
        <v>0.23510540205988434</v>
      </c>
      <c r="AL168" s="35">
        <v>0.24266416166635033</v>
      </c>
      <c r="AM168" s="35">
        <v>0.24078153732878421</v>
      </c>
      <c r="AN168" s="35">
        <v>0.25291444689820569</v>
      </c>
      <c r="AO168" s="35">
        <v>0.24566235719334253</v>
      </c>
      <c r="AP168" s="35">
        <v>0.24701961331476155</v>
      </c>
      <c r="AQ168" s="35">
        <v>0.24953934154506474</v>
      </c>
      <c r="AR168" s="34">
        <v>0.2537156351125765</v>
      </c>
      <c r="AS168" s="3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</row>
    <row r="169" spans="1:84" x14ac:dyDescent="0.25">
      <c r="A169" s="31" t="s">
        <v>20</v>
      </c>
      <c r="B169" s="31" t="s">
        <v>16</v>
      </c>
      <c r="C169" s="31" t="s">
        <v>14</v>
      </c>
      <c r="D169" s="31" t="s">
        <v>37</v>
      </c>
      <c r="E169" s="32">
        <v>0</v>
      </c>
      <c r="F169" s="33">
        <v>0.46248394065814036</v>
      </c>
      <c r="G169" s="33">
        <v>0.91012834997096892</v>
      </c>
      <c r="H169" s="33">
        <v>1.261627622601238</v>
      </c>
      <c r="I169" s="33">
        <v>1.5287384335151324</v>
      </c>
      <c r="J169" s="33">
        <v>1.5243285139101563</v>
      </c>
      <c r="K169" s="33">
        <v>1.6525502500589615</v>
      </c>
      <c r="L169" s="33">
        <v>1.7777211434499753</v>
      </c>
      <c r="M169" s="33">
        <v>1.625256782276586</v>
      </c>
      <c r="N169" s="33">
        <v>1.6289294618953789</v>
      </c>
      <c r="O169" s="33">
        <v>1.6151464174970611</v>
      </c>
      <c r="P169" s="33">
        <v>1.5613557621029395</v>
      </c>
      <c r="Q169" s="33">
        <v>1.5930393296638496</v>
      </c>
      <c r="R169" s="33">
        <v>1.4081297152350047</v>
      </c>
      <c r="S169" s="33">
        <v>1.3572109634435252</v>
      </c>
      <c r="T169" s="33">
        <v>1.2315770049136971</v>
      </c>
      <c r="U169" s="33">
        <v>1.2547132599838944</v>
      </c>
      <c r="V169" s="33">
        <v>1.3077981686924995</v>
      </c>
      <c r="W169" s="33">
        <v>1.355275326983316</v>
      </c>
      <c r="X169" s="34">
        <v>1.1382404211140742</v>
      </c>
      <c r="Y169" s="35">
        <v>0</v>
      </c>
      <c r="Z169" s="35">
        <v>5.9573972910667641E-2</v>
      </c>
      <c r="AA169" s="35">
        <v>0.13150758326873943</v>
      </c>
      <c r="AB169" s="35">
        <v>0.21070520621755259</v>
      </c>
      <c r="AC169" s="35">
        <v>0.23379470518475967</v>
      </c>
      <c r="AD169" s="35">
        <v>0.23645258420852575</v>
      </c>
      <c r="AE169" s="35">
        <v>0.24588042178176511</v>
      </c>
      <c r="AF169" s="35">
        <v>0.26157765848536479</v>
      </c>
      <c r="AG169" s="35">
        <v>0.26059769496319135</v>
      </c>
      <c r="AH169" s="35">
        <v>0.27808650279562236</v>
      </c>
      <c r="AI169" s="35">
        <v>0.28380298132576459</v>
      </c>
      <c r="AJ169" s="35">
        <v>0.27813981135144716</v>
      </c>
      <c r="AK169" s="35">
        <v>0.27988738340462327</v>
      </c>
      <c r="AL169" s="35">
        <v>0.28888590674565234</v>
      </c>
      <c r="AM169" s="35">
        <v>0.28664468729616799</v>
      </c>
      <c r="AN169" s="35">
        <v>0.30108862725978552</v>
      </c>
      <c r="AO169" s="35">
        <v>0.29245518713493507</v>
      </c>
      <c r="AP169" s="35">
        <v>0.29407096823186096</v>
      </c>
      <c r="AQ169" s="35">
        <v>0.29707064469650313</v>
      </c>
      <c r="AR169" s="34">
        <v>0.30204242275307963</v>
      </c>
      <c r="AS169" s="3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</row>
    <row r="170" spans="1:84" x14ac:dyDescent="0.25">
      <c r="A170" s="31" t="s">
        <v>20</v>
      </c>
      <c r="B170" s="31" t="s">
        <v>16</v>
      </c>
      <c r="C170" s="31" t="s">
        <v>14</v>
      </c>
      <c r="D170" s="31" t="s">
        <v>38</v>
      </c>
      <c r="E170" s="32">
        <v>0</v>
      </c>
      <c r="F170" s="33">
        <v>0.3884865101528393</v>
      </c>
      <c r="G170" s="33">
        <v>0.76450781397559409</v>
      </c>
      <c r="H170" s="33">
        <v>1.0597672029850493</v>
      </c>
      <c r="I170" s="33">
        <v>1.2841402841527145</v>
      </c>
      <c r="J170" s="33">
        <v>1.280435951684529</v>
      </c>
      <c r="K170" s="33">
        <v>1.3881422100495007</v>
      </c>
      <c r="L170" s="33">
        <v>1.4932857604979701</v>
      </c>
      <c r="M170" s="33">
        <v>1.3652156971123219</v>
      </c>
      <c r="N170" s="33">
        <v>1.368300747992123</v>
      </c>
      <c r="O170" s="33">
        <v>1.3567229906975349</v>
      </c>
      <c r="P170" s="33">
        <v>1.3115388401664814</v>
      </c>
      <c r="Q170" s="33">
        <v>1.3381530369176406</v>
      </c>
      <c r="R170" s="33">
        <v>1.1828289607974147</v>
      </c>
      <c r="S170" s="33">
        <v>1.1400572092925425</v>
      </c>
      <c r="T170" s="33">
        <v>1.0345246841275002</v>
      </c>
      <c r="U170" s="33">
        <v>1.0539591383864357</v>
      </c>
      <c r="V170" s="33">
        <v>1.0985504617017123</v>
      </c>
      <c r="W170" s="33">
        <v>1.1384312746659733</v>
      </c>
      <c r="X170" s="34">
        <v>0.95612195373582787</v>
      </c>
      <c r="Y170" s="35">
        <v>0</v>
      </c>
      <c r="Z170" s="35">
        <v>5.0042137244960892E-2</v>
      </c>
      <c r="AA170" s="35">
        <v>0.11046636994574455</v>
      </c>
      <c r="AB170" s="35">
        <v>0.1769923732227523</v>
      </c>
      <c r="AC170" s="35">
        <v>0.19638755235520289</v>
      </c>
      <c r="AD170" s="35">
        <v>0.19862017073516289</v>
      </c>
      <c r="AE170" s="35">
        <v>0.20653955429667789</v>
      </c>
      <c r="AF170" s="35">
        <v>0.21972523312771977</v>
      </c>
      <c r="AG170" s="35">
        <v>0.21890206376908089</v>
      </c>
      <c r="AH170" s="35">
        <v>0.23359266234833212</v>
      </c>
      <c r="AI170" s="35">
        <v>0.23839450431364134</v>
      </c>
      <c r="AJ170" s="35">
        <v>0.23363744153520974</v>
      </c>
      <c r="AK170" s="35">
        <v>0.23510540205988434</v>
      </c>
      <c r="AL170" s="35">
        <v>0.24266416166635033</v>
      </c>
      <c r="AM170" s="35">
        <v>0.24078153732878421</v>
      </c>
      <c r="AN170" s="35">
        <v>0.25291444689820569</v>
      </c>
      <c r="AO170" s="35">
        <v>0.24566235719334253</v>
      </c>
      <c r="AP170" s="35">
        <v>0.24701961331476155</v>
      </c>
      <c r="AQ170" s="35">
        <v>0.24953934154506474</v>
      </c>
      <c r="AR170" s="34">
        <v>0.2537156351125765</v>
      </c>
      <c r="AS170" s="3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</row>
    <row r="171" spans="1:84" x14ac:dyDescent="0.25">
      <c r="A171" s="31" t="s">
        <v>20</v>
      </c>
      <c r="B171" s="31" t="s">
        <v>16</v>
      </c>
      <c r="C171" s="31" t="s">
        <v>17</v>
      </c>
      <c r="D171" s="31" t="s">
        <v>31</v>
      </c>
      <c r="E171" s="32">
        <v>0</v>
      </c>
      <c r="F171" s="33">
        <v>1.7716285818697062</v>
      </c>
      <c r="G171" s="33">
        <v>3.3658183659831109</v>
      </c>
      <c r="H171" s="33">
        <v>4.5090523566331173</v>
      </c>
      <c r="I171" s="33">
        <v>5.2592777922788523</v>
      </c>
      <c r="J171" s="33">
        <v>5.2808677414084819</v>
      </c>
      <c r="K171" s="33">
        <v>5.7313332275264184</v>
      </c>
      <c r="L171" s="33">
        <v>6.0074149005613142</v>
      </c>
      <c r="M171" s="33">
        <v>5.7260147736453595</v>
      </c>
      <c r="N171" s="33">
        <v>5.9027995787173015</v>
      </c>
      <c r="O171" s="33">
        <v>6.2301921552710544</v>
      </c>
      <c r="P171" s="33">
        <v>6.4651778080035625</v>
      </c>
      <c r="Q171" s="33">
        <v>7.1134182669728823</v>
      </c>
      <c r="R171" s="33">
        <v>6.8338145154179601</v>
      </c>
      <c r="S171" s="33">
        <v>6.9192571378268291</v>
      </c>
      <c r="T171" s="33">
        <v>6.6855102727178171</v>
      </c>
      <c r="U171" s="33">
        <v>7.1825857224415328</v>
      </c>
      <c r="V171" s="33">
        <v>7.7227545770432497</v>
      </c>
      <c r="W171" s="33">
        <v>8.0113946249219179</v>
      </c>
      <c r="X171" s="34">
        <v>6.7687264575236004</v>
      </c>
      <c r="Y171" s="35">
        <v>0</v>
      </c>
      <c r="Z171" s="35">
        <v>0.97187658468589866</v>
      </c>
      <c r="AA171" s="35">
        <v>1.9590664580106705</v>
      </c>
      <c r="AB171" s="35">
        <v>3.0263339765709412</v>
      </c>
      <c r="AC171" s="35">
        <v>3.1871468227555457</v>
      </c>
      <c r="AD171" s="35">
        <v>3.2689866183049938</v>
      </c>
      <c r="AE171" s="35">
        <v>3.3542149407680846</v>
      </c>
      <c r="AF171" s="35">
        <v>3.6213327427341184</v>
      </c>
      <c r="AG171" s="35">
        <v>3.5075653983368995</v>
      </c>
      <c r="AH171" s="35">
        <v>3.7635803345844128</v>
      </c>
      <c r="AI171" s="35">
        <v>3.9184090489606023</v>
      </c>
      <c r="AJ171" s="35">
        <v>4.063152561835448</v>
      </c>
      <c r="AK171" s="35">
        <v>4.1784643583873375</v>
      </c>
      <c r="AL171" s="35">
        <v>4.2444997514332661</v>
      </c>
      <c r="AM171" s="35">
        <v>4.3346937224197957</v>
      </c>
      <c r="AN171" s="35">
        <v>4.3781266416004749</v>
      </c>
      <c r="AO171" s="35">
        <v>4.6562614043582542</v>
      </c>
      <c r="AP171" s="35">
        <v>4.6940887110239524</v>
      </c>
      <c r="AQ171" s="35">
        <v>4.7514558825536035</v>
      </c>
      <c r="AR171" s="34">
        <v>4.6994611971373343</v>
      </c>
      <c r="AS171" s="3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</row>
    <row r="172" spans="1:84" x14ac:dyDescent="0.25">
      <c r="A172" s="31" t="s">
        <v>20</v>
      </c>
      <c r="B172" s="31" t="s">
        <v>16</v>
      </c>
      <c r="C172" s="31" t="s">
        <v>17</v>
      </c>
      <c r="D172" s="31" t="s">
        <v>32</v>
      </c>
      <c r="E172" s="32">
        <v>0</v>
      </c>
      <c r="F172" s="33">
        <v>1.379335477443252</v>
      </c>
      <c r="G172" s="33">
        <v>2.6393458000689725</v>
      </c>
      <c r="H172" s="33">
        <v>3.5479345981376404</v>
      </c>
      <c r="I172" s="33">
        <v>4.1431735000321908</v>
      </c>
      <c r="J172" s="33">
        <v>4.2020814606426473</v>
      </c>
      <c r="K172" s="33">
        <v>4.5848602901079119</v>
      </c>
      <c r="L172" s="33">
        <v>4.7870408263385213</v>
      </c>
      <c r="M172" s="33">
        <v>4.6150172306946997</v>
      </c>
      <c r="N172" s="33">
        <v>4.7883536218259071</v>
      </c>
      <c r="O172" s="33">
        <v>5.0959405836046248</v>
      </c>
      <c r="P172" s="33">
        <v>5.32549976929372</v>
      </c>
      <c r="Q172" s="33">
        <v>5.897730453873109</v>
      </c>
      <c r="R172" s="33">
        <v>5.7105409219375698</v>
      </c>
      <c r="S172" s="33">
        <v>5.7931647189308588</v>
      </c>
      <c r="T172" s="33">
        <v>5.6298413760592654</v>
      </c>
      <c r="U172" s="33">
        <v>6.0781497053433</v>
      </c>
      <c r="V172" s="33">
        <v>6.552373818425794</v>
      </c>
      <c r="W172" s="33">
        <v>6.7889107400512216</v>
      </c>
      <c r="X172" s="34">
        <v>5.7408527721065346</v>
      </c>
      <c r="Y172" s="35">
        <v>0</v>
      </c>
      <c r="Z172" s="35">
        <v>0.96824759271616101</v>
      </c>
      <c r="AA172" s="35">
        <v>1.9519159143367546</v>
      </c>
      <c r="AB172" s="35">
        <v>3.0156854840468501</v>
      </c>
      <c r="AC172" s="35">
        <v>3.1760243797956336</v>
      </c>
      <c r="AD172" s="35">
        <v>3.2579834880072802</v>
      </c>
      <c r="AE172" s="35">
        <v>3.3432958261988768</v>
      </c>
      <c r="AF172" s="35">
        <v>3.6100981550936315</v>
      </c>
      <c r="AG172" s="35">
        <v>3.4972610879563661</v>
      </c>
      <c r="AH172" s="35">
        <v>3.7526310066635786</v>
      </c>
      <c r="AI172" s="35">
        <v>3.9074408886383294</v>
      </c>
      <c r="AJ172" s="35">
        <v>4.0522975095114839</v>
      </c>
      <c r="AK172" s="35">
        <v>4.1676348169233766</v>
      </c>
      <c r="AL172" s="35">
        <v>4.2339035478439815</v>
      </c>
      <c r="AM172" s="35">
        <v>4.3243958241240739</v>
      </c>
      <c r="AN172" s="35">
        <v>4.3675960451164872</v>
      </c>
      <c r="AO172" s="35">
        <v>4.6455670658886623</v>
      </c>
      <c r="AP172" s="35">
        <v>4.6834926187126573</v>
      </c>
      <c r="AQ172" s="35">
        <v>4.7408971400030619</v>
      </c>
      <c r="AR172" s="34">
        <v>4.6890960935657153</v>
      </c>
      <c r="AS172" s="3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</row>
    <row r="173" spans="1:84" x14ac:dyDescent="0.25">
      <c r="A173" s="31" t="s">
        <v>20</v>
      </c>
      <c r="B173" s="31" t="s">
        <v>16</v>
      </c>
      <c r="C173" s="31" t="s">
        <v>17</v>
      </c>
      <c r="D173" s="31" t="s">
        <v>33</v>
      </c>
      <c r="E173" s="32">
        <v>0</v>
      </c>
      <c r="F173" s="33">
        <v>1.379335477443252</v>
      </c>
      <c r="G173" s="33">
        <v>2.6393458000689725</v>
      </c>
      <c r="H173" s="33">
        <v>3.5479345981376404</v>
      </c>
      <c r="I173" s="33">
        <v>4.1431735000321908</v>
      </c>
      <c r="J173" s="33">
        <v>4.2020814606426473</v>
      </c>
      <c r="K173" s="33">
        <v>4.5848602901079119</v>
      </c>
      <c r="L173" s="33">
        <v>4.7870408263385213</v>
      </c>
      <c r="M173" s="33">
        <v>4.6150172306946997</v>
      </c>
      <c r="N173" s="33">
        <v>4.7883536218259071</v>
      </c>
      <c r="O173" s="33">
        <v>5.0959405836046248</v>
      </c>
      <c r="P173" s="33">
        <v>5.32549976929372</v>
      </c>
      <c r="Q173" s="33">
        <v>5.897730453873109</v>
      </c>
      <c r="R173" s="33">
        <v>5.7105409219375698</v>
      </c>
      <c r="S173" s="33">
        <v>5.7931647189308588</v>
      </c>
      <c r="T173" s="33">
        <v>5.6298413760592654</v>
      </c>
      <c r="U173" s="33">
        <v>6.0781497053433</v>
      </c>
      <c r="V173" s="33">
        <v>6.552373818425794</v>
      </c>
      <c r="W173" s="33">
        <v>6.7889107400512216</v>
      </c>
      <c r="X173" s="34">
        <v>5.7408527721065346</v>
      </c>
      <c r="Y173" s="35">
        <v>0</v>
      </c>
      <c r="Z173" s="35">
        <v>0.96824759271616101</v>
      </c>
      <c r="AA173" s="35">
        <v>1.9519159143367546</v>
      </c>
      <c r="AB173" s="35">
        <v>3.0156854840468501</v>
      </c>
      <c r="AC173" s="35">
        <v>3.1760243797956336</v>
      </c>
      <c r="AD173" s="35">
        <v>3.2579834880072802</v>
      </c>
      <c r="AE173" s="35">
        <v>3.3432958261988768</v>
      </c>
      <c r="AF173" s="35">
        <v>3.6100981550936315</v>
      </c>
      <c r="AG173" s="35">
        <v>3.4972610879563661</v>
      </c>
      <c r="AH173" s="35">
        <v>3.7526310066635786</v>
      </c>
      <c r="AI173" s="35">
        <v>3.9074408886383294</v>
      </c>
      <c r="AJ173" s="35">
        <v>4.0522975095114839</v>
      </c>
      <c r="AK173" s="35">
        <v>4.1676348169233766</v>
      </c>
      <c r="AL173" s="35">
        <v>4.2339035478439815</v>
      </c>
      <c r="AM173" s="35">
        <v>4.3243958241240739</v>
      </c>
      <c r="AN173" s="35">
        <v>4.3675960451164872</v>
      </c>
      <c r="AO173" s="35">
        <v>4.6455670658886623</v>
      </c>
      <c r="AP173" s="35">
        <v>4.6834926187126573</v>
      </c>
      <c r="AQ173" s="35">
        <v>4.7408971400030619</v>
      </c>
      <c r="AR173" s="34">
        <v>4.6890960935657153</v>
      </c>
      <c r="AS173" s="3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</row>
    <row r="174" spans="1:84" x14ac:dyDescent="0.25">
      <c r="A174" s="31" t="s">
        <v>20</v>
      </c>
      <c r="B174" s="31" t="s">
        <v>16</v>
      </c>
      <c r="C174" s="31" t="s">
        <v>17</v>
      </c>
      <c r="D174" s="31" t="s">
        <v>34</v>
      </c>
      <c r="E174" s="32">
        <v>0</v>
      </c>
      <c r="F174" s="33">
        <v>1.3175158548368704</v>
      </c>
      <c r="G174" s="33">
        <v>2.5153400930172451</v>
      </c>
      <c r="H174" s="33">
        <v>3.3795723015906702</v>
      </c>
      <c r="I174" s="33">
        <v>3.9828711782453028</v>
      </c>
      <c r="J174" s="33">
        <v>4.0245147357306905</v>
      </c>
      <c r="K174" s="33">
        <v>4.4149983869212832</v>
      </c>
      <c r="L174" s="33">
        <v>4.6649222998296613</v>
      </c>
      <c r="M174" s="33">
        <v>4.5003192618806063</v>
      </c>
      <c r="N174" s="33">
        <v>4.6925023520140829</v>
      </c>
      <c r="O174" s="33">
        <v>5.0202045708169916</v>
      </c>
      <c r="P174" s="33">
        <v>5.2544888762531521</v>
      </c>
      <c r="Q174" s="33">
        <v>5.8513908401689489</v>
      </c>
      <c r="R174" s="33">
        <v>5.6735748048800767</v>
      </c>
      <c r="S174" s="33">
        <v>5.7897569206454254</v>
      </c>
      <c r="T174" s="33">
        <v>5.631398183102597</v>
      </c>
      <c r="U174" s="33">
        <v>6.0833492720142663</v>
      </c>
      <c r="V174" s="33">
        <v>6.5753903190610412</v>
      </c>
      <c r="W174" s="33">
        <v>6.8367153233315507</v>
      </c>
      <c r="X174" s="34">
        <v>5.7780635042292836</v>
      </c>
      <c r="Y174" s="35">
        <v>0</v>
      </c>
      <c r="Z174" s="35">
        <v>0.85036235041630714</v>
      </c>
      <c r="AA174" s="35">
        <v>1.7187063642393003</v>
      </c>
      <c r="AB174" s="35">
        <v>2.6604071449535001</v>
      </c>
      <c r="AC174" s="35">
        <v>2.8131996913568478</v>
      </c>
      <c r="AD174" s="35">
        <v>2.8981514419850845</v>
      </c>
      <c r="AE174" s="35">
        <v>2.990079058098507</v>
      </c>
      <c r="AF174" s="35">
        <v>3.2526322594220209</v>
      </c>
      <c r="AG174" s="35">
        <v>3.1660726903166054</v>
      </c>
      <c r="AH174" s="35">
        <v>3.4122338914812045</v>
      </c>
      <c r="AI174" s="35">
        <v>3.5723914897248656</v>
      </c>
      <c r="AJ174" s="35">
        <v>3.723740419877982</v>
      </c>
      <c r="AK174" s="35">
        <v>3.8498007447821365</v>
      </c>
      <c r="AL174" s="35">
        <v>3.9284716710495062</v>
      </c>
      <c r="AM174" s="35">
        <v>4.0265500931257652</v>
      </c>
      <c r="AN174" s="35">
        <v>4.072179555802351</v>
      </c>
      <c r="AO174" s="35">
        <v>4.3479948978401897</v>
      </c>
      <c r="AP174" s="35">
        <v>4.3918777657095367</v>
      </c>
      <c r="AQ174" s="35">
        <v>4.4530503795768128</v>
      </c>
      <c r="AR174" s="34">
        <v>4.4055981491609337</v>
      </c>
      <c r="AS174" s="3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</row>
    <row r="175" spans="1:84" x14ac:dyDescent="0.25">
      <c r="A175" s="31" t="s">
        <v>20</v>
      </c>
      <c r="B175" s="31" t="s">
        <v>16</v>
      </c>
      <c r="C175" s="31" t="s">
        <v>17</v>
      </c>
      <c r="D175" s="31" t="s">
        <v>35</v>
      </c>
      <c r="E175" s="32">
        <v>0</v>
      </c>
      <c r="F175" s="33">
        <v>0.84992345657124257</v>
      </c>
      <c r="G175" s="33">
        <v>1.6150176046003861</v>
      </c>
      <c r="H175" s="33">
        <v>2.1415716564616041</v>
      </c>
      <c r="I175" s="33">
        <v>2.5572727880039827</v>
      </c>
      <c r="J175" s="33">
        <v>2.5449753539888516</v>
      </c>
      <c r="K175" s="33">
        <v>2.7807745185825956</v>
      </c>
      <c r="L175" s="33">
        <v>2.9128871775590506</v>
      </c>
      <c r="M175" s="33">
        <v>2.7331209568426091</v>
      </c>
      <c r="N175" s="33">
        <v>2.788685541625274</v>
      </c>
      <c r="O175" s="33">
        <v>2.9168348442494954</v>
      </c>
      <c r="P175" s="33">
        <v>2.9643137233219301</v>
      </c>
      <c r="Q175" s="33">
        <v>3.2469189134226886</v>
      </c>
      <c r="R175" s="33">
        <v>3.0558287878349972</v>
      </c>
      <c r="S175" s="33">
        <v>3.047261193405979</v>
      </c>
      <c r="T175" s="33">
        <v>2.9162576948361871</v>
      </c>
      <c r="U175" s="33">
        <v>3.1246037057485534</v>
      </c>
      <c r="V175" s="33">
        <v>3.3939444137594075</v>
      </c>
      <c r="W175" s="33">
        <v>3.5435180844529581</v>
      </c>
      <c r="X175" s="34">
        <v>2.9219943689266064</v>
      </c>
      <c r="Y175" s="35">
        <v>0</v>
      </c>
      <c r="Z175" s="35">
        <v>0.6035885536196629</v>
      </c>
      <c r="AA175" s="35">
        <v>1.2213912047815556</v>
      </c>
      <c r="AB175" s="35">
        <v>1.8883584345663409</v>
      </c>
      <c r="AC175" s="35">
        <v>1.9986395211444152</v>
      </c>
      <c r="AD175" s="35">
        <v>2.054004479167935</v>
      </c>
      <c r="AE175" s="35">
        <v>2.1087033547394443</v>
      </c>
      <c r="AF175" s="35">
        <v>2.2933453482992676</v>
      </c>
      <c r="AG175" s="35">
        <v>2.1863854037047021</v>
      </c>
      <c r="AH175" s="35">
        <v>2.3179296113700496</v>
      </c>
      <c r="AI175" s="35">
        <v>2.3869525466306762</v>
      </c>
      <c r="AJ175" s="35">
        <v>2.4464649383327481</v>
      </c>
      <c r="AK175" s="35">
        <v>2.4908766416541459</v>
      </c>
      <c r="AL175" s="35">
        <v>2.4981082945081536</v>
      </c>
      <c r="AM175" s="35">
        <v>2.5138460240210319</v>
      </c>
      <c r="AN175" s="35">
        <v>2.4946880912246359</v>
      </c>
      <c r="AO175" s="35">
        <v>2.6866233790857699</v>
      </c>
      <c r="AP175" s="35">
        <v>2.7060948843446986</v>
      </c>
      <c r="AQ175" s="35">
        <v>2.7519531660200824</v>
      </c>
      <c r="AR175" s="34">
        <v>2.7143924356465416</v>
      </c>
      <c r="AS175" s="3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</row>
    <row r="176" spans="1:84" x14ac:dyDescent="0.25">
      <c r="A176" s="31" t="s">
        <v>20</v>
      </c>
      <c r="B176" s="31" t="s">
        <v>16</v>
      </c>
      <c r="C176" s="31" t="s">
        <v>17</v>
      </c>
      <c r="D176" s="31" t="s">
        <v>36</v>
      </c>
      <c r="E176" s="32">
        <v>0</v>
      </c>
      <c r="F176" s="33">
        <v>1.379335477443252</v>
      </c>
      <c r="G176" s="33">
        <v>2.6393458000689725</v>
      </c>
      <c r="H176" s="33">
        <v>3.5479345981376404</v>
      </c>
      <c r="I176" s="33">
        <v>4.1431735000321908</v>
      </c>
      <c r="J176" s="33">
        <v>4.2020814606426473</v>
      </c>
      <c r="K176" s="33">
        <v>4.5848602901079119</v>
      </c>
      <c r="L176" s="33">
        <v>4.7870408263385213</v>
      </c>
      <c r="M176" s="33">
        <v>4.6150172306946997</v>
      </c>
      <c r="N176" s="33">
        <v>4.7883536218259071</v>
      </c>
      <c r="O176" s="33">
        <v>5.0959405836046248</v>
      </c>
      <c r="P176" s="33">
        <v>5.32549976929372</v>
      </c>
      <c r="Q176" s="33">
        <v>5.897730453873109</v>
      </c>
      <c r="R176" s="33">
        <v>5.7105409219375698</v>
      </c>
      <c r="S176" s="33">
        <v>5.7931647189308588</v>
      </c>
      <c r="T176" s="33">
        <v>5.6298413760592654</v>
      </c>
      <c r="U176" s="33">
        <v>6.0781497053433</v>
      </c>
      <c r="V176" s="33">
        <v>6.552373818425794</v>
      </c>
      <c r="W176" s="33">
        <v>6.7889107400512216</v>
      </c>
      <c r="X176" s="34">
        <v>5.7408527721065346</v>
      </c>
      <c r="Y176" s="35">
        <v>0</v>
      </c>
      <c r="Z176" s="35">
        <v>0.96824759271616101</v>
      </c>
      <c r="AA176" s="35">
        <v>1.9519159143367546</v>
      </c>
      <c r="AB176" s="35">
        <v>3.0156854840468501</v>
      </c>
      <c r="AC176" s="35">
        <v>3.1760243797956336</v>
      </c>
      <c r="AD176" s="35">
        <v>3.2579834880072802</v>
      </c>
      <c r="AE176" s="35">
        <v>3.3432958261988768</v>
      </c>
      <c r="AF176" s="35">
        <v>3.6100981550936315</v>
      </c>
      <c r="AG176" s="35">
        <v>3.4972610879563661</v>
      </c>
      <c r="AH176" s="35">
        <v>3.7526310066635786</v>
      </c>
      <c r="AI176" s="35">
        <v>3.9074408886383294</v>
      </c>
      <c r="AJ176" s="35">
        <v>4.0522975095114839</v>
      </c>
      <c r="AK176" s="35">
        <v>4.1676348169233766</v>
      </c>
      <c r="AL176" s="35">
        <v>4.2339035478439815</v>
      </c>
      <c r="AM176" s="35">
        <v>4.3243958241240739</v>
      </c>
      <c r="AN176" s="35">
        <v>4.3675960451164872</v>
      </c>
      <c r="AO176" s="35">
        <v>4.6455670658886623</v>
      </c>
      <c r="AP176" s="35">
        <v>4.6834926187126573</v>
      </c>
      <c r="AQ176" s="35">
        <v>4.7408971400030619</v>
      </c>
      <c r="AR176" s="34">
        <v>4.6890960935657153</v>
      </c>
      <c r="AS176" s="3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</row>
    <row r="177" spans="1:84" x14ac:dyDescent="0.25">
      <c r="A177" s="31" t="s">
        <v>20</v>
      </c>
      <c r="B177" s="31" t="s">
        <v>16</v>
      </c>
      <c r="C177" s="31" t="s">
        <v>17</v>
      </c>
      <c r="D177" s="31" t="s">
        <v>37</v>
      </c>
      <c r="E177" s="32">
        <v>0</v>
      </c>
      <c r="F177" s="33">
        <v>1.4320457867490051</v>
      </c>
      <c r="G177" s="33">
        <v>2.7306394555704712</v>
      </c>
      <c r="H177" s="33">
        <v>3.6668466349170385</v>
      </c>
      <c r="I177" s="33">
        <v>4.2997388131480339</v>
      </c>
      <c r="J177" s="33">
        <v>4.3298406359233379</v>
      </c>
      <c r="K177" s="33">
        <v>4.7255002728829556</v>
      </c>
      <c r="L177" s="33">
        <v>4.9555864561642018</v>
      </c>
      <c r="M177" s="33">
        <v>4.7683361070682819</v>
      </c>
      <c r="N177" s="33">
        <v>4.9433591539685944</v>
      </c>
      <c r="O177" s="33">
        <v>5.2645744597475153</v>
      </c>
      <c r="P177" s="33">
        <v>5.4787658477660273</v>
      </c>
      <c r="Q177" s="33">
        <v>6.071024792407715</v>
      </c>
      <c r="R177" s="33">
        <v>5.8683500770943144</v>
      </c>
      <c r="S177" s="33">
        <v>5.9715493771417227</v>
      </c>
      <c r="T177" s="33">
        <v>5.7954664534846305</v>
      </c>
      <c r="U177" s="33">
        <v>6.252045894059779</v>
      </c>
      <c r="V177" s="33">
        <v>6.7496788269721097</v>
      </c>
      <c r="W177" s="33">
        <v>7.0104734360695593</v>
      </c>
      <c r="X177" s="34">
        <v>5.9299613668039637</v>
      </c>
      <c r="Y177" s="35">
        <v>0</v>
      </c>
      <c r="Z177" s="35">
        <v>0.93986578251969577</v>
      </c>
      <c r="AA177" s="35">
        <v>1.8925602837990727</v>
      </c>
      <c r="AB177" s="35">
        <v>2.924252764429867</v>
      </c>
      <c r="AC177" s="35">
        <v>3.0750455195227429</v>
      </c>
      <c r="AD177" s="35">
        <v>3.1520666217344484</v>
      </c>
      <c r="AE177" s="35">
        <v>3.2338443539246953</v>
      </c>
      <c r="AF177" s="35">
        <v>3.4946566227896168</v>
      </c>
      <c r="AG177" s="35">
        <v>3.3875682099013433</v>
      </c>
      <c r="AH177" s="35">
        <v>3.6278400016285435</v>
      </c>
      <c r="AI177" s="35">
        <v>3.7743282888727632</v>
      </c>
      <c r="AJ177" s="35">
        <v>3.9121544331864198</v>
      </c>
      <c r="AK177" s="35">
        <v>4.0214413997934715</v>
      </c>
      <c r="AL177" s="35">
        <v>4.0857524177558311</v>
      </c>
      <c r="AM177" s="35">
        <v>4.1767877193467484</v>
      </c>
      <c r="AN177" s="35">
        <v>4.2131927605472894</v>
      </c>
      <c r="AO177" s="35">
        <v>4.4882864128501199</v>
      </c>
      <c r="AP177" s="35">
        <v>4.5287062089844055</v>
      </c>
      <c r="AQ177" s="35">
        <v>4.5888397508460743</v>
      </c>
      <c r="AR177" s="34">
        <v>4.5403367290704066</v>
      </c>
      <c r="AS177" s="3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</row>
    <row r="178" spans="1:84" x14ac:dyDescent="0.25">
      <c r="A178" s="31" t="s">
        <v>20</v>
      </c>
      <c r="B178" s="31" t="s">
        <v>16</v>
      </c>
      <c r="C178" s="31" t="s">
        <v>17</v>
      </c>
      <c r="D178" s="31" t="s">
        <v>38</v>
      </c>
      <c r="E178" s="32">
        <v>0</v>
      </c>
      <c r="F178" s="33">
        <v>1.379335477443252</v>
      </c>
      <c r="G178" s="33">
        <v>2.6393458000689725</v>
      </c>
      <c r="H178" s="33">
        <v>3.5479345981376404</v>
      </c>
      <c r="I178" s="33">
        <v>4.1431735000321908</v>
      </c>
      <c r="J178" s="33">
        <v>4.2020814606426473</v>
      </c>
      <c r="K178" s="33">
        <v>4.5848602901079119</v>
      </c>
      <c r="L178" s="33">
        <v>4.7870408263385213</v>
      </c>
      <c r="M178" s="33">
        <v>4.6150172306946997</v>
      </c>
      <c r="N178" s="33">
        <v>4.7883536218259071</v>
      </c>
      <c r="O178" s="33">
        <v>5.0959405836046248</v>
      </c>
      <c r="P178" s="33">
        <v>5.32549976929372</v>
      </c>
      <c r="Q178" s="33">
        <v>5.897730453873109</v>
      </c>
      <c r="R178" s="33">
        <v>5.7105409219375698</v>
      </c>
      <c r="S178" s="33">
        <v>5.7931647189308588</v>
      </c>
      <c r="T178" s="33">
        <v>5.6298413760592654</v>
      </c>
      <c r="U178" s="33">
        <v>6.0781497053433</v>
      </c>
      <c r="V178" s="33">
        <v>6.552373818425794</v>
      </c>
      <c r="W178" s="33">
        <v>6.7889107400512216</v>
      </c>
      <c r="X178" s="34">
        <v>5.7408527721065346</v>
      </c>
      <c r="Y178" s="35">
        <v>0</v>
      </c>
      <c r="Z178" s="35">
        <v>0.96824759271616101</v>
      </c>
      <c r="AA178" s="35">
        <v>1.9519159143367546</v>
      </c>
      <c r="AB178" s="35">
        <v>3.0156854840468501</v>
      </c>
      <c r="AC178" s="35">
        <v>3.1760243797956336</v>
      </c>
      <c r="AD178" s="35">
        <v>3.2579834880072802</v>
      </c>
      <c r="AE178" s="35">
        <v>3.3432958261988768</v>
      </c>
      <c r="AF178" s="35">
        <v>3.6100981550936315</v>
      </c>
      <c r="AG178" s="35">
        <v>3.4972610879563661</v>
      </c>
      <c r="AH178" s="35">
        <v>3.7526310066635786</v>
      </c>
      <c r="AI178" s="35">
        <v>3.9074408886383294</v>
      </c>
      <c r="AJ178" s="35">
        <v>4.0522975095114839</v>
      </c>
      <c r="AK178" s="35">
        <v>4.1676348169233766</v>
      </c>
      <c r="AL178" s="35">
        <v>4.2339035478439815</v>
      </c>
      <c r="AM178" s="35">
        <v>4.3243958241240739</v>
      </c>
      <c r="AN178" s="35">
        <v>4.3675960451164872</v>
      </c>
      <c r="AO178" s="35">
        <v>4.6455670658886623</v>
      </c>
      <c r="AP178" s="35">
        <v>4.6834926187126573</v>
      </c>
      <c r="AQ178" s="35">
        <v>4.7408971400030619</v>
      </c>
      <c r="AR178" s="34">
        <v>4.6890960935657153</v>
      </c>
      <c r="AS178" s="3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</row>
    <row r="179" spans="1:84" x14ac:dyDescent="0.25">
      <c r="A179" s="31" t="s">
        <v>20</v>
      </c>
      <c r="B179" s="31" t="s">
        <v>16</v>
      </c>
      <c r="C179" s="31" t="s">
        <v>15</v>
      </c>
      <c r="D179" s="31" t="s">
        <v>31</v>
      </c>
      <c r="E179" s="32">
        <v>0</v>
      </c>
      <c r="F179" s="33">
        <v>8.4856490127611761E-2</v>
      </c>
      <c r="G179" s="33">
        <v>0.14790593968895399</v>
      </c>
      <c r="H179" s="33">
        <v>0.17630685370214474</v>
      </c>
      <c r="I179" s="33">
        <v>0.19776583445660673</v>
      </c>
      <c r="J179" s="33">
        <v>0.1767146150544574</v>
      </c>
      <c r="K179" s="33">
        <v>0.17541696552959685</v>
      </c>
      <c r="L179" s="33">
        <v>0.16338990986635313</v>
      </c>
      <c r="M179" s="33">
        <v>0.13178869661792841</v>
      </c>
      <c r="N179" s="33">
        <v>0.11638530379343087</v>
      </c>
      <c r="O179" s="33">
        <v>0.10366710327420429</v>
      </c>
      <c r="P179" s="33">
        <v>8.6262019928478928E-2</v>
      </c>
      <c r="Q179" s="33">
        <v>7.6357176218775261E-2</v>
      </c>
      <c r="R179" s="33">
        <v>5.481132439776084E-2</v>
      </c>
      <c r="S179" s="33">
        <v>3.9052728602781431E-2</v>
      </c>
      <c r="T179" s="33">
        <v>3.2056424655059708E-2</v>
      </c>
      <c r="U179" s="33">
        <v>3.315977719932401E-2</v>
      </c>
      <c r="V179" s="33">
        <v>3.5201890918863443E-2</v>
      </c>
      <c r="W179" s="33">
        <v>3.5584227404816753E-2</v>
      </c>
      <c r="X179" s="34">
        <v>2.8228887117869732E-2</v>
      </c>
      <c r="Y179" s="35">
        <v>0</v>
      </c>
      <c r="Z179" s="35">
        <v>0.13420678121507745</v>
      </c>
      <c r="AA179" s="35">
        <v>0.24968988303616066</v>
      </c>
      <c r="AB179" s="35">
        <v>0.33570743579437651</v>
      </c>
      <c r="AC179" s="35">
        <v>0.33138001143334272</v>
      </c>
      <c r="AD179" s="35">
        <v>0.30922118274980182</v>
      </c>
      <c r="AE179" s="35">
        <v>0.28477501074096029</v>
      </c>
      <c r="AF179" s="35">
        <v>0.27456532331099415</v>
      </c>
      <c r="AG179" s="35">
        <v>0.21223740608388597</v>
      </c>
      <c r="AH179" s="35">
        <v>0.19766536390118494</v>
      </c>
      <c r="AI179" s="35">
        <v>0.17370647444063325</v>
      </c>
      <c r="AJ179" s="35">
        <v>0.14733478607377673</v>
      </c>
      <c r="AK179" s="35">
        <v>0.1207644910552327</v>
      </c>
      <c r="AL179" s="35">
        <v>9.2530652972524496E-2</v>
      </c>
      <c r="AM179" s="35">
        <v>6.2891962906208576E-2</v>
      </c>
      <c r="AN179" s="35">
        <v>5.4443685227300864E-2</v>
      </c>
      <c r="AO179" s="35">
        <v>5.8024094510430009E-2</v>
      </c>
      <c r="AP179" s="35">
        <v>5.7147373597853657E-2</v>
      </c>
      <c r="AQ179" s="35">
        <v>5.6279073231098244E-2</v>
      </c>
      <c r="AR179" s="34">
        <v>5.4378165351819427E-2</v>
      </c>
      <c r="AS179" s="3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</row>
    <row r="180" spans="1:84" x14ac:dyDescent="0.25">
      <c r="A180" s="31" t="s">
        <v>20</v>
      </c>
      <c r="B180" s="31" t="s">
        <v>16</v>
      </c>
      <c r="C180" s="31" t="s">
        <v>15</v>
      </c>
      <c r="D180" s="31" t="s">
        <v>32</v>
      </c>
      <c r="E180" s="32">
        <v>0</v>
      </c>
      <c r="F180" s="33">
        <v>8.4856490127611761E-2</v>
      </c>
      <c r="G180" s="33">
        <v>0.14790593968895399</v>
      </c>
      <c r="H180" s="33">
        <v>0.17630685370214474</v>
      </c>
      <c r="I180" s="33">
        <v>0.19776583445660673</v>
      </c>
      <c r="J180" s="33">
        <v>0.1767146150544574</v>
      </c>
      <c r="K180" s="33">
        <v>0.17541696552959685</v>
      </c>
      <c r="L180" s="33">
        <v>0.16338990986635313</v>
      </c>
      <c r="M180" s="33">
        <v>0.13178869661792841</v>
      </c>
      <c r="N180" s="33">
        <v>0.11638530379343087</v>
      </c>
      <c r="O180" s="33">
        <v>0.10366710327420429</v>
      </c>
      <c r="P180" s="33">
        <v>8.6262019928478928E-2</v>
      </c>
      <c r="Q180" s="33">
        <v>7.6357176218775261E-2</v>
      </c>
      <c r="R180" s="33">
        <v>5.481132439776084E-2</v>
      </c>
      <c r="S180" s="33">
        <v>3.9052728602781431E-2</v>
      </c>
      <c r="T180" s="33">
        <v>3.2056424655059708E-2</v>
      </c>
      <c r="U180" s="33">
        <v>3.315977719932401E-2</v>
      </c>
      <c r="V180" s="33">
        <v>3.5201890918863443E-2</v>
      </c>
      <c r="W180" s="33">
        <v>3.5584227404816753E-2</v>
      </c>
      <c r="X180" s="34">
        <v>2.8228887117869732E-2</v>
      </c>
      <c r="Y180" s="35">
        <v>0</v>
      </c>
      <c r="Z180" s="35">
        <v>0.13420678121507745</v>
      </c>
      <c r="AA180" s="35">
        <v>0.24968988303616066</v>
      </c>
      <c r="AB180" s="35">
        <v>0.33570743579437651</v>
      </c>
      <c r="AC180" s="35">
        <v>0.33138001143334272</v>
      </c>
      <c r="AD180" s="35">
        <v>0.30922118274980182</v>
      </c>
      <c r="AE180" s="35">
        <v>0.28477501074096029</v>
      </c>
      <c r="AF180" s="35">
        <v>0.27456532331099415</v>
      </c>
      <c r="AG180" s="35">
        <v>0.21223740608388597</v>
      </c>
      <c r="AH180" s="35">
        <v>0.19766536390118494</v>
      </c>
      <c r="AI180" s="35">
        <v>0.17370647444063325</v>
      </c>
      <c r="AJ180" s="35">
        <v>0.14733478607377673</v>
      </c>
      <c r="AK180" s="35">
        <v>0.1207644910552327</v>
      </c>
      <c r="AL180" s="35">
        <v>9.2530652972524496E-2</v>
      </c>
      <c r="AM180" s="35">
        <v>6.2891962906208576E-2</v>
      </c>
      <c r="AN180" s="35">
        <v>5.4443685227300864E-2</v>
      </c>
      <c r="AO180" s="35">
        <v>5.8024094510430009E-2</v>
      </c>
      <c r="AP180" s="35">
        <v>5.7147373597853657E-2</v>
      </c>
      <c r="AQ180" s="35">
        <v>5.6279073231098244E-2</v>
      </c>
      <c r="AR180" s="34">
        <v>5.4378165351819427E-2</v>
      </c>
      <c r="AS180" s="3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</row>
    <row r="181" spans="1:84" x14ac:dyDescent="0.25">
      <c r="A181" s="31" t="s">
        <v>20</v>
      </c>
      <c r="B181" s="31" t="s">
        <v>16</v>
      </c>
      <c r="C181" s="31" t="s">
        <v>15</v>
      </c>
      <c r="D181" s="31" t="s">
        <v>33</v>
      </c>
      <c r="E181" s="32">
        <v>0</v>
      </c>
      <c r="F181" s="33">
        <v>8.4856490127611761E-2</v>
      </c>
      <c r="G181" s="33">
        <v>0.14790593968895399</v>
      </c>
      <c r="H181" s="33">
        <v>0.17630685370214474</v>
      </c>
      <c r="I181" s="33">
        <v>0.19776583445660673</v>
      </c>
      <c r="J181" s="33">
        <v>0.1767146150544574</v>
      </c>
      <c r="K181" s="33">
        <v>0.17541696552959685</v>
      </c>
      <c r="L181" s="33">
        <v>0.16338990986635313</v>
      </c>
      <c r="M181" s="33">
        <v>0.13178869661792841</v>
      </c>
      <c r="N181" s="33">
        <v>0.11638530379343087</v>
      </c>
      <c r="O181" s="33">
        <v>0.10366710327420429</v>
      </c>
      <c r="P181" s="33">
        <v>8.6262019928478928E-2</v>
      </c>
      <c r="Q181" s="33">
        <v>7.6357176218775261E-2</v>
      </c>
      <c r="R181" s="33">
        <v>5.481132439776084E-2</v>
      </c>
      <c r="S181" s="33">
        <v>3.9052728602781431E-2</v>
      </c>
      <c r="T181" s="33">
        <v>3.2056424655059708E-2</v>
      </c>
      <c r="U181" s="33">
        <v>3.315977719932401E-2</v>
      </c>
      <c r="V181" s="33">
        <v>3.5201890918863443E-2</v>
      </c>
      <c r="W181" s="33">
        <v>3.5584227404816753E-2</v>
      </c>
      <c r="X181" s="34">
        <v>2.8228887117869732E-2</v>
      </c>
      <c r="Y181" s="35">
        <v>0</v>
      </c>
      <c r="Z181" s="35">
        <v>0.13420678121507745</v>
      </c>
      <c r="AA181" s="35">
        <v>0.24968988303616066</v>
      </c>
      <c r="AB181" s="35">
        <v>0.33570743579437651</v>
      </c>
      <c r="AC181" s="35">
        <v>0.33138001143334272</v>
      </c>
      <c r="AD181" s="35">
        <v>0.30922118274980182</v>
      </c>
      <c r="AE181" s="35">
        <v>0.28477501074096029</v>
      </c>
      <c r="AF181" s="35">
        <v>0.27456532331099415</v>
      </c>
      <c r="AG181" s="35">
        <v>0.21223740608388597</v>
      </c>
      <c r="AH181" s="35">
        <v>0.19766536390118494</v>
      </c>
      <c r="AI181" s="35">
        <v>0.17370647444063325</v>
      </c>
      <c r="AJ181" s="35">
        <v>0.14733478607377673</v>
      </c>
      <c r="AK181" s="35">
        <v>0.1207644910552327</v>
      </c>
      <c r="AL181" s="35">
        <v>9.2530652972524496E-2</v>
      </c>
      <c r="AM181" s="35">
        <v>6.2891962906208576E-2</v>
      </c>
      <c r="AN181" s="35">
        <v>5.4443685227300864E-2</v>
      </c>
      <c r="AO181" s="35">
        <v>5.8024094510430009E-2</v>
      </c>
      <c r="AP181" s="35">
        <v>5.7147373597853657E-2</v>
      </c>
      <c r="AQ181" s="35">
        <v>5.6279073231098244E-2</v>
      </c>
      <c r="AR181" s="34">
        <v>5.4378165351819427E-2</v>
      </c>
      <c r="AS181" s="3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</row>
    <row r="182" spans="1:84" x14ac:dyDescent="0.25">
      <c r="A182" s="31" t="s">
        <v>20</v>
      </c>
      <c r="B182" s="31" t="s">
        <v>16</v>
      </c>
      <c r="C182" s="31" t="s">
        <v>15</v>
      </c>
      <c r="D182" s="31" t="s">
        <v>34</v>
      </c>
      <c r="E182" s="32">
        <v>0</v>
      </c>
      <c r="F182" s="33">
        <v>0.12365389209808388</v>
      </c>
      <c r="G182" s="33">
        <v>0.21519642593267876</v>
      </c>
      <c r="H182" s="33">
        <v>0.25597531311505556</v>
      </c>
      <c r="I182" s="33">
        <v>0.28632086355414998</v>
      </c>
      <c r="J182" s="33">
        <v>0.25492351144798375</v>
      </c>
      <c r="K182" s="33">
        <v>0.25191976045065917</v>
      </c>
      <c r="L182" s="33">
        <v>0.23335101175058712</v>
      </c>
      <c r="M182" s="33">
        <v>0.18699336082141618</v>
      </c>
      <c r="N182" s="33">
        <v>0.16397726415420913</v>
      </c>
      <c r="O182" s="33">
        <v>0.14495466656991546</v>
      </c>
      <c r="P182" s="33">
        <v>0.11964890826973119</v>
      </c>
      <c r="Q182" s="33">
        <v>0.10501105057409221</v>
      </c>
      <c r="R182" s="33">
        <v>7.4735192697978028E-2</v>
      </c>
      <c r="S182" s="33">
        <v>5.280240499810309E-2</v>
      </c>
      <c r="T182" s="33">
        <v>4.2995091223828455E-2</v>
      </c>
      <c r="U182" s="33">
        <v>4.4039801990263958E-2</v>
      </c>
      <c r="V182" s="33">
        <v>4.6326764668118622E-2</v>
      </c>
      <c r="W182" s="33">
        <v>4.6462716540227517E-2</v>
      </c>
      <c r="X182" s="34">
        <v>3.6620853660155966E-2</v>
      </c>
      <c r="Y182" s="35">
        <v>0</v>
      </c>
      <c r="Z182" s="35">
        <v>0.195567726384199</v>
      </c>
      <c r="AA182" s="35">
        <v>0.36328744155866127</v>
      </c>
      <c r="AB182" s="35">
        <v>0.48740485232464936</v>
      </c>
      <c r="AC182" s="35">
        <v>0.47976442088128818</v>
      </c>
      <c r="AD182" s="35">
        <v>0.44607374266348482</v>
      </c>
      <c r="AE182" s="35">
        <v>0.4089710038684502</v>
      </c>
      <c r="AF182" s="35">
        <v>0.3921300650612648</v>
      </c>
      <c r="AG182" s="35">
        <v>0.30114104528025204</v>
      </c>
      <c r="AH182" s="35">
        <v>0.27849414431301456</v>
      </c>
      <c r="AI182" s="35">
        <v>0.24288866273205884</v>
      </c>
      <c r="AJ182" s="35">
        <v>0.20435930341647537</v>
      </c>
      <c r="AK182" s="35">
        <v>0.16608270113893173</v>
      </c>
      <c r="AL182" s="35">
        <v>0.12616546409620677</v>
      </c>
      <c r="AM182" s="35">
        <v>8.5034951853854415E-2</v>
      </c>
      <c r="AN182" s="35">
        <v>7.3021593583727784E-2</v>
      </c>
      <c r="AO182" s="35">
        <v>7.7062328179810374E-2</v>
      </c>
      <c r="AP182" s="35">
        <v>7.5207690807600924E-2</v>
      </c>
      <c r="AQ182" s="35">
        <v>7.3484204024877486E-2</v>
      </c>
      <c r="AR182" s="34">
        <v>7.0543866194293245E-2</v>
      </c>
      <c r="AS182" s="3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</row>
    <row r="183" spans="1:84" x14ac:dyDescent="0.25">
      <c r="A183" s="31" t="s">
        <v>20</v>
      </c>
      <c r="B183" s="31" t="s">
        <v>16</v>
      </c>
      <c r="C183" s="31" t="s">
        <v>15</v>
      </c>
      <c r="D183" s="31" t="s">
        <v>35</v>
      </c>
      <c r="E183" s="32">
        <v>0</v>
      </c>
      <c r="F183" s="33">
        <v>0.12365389209808388</v>
      </c>
      <c r="G183" s="33">
        <v>0.21519642593267876</v>
      </c>
      <c r="H183" s="33">
        <v>0.25597531311505556</v>
      </c>
      <c r="I183" s="33">
        <v>0.28632086355414998</v>
      </c>
      <c r="J183" s="33">
        <v>0.25492351144798375</v>
      </c>
      <c r="K183" s="33">
        <v>0.25191976045065917</v>
      </c>
      <c r="L183" s="33">
        <v>0.23335101175058712</v>
      </c>
      <c r="M183" s="33">
        <v>0.18699336082141618</v>
      </c>
      <c r="N183" s="33">
        <v>0.16397726415420913</v>
      </c>
      <c r="O183" s="33">
        <v>0.14495466656991546</v>
      </c>
      <c r="P183" s="33">
        <v>0.11964890826973119</v>
      </c>
      <c r="Q183" s="33">
        <v>0.10501105057409221</v>
      </c>
      <c r="R183" s="33">
        <v>7.4735192697978028E-2</v>
      </c>
      <c r="S183" s="33">
        <v>5.280240499810309E-2</v>
      </c>
      <c r="T183" s="33">
        <v>4.2995091223828455E-2</v>
      </c>
      <c r="U183" s="33">
        <v>4.4039801990263958E-2</v>
      </c>
      <c r="V183" s="33">
        <v>4.6326764668118622E-2</v>
      </c>
      <c r="W183" s="33">
        <v>4.6462716540227517E-2</v>
      </c>
      <c r="X183" s="34">
        <v>3.6620853660155966E-2</v>
      </c>
      <c r="Y183" s="35">
        <v>0</v>
      </c>
      <c r="Z183" s="35">
        <v>0.195567726384199</v>
      </c>
      <c r="AA183" s="35">
        <v>0.36328744155866127</v>
      </c>
      <c r="AB183" s="35">
        <v>0.48740485232464936</v>
      </c>
      <c r="AC183" s="35">
        <v>0.47976442088128818</v>
      </c>
      <c r="AD183" s="35">
        <v>0.44607374266348482</v>
      </c>
      <c r="AE183" s="35">
        <v>0.4089710038684502</v>
      </c>
      <c r="AF183" s="35">
        <v>0.3921300650612648</v>
      </c>
      <c r="AG183" s="35">
        <v>0.30114104528025204</v>
      </c>
      <c r="AH183" s="35">
        <v>0.27849414431301456</v>
      </c>
      <c r="AI183" s="35">
        <v>0.24288866273205884</v>
      </c>
      <c r="AJ183" s="35">
        <v>0.20435930341647537</v>
      </c>
      <c r="AK183" s="35">
        <v>0.16608270113893173</v>
      </c>
      <c r="AL183" s="35">
        <v>0.12616546409620677</v>
      </c>
      <c r="AM183" s="35">
        <v>8.5034951853854415E-2</v>
      </c>
      <c r="AN183" s="35">
        <v>7.3021593583727784E-2</v>
      </c>
      <c r="AO183" s="35">
        <v>7.7062328179810374E-2</v>
      </c>
      <c r="AP183" s="35">
        <v>7.5207690807600924E-2</v>
      </c>
      <c r="AQ183" s="35">
        <v>7.3484204024877486E-2</v>
      </c>
      <c r="AR183" s="34">
        <v>7.0543866194293245E-2</v>
      </c>
      <c r="AS183" s="3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</row>
    <row r="184" spans="1:84" x14ac:dyDescent="0.25">
      <c r="A184" s="31" t="s">
        <v>20</v>
      </c>
      <c r="B184" s="31" t="s">
        <v>16</v>
      </c>
      <c r="C184" s="31" t="s">
        <v>15</v>
      </c>
      <c r="D184" s="31" t="s">
        <v>36</v>
      </c>
      <c r="E184" s="32">
        <v>0</v>
      </c>
      <c r="F184" s="33">
        <v>8.4856490127611761E-2</v>
      </c>
      <c r="G184" s="33">
        <v>0.14790593968895399</v>
      </c>
      <c r="H184" s="33">
        <v>0.17630685370214474</v>
      </c>
      <c r="I184" s="33">
        <v>0.19776583445660673</v>
      </c>
      <c r="J184" s="33">
        <v>0.1767146150544574</v>
      </c>
      <c r="K184" s="33">
        <v>0.17541696552959685</v>
      </c>
      <c r="L184" s="33">
        <v>0.16338990986635313</v>
      </c>
      <c r="M184" s="33">
        <v>0.13178869661792841</v>
      </c>
      <c r="N184" s="33">
        <v>0.11638530379343087</v>
      </c>
      <c r="O184" s="33">
        <v>0.10366710327420429</v>
      </c>
      <c r="P184" s="33">
        <v>8.6262019928478928E-2</v>
      </c>
      <c r="Q184" s="33">
        <v>7.6357176218775261E-2</v>
      </c>
      <c r="R184" s="33">
        <v>5.481132439776084E-2</v>
      </c>
      <c r="S184" s="33">
        <v>3.9052728602781431E-2</v>
      </c>
      <c r="T184" s="33">
        <v>3.2056424655059708E-2</v>
      </c>
      <c r="U184" s="33">
        <v>3.315977719932401E-2</v>
      </c>
      <c r="V184" s="33">
        <v>3.5201890918863443E-2</v>
      </c>
      <c r="W184" s="33">
        <v>3.5584227404816753E-2</v>
      </c>
      <c r="X184" s="34">
        <v>2.8228887117869732E-2</v>
      </c>
      <c r="Y184" s="35">
        <v>0</v>
      </c>
      <c r="Z184" s="35">
        <v>0.13420678121507745</v>
      </c>
      <c r="AA184" s="35">
        <v>0.24968988303616066</v>
      </c>
      <c r="AB184" s="35">
        <v>0.33570743579437651</v>
      </c>
      <c r="AC184" s="35">
        <v>0.33138001143334272</v>
      </c>
      <c r="AD184" s="35">
        <v>0.30922118274980182</v>
      </c>
      <c r="AE184" s="35">
        <v>0.28477501074096029</v>
      </c>
      <c r="AF184" s="35">
        <v>0.27456532331099415</v>
      </c>
      <c r="AG184" s="35">
        <v>0.21223740608388597</v>
      </c>
      <c r="AH184" s="35">
        <v>0.19766536390118494</v>
      </c>
      <c r="AI184" s="35">
        <v>0.17370647444063325</v>
      </c>
      <c r="AJ184" s="35">
        <v>0.14733478607377673</v>
      </c>
      <c r="AK184" s="35">
        <v>0.1207644910552327</v>
      </c>
      <c r="AL184" s="35">
        <v>9.2530652972524496E-2</v>
      </c>
      <c r="AM184" s="35">
        <v>6.2891962906208576E-2</v>
      </c>
      <c r="AN184" s="35">
        <v>5.4443685227300864E-2</v>
      </c>
      <c r="AO184" s="35">
        <v>5.8024094510430009E-2</v>
      </c>
      <c r="AP184" s="35">
        <v>5.7147373597853657E-2</v>
      </c>
      <c r="AQ184" s="35">
        <v>5.6279073231098244E-2</v>
      </c>
      <c r="AR184" s="34">
        <v>5.4378165351819427E-2</v>
      </c>
      <c r="AS184" s="3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</row>
    <row r="185" spans="1:84" x14ac:dyDescent="0.25">
      <c r="A185" s="31" t="s">
        <v>20</v>
      </c>
      <c r="B185" s="31" t="s">
        <v>16</v>
      </c>
      <c r="C185" s="31" t="s">
        <v>15</v>
      </c>
      <c r="D185" s="31" t="s">
        <v>37</v>
      </c>
      <c r="E185" s="32">
        <v>0</v>
      </c>
      <c r="F185" s="33">
        <v>0.12365389209808388</v>
      </c>
      <c r="G185" s="33">
        <v>0.21519642593267876</v>
      </c>
      <c r="H185" s="33">
        <v>0.25597531311505556</v>
      </c>
      <c r="I185" s="33">
        <v>0.28632086355414998</v>
      </c>
      <c r="J185" s="33">
        <v>0.25492351144798375</v>
      </c>
      <c r="K185" s="33">
        <v>0.25191976045065917</v>
      </c>
      <c r="L185" s="33">
        <v>0.23335101175058712</v>
      </c>
      <c r="M185" s="33">
        <v>0.18699336082141618</v>
      </c>
      <c r="N185" s="33">
        <v>0.16397726415420913</v>
      </c>
      <c r="O185" s="33">
        <v>0.14495466656991546</v>
      </c>
      <c r="P185" s="33">
        <v>0.11964890826973119</v>
      </c>
      <c r="Q185" s="33">
        <v>0.10501105057409221</v>
      </c>
      <c r="R185" s="33">
        <v>7.4735192697978028E-2</v>
      </c>
      <c r="S185" s="33">
        <v>5.280240499810309E-2</v>
      </c>
      <c r="T185" s="33">
        <v>4.2995091223828455E-2</v>
      </c>
      <c r="U185" s="33">
        <v>4.4039801990263958E-2</v>
      </c>
      <c r="V185" s="33">
        <v>4.6326764668118622E-2</v>
      </c>
      <c r="W185" s="33">
        <v>4.6462716540227517E-2</v>
      </c>
      <c r="X185" s="34">
        <v>3.6620853660155966E-2</v>
      </c>
      <c r="Y185" s="35">
        <v>0</v>
      </c>
      <c r="Z185" s="35">
        <v>0.195567726384199</v>
      </c>
      <c r="AA185" s="35">
        <v>0.36328744155866127</v>
      </c>
      <c r="AB185" s="35">
        <v>0.48740485232464936</v>
      </c>
      <c r="AC185" s="35">
        <v>0.47976442088128818</v>
      </c>
      <c r="AD185" s="35">
        <v>0.44607374266348482</v>
      </c>
      <c r="AE185" s="35">
        <v>0.4089710038684502</v>
      </c>
      <c r="AF185" s="35">
        <v>0.3921300650612648</v>
      </c>
      <c r="AG185" s="35">
        <v>0.30114104528025204</v>
      </c>
      <c r="AH185" s="35">
        <v>0.27849414431301456</v>
      </c>
      <c r="AI185" s="35">
        <v>0.24288866273205884</v>
      </c>
      <c r="AJ185" s="35">
        <v>0.20435930341647537</v>
      </c>
      <c r="AK185" s="35">
        <v>0.16608270113893173</v>
      </c>
      <c r="AL185" s="35">
        <v>0.12616546409620677</v>
      </c>
      <c r="AM185" s="35">
        <v>8.5034951853854415E-2</v>
      </c>
      <c r="AN185" s="35">
        <v>7.3021593583727784E-2</v>
      </c>
      <c r="AO185" s="35">
        <v>7.7062328179810374E-2</v>
      </c>
      <c r="AP185" s="35">
        <v>7.5207690807600924E-2</v>
      </c>
      <c r="AQ185" s="35">
        <v>7.3484204024877486E-2</v>
      </c>
      <c r="AR185" s="34">
        <v>7.0543866194293245E-2</v>
      </c>
      <c r="AS185" s="3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</row>
    <row r="186" spans="1:84" x14ac:dyDescent="0.25">
      <c r="A186" s="31" t="s">
        <v>20</v>
      </c>
      <c r="B186" s="31" t="s">
        <v>16</v>
      </c>
      <c r="C186" s="31" t="s">
        <v>15</v>
      </c>
      <c r="D186" s="31" t="s">
        <v>38</v>
      </c>
      <c r="E186" s="32">
        <v>0</v>
      </c>
      <c r="F186" s="33">
        <v>8.4856490127611761E-2</v>
      </c>
      <c r="G186" s="33">
        <v>0.14790593968895399</v>
      </c>
      <c r="H186" s="33">
        <v>0.17630685370214474</v>
      </c>
      <c r="I186" s="33">
        <v>0.19776583445660673</v>
      </c>
      <c r="J186" s="33">
        <v>0.1767146150544574</v>
      </c>
      <c r="K186" s="33">
        <v>0.17541696552959685</v>
      </c>
      <c r="L186" s="33">
        <v>0.16338990986635313</v>
      </c>
      <c r="M186" s="33">
        <v>0.13178869661792841</v>
      </c>
      <c r="N186" s="33">
        <v>0.11638530379343087</v>
      </c>
      <c r="O186" s="33">
        <v>0.10366710327420429</v>
      </c>
      <c r="P186" s="33">
        <v>8.6262019928478928E-2</v>
      </c>
      <c r="Q186" s="33">
        <v>7.6357176218775261E-2</v>
      </c>
      <c r="R186" s="33">
        <v>5.481132439776084E-2</v>
      </c>
      <c r="S186" s="33">
        <v>3.9052728602781431E-2</v>
      </c>
      <c r="T186" s="33">
        <v>3.2056424655059708E-2</v>
      </c>
      <c r="U186" s="33">
        <v>3.315977719932401E-2</v>
      </c>
      <c r="V186" s="33">
        <v>3.5201890918863443E-2</v>
      </c>
      <c r="W186" s="33">
        <v>3.5584227404816753E-2</v>
      </c>
      <c r="X186" s="34">
        <v>2.8228887117869732E-2</v>
      </c>
      <c r="Y186" s="35">
        <v>0</v>
      </c>
      <c r="Z186" s="35">
        <v>0.13420678121507745</v>
      </c>
      <c r="AA186" s="35">
        <v>0.24968988303616066</v>
      </c>
      <c r="AB186" s="35">
        <v>0.33570743579437651</v>
      </c>
      <c r="AC186" s="35">
        <v>0.33138001143334272</v>
      </c>
      <c r="AD186" s="35">
        <v>0.30922118274980182</v>
      </c>
      <c r="AE186" s="35">
        <v>0.28477501074096029</v>
      </c>
      <c r="AF186" s="35">
        <v>0.27456532331099415</v>
      </c>
      <c r="AG186" s="35">
        <v>0.21223740608388597</v>
      </c>
      <c r="AH186" s="35">
        <v>0.19766536390118494</v>
      </c>
      <c r="AI186" s="35">
        <v>0.17370647444063325</v>
      </c>
      <c r="AJ186" s="35">
        <v>0.14733478607377673</v>
      </c>
      <c r="AK186" s="35">
        <v>0.1207644910552327</v>
      </c>
      <c r="AL186" s="35">
        <v>9.2530652972524496E-2</v>
      </c>
      <c r="AM186" s="35">
        <v>6.2891962906208576E-2</v>
      </c>
      <c r="AN186" s="35">
        <v>5.4443685227300864E-2</v>
      </c>
      <c r="AO186" s="35">
        <v>5.8024094510430009E-2</v>
      </c>
      <c r="AP186" s="35">
        <v>5.7147373597853657E-2</v>
      </c>
      <c r="AQ186" s="35">
        <v>5.6279073231098244E-2</v>
      </c>
      <c r="AR186" s="34">
        <v>5.4378165351819427E-2</v>
      </c>
      <c r="AS186" s="3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</row>
    <row r="187" spans="1:84" x14ac:dyDescent="0.25">
      <c r="A187" s="31" t="s">
        <v>20</v>
      </c>
      <c r="B187" s="31" t="s">
        <v>18</v>
      </c>
      <c r="C187" s="31" t="s">
        <v>19</v>
      </c>
      <c r="D187" s="31" t="s">
        <v>31</v>
      </c>
      <c r="E187" s="32">
        <v>0</v>
      </c>
      <c r="F187" s="33">
        <v>-0.38821125010153423</v>
      </c>
      <c r="G187" s="33">
        <v>-3.599702942098105</v>
      </c>
      <c r="H187" s="33">
        <v>4.9690549569573079</v>
      </c>
      <c r="I187" s="33">
        <v>6.53586112828566</v>
      </c>
      <c r="J187" s="33">
        <v>2.2716391615333009</v>
      </c>
      <c r="K187" s="33">
        <v>2.2835817230380826</v>
      </c>
      <c r="L187" s="33">
        <v>4.7666126768757806</v>
      </c>
      <c r="M187" s="33">
        <v>8.7618800357220437</v>
      </c>
      <c r="N187" s="33">
        <v>5.9089881999485669</v>
      </c>
      <c r="O187" s="33">
        <v>6.5411572231772368</v>
      </c>
      <c r="P187" s="33">
        <v>4.5797720163545819</v>
      </c>
      <c r="Q187" s="33">
        <v>1.1640805521630284</v>
      </c>
      <c r="R187" s="33">
        <v>-2.7455459979063335</v>
      </c>
      <c r="S187" s="33">
        <v>9.4746039573443284</v>
      </c>
      <c r="T187" s="33">
        <v>6.7207605065509313</v>
      </c>
      <c r="U187" s="33">
        <v>3.0832744387845139</v>
      </c>
      <c r="V187" s="33">
        <v>3.3962583892036378</v>
      </c>
      <c r="W187" s="33">
        <v>2.4607149418100676</v>
      </c>
      <c r="X187" s="34">
        <v>0.15093940713012444</v>
      </c>
      <c r="Y187" s="35">
        <v>0</v>
      </c>
      <c r="Z187" s="35">
        <v>2.3301947171772246E-3</v>
      </c>
      <c r="AA187" s="35">
        <v>4.1643331030661347E-3</v>
      </c>
      <c r="AB187" s="35">
        <v>-2.016973253295919E-3</v>
      </c>
      <c r="AC187" s="35">
        <v>-4.721782545129994E-4</v>
      </c>
      <c r="AD187" s="35">
        <v>-1.3633083120868049E-4</v>
      </c>
      <c r="AE187" s="35">
        <v>1.4867260063382987E-4</v>
      </c>
      <c r="AF187" s="35">
        <v>2.5201819311501152E-3</v>
      </c>
      <c r="AG187" s="35">
        <v>-2.0764173704756524E-3</v>
      </c>
      <c r="AH187" s="35">
        <v>-2.5618617305442964E-3</v>
      </c>
      <c r="AI187" s="35">
        <v>-4.7186397517823102E-4</v>
      </c>
      <c r="AJ187" s="35">
        <v>-1.0014013153759362E-4</v>
      </c>
      <c r="AK187" s="35">
        <v>2.4558230295112869E-3</v>
      </c>
      <c r="AL187" s="35">
        <v>4.2457432771263147E-3</v>
      </c>
      <c r="AM187" s="35">
        <v>-2.0419562166113254E-3</v>
      </c>
      <c r="AN187" s="35">
        <v>-2.5244298413294192E-3</v>
      </c>
      <c r="AO187" s="35">
        <v>-8.5012037599020013E-5</v>
      </c>
      <c r="AP187" s="35">
        <v>2.2111342110216724E-4</v>
      </c>
      <c r="AQ187" s="35">
        <v>2.5607607672794037E-3</v>
      </c>
      <c r="AR187" s="34">
        <v>4.4891818472397611E-3</v>
      </c>
      <c r="AS187" s="3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</row>
    <row r="188" spans="1:84" x14ac:dyDescent="0.25">
      <c r="A188" s="31" t="s">
        <v>20</v>
      </c>
      <c r="B188" s="31" t="s">
        <v>18</v>
      </c>
      <c r="C188" s="31" t="s">
        <v>19</v>
      </c>
      <c r="D188" s="31" t="s">
        <v>32</v>
      </c>
      <c r="E188" s="32">
        <v>0</v>
      </c>
      <c r="F188" s="33">
        <v>-0.38821125010153423</v>
      </c>
      <c r="G188" s="33">
        <v>-3.599702942098105</v>
      </c>
      <c r="H188" s="33">
        <v>4.9690549569573079</v>
      </c>
      <c r="I188" s="33">
        <v>6.53586112828566</v>
      </c>
      <c r="J188" s="33">
        <v>2.2716391615333009</v>
      </c>
      <c r="K188" s="33">
        <v>2.2835817230380826</v>
      </c>
      <c r="L188" s="33">
        <v>4.7666126768757806</v>
      </c>
      <c r="M188" s="33">
        <v>8.7618800357220437</v>
      </c>
      <c r="N188" s="33">
        <v>5.9089881999485669</v>
      </c>
      <c r="O188" s="33">
        <v>6.5411572231772368</v>
      </c>
      <c r="P188" s="33">
        <v>4.5797720163545819</v>
      </c>
      <c r="Q188" s="33">
        <v>1.1640805521630284</v>
      </c>
      <c r="R188" s="33">
        <v>-2.7455459979063335</v>
      </c>
      <c r="S188" s="33">
        <v>9.4746039573443284</v>
      </c>
      <c r="T188" s="33">
        <v>6.7207605065509313</v>
      </c>
      <c r="U188" s="33">
        <v>3.0832744387845139</v>
      </c>
      <c r="V188" s="33">
        <v>3.3962583892036378</v>
      </c>
      <c r="W188" s="33">
        <v>2.4607149418100676</v>
      </c>
      <c r="X188" s="34">
        <v>0.15093940713012444</v>
      </c>
      <c r="Y188" s="35">
        <v>0</v>
      </c>
      <c r="Z188" s="35">
        <v>2.3301947171772246E-3</v>
      </c>
      <c r="AA188" s="35">
        <v>4.1643331030661347E-3</v>
      </c>
      <c r="AB188" s="35">
        <v>-2.016973253295919E-3</v>
      </c>
      <c r="AC188" s="35">
        <v>-4.721782545129994E-4</v>
      </c>
      <c r="AD188" s="35">
        <v>-1.3633083120868049E-4</v>
      </c>
      <c r="AE188" s="35">
        <v>1.4867260063382987E-4</v>
      </c>
      <c r="AF188" s="35">
        <v>2.5201819311501152E-3</v>
      </c>
      <c r="AG188" s="35">
        <v>-2.0764173704756524E-3</v>
      </c>
      <c r="AH188" s="35">
        <v>-2.5618617305442964E-3</v>
      </c>
      <c r="AI188" s="35">
        <v>-4.7186397517823102E-4</v>
      </c>
      <c r="AJ188" s="35">
        <v>-1.0014013153759362E-4</v>
      </c>
      <c r="AK188" s="35">
        <v>2.4558230295112869E-3</v>
      </c>
      <c r="AL188" s="35">
        <v>4.2457432771263147E-3</v>
      </c>
      <c r="AM188" s="35">
        <v>-2.0419562166113254E-3</v>
      </c>
      <c r="AN188" s="35">
        <v>-2.5244298413294192E-3</v>
      </c>
      <c r="AO188" s="35">
        <v>-8.5012037599020013E-5</v>
      </c>
      <c r="AP188" s="35">
        <v>2.2111342110216724E-4</v>
      </c>
      <c r="AQ188" s="35">
        <v>2.5607607672794037E-3</v>
      </c>
      <c r="AR188" s="34">
        <v>4.4891818472397611E-3</v>
      </c>
      <c r="AS188" s="3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</row>
    <row r="189" spans="1:84" x14ac:dyDescent="0.25">
      <c r="A189" s="31" t="s">
        <v>20</v>
      </c>
      <c r="B189" s="31" t="s">
        <v>18</v>
      </c>
      <c r="C189" s="31" t="s">
        <v>19</v>
      </c>
      <c r="D189" s="31" t="s">
        <v>33</v>
      </c>
      <c r="E189" s="32">
        <v>0</v>
      </c>
      <c r="F189" s="33">
        <v>-0.38821125010153423</v>
      </c>
      <c r="G189" s="33">
        <v>-3.599702942098105</v>
      </c>
      <c r="H189" s="33">
        <v>4.9690549569573079</v>
      </c>
      <c r="I189" s="33">
        <v>6.53586112828566</v>
      </c>
      <c r="J189" s="33">
        <v>2.2716391615333009</v>
      </c>
      <c r="K189" s="33">
        <v>2.2835817230380826</v>
      </c>
      <c r="L189" s="33">
        <v>4.7666126768757806</v>
      </c>
      <c r="M189" s="33">
        <v>8.7618800357220437</v>
      </c>
      <c r="N189" s="33">
        <v>5.9089881999485669</v>
      </c>
      <c r="O189" s="33">
        <v>6.5411572231772368</v>
      </c>
      <c r="P189" s="33">
        <v>4.5797720163545819</v>
      </c>
      <c r="Q189" s="33">
        <v>1.1640805521630284</v>
      </c>
      <c r="R189" s="33">
        <v>-2.7455459979063335</v>
      </c>
      <c r="S189" s="33">
        <v>9.4746039573443284</v>
      </c>
      <c r="T189" s="33">
        <v>6.7207605065509313</v>
      </c>
      <c r="U189" s="33">
        <v>3.0832744387845139</v>
      </c>
      <c r="V189" s="33">
        <v>3.3962583892036378</v>
      </c>
      <c r="W189" s="33">
        <v>2.4607149418100676</v>
      </c>
      <c r="X189" s="34">
        <v>0.15093940713012444</v>
      </c>
      <c r="Y189" s="35">
        <v>0</v>
      </c>
      <c r="Z189" s="35">
        <v>2.3301947171772246E-3</v>
      </c>
      <c r="AA189" s="35">
        <v>4.1643331030661347E-3</v>
      </c>
      <c r="AB189" s="35">
        <v>-2.016973253295919E-3</v>
      </c>
      <c r="AC189" s="35">
        <v>-4.721782545129994E-4</v>
      </c>
      <c r="AD189" s="35">
        <v>-1.3633083120868049E-4</v>
      </c>
      <c r="AE189" s="35">
        <v>1.4867260063382987E-4</v>
      </c>
      <c r="AF189" s="35">
        <v>2.5201819311501152E-3</v>
      </c>
      <c r="AG189" s="35">
        <v>-2.0764173704756524E-3</v>
      </c>
      <c r="AH189" s="35">
        <v>-2.5618617305442964E-3</v>
      </c>
      <c r="AI189" s="35">
        <v>-4.7186397517823102E-4</v>
      </c>
      <c r="AJ189" s="35">
        <v>-1.0014013153759362E-4</v>
      </c>
      <c r="AK189" s="35">
        <v>2.4558230295112869E-3</v>
      </c>
      <c r="AL189" s="35">
        <v>4.2457432771263147E-3</v>
      </c>
      <c r="AM189" s="35">
        <v>-2.0419562166113254E-3</v>
      </c>
      <c r="AN189" s="35">
        <v>-2.5244298413294192E-3</v>
      </c>
      <c r="AO189" s="35">
        <v>-8.5012037599020013E-5</v>
      </c>
      <c r="AP189" s="35">
        <v>2.2111342110216724E-4</v>
      </c>
      <c r="AQ189" s="35">
        <v>2.5607607672794037E-3</v>
      </c>
      <c r="AR189" s="34">
        <v>4.4891818472397611E-3</v>
      </c>
      <c r="AS189" s="3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</row>
    <row r="190" spans="1:84" x14ac:dyDescent="0.25">
      <c r="A190" s="31" t="s">
        <v>20</v>
      </c>
      <c r="B190" s="31" t="s">
        <v>18</v>
      </c>
      <c r="C190" s="31" t="s">
        <v>19</v>
      </c>
      <c r="D190" s="31" t="s">
        <v>34</v>
      </c>
      <c r="E190" s="32">
        <v>0</v>
      </c>
      <c r="F190" s="33">
        <v>-0.38821125010153423</v>
      </c>
      <c r="G190" s="33">
        <v>-3.599702942098105</v>
      </c>
      <c r="H190" s="33">
        <v>4.9690549569573079</v>
      </c>
      <c r="I190" s="33">
        <v>6.53586112828566</v>
      </c>
      <c r="J190" s="33">
        <v>2.2716391615333009</v>
      </c>
      <c r="K190" s="33">
        <v>2.2835817230380826</v>
      </c>
      <c r="L190" s="33">
        <v>4.7666126768757806</v>
      </c>
      <c r="M190" s="33">
        <v>8.7618800357220437</v>
      </c>
      <c r="N190" s="33">
        <v>5.9089881999485669</v>
      </c>
      <c r="O190" s="33">
        <v>6.5411572231772368</v>
      </c>
      <c r="P190" s="33">
        <v>4.5797720163545819</v>
      </c>
      <c r="Q190" s="33">
        <v>1.1640805521630284</v>
      </c>
      <c r="R190" s="33">
        <v>-2.7455459979063335</v>
      </c>
      <c r="S190" s="33">
        <v>9.4746039573443284</v>
      </c>
      <c r="T190" s="33">
        <v>6.7207605065509313</v>
      </c>
      <c r="U190" s="33">
        <v>3.0832744387845139</v>
      </c>
      <c r="V190" s="33">
        <v>3.3962583892036378</v>
      </c>
      <c r="W190" s="33">
        <v>2.4607149418100676</v>
      </c>
      <c r="X190" s="34">
        <v>0.15093940713012444</v>
      </c>
      <c r="Y190" s="35">
        <v>0</v>
      </c>
      <c r="Z190" s="35">
        <v>2.3301947171772246E-3</v>
      </c>
      <c r="AA190" s="35">
        <v>4.1643331030661347E-3</v>
      </c>
      <c r="AB190" s="35">
        <v>-2.016973253295919E-3</v>
      </c>
      <c r="AC190" s="35">
        <v>-4.721782545129994E-4</v>
      </c>
      <c r="AD190" s="35">
        <v>-1.3633083120868049E-4</v>
      </c>
      <c r="AE190" s="35">
        <v>1.4867260063382987E-4</v>
      </c>
      <c r="AF190" s="35">
        <v>2.5201819311501152E-3</v>
      </c>
      <c r="AG190" s="35">
        <v>-2.0764173704756524E-3</v>
      </c>
      <c r="AH190" s="35">
        <v>-2.5618617305442964E-3</v>
      </c>
      <c r="AI190" s="35">
        <v>-4.7186397517823102E-4</v>
      </c>
      <c r="AJ190" s="35">
        <v>-1.0014013153759362E-4</v>
      </c>
      <c r="AK190" s="35">
        <v>2.4558230295112869E-3</v>
      </c>
      <c r="AL190" s="35">
        <v>4.2457432771263147E-3</v>
      </c>
      <c r="AM190" s="35">
        <v>-2.0419562166113254E-3</v>
      </c>
      <c r="AN190" s="35">
        <v>-2.5244298413294192E-3</v>
      </c>
      <c r="AO190" s="35">
        <v>-8.5012037599020013E-5</v>
      </c>
      <c r="AP190" s="35">
        <v>2.2111342110216724E-4</v>
      </c>
      <c r="AQ190" s="35">
        <v>2.5607607672794037E-3</v>
      </c>
      <c r="AR190" s="34">
        <v>4.4891818472397611E-3</v>
      </c>
      <c r="AS190" s="3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</row>
    <row r="191" spans="1:84" x14ac:dyDescent="0.25">
      <c r="A191" s="31" t="s">
        <v>20</v>
      </c>
      <c r="B191" s="31" t="s">
        <v>18</v>
      </c>
      <c r="C191" s="31" t="s">
        <v>19</v>
      </c>
      <c r="D191" s="31" t="s">
        <v>35</v>
      </c>
      <c r="E191" s="32">
        <v>0</v>
      </c>
      <c r="F191" s="33">
        <v>-0.38821125010153423</v>
      </c>
      <c r="G191" s="33">
        <v>-3.599702942098105</v>
      </c>
      <c r="H191" s="33">
        <v>4.9690549569573079</v>
      </c>
      <c r="I191" s="33">
        <v>6.53586112828566</v>
      </c>
      <c r="J191" s="33">
        <v>2.2716391615333009</v>
      </c>
      <c r="K191" s="33">
        <v>2.2835817230380826</v>
      </c>
      <c r="L191" s="33">
        <v>4.7666126768757806</v>
      </c>
      <c r="M191" s="33">
        <v>8.7618800357220437</v>
      </c>
      <c r="N191" s="33">
        <v>5.9089881999485669</v>
      </c>
      <c r="O191" s="33">
        <v>6.5411572231772368</v>
      </c>
      <c r="P191" s="33">
        <v>4.5797720163545819</v>
      </c>
      <c r="Q191" s="33">
        <v>1.1640805521630284</v>
      </c>
      <c r="R191" s="33">
        <v>-2.7455459979063335</v>
      </c>
      <c r="S191" s="33">
        <v>9.4746039573443284</v>
      </c>
      <c r="T191" s="33">
        <v>6.7207605065509313</v>
      </c>
      <c r="U191" s="33">
        <v>3.0832744387845139</v>
      </c>
      <c r="V191" s="33">
        <v>3.3962583892036378</v>
      </c>
      <c r="W191" s="33">
        <v>2.4607149418100676</v>
      </c>
      <c r="X191" s="34">
        <v>0.15093940713012444</v>
      </c>
      <c r="Y191" s="35">
        <v>0</v>
      </c>
      <c r="Z191" s="35">
        <v>2.3301947171772246E-3</v>
      </c>
      <c r="AA191" s="35">
        <v>4.1643331030661347E-3</v>
      </c>
      <c r="AB191" s="35">
        <v>-2.016973253295919E-3</v>
      </c>
      <c r="AC191" s="35">
        <v>-4.721782545129994E-4</v>
      </c>
      <c r="AD191" s="35">
        <v>-1.3633083120868049E-4</v>
      </c>
      <c r="AE191" s="35">
        <v>1.4867260063382987E-4</v>
      </c>
      <c r="AF191" s="35">
        <v>2.5201819311501152E-3</v>
      </c>
      <c r="AG191" s="35">
        <v>-2.0764173704756524E-3</v>
      </c>
      <c r="AH191" s="35">
        <v>-2.5618617305442964E-3</v>
      </c>
      <c r="AI191" s="35">
        <v>-4.7186397517823102E-4</v>
      </c>
      <c r="AJ191" s="35">
        <v>-1.0014013153759362E-4</v>
      </c>
      <c r="AK191" s="35">
        <v>2.4558230295112869E-3</v>
      </c>
      <c r="AL191" s="35">
        <v>4.2457432771263147E-3</v>
      </c>
      <c r="AM191" s="35">
        <v>-2.0419562166113254E-3</v>
      </c>
      <c r="AN191" s="35">
        <v>-2.5244298413294192E-3</v>
      </c>
      <c r="AO191" s="35">
        <v>-8.5012037599020013E-5</v>
      </c>
      <c r="AP191" s="35">
        <v>2.2111342110216724E-4</v>
      </c>
      <c r="AQ191" s="35">
        <v>2.5607607672794037E-3</v>
      </c>
      <c r="AR191" s="34">
        <v>4.4891818472397611E-3</v>
      </c>
      <c r="AS191" s="3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</row>
    <row r="192" spans="1:84" x14ac:dyDescent="0.25">
      <c r="A192" s="31" t="s">
        <v>20</v>
      </c>
      <c r="B192" s="31" t="s">
        <v>18</v>
      </c>
      <c r="C192" s="31" t="s">
        <v>19</v>
      </c>
      <c r="D192" s="31" t="s">
        <v>36</v>
      </c>
      <c r="E192" s="32">
        <v>0</v>
      </c>
      <c r="F192" s="33">
        <v>-0.38821125010153423</v>
      </c>
      <c r="G192" s="33">
        <v>-3.599702942098105</v>
      </c>
      <c r="H192" s="33">
        <v>4.9690549569573079</v>
      </c>
      <c r="I192" s="33">
        <v>6.53586112828566</v>
      </c>
      <c r="J192" s="33">
        <v>2.2716391615333009</v>
      </c>
      <c r="K192" s="33">
        <v>2.2835817230380826</v>
      </c>
      <c r="L192" s="33">
        <v>4.7666126768757806</v>
      </c>
      <c r="M192" s="33">
        <v>8.7618800357220437</v>
      </c>
      <c r="N192" s="33">
        <v>5.9089881999485669</v>
      </c>
      <c r="O192" s="33">
        <v>6.5411572231772368</v>
      </c>
      <c r="P192" s="33">
        <v>4.5797720163545819</v>
      </c>
      <c r="Q192" s="33">
        <v>1.1640805521630284</v>
      </c>
      <c r="R192" s="33">
        <v>-2.7455459979063335</v>
      </c>
      <c r="S192" s="33">
        <v>9.4746039573443284</v>
      </c>
      <c r="T192" s="33">
        <v>6.7207605065509313</v>
      </c>
      <c r="U192" s="33">
        <v>3.0832744387845139</v>
      </c>
      <c r="V192" s="33">
        <v>3.3962583892036378</v>
      </c>
      <c r="W192" s="33">
        <v>2.4607149418100676</v>
      </c>
      <c r="X192" s="34">
        <v>0.15093940713012444</v>
      </c>
      <c r="Y192" s="35">
        <v>0</v>
      </c>
      <c r="Z192" s="35">
        <v>2.3301947171772246E-3</v>
      </c>
      <c r="AA192" s="35">
        <v>4.1643331030661347E-3</v>
      </c>
      <c r="AB192" s="35">
        <v>-2.016973253295919E-3</v>
      </c>
      <c r="AC192" s="35">
        <v>-4.721782545129994E-4</v>
      </c>
      <c r="AD192" s="35">
        <v>-1.3633083120868049E-4</v>
      </c>
      <c r="AE192" s="35">
        <v>1.4867260063382987E-4</v>
      </c>
      <c r="AF192" s="35">
        <v>2.5201819311501152E-3</v>
      </c>
      <c r="AG192" s="35">
        <v>-2.0764173704756524E-3</v>
      </c>
      <c r="AH192" s="35">
        <v>-2.5618617305442964E-3</v>
      </c>
      <c r="AI192" s="35">
        <v>-4.7186397517823102E-4</v>
      </c>
      <c r="AJ192" s="35">
        <v>-1.0014013153759362E-4</v>
      </c>
      <c r="AK192" s="35">
        <v>2.4558230295112869E-3</v>
      </c>
      <c r="AL192" s="35">
        <v>4.2457432771263147E-3</v>
      </c>
      <c r="AM192" s="35">
        <v>-2.0419562166113254E-3</v>
      </c>
      <c r="AN192" s="35">
        <v>-2.5244298413294192E-3</v>
      </c>
      <c r="AO192" s="35">
        <v>-8.5012037599020013E-5</v>
      </c>
      <c r="AP192" s="35">
        <v>2.2111342110216724E-4</v>
      </c>
      <c r="AQ192" s="35">
        <v>2.5607607672794037E-3</v>
      </c>
      <c r="AR192" s="34">
        <v>4.4891818472397611E-3</v>
      </c>
      <c r="AS192" s="3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</row>
    <row r="193" spans="1:84" x14ac:dyDescent="0.25">
      <c r="A193" s="31" t="s">
        <v>20</v>
      </c>
      <c r="B193" s="31" t="s">
        <v>18</v>
      </c>
      <c r="C193" s="31" t="s">
        <v>19</v>
      </c>
      <c r="D193" s="31" t="s">
        <v>37</v>
      </c>
      <c r="E193" s="32">
        <v>0</v>
      </c>
      <c r="F193" s="33">
        <v>-0.38821125010153423</v>
      </c>
      <c r="G193" s="33">
        <v>-3.599702942098105</v>
      </c>
      <c r="H193" s="33">
        <v>4.9690549569573079</v>
      </c>
      <c r="I193" s="33">
        <v>6.53586112828566</v>
      </c>
      <c r="J193" s="33">
        <v>2.2716391615333009</v>
      </c>
      <c r="K193" s="33">
        <v>2.2835817230380826</v>
      </c>
      <c r="L193" s="33">
        <v>4.7666126768757806</v>
      </c>
      <c r="M193" s="33">
        <v>8.7618800357220437</v>
      </c>
      <c r="N193" s="33">
        <v>5.9089881999485669</v>
      </c>
      <c r="O193" s="33">
        <v>6.5411572231772368</v>
      </c>
      <c r="P193" s="33">
        <v>4.5797720163545819</v>
      </c>
      <c r="Q193" s="33">
        <v>1.1640805521630284</v>
      </c>
      <c r="R193" s="33">
        <v>-2.7455459979063335</v>
      </c>
      <c r="S193" s="33">
        <v>9.4746039573443284</v>
      </c>
      <c r="T193" s="33">
        <v>6.7207605065509313</v>
      </c>
      <c r="U193" s="33">
        <v>3.0832744387845139</v>
      </c>
      <c r="V193" s="33">
        <v>3.3962583892036378</v>
      </c>
      <c r="W193" s="33">
        <v>2.4607149418100676</v>
      </c>
      <c r="X193" s="34">
        <v>0.15093940713012444</v>
      </c>
      <c r="Y193" s="35">
        <v>0</v>
      </c>
      <c r="Z193" s="35">
        <v>2.3301947171772246E-3</v>
      </c>
      <c r="AA193" s="35">
        <v>4.1643331030661347E-3</v>
      </c>
      <c r="AB193" s="35">
        <v>-2.016973253295919E-3</v>
      </c>
      <c r="AC193" s="35">
        <v>-4.721782545129994E-4</v>
      </c>
      <c r="AD193" s="35">
        <v>-1.3633083120868049E-4</v>
      </c>
      <c r="AE193" s="35">
        <v>1.4867260063382987E-4</v>
      </c>
      <c r="AF193" s="35">
        <v>2.5201819311501152E-3</v>
      </c>
      <c r="AG193" s="35">
        <v>-2.0764173704756524E-3</v>
      </c>
      <c r="AH193" s="35">
        <v>-2.5618617305442964E-3</v>
      </c>
      <c r="AI193" s="35">
        <v>-4.7186397517823102E-4</v>
      </c>
      <c r="AJ193" s="35">
        <v>-1.0014013153759362E-4</v>
      </c>
      <c r="AK193" s="35">
        <v>2.4558230295112869E-3</v>
      </c>
      <c r="AL193" s="35">
        <v>4.2457432771263147E-3</v>
      </c>
      <c r="AM193" s="35">
        <v>-2.0419562166113254E-3</v>
      </c>
      <c r="AN193" s="35">
        <v>-2.5244298413294192E-3</v>
      </c>
      <c r="AO193" s="35">
        <v>-8.5012037599020013E-5</v>
      </c>
      <c r="AP193" s="35">
        <v>2.2111342110216724E-4</v>
      </c>
      <c r="AQ193" s="35">
        <v>2.5607607672794037E-3</v>
      </c>
      <c r="AR193" s="34">
        <v>4.4891818472397611E-3</v>
      </c>
      <c r="AS193" s="3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</row>
    <row r="194" spans="1:84" x14ac:dyDescent="0.25">
      <c r="A194" s="31" t="s">
        <v>20</v>
      </c>
      <c r="B194" s="31" t="s">
        <v>18</v>
      </c>
      <c r="C194" s="31" t="s">
        <v>19</v>
      </c>
      <c r="D194" s="31" t="s">
        <v>38</v>
      </c>
      <c r="E194" s="32">
        <v>0</v>
      </c>
      <c r="F194" s="33">
        <v>-0.38821125010153423</v>
      </c>
      <c r="G194" s="33">
        <v>-3.599702942098105</v>
      </c>
      <c r="H194" s="33">
        <v>4.9690549569573079</v>
      </c>
      <c r="I194" s="33">
        <v>6.53586112828566</v>
      </c>
      <c r="J194" s="33">
        <v>2.2716391615333009</v>
      </c>
      <c r="K194" s="33">
        <v>2.2835817230380826</v>
      </c>
      <c r="L194" s="33">
        <v>4.7666126768757806</v>
      </c>
      <c r="M194" s="33">
        <v>8.7618800357220437</v>
      </c>
      <c r="N194" s="33">
        <v>5.9089881999485669</v>
      </c>
      <c r="O194" s="33">
        <v>6.5411572231772368</v>
      </c>
      <c r="P194" s="33">
        <v>4.5797720163545819</v>
      </c>
      <c r="Q194" s="33">
        <v>1.1640805521630284</v>
      </c>
      <c r="R194" s="33">
        <v>-2.7455459979063335</v>
      </c>
      <c r="S194" s="33">
        <v>9.4746039573443284</v>
      </c>
      <c r="T194" s="33">
        <v>6.7207605065509313</v>
      </c>
      <c r="U194" s="33">
        <v>3.0832744387845139</v>
      </c>
      <c r="V194" s="33">
        <v>3.3962583892036378</v>
      </c>
      <c r="W194" s="33">
        <v>2.4607149418100676</v>
      </c>
      <c r="X194" s="34">
        <v>0.15093940713012444</v>
      </c>
      <c r="Y194" s="35">
        <v>0</v>
      </c>
      <c r="Z194" s="35">
        <v>2.3301947171772246E-3</v>
      </c>
      <c r="AA194" s="35">
        <v>4.1643331030661347E-3</v>
      </c>
      <c r="AB194" s="35">
        <v>-2.016973253295919E-3</v>
      </c>
      <c r="AC194" s="35">
        <v>-4.721782545129994E-4</v>
      </c>
      <c r="AD194" s="35">
        <v>-1.3633083120868049E-4</v>
      </c>
      <c r="AE194" s="35">
        <v>1.4867260063382987E-4</v>
      </c>
      <c r="AF194" s="35">
        <v>2.5201819311501152E-3</v>
      </c>
      <c r="AG194" s="35">
        <v>-2.0764173704756524E-3</v>
      </c>
      <c r="AH194" s="35">
        <v>-2.5618617305442964E-3</v>
      </c>
      <c r="AI194" s="35">
        <v>-4.7186397517823102E-4</v>
      </c>
      <c r="AJ194" s="35">
        <v>-1.0014013153759362E-4</v>
      </c>
      <c r="AK194" s="35">
        <v>2.4558230295112869E-3</v>
      </c>
      <c r="AL194" s="35">
        <v>4.2457432771263147E-3</v>
      </c>
      <c r="AM194" s="35">
        <v>-2.0419562166113254E-3</v>
      </c>
      <c r="AN194" s="35">
        <v>-2.5244298413294192E-3</v>
      </c>
      <c r="AO194" s="35">
        <v>-8.5012037599020013E-5</v>
      </c>
      <c r="AP194" s="35">
        <v>2.2111342110216724E-4</v>
      </c>
      <c r="AQ194" s="35">
        <v>2.5607607672794037E-3</v>
      </c>
      <c r="AR194" s="34">
        <v>4.4891818472397611E-3</v>
      </c>
      <c r="AS194" s="3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</row>
    <row r="195" spans="1:84" x14ac:dyDescent="0.25">
      <c r="A195" s="31" t="s">
        <v>20</v>
      </c>
      <c r="B195" s="31" t="s">
        <v>7</v>
      </c>
      <c r="C195" s="31" t="s">
        <v>8</v>
      </c>
      <c r="D195" s="31" t="s">
        <v>31</v>
      </c>
      <c r="E195" s="32">
        <v>0</v>
      </c>
      <c r="F195" s="33">
        <v>0.45643783195328741</v>
      </c>
      <c r="G195" s="33">
        <v>0.94553491901164521</v>
      </c>
      <c r="H195" s="33">
        <v>1.4672912611750732</v>
      </c>
      <c r="I195" s="33">
        <v>1.5415168409593241</v>
      </c>
      <c r="J195" s="33">
        <v>1.6157424207435753</v>
      </c>
      <c r="K195" s="33">
        <v>2.2347837561442288</v>
      </c>
      <c r="L195" s="33">
        <v>3.2991785702503873</v>
      </c>
      <c r="M195" s="33">
        <v>4.5120245439250484</v>
      </c>
      <c r="N195" s="33">
        <v>5.8733216771682111</v>
      </c>
      <c r="O195" s="33">
        <v>7.035694256589581</v>
      </c>
      <c r="P195" s="33">
        <v>8.346517995579454</v>
      </c>
      <c r="Q195" s="33">
        <v>9.7568040114802237</v>
      </c>
      <c r="R195" s="33">
        <v>11.315541186949492</v>
      </c>
      <c r="S195" s="33">
        <v>13.022729521987264</v>
      </c>
      <c r="T195" s="33">
        <v>14.384026655230427</v>
      </c>
      <c r="U195" s="33">
        <v>16.3391284267476</v>
      </c>
      <c r="V195" s="33">
        <v>17.872628905090224</v>
      </c>
      <c r="W195" s="33">
        <v>19.505591660343747</v>
      </c>
      <c r="X195" s="34">
        <v>21.880810213439776</v>
      </c>
      <c r="Y195" s="35">
        <v>0</v>
      </c>
      <c r="Z195" s="35">
        <v>0.45643783195328741</v>
      </c>
      <c r="AA195" s="35">
        <v>0.94553491901164521</v>
      </c>
      <c r="AB195" s="35">
        <v>1.4672912611750732</v>
      </c>
      <c r="AC195" s="35">
        <v>1.5415168409593241</v>
      </c>
      <c r="AD195" s="35">
        <v>1.6157424207435753</v>
      </c>
      <c r="AE195" s="35">
        <v>2.2347837561442288</v>
      </c>
      <c r="AF195" s="35">
        <v>3.2991785702503873</v>
      </c>
      <c r="AG195" s="35">
        <v>4.5120245439250484</v>
      </c>
      <c r="AH195" s="35">
        <v>5.8733216771682111</v>
      </c>
      <c r="AI195" s="35">
        <v>7.035694256589581</v>
      </c>
      <c r="AJ195" s="35">
        <v>8.346517995579454</v>
      </c>
      <c r="AK195" s="35">
        <v>9.7568040114802237</v>
      </c>
      <c r="AL195" s="35">
        <v>11.315541186949492</v>
      </c>
      <c r="AM195" s="35">
        <v>13.022729521987264</v>
      </c>
      <c r="AN195" s="35">
        <v>14.384026655230427</v>
      </c>
      <c r="AO195" s="35">
        <v>16.3391284267476</v>
      </c>
      <c r="AP195" s="35">
        <v>17.872628905090224</v>
      </c>
      <c r="AQ195" s="35">
        <v>19.505591660343747</v>
      </c>
      <c r="AR195" s="34">
        <v>21.880810213439776</v>
      </c>
      <c r="AS195" s="3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</row>
    <row r="196" spans="1:84" x14ac:dyDescent="0.25">
      <c r="A196" s="31" t="s">
        <v>20</v>
      </c>
      <c r="B196" s="31" t="s">
        <v>7</v>
      </c>
      <c r="C196" s="31" t="s">
        <v>8</v>
      </c>
      <c r="D196" s="31" t="s">
        <v>32</v>
      </c>
      <c r="E196" s="32">
        <v>0</v>
      </c>
      <c r="F196" s="33">
        <v>0.45643783195328741</v>
      </c>
      <c r="G196" s="33">
        <v>0.94553491901164521</v>
      </c>
      <c r="H196" s="33">
        <v>1.4672912611750732</v>
      </c>
      <c r="I196" s="33">
        <v>1.5415168409593241</v>
      </c>
      <c r="J196" s="33">
        <v>1.6157424207435753</v>
      </c>
      <c r="K196" s="33">
        <v>2.2347837561442288</v>
      </c>
      <c r="L196" s="33">
        <v>3.2991785702503873</v>
      </c>
      <c r="M196" s="33">
        <v>4.5120245439250484</v>
      </c>
      <c r="N196" s="33">
        <v>5.8733216771682111</v>
      </c>
      <c r="O196" s="33">
        <v>7.035694256589581</v>
      </c>
      <c r="P196" s="33">
        <v>8.346517995579454</v>
      </c>
      <c r="Q196" s="33">
        <v>9.7568040114802237</v>
      </c>
      <c r="R196" s="33">
        <v>11.315541186949492</v>
      </c>
      <c r="S196" s="33">
        <v>13.022729521987264</v>
      </c>
      <c r="T196" s="33">
        <v>14.384026655230427</v>
      </c>
      <c r="U196" s="33">
        <v>16.3391284267476</v>
      </c>
      <c r="V196" s="33">
        <v>17.872628905090224</v>
      </c>
      <c r="W196" s="33">
        <v>19.505591660343747</v>
      </c>
      <c r="X196" s="34">
        <v>21.880810213439776</v>
      </c>
      <c r="Y196" s="35">
        <v>0</v>
      </c>
      <c r="Z196" s="35">
        <v>0.45643783195328741</v>
      </c>
      <c r="AA196" s="35">
        <v>0.94553491901164521</v>
      </c>
      <c r="AB196" s="35">
        <v>1.4672912611750732</v>
      </c>
      <c r="AC196" s="35">
        <v>1.5415168409593241</v>
      </c>
      <c r="AD196" s="35">
        <v>1.6157424207435753</v>
      </c>
      <c r="AE196" s="35">
        <v>2.2347837561442288</v>
      </c>
      <c r="AF196" s="35">
        <v>3.2991785702503873</v>
      </c>
      <c r="AG196" s="35">
        <v>4.5120245439250484</v>
      </c>
      <c r="AH196" s="35">
        <v>5.8733216771682111</v>
      </c>
      <c r="AI196" s="35">
        <v>7.035694256589581</v>
      </c>
      <c r="AJ196" s="35">
        <v>8.346517995579454</v>
      </c>
      <c r="AK196" s="35">
        <v>9.7568040114802237</v>
      </c>
      <c r="AL196" s="35">
        <v>11.315541186949492</v>
      </c>
      <c r="AM196" s="35">
        <v>13.022729521987264</v>
      </c>
      <c r="AN196" s="35">
        <v>14.384026655230427</v>
      </c>
      <c r="AO196" s="35">
        <v>16.3391284267476</v>
      </c>
      <c r="AP196" s="35">
        <v>17.872628905090224</v>
      </c>
      <c r="AQ196" s="35">
        <v>19.505591660343747</v>
      </c>
      <c r="AR196" s="34">
        <v>21.880810213439776</v>
      </c>
      <c r="AS196" s="3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</row>
    <row r="197" spans="1:84" x14ac:dyDescent="0.25">
      <c r="A197" s="31" t="s">
        <v>20</v>
      </c>
      <c r="B197" s="31" t="s">
        <v>7</v>
      </c>
      <c r="C197" s="31" t="s">
        <v>8</v>
      </c>
      <c r="D197" s="31" t="s">
        <v>33</v>
      </c>
      <c r="E197" s="32">
        <v>0</v>
      </c>
      <c r="F197" s="33">
        <v>0.45643783195328741</v>
      </c>
      <c r="G197" s="33">
        <v>0.94553491901164521</v>
      </c>
      <c r="H197" s="33">
        <v>1.4672912611750732</v>
      </c>
      <c r="I197" s="33">
        <v>1.5415168409593241</v>
      </c>
      <c r="J197" s="33">
        <v>1.6157424207435753</v>
      </c>
      <c r="K197" s="33">
        <v>2.2347837561442288</v>
      </c>
      <c r="L197" s="33">
        <v>3.2991785702503873</v>
      </c>
      <c r="M197" s="33">
        <v>4.5120245439250484</v>
      </c>
      <c r="N197" s="33">
        <v>5.8733216771682111</v>
      </c>
      <c r="O197" s="33">
        <v>7.035694256589581</v>
      </c>
      <c r="P197" s="33">
        <v>8.346517995579454</v>
      </c>
      <c r="Q197" s="33">
        <v>9.7568040114802237</v>
      </c>
      <c r="R197" s="33">
        <v>11.315541186949492</v>
      </c>
      <c r="S197" s="33">
        <v>13.022729521987264</v>
      </c>
      <c r="T197" s="33">
        <v>14.384026655230427</v>
      </c>
      <c r="U197" s="33">
        <v>16.3391284267476</v>
      </c>
      <c r="V197" s="33">
        <v>17.872628905090224</v>
      </c>
      <c r="W197" s="33">
        <v>19.505591660343747</v>
      </c>
      <c r="X197" s="34">
        <v>21.880810213439776</v>
      </c>
      <c r="Y197" s="35">
        <v>0</v>
      </c>
      <c r="Z197" s="35">
        <v>0.45643783195328741</v>
      </c>
      <c r="AA197" s="35">
        <v>0.94553491901164521</v>
      </c>
      <c r="AB197" s="35">
        <v>1.4672912611750732</v>
      </c>
      <c r="AC197" s="35">
        <v>1.5415168409593241</v>
      </c>
      <c r="AD197" s="35">
        <v>1.6157424207435753</v>
      </c>
      <c r="AE197" s="35">
        <v>2.2347837561442288</v>
      </c>
      <c r="AF197" s="35">
        <v>3.2991785702503873</v>
      </c>
      <c r="AG197" s="35">
        <v>4.5120245439250484</v>
      </c>
      <c r="AH197" s="35">
        <v>5.8733216771682111</v>
      </c>
      <c r="AI197" s="35">
        <v>7.035694256589581</v>
      </c>
      <c r="AJ197" s="35">
        <v>8.346517995579454</v>
      </c>
      <c r="AK197" s="35">
        <v>9.7568040114802237</v>
      </c>
      <c r="AL197" s="35">
        <v>11.315541186949492</v>
      </c>
      <c r="AM197" s="35">
        <v>13.022729521987264</v>
      </c>
      <c r="AN197" s="35">
        <v>14.384026655230427</v>
      </c>
      <c r="AO197" s="35">
        <v>16.3391284267476</v>
      </c>
      <c r="AP197" s="35">
        <v>17.872628905090224</v>
      </c>
      <c r="AQ197" s="35">
        <v>19.505591660343747</v>
      </c>
      <c r="AR197" s="34">
        <v>21.880810213439776</v>
      </c>
      <c r="AS197" s="3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</row>
    <row r="198" spans="1:84" x14ac:dyDescent="0.25">
      <c r="A198" s="31" t="s">
        <v>20</v>
      </c>
      <c r="B198" s="31" t="s">
        <v>7</v>
      </c>
      <c r="C198" s="31" t="s">
        <v>8</v>
      </c>
      <c r="D198" s="31" t="s">
        <v>34</v>
      </c>
      <c r="E198" s="32">
        <v>0</v>
      </c>
      <c r="F198" s="33">
        <v>0.69443473097350994</v>
      </c>
      <c r="G198" s="33">
        <v>1.4437370105235381</v>
      </c>
      <c r="H198" s="33">
        <v>2.2479068386500844</v>
      </c>
      <c r="I198" s="33">
        <v>2.3726058126876257</v>
      </c>
      <c r="J198" s="33">
        <v>2.4973047867251674</v>
      </c>
      <c r="K198" s="33">
        <v>3.5372942301982655</v>
      </c>
      <c r="L198" s="33">
        <v>5.3254775178966129</v>
      </c>
      <c r="M198" s="33">
        <v>7.3630587536700434</v>
      </c>
      <c r="N198" s="33">
        <v>9.6500379375185563</v>
      </c>
      <c r="O198" s="33">
        <v>11.602823870946461</v>
      </c>
      <c r="P198" s="33">
        <v>13.805007752449445</v>
      </c>
      <c r="Q198" s="33">
        <v>16.174288259162736</v>
      </c>
      <c r="R198" s="33">
        <v>18.79296671395111</v>
      </c>
      <c r="S198" s="33">
        <v>21.661043116814572</v>
      </c>
      <c r="T198" s="33">
        <v>23.948022300663087</v>
      </c>
      <c r="U198" s="33">
        <v>27.232593276811933</v>
      </c>
      <c r="V198" s="33">
        <v>29.808874080427543</v>
      </c>
      <c r="W198" s="33">
        <v>32.552251509253459</v>
      </c>
      <c r="X198" s="34">
        <v>36.542618678454794</v>
      </c>
      <c r="Y198" s="35">
        <v>0</v>
      </c>
      <c r="Z198" s="35">
        <v>0.69443473097350994</v>
      </c>
      <c r="AA198" s="35">
        <v>1.4437370105235381</v>
      </c>
      <c r="AB198" s="35">
        <v>2.2479068386500844</v>
      </c>
      <c r="AC198" s="35">
        <v>2.3726058126876257</v>
      </c>
      <c r="AD198" s="35">
        <v>2.4973047867251674</v>
      </c>
      <c r="AE198" s="35">
        <v>3.5372942301982655</v>
      </c>
      <c r="AF198" s="35">
        <v>5.3254775178966129</v>
      </c>
      <c r="AG198" s="35">
        <v>7.3630587536700434</v>
      </c>
      <c r="AH198" s="35">
        <v>9.6500379375185563</v>
      </c>
      <c r="AI198" s="35">
        <v>11.602823870946461</v>
      </c>
      <c r="AJ198" s="35">
        <v>13.805007752449445</v>
      </c>
      <c r="AK198" s="35">
        <v>16.174288259162736</v>
      </c>
      <c r="AL198" s="35">
        <v>18.79296671395111</v>
      </c>
      <c r="AM198" s="35">
        <v>21.661043116814572</v>
      </c>
      <c r="AN198" s="35">
        <v>23.948022300663087</v>
      </c>
      <c r="AO198" s="35">
        <v>27.232593276811933</v>
      </c>
      <c r="AP198" s="35">
        <v>29.808874080427543</v>
      </c>
      <c r="AQ198" s="35">
        <v>32.552251509253459</v>
      </c>
      <c r="AR198" s="34">
        <v>36.542618678454794</v>
      </c>
      <c r="AS198" s="3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</row>
    <row r="199" spans="1:84" x14ac:dyDescent="0.25">
      <c r="A199" s="31" t="s">
        <v>20</v>
      </c>
      <c r="B199" s="31" t="s">
        <v>7</v>
      </c>
      <c r="C199" s="31" t="s">
        <v>8</v>
      </c>
      <c r="D199" s="31" t="s">
        <v>35</v>
      </c>
      <c r="E199" s="32">
        <v>0</v>
      </c>
      <c r="F199" s="33">
        <v>0.69443473097350994</v>
      </c>
      <c r="G199" s="33">
        <v>1.4437370105235381</v>
      </c>
      <c r="H199" s="33">
        <v>2.2479068386500844</v>
      </c>
      <c r="I199" s="33">
        <v>2.3726058126876257</v>
      </c>
      <c r="J199" s="33">
        <v>2.4973047867251674</v>
      </c>
      <c r="K199" s="33">
        <v>3.5372942301982655</v>
      </c>
      <c r="L199" s="33">
        <v>5.3254775178966129</v>
      </c>
      <c r="M199" s="33">
        <v>7.3630587536700434</v>
      </c>
      <c r="N199" s="33">
        <v>9.6500379375185563</v>
      </c>
      <c r="O199" s="33">
        <v>11.602823870946461</v>
      </c>
      <c r="P199" s="33">
        <v>13.805007752449445</v>
      </c>
      <c r="Q199" s="33">
        <v>16.174288259162736</v>
      </c>
      <c r="R199" s="33">
        <v>18.79296671395111</v>
      </c>
      <c r="S199" s="33">
        <v>21.661043116814572</v>
      </c>
      <c r="T199" s="33">
        <v>23.948022300663087</v>
      </c>
      <c r="U199" s="33">
        <v>27.232593276811933</v>
      </c>
      <c r="V199" s="33">
        <v>29.808874080427543</v>
      </c>
      <c r="W199" s="33">
        <v>32.552251509253459</v>
      </c>
      <c r="X199" s="34">
        <v>36.542618678454794</v>
      </c>
      <c r="Y199" s="35">
        <v>0</v>
      </c>
      <c r="Z199" s="35">
        <v>0.69443473097350994</v>
      </c>
      <c r="AA199" s="35">
        <v>1.4437370105235381</v>
      </c>
      <c r="AB199" s="35">
        <v>2.2479068386500844</v>
      </c>
      <c r="AC199" s="35">
        <v>2.3726058126876257</v>
      </c>
      <c r="AD199" s="35">
        <v>2.4973047867251674</v>
      </c>
      <c r="AE199" s="35">
        <v>3.5372942301982655</v>
      </c>
      <c r="AF199" s="35">
        <v>5.3254775178966129</v>
      </c>
      <c r="AG199" s="35">
        <v>7.3630587536700434</v>
      </c>
      <c r="AH199" s="35">
        <v>9.6500379375185563</v>
      </c>
      <c r="AI199" s="35">
        <v>11.602823870946461</v>
      </c>
      <c r="AJ199" s="35">
        <v>13.805007752449445</v>
      </c>
      <c r="AK199" s="35">
        <v>16.174288259162736</v>
      </c>
      <c r="AL199" s="35">
        <v>18.79296671395111</v>
      </c>
      <c r="AM199" s="35">
        <v>21.661043116814572</v>
      </c>
      <c r="AN199" s="35">
        <v>23.948022300663087</v>
      </c>
      <c r="AO199" s="35">
        <v>27.232593276811933</v>
      </c>
      <c r="AP199" s="35">
        <v>29.808874080427543</v>
      </c>
      <c r="AQ199" s="35">
        <v>32.552251509253459</v>
      </c>
      <c r="AR199" s="34">
        <v>36.542618678454794</v>
      </c>
      <c r="AS199" s="3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</row>
    <row r="200" spans="1:84" x14ac:dyDescent="0.25">
      <c r="A200" s="31" t="s">
        <v>20</v>
      </c>
      <c r="B200" s="31" t="s">
        <v>7</v>
      </c>
      <c r="C200" s="31" t="s">
        <v>8</v>
      </c>
      <c r="D200" s="31" t="s">
        <v>36</v>
      </c>
      <c r="E200" s="32">
        <v>0</v>
      </c>
      <c r="F200" s="33">
        <v>0.45643783195328741</v>
      </c>
      <c r="G200" s="33">
        <v>0.94553491901164521</v>
      </c>
      <c r="H200" s="33">
        <v>1.4672912611750732</v>
      </c>
      <c r="I200" s="33">
        <v>1.5415168409593241</v>
      </c>
      <c r="J200" s="33">
        <v>1.6157424207435753</v>
      </c>
      <c r="K200" s="33">
        <v>2.2347837561442288</v>
      </c>
      <c r="L200" s="33">
        <v>3.2991785702503873</v>
      </c>
      <c r="M200" s="33">
        <v>4.5120245439250484</v>
      </c>
      <c r="N200" s="33">
        <v>5.8733216771682111</v>
      </c>
      <c r="O200" s="33">
        <v>7.035694256589581</v>
      </c>
      <c r="P200" s="33">
        <v>8.346517995579454</v>
      </c>
      <c r="Q200" s="33">
        <v>9.7568040114802237</v>
      </c>
      <c r="R200" s="33">
        <v>11.315541186949492</v>
      </c>
      <c r="S200" s="33">
        <v>13.022729521987264</v>
      </c>
      <c r="T200" s="33">
        <v>14.384026655230427</v>
      </c>
      <c r="U200" s="33">
        <v>16.3391284267476</v>
      </c>
      <c r="V200" s="33">
        <v>17.872628905090224</v>
      </c>
      <c r="W200" s="33">
        <v>19.505591660343747</v>
      </c>
      <c r="X200" s="34">
        <v>21.880810213439776</v>
      </c>
      <c r="Y200" s="35">
        <v>0</v>
      </c>
      <c r="Z200" s="35">
        <v>0.45643783195328741</v>
      </c>
      <c r="AA200" s="35">
        <v>0.94553491901164521</v>
      </c>
      <c r="AB200" s="35">
        <v>1.4672912611750732</v>
      </c>
      <c r="AC200" s="35">
        <v>1.5415168409593241</v>
      </c>
      <c r="AD200" s="35">
        <v>1.6157424207435753</v>
      </c>
      <c r="AE200" s="35">
        <v>2.2347837561442288</v>
      </c>
      <c r="AF200" s="35">
        <v>3.2991785702503873</v>
      </c>
      <c r="AG200" s="35">
        <v>4.5120245439250484</v>
      </c>
      <c r="AH200" s="35">
        <v>5.8733216771682111</v>
      </c>
      <c r="AI200" s="35">
        <v>7.035694256589581</v>
      </c>
      <c r="AJ200" s="35">
        <v>8.346517995579454</v>
      </c>
      <c r="AK200" s="35">
        <v>9.7568040114802237</v>
      </c>
      <c r="AL200" s="35">
        <v>11.315541186949492</v>
      </c>
      <c r="AM200" s="35">
        <v>13.022729521987264</v>
      </c>
      <c r="AN200" s="35">
        <v>14.384026655230427</v>
      </c>
      <c r="AO200" s="35">
        <v>16.3391284267476</v>
      </c>
      <c r="AP200" s="35">
        <v>17.872628905090224</v>
      </c>
      <c r="AQ200" s="35">
        <v>19.505591660343747</v>
      </c>
      <c r="AR200" s="34">
        <v>21.880810213439776</v>
      </c>
      <c r="AS200" s="3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</row>
    <row r="201" spans="1:84" x14ac:dyDescent="0.25">
      <c r="A201" s="31" t="s">
        <v>20</v>
      </c>
      <c r="B201" s="31" t="s">
        <v>7</v>
      </c>
      <c r="C201" s="31" t="s">
        <v>8</v>
      </c>
      <c r="D201" s="31" t="s">
        <v>37</v>
      </c>
      <c r="E201" s="32">
        <v>0</v>
      </c>
      <c r="F201" s="33">
        <v>0.69443473097350994</v>
      </c>
      <c r="G201" s="33">
        <v>1.4437370105235381</v>
      </c>
      <c r="H201" s="33">
        <v>2.2479068386500844</v>
      </c>
      <c r="I201" s="33">
        <v>2.3726058126876257</v>
      </c>
      <c r="J201" s="33">
        <v>2.4973047867251674</v>
      </c>
      <c r="K201" s="33">
        <v>3.5372942301982655</v>
      </c>
      <c r="L201" s="33">
        <v>5.3254775178966129</v>
      </c>
      <c r="M201" s="33">
        <v>7.3630587536700434</v>
      </c>
      <c r="N201" s="33">
        <v>9.6500379375185563</v>
      </c>
      <c r="O201" s="33">
        <v>11.602823870946461</v>
      </c>
      <c r="P201" s="33">
        <v>13.805007752449445</v>
      </c>
      <c r="Q201" s="33">
        <v>16.174288259162736</v>
      </c>
      <c r="R201" s="33">
        <v>18.79296671395111</v>
      </c>
      <c r="S201" s="33">
        <v>21.661043116814572</v>
      </c>
      <c r="T201" s="33">
        <v>23.948022300663087</v>
      </c>
      <c r="U201" s="33">
        <v>27.232593276811933</v>
      </c>
      <c r="V201" s="33">
        <v>29.808874080427543</v>
      </c>
      <c r="W201" s="33">
        <v>32.552251509253459</v>
      </c>
      <c r="X201" s="34">
        <v>36.542618678454794</v>
      </c>
      <c r="Y201" s="35">
        <v>0</v>
      </c>
      <c r="Z201" s="35">
        <v>0.69443473097350994</v>
      </c>
      <c r="AA201" s="35">
        <v>1.4437370105235381</v>
      </c>
      <c r="AB201" s="35">
        <v>2.2479068386500844</v>
      </c>
      <c r="AC201" s="35">
        <v>2.3726058126876257</v>
      </c>
      <c r="AD201" s="35">
        <v>2.4973047867251674</v>
      </c>
      <c r="AE201" s="35">
        <v>3.5372942301982655</v>
      </c>
      <c r="AF201" s="35">
        <v>5.3254775178966129</v>
      </c>
      <c r="AG201" s="35">
        <v>7.3630587536700434</v>
      </c>
      <c r="AH201" s="35">
        <v>9.6500379375185563</v>
      </c>
      <c r="AI201" s="35">
        <v>11.602823870946461</v>
      </c>
      <c r="AJ201" s="35">
        <v>13.805007752449445</v>
      </c>
      <c r="AK201" s="35">
        <v>16.174288259162736</v>
      </c>
      <c r="AL201" s="35">
        <v>18.79296671395111</v>
      </c>
      <c r="AM201" s="35">
        <v>21.661043116814572</v>
      </c>
      <c r="AN201" s="35">
        <v>23.948022300663087</v>
      </c>
      <c r="AO201" s="35">
        <v>27.232593276811933</v>
      </c>
      <c r="AP201" s="35">
        <v>29.808874080427543</v>
      </c>
      <c r="AQ201" s="35">
        <v>32.552251509253459</v>
      </c>
      <c r="AR201" s="34">
        <v>36.542618678454794</v>
      </c>
      <c r="AS201" s="3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</row>
    <row r="202" spans="1:84" x14ac:dyDescent="0.25">
      <c r="A202" s="31" t="s">
        <v>20</v>
      </c>
      <c r="B202" s="31" t="s">
        <v>7</v>
      </c>
      <c r="C202" s="31" t="s">
        <v>8</v>
      </c>
      <c r="D202" s="31" t="s">
        <v>38</v>
      </c>
      <c r="E202" s="32">
        <v>0</v>
      </c>
      <c r="F202" s="33">
        <v>0.45643783195328741</v>
      </c>
      <c r="G202" s="33">
        <v>0.94553491901164521</v>
      </c>
      <c r="H202" s="33">
        <v>1.4672912611750732</v>
      </c>
      <c r="I202" s="33">
        <v>1.5415168409593241</v>
      </c>
      <c r="J202" s="33">
        <v>1.6157424207435753</v>
      </c>
      <c r="K202" s="33">
        <v>2.2347837561442288</v>
      </c>
      <c r="L202" s="33">
        <v>3.2991785702503873</v>
      </c>
      <c r="M202" s="33">
        <v>4.5120245439250484</v>
      </c>
      <c r="N202" s="33">
        <v>5.8733216771682111</v>
      </c>
      <c r="O202" s="33">
        <v>7.035694256589581</v>
      </c>
      <c r="P202" s="33">
        <v>8.346517995579454</v>
      </c>
      <c r="Q202" s="33">
        <v>9.7568040114802237</v>
      </c>
      <c r="R202" s="33">
        <v>11.315541186949492</v>
      </c>
      <c r="S202" s="33">
        <v>13.022729521987264</v>
      </c>
      <c r="T202" s="33">
        <v>14.384026655230427</v>
      </c>
      <c r="U202" s="33">
        <v>16.3391284267476</v>
      </c>
      <c r="V202" s="33">
        <v>17.872628905090224</v>
      </c>
      <c r="W202" s="33">
        <v>19.505591660343747</v>
      </c>
      <c r="X202" s="34">
        <v>21.880810213439776</v>
      </c>
      <c r="Y202" s="35">
        <v>0</v>
      </c>
      <c r="Z202" s="35">
        <v>0.45643783195328741</v>
      </c>
      <c r="AA202" s="35">
        <v>0.94553491901164521</v>
      </c>
      <c r="AB202" s="35">
        <v>1.4672912611750732</v>
      </c>
      <c r="AC202" s="35">
        <v>1.5415168409593241</v>
      </c>
      <c r="AD202" s="35">
        <v>1.6157424207435753</v>
      </c>
      <c r="AE202" s="35">
        <v>2.2347837561442288</v>
      </c>
      <c r="AF202" s="35">
        <v>3.2991785702503873</v>
      </c>
      <c r="AG202" s="35">
        <v>4.5120245439250484</v>
      </c>
      <c r="AH202" s="35">
        <v>5.8733216771682111</v>
      </c>
      <c r="AI202" s="35">
        <v>7.035694256589581</v>
      </c>
      <c r="AJ202" s="35">
        <v>8.346517995579454</v>
      </c>
      <c r="AK202" s="35">
        <v>9.7568040114802237</v>
      </c>
      <c r="AL202" s="35">
        <v>11.315541186949492</v>
      </c>
      <c r="AM202" s="35">
        <v>13.022729521987264</v>
      </c>
      <c r="AN202" s="35">
        <v>14.384026655230427</v>
      </c>
      <c r="AO202" s="35">
        <v>16.3391284267476</v>
      </c>
      <c r="AP202" s="35">
        <v>17.872628905090224</v>
      </c>
      <c r="AQ202" s="35">
        <v>19.505591660343747</v>
      </c>
      <c r="AR202" s="34">
        <v>21.880810213439776</v>
      </c>
      <c r="AS202" s="3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</row>
    <row r="203" spans="1:84" x14ac:dyDescent="0.25">
      <c r="A203" s="31" t="s">
        <v>20</v>
      </c>
      <c r="B203" s="31" t="s">
        <v>7</v>
      </c>
      <c r="C203" s="31" t="s">
        <v>9</v>
      </c>
      <c r="D203" s="31" t="s">
        <v>31</v>
      </c>
      <c r="E203" s="32">
        <v>0</v>
      </c>
      <c r="F203" s="33">
        <v>1.1595958022014531E-2</v>
      </c>
      <c r="G203" s="33">
        <v>3.0682208783377782E-2</v>
      </c>
      <c r="H203" s="33">
        <v>6.1540990143802599E-2</v>
      </c>
      <c r="I203" s="33">
        <v>7.5832920274517643E-2</v>
      </c>
      <c r="J203" s="33">
        <v>8.6933536959046764E-2</v>
      </c>
      <c r="K203" s="33">
        <v>9.9035059774700521E-2</v>
      </c>
      <c r="L203" s="33">
        <v>0.1142565135238103</v>
      </c>
      <c r="M203" s="33">
        <v>0.12964921114148792</v>
      </c>
      <c r="N203" s="33">
        <v>0.14469670587663971</v>
      </c>
      <c r="O203" s="33">
        <v>0.16166600987079188</v>
      </c>
      <c r="P203" s="33">
        <v>0.17807471933201052</v>
      </c>
      <c r="Q203" s="33">
        <v>0.19246048470025179</v>
      </c>
      <c r="R203" s="33">
        <v>0.21096701716319943</v>
      </c>
      <c r="S203" s="33">
        <v>0.24021844981620027</v>
      </c>
      <c r="T203" s="33">
        <v>0.26230480491389058</v>
      </c>
      <c r="U203" s="33">
        <v>0.28128805125124073</v>
      </c>
      <c r="V203" s="33">
        <v>0.30299044188948354</v>
      </c>
      <c r="W203" s="33">
        <v>0.32461612886566898</v>
      </c>
      <c r="X203" s="34">
        <v>0.35432169396919977</v>
      </c>
      <c r="Y203" s="35">
        <v>0</v>
      </c>
      <c r="Z203" s="35">
        <v>1.1636541807566103E-2</v>
      </c>
      <c r="AA203" s="35">
        <v>3.1182852194806449E-2</v>
      </c>
      <c r="AB203" s="35">
        <v>5.8346215498357251E-2</v>
      </c>
      <c r="AC203" s="35">
        <v>7.2920788240710868E-2</v>
      </c>
      <c r="AD203" s="35">
        <v>8.5074369853027881E-2</v>
      </c>
      <c r="AE203" s="35">
        <v>9.7460617047204406E-2</v>
      </c>
      <c r="AF203" s="35">
        <v>0.11069592641287723</v>
      </c>
      <c r="AG203" s="35">
        <v>0.12393981276461342</v>
      </c>
      <c r="AH203" s="35">
        <v>0.13821778665315598</v>
      </c>
      <c r="AI203" s="35">
        <v>0.15545771979811338</v>
      </c>
      <c r="AJ203" s="35">
        <v>0.17267882485922165</v>
      </c>
      <c r="AK203" s="35">
        <v>0.19313406208155731</v>
      </c>
      <c r="AL203" s="35">
        <v>0.21440937843246671</v>
      </c>
      <c r="AM203" s="35">
        <v>0.22963988311764078</v>
      </c>
      <c r="AN203" s="35">
        <v>0.25055988209292618</v>
      </c>
      <c r="AO203" s="35">
        <v>0.27527240400512909</v>
      </c>
      <c r="AP203" s="35">
        <v>0.29817355079234004</v>
      </c>
      <c r="AQ203" s="35">
        <v>0.32575222743858745</v>
      </c>
      <c r="AR203" s="34">
        <v>0.35281314310504619</v>
      </c>
      <c r="AS203" s="3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</row>
    <row r="204" spans="1:84" x14ac:dyDescent="0.25">
      <c r="A204" s="31" t="s">
        <v>20</v>
      </c>
      <c r="B204" s="31" t="s">
        <v>7</v>
      </c>
      <c r="C204" s="31" t="s">
        <v>9</v>
      </c>
      <c r="D204" s="31" t="s">
        <v>32</v>
      </c>
      <c r="E204" s="32">
        <v>0</v>
      </c>
      <c r="F204" s="33">
        <v>1.1595958022014531E-2</v>
      </c>
      <c r="G204" s="33">
        <v>3.0682208783377782E-2</v>
      </c>
      <c r="H204" s="33">
        <v>6.1540990143802599E-2</v>
      </c>
      <c r="I204" s="33">
        <v>7.5832920274517643E-2</v>
      </c>
      <c r="J204" s="33">
        <v>8.6933536959046764E-2</v>
      </c>
      <c r="K204" s="33">
        <v>9.9035059774700521E-2</v>
      </c>
      <c r="L204" s="33">
        <v>0.1142565135238103</v>
      </c>
      <c r="M204" s="33">
        <v>0.12964921114148792</v>
      </c>
      <c r="N204" s="33">
        <v>0.14469670587663971</v>
      </c>
      <c r="O204" s="33">
        <v>0.16166600987079188</v>
      </c>
      <c r="P204" s="33">
        <v>0.17807471933201052</v>
      </c>
      <c r="Q204" s="33">
        <v>0.19246048470025179</v>
      </c>
      <c r="R204" s="33">
        <v>0.21096701716319943</v>
      </c>
      <c r="S204" s="33">
        <v>0.24021844981620027</v>
      </c>
      <c r="T204" s="33">
        <v>0.26230480491389058</v>
      </c>
      <c r="U204" s="33">
        <v>0.28128805125124073</v>
      </c>
      <c r="V204" s="33">
        <v>0.30299044188948354</v>
      </c>
      <c r="W204" s="33">
        <v>0.32461612886566898</v>
      </c>
      <c r="X204" s="34">
        <v>0.35432169396919977</v>
      </c>
      <c r="Y204" s="35">
        <v>0</v>
      </c>
      <c r="Z204" s="35">
        <v>1.1636541807566103E-2</v>
      </c>
      <c r="AA204" s="35">
        <v>3.1182852194806449E-2</v>
      </c>
      <c r="AB204" s="35">
        <v>5.8346215498357251E-2</v>
      </c>
      <c r="AC204" s="35">
        <v>7.2920788240710868E-2</v>
      </c>
      <c r="AD204" s="35">
        <v>8.5074369853027881E-2</v>
      </c>
      <c r="AE204" s="35">
        <v>9.7460617047204406E-2</v>
      </c>
      <c r="AF204" s="35">
        <v>0.11069592641287723</v>
      </c>
      <c r="AG204" s="35">
        <v>0.12393981276461342</v>
      </c>
      <c r="AH204" s="35">
        <v>0.13821778665315598</v>
      </c>
      <c r="AI204" s="35">
        <v>0.15545771979811338</v>
      </c>
      <c r="AJ204" s="35">
        <v>0.17267882485922165</v>
      </c>
      <c r="AK204" s="35">
        <v>0.19313406208155731</v>
      </c>
      <c r="AL204" s="35">
        <v>0.21440937843246671</v>
      </c>
      <c r="AM204" s="35">
        <v>0.22963988311764078</v>
      </c>
      <c r="AN204" s="35">
        <v>0.25055988209292618</v>
      </c>
      <c r="AO204" s="35">
        <v>0.27527240400512909</v>
      </c>
      <c r="AP204" s="35">
        <v>0.29817355079234004</v>
      </c>
      <c r="AQ204" s="35">
        <v>0.32575222743858745</v>
      </c>
      <c r="AR204" s="34">
        <v>0.35281314310504619</v>
      </c>
      <c r="AS204" s="3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</row>
    <row r="205" spans="1:84" x14ac:dyDescent="0.25">
      <c r="A205" s="31" t="s">
        <v>20</v>
      </c>
      <c r="B205" s="31" t="s">
        <v>7</v>
      </c>
      <c r="C205" s="31" t="s">
        <v>9</v>
      </c>
      <c r="D205" s="31" t="s">
        <v>33</v>
      </c>
      <c r="E205" s="32">
        <v>0</v>
      </c>
      <c r="F205" s="33">
        <v>1.1595958022014531E-2</v>
      </c>
      <c r="G205" s="33">
        <v>3.0682208783377782E-2</v>
      </c>
      <c r="H205" s="33">
        <v>6.1540990143802599E-2</v>
      </c>
      <c r="I205" s="33">
        <v>7.5832920274517643E-2</v>
      </c>
      <c r="J205" s="33">
        <v>8.6933536959046764E-2</v>
      </c>
      <c r="K205" s="33">
        <v>9.9035059774700521E-2</v>
      </c>
      <c r="L205" s="33">
        <v>0.1142565135238103</v>
      </c>
      <c r="M205" s="33">
        <v>0.12964921114148792</v>
      </c>
      <c r="N205" s="33">
        <v>0.14469670587663971</v>
      </c>
      <c r="O205" s="33">
        <v>0.16166600987079188</v>
      </c>
      <c r="P205" s="33">
        <v>0.17807471933201052</v>
      </c>
      <c r="Q205" s="33">
        <v>0.19246048470025179</v>
      </c>
      <c r="R205" s="33">
        <v>0.21096701716319943</v>
      </c>
      <c r="S205" s="33">
        <v>0.24021844981620027</v>
      </c>
      <c r="T205" s="33">
        <v>0.26230480491389058</v>
      </c>
      <c r="U205" s="33">
        <v>0.28128805125124073</v>
      </c>
      <c r="V205" s="33">
        <v>0.30299044188948354</v>
      </c>
      <c r="W205" s="33">
        <v>0.32461612886566898</v>
      </c>
      <c r="X205" s="34">
        <v>0.35432169396919977</v>
      </c>
      <c r="Y205" s="35">
        <v>0</v>
      </c>
      <c r="Z205" s="35">
        <v>1.1636541807566103E-2</v>
      </c>
      <c r="AA205" s="35">
        <v>3.1182852194806449E-2</v>
      </c>
      <c r="AB205" s="35">
        <v>5.8346215498357251E-2</v>
      </c>
      <c r="AC205" s="35">
        <v>7.2920788240710868E-2</v>
      </c>
      <c r="AD205" s="35">
        <v>8.5074369853027881E-2</v>
      </c>
      <c r="AE205" s="35">
        <v>9.7460617047204406E-2</v>
      </c>
      <c r="AF205" s="35">
        <v>0.11069592641287723</v>
      </c>
      <c r="AG205" s="35">
        <v>0.12393981276461342</v>
      </c>
      <c r="AH205" s="35">
        <v>0.13821778665315598</v>
      </c>
      <c r="AI205" s="35">
        <v>0.15545771979811338</v>
      </c>
      <c r="AJ205" s="35">
        <v>0.17267882485922165</v>
      </c>
      <c r="AK205" s="35">
        <v>0.19313406208155731</v>
      </c>
      <c r="AL205" s="35">
        <v>0.21440937843246671</v>
      </c>
      <c r="AM205" s="35">
        <v>0.22963988311764078</v>
      </c>
      <c r="AN205" s="35">
        <v>0.25055988209292618</v>
      </c>
      <c r="AO205" s="35">
        <v>0.27527240400512909</v>
      </c>
      <c r="AP205" s="35">
        <v>0.29817355079234004</v>
      </c>
      <c r="AQ205" s="35">
        <v>0.32575222743858745</v>
      </c>
      <c r="AR205" s="34">
        <v>0.35281314310504619</v>
      </c>
      <c r="AS205" s="3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</row>
    <row r="206" spans="1:84" x14ac:dyDescent="0.25">
      <c r="A206" s="31" t="s">
        <v>20</v>
      </c>
      <c r="B206" s="31" t="s">
        <v>7</v>
      </c>
      <c r="C206" s="31" t="s">
        <v>9</v>
      </c>
      <c r="D206" s="31" t="s">
        <v>34</v>
      </c>
      <c r="E206" s="32">
        <v>0</v>
      </c>
      <c r="F206" s="33">
        <v>5.4501002703468155E-3</v>
      </c>
      <c r="G206" s="33">
        <v>1.6261570655190169E-2</v>
      </c>
      <c r="H206" s="33">
        <v>3.6309184184843475E-2</v>
      </c>
      <c r="I206" s="33">
        <v>4.9291398178436481E-2</v>
      </c>
      <c r="J206" s="33">
        <v>6.1722811240923284E-2</v>
      </c>
      <c r="K206" s="33">
        <v>7.6256996026519461E-2</v>
      </c>
      <c r="L206" s="33">
        <v>9.4832906224762786E-2</v>
      </c>
      <c r="M206" s="33">
        <v>0.11020182947026441</v>
      </c>
      <c r="N206" s="33">
        <v>0.12299219999514398</v>
      </c>
      <c r="O206" s="33">
        <v>0.13741610839017332</v>
      </c>
      <c r="P206" s="33">
        <v>0.151363511432209</v>
      </c>
      <c r="Q206" s="33">
        <v>0.16359141199521421</v>
      </c>
      <c r="R206" s="33">
        <v>0.17932196458871924</v>
      </c>
      <c r="S206" s="33">
        <v>0.20418568234376955</v>
      </c>
      <c r="T206" s="33">
        <v>0.22295908417680718</v>
      </c>
      <c r="U206" s="33">
        <v>0.23909484356355448</v>
      </c>
      <c r="V206" s="33">
        <v>0.25754187560606101</v>
      </c>
      <c r="W206" s="33">
        <v>0.27592370953581846</v>
      </c>
      <c r="X206" s="34">
        <v>0.30117343987381945</v>
      </c>
      <c r="Y206" s="35">
        <v>0</v>
      </c>
      <c r="Z206" s="35">
        <v>5.4691746495560342E-3</v>
      </c>
      <c r="AA206" s="35">
        <v>1.6526911663247434E-2</v>
      </c>
      <c r="AB206" s="35">
        <v>3.4424267144030817E-2</v>
      </c>
      <c r="AC206" s="35">
        <v>4.7398512356462037E-2</v>
      </c>
      <c r="AD206" s="35">
        <v>6.0402802595649889E-2</v>
      </c>
      <c r="AE206" s="35">
        <v>7.5044675126347424E-2</v>
      </c>
      <c r="AF206" s="35">
        <v>9.1877618922688115E-2</v>
      </c>
      <c r="AG206" s="35">
        <v>0.10534884084992162</v>
      </c>
      <c r="AH206" s="35">
        <v>0.11748511865518263</v>
      </c>
      <c r="AI206" s="35">
        <v>0.13213906182839646</v>
      </c>
      <c r="AJ206" s="35">
        <v>0.14677700113033851</v>
      </c>
      <c r="AK206" s="35">
        <v>0.16416395276932394</v>
      </c>
      <c r="AL206" s="35">
        <v>0.18224797166759693</v>
      </c>
      <c r="AM206" s="35">
        <v>0.19519390064999442</v>
      </c>
      <c r="AN206" s="35">
        <v>0.21297589977898743</v>
      </c>
      <c r="AO206" s="35">
        <v>0.23398154340435989</v>
      </c>
      <c r="AP206" s="35">
        <v>0.25344751817349009</v>
      </c>
      <c r="AQ206" s="35">
        <v>0.27688939332279888</v>
      </c>
      <c r="AR206" s="34">
        <v>0.29989117163928902</v>
      </c>
      <c r="AS206" s="3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</row>
    <row r="207" spans="1:84" x14ac:dyDescent="0.25">
      <c r="A207" s="31" t="s">
        <v>20</v>
      </c>
      <c r="B207" s="31" t="s">
        <v>7</v>
      </c>
      <c r="C207" s="31" t="s">
        <v>9</v>
      </c>
      <c r="D207" s="31" t="s">
        <v>35</v>
      </c>
      <c r="E207" s="32">
        <v>0</v>
      </c>
      <c r="F207" s="33">
        <v>5.4501002703468155E-3</v>
      </c>
      <c r="G207" s="33">
        <v>1.6261570655190169E-2</v>
      </c>
      <c r="H207" s="33">
        <v>3.6309184184843475E-2</v>
      </c>
      <c r="I207" s="33">
        <v>4.9291398178436481E-2</v>
      </c>
      <c r="J207" s="33">
        <v>6.1722811240923284E-2</v>
      </c>
      <c r="K207" s="33">
        <v>7.6256996026519461E-2</v>
      </c>
      <c r="L207" s="33">
        <v>9.4832906224762786E-2</v>
      </c>
      <c r="M207" s="33">
        <v>0.11020182947026441</v>
      </c>
      <c r="N207" s="33">
        <v>0.12299219999514398</v>
      </c>
      <c r="O207" s="33">
        <v>0.13741610839017332</v>
      </c>
      <c r="P207" s="33">
        <v>0.151363511432209</v>
      </c>
      <c r="Q207" s="33">
        <v>0.16359141199521421</v>
      </c>
      <c r="R207" s="33">
        <v>0.17932196458871924</v>
      </c>
      <c r="S207" s="33">
        <v>0.20418568234376955</v>
      </c>
      <c r="T207" s="33">
        <v>0.22295908417680718</v>
      </c>
      <c r="U207" s="33">
        <v>0.23909484356355448</v>
      </c>
      <c r="V207" s="33">
        <v>0.25754187560606101</v>
      </c>
      <c r="W207" s="33">
        <v>0.27592370953581846</v>
      </c>
      <c r="X207" s="34">
        <v>0.30117343987381945</v>
      </c>
      <c r="Y207" s="35">
        <v>0</v>
      </c>
      <c r="Z207" s="35">
        <v>5.4691746495560342E-3</v>
      </c>
      <c r="AA207" s="35">
        <v>1.6526911663247434E-2</v>
      </c>
      <c r="AB207" s="35">
        <v>3.4424267144030817E-2</v>
      </c>
      <c r="AC207" s="35">
        <v>4.7398512356462037E-2</v>
      </c>
      <c r="AD207" s="35">
        <v>6.0402802595649889E-2</v>
      </c>
      <c r="AE207" s="35">
        <v>7.5044675126347424E-2</v>
      </c>
      <c r="AF207" s="35">
        <v>9.1877618922688115E-2</v>
      </c>
      <c r="AG207" s="35">
        <v>0.10534884084992162</v>
      </c>
      <c r="AH207" s="35">
        <v>0.11748511865518263</v>
      </c>
      <c r="AI207" s="35">
        <v>0.13213906182839646</v>
      </c>
      <c r="AJ207" s="35">
        <v>0.14677700113033851</v>
      </c>
      <c r="AK207" s="35">
        <v>0.16416395276932394</v>
      </c>
      <c r="AL207" s="35">
        <v>0.18224797166759693</v>
      </c>
      <c r="AM207" s="35">
        <v>0.19519390064999442</v>
      </c>
      <c r="AN207" s="35">
        <v>0.21297589977898743</v>
      </c>
      <c r="AO207" s="35">
        <v>0.23398154340435989</v>
      </c>
      <c r="AP207" s="35">
        <v>0.25344751817349009</v>
      </c>
      <c r="AQ207" s="35">
        <v>0.27688939332279888</v>
      </c>
      <c r="AR207" s="34">
        <v>0.29989117163928902</v>
      </c>
      <c r="AS207" s="3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</row>
    <row r="208" spans="1:84" x14ac:dyDescent="0.25">
      <c r="A208" s="31" t="s">
        <v>20</v>
      </c>
      <c r="B208" s="31" t="s">
        <v>7</v>
      </c>
      <c r="C208" s="31" t="s">
        <v>9</v>
      </c>
      <c r="D208" s="31" t="s">
        <v>36</v>
      </c>
      <c r="E208" s="32">
        <v>0</v>
      </c>
      <c r="F208" s="33">
        <v>1.1595958022014531E-2</v>
      </c>
      <c r="G208" s="33">
        <v>3.0682208783377782E-2</v>
      </c>
      <c r="H208" s="33">
        <v>6.1540990143802599E-2</v>
      </c>
      <c r="I208" s="33">
        <v>7.5832920274517643E-2</v>
      </c>
      <c r="J208" s="33">
        <v>8.6933536959046764E-2</v>
      </c>
      <c r="K208" s="33">
        <v>9.9035059774700521E-2</v>
      </c>
      <c r="L208" s="33">
        <v>0.1142565135238103</v>
      </c>
      <c r="M208" s="33">
        <v>0.12964921114148792</v>
      </c>
      <c r="N208" s="33">
        <v>0.14469670587663971</v>
      </c>
      <c r="O208" s="33">
        <v>0.16166600987079188</v>
      </c>
      <c r="P208" s="33">
        <v>0.17807471933201052</v>
      </c>
      <c r="Q208" s="33">
        <v>0.19246048470025179</v>
      </c>
      <c r="R208" s="33">
        <v>0.21096701716319943</v>
      </c>
      <c r="S208" s="33">
        <v>0.24021844981620027</v>
      </c>
      <c r="T208" s="33">
        <v>0.26230480491389058</v>
      </c>
      <c r="U208" s="33">
        <v>0.28128805125124073</v>
      </c>
      <c r="V208" s="33">
        <v>0.30299044188948354</v>
      </c>
      <c r="W208" s="33">
        <v>0.32461612886566898</v>
      </c>
      <c r="X208" s="34">
        <v>0.35432169396919977</v>
      </c>
      <c r="Y208" s="35">
        <v>0</v>
      </c>
      <c r="Z208" s="35">
        <v>1.1636541807566103E-2</v>
      </c>
      <c r="AA208" s="35">
        <v>3.1182852194806449E-2</v>
      </c>
      <c r="AB208" s="35">
        <v>5.8346215498357251E-2</v>
      </c>
      <c r="AC208" s="35">
        <v>7.2920788240710868E-2</v>
      </c>
      <c r="AD208" s="35">
        <v>8.5074369853027881E-2</v>
      </c>
      <c r="AE208" s="35">
        <v>9.7460617047204406E-2</v>
      </c>
      <c r="AF208" s="35">
        <v>0.11069592641287723</v>
      </c>
      <c r="AG208" s="35">
        <v>0.12393981276461342</v>
      </c>
      <c r="AH208" s="35">
        <v>0.13821778665315598</v>
      </c>
      <c r="AI208" s="35">
        <v>0.15545771979811338</v>
      </c>
      <c r="AJ208" s="35">
        <v>0.17267882485922165</v>
      </c>
      <c r="AK208" s="35">
        <v>0.19313406208155731</v>
      </c>
      <c r="AL208" s="35">
        <v>0.21440937843246671</v>
      </c>
      <c r="AM208" s="35">
        <v>0.22963988311764078</v>
      </c>
      <c r="AN208" s="35">
        <v>0.25055988209292618</v>
      </c>
      <c r="AO208" s="35">
        <v>0.27527240400512909</v>
      </c>
      <c r="AP208" s="35">
        <v>0.29817355079234004</v>
      </c>
      <c r="AQ208" s="35">
        <v>0.32575222743858745</v>
      </c>
      <c r="AR208" s="34">
        <v>0.35281314310504619</v>
      </c>
      <c r="AS208" s="3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</row>
    <row r="209" spans="1:84" x14ac:dyDescent="0.25">
      <c r="A209" s="31" t="s">
        <v>20</v>
      </c>
      <c r="B209" s="31" t="s">
        <v>7</v>
      </c>
      <c r="C209" s="31" t="s">
        <v>9</v>
      </c>
      <c r="D209" s="31" t="s">
        <v>37</v>
      </c>
      <c r="E209" s="32">
        <v>0</v>
      </c>
      <c r="F209" s="33">
        <v>1.1595958022014531E-2</v>
      </c>
      <c r="G209" s="33">
        <v>3.0682208783377782E-2</v>
      </c>
      <c r="H209" s="33">
        <v>6.1540990143802599E-2</v>
      </c>
      <c r="I209" s="33">
        <v>7.5832920274517643E-2</v>
      </c>
      <c r="J209" s="33">
        <v>8.6933536959046764E-2</v>
      </c>
      <c r="K209" s="33">
        <v>9.9035059774700521E-2</v>
      </c>
      <c r="L209" s="33">
        <v>0.1142565135238103</v>
      </c>
      <c r="M209" s="33">
        <v>0.12964921114148792</v>
      </c>
      <c r="N209" s="33">
        <v>0.14469670587663971</v>
      </c>
      <c r="O209" s="33">
        <v>0.16166600987079188</v>
      </c>
      <c r="P209" s="33">
        <v>0.17807471933201052</v>
      </c>
      <c r="Q209" s="33">
        <v>0.19246048470025179</v>
      </c>
      <c r="R209" s="33">
        <v>0.21096701716319943</v>
      </c>
      <c r="S209" s="33">
        <v>0.24021844981620027</v>
      </c>
      <c r="T209" s="33">
        <v>0.26230480491389058</v>
      </c>
      <c r="U209" s="33">
        <v>0.28128805125124073</v>
      </c>
      <c r="V209" s="33">
        <v>0.30299044188948354</v>
      </c>
      <c r="W209" s="33">
        <v>0.32461612886566898</v>
      </c>
      <c r="X209" s="34">
        <v>0.35432169396919977</v>
      </c>
      <c r="Y209" s="35">
        <v>0</v>
      </c>
      <c r="Z209" s="35">
        <v>1.1636541807566103E-2</v>
      </c>
      <c r="AA209" s="35">
        <v>3.1182852194806449E-2</v>
      </c>
      <c r="AB209" s="35">
        <v>5.8346215498357251E-2</v>
      </c>
      <c r="AC209" s="35">
        <v>7.2920788240710868E-2</v>
      </c>
      <c r="AD209" s="35">
        <v>8.5074369853027881E-2</v>
      </c>
      <c r="AE209" s="35">
        <v>9.7460617047204406E-2</v>
      </c>
      <c r="AF209" s="35">
        <v>0.11069592641287723</v>
      </c>
      <c r="AG209" s="35">
        <v>0.12393981276461342</v>
      </c>
      <c r="AH209" s="35">
        <v>0.13821778665315598</v>
      </c>
      <c r="AI209" s="35">
        <v>0.15545771979811338</v>
      </c>
      <c r="AJ209" s="35">
        <v>0.17267882485922165</v>
      </c>
      <c r="AK209" s="35">
        <v>0.19313406208155731</v>
      </c>
      <c r="AL209" s="35">
        <v>0.21440937843246671</v>
      </c>
      <c r="AM209" s="35">
        <v>0.22963988311764078</v>
      </c>
      <c r="AN209" s="35">
        <v>0.25055988209292618</v>
      </c>
      <c r="AO209" s="35">
        <v>0.27527240400512909</v>
      </c>
      <c r="AP209" s="35">
        <v>0.29817355079234004</v>
      </c>
      <c r="AQ209" s="35">
        <v>0.32575222743858745</v>
      </c>
      <c r="AR209" s="34">
        <v>0.35281314310504619</v>
      </c>
      <c r="AS209" s="3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</row>
    <row r="210" spans="1:84" x14ac:dyDescent="0.25">
      <c r="A210" s="31" t="s">
        <v>20</v>
      </c>
      <c r="B210" s="31" t="s">
        <v>7</v>
      </c>
      <c r="C210" s="31" t="s">
        <v>9</v>
      </c>
      <c r="D210" s="31" t="s">
        <v>38</v>
      </c>
      <c r="E210" s="32">
        <v>0</v>
      </c>
      <c r="F210" s="33">
        <v>5.4501002703468155E-3</v>
      </c>
      <c r="G210" s="33">
        <v>1.6261570655190169E-2</v>
      </c>
      <c r="H210" s="33">
        <v>3.6309184184843475E-2</v>
      </c>
      <c r="I210" s="33">
        <v>4.9291398178436481E-2</v>
      </c>
      <c r="J210" s="33">
        <v>6.1722811240923284E-2</v>
      </c>
      <c r="K210" s="33">
        <v>7.6256996026519461E-2</v>
      </c>
      <c r="L210" s="33">
        <v>9.4832906224762786E-2</v>
      </c>
      <c r="M210" s="33">
        <v>0.11020182947026441</v>
      </c>
      <c r="N210" s="33">
        <v>0.12299219999514398</v>
      </c>
      <c r="O210" s="33">
        <v>0.13741610839017332</v>
      </c>
      <c r="P210" s="33">
        <v>0.151363511432209</v>
      </c>
      <c r="Q210" s="33">
        <v>0.16359141199521421</v>
      </c>
      <c r="R210" s="33">
        <v>0.17932196458871924</v>
      </c>
      <c r="S210" s="33">
        <v>0.20418568234376955</v>
      </c>
      <c r="T210" s="33">
        <v>0.22295908417680718</v>
      </c>
      <c r="U210" s="33">
        <v>0.23909484356355448</v>
      </c>
      <c r="V210" s="33">
        <v>0.25754187560606101</v>
      </c>
      <c r="W210" s="33">
        <v>0.27592370953581846</v>
      </c>
      <c r="X210" s="34">
        <v>0.30117343987381945</v>
      </c>
      <c r="Y210" s="35">
        <v>0</v>
      </c>
      <c r="Z210" s="35">
        <v>5.4691746495560342E-3</v>
      </c>
      <c r="AA210" s="35">
        <v>1.6526911663247434E-2</v>
      </c>
      <c r="AB210" s="35">
        <v>3.4424267144030817E-2</v>
      </c>
      <c r="AC210" s="35">
        <v>4.7398512356462037E-2</v>
      </c>
      <c r="AD210" s="35">
        <v>6.0402802595649889E-2</v>
      </c>
      <c r="AE210" s="35">
        <v>7.5044675126347424E-2</v>
      </c>
      <c r="AF210" s="35">
        <v>9.1877618922688115E-2</v>
      </c>
      <c r="AG210" s="35">
        <v>0.10534884084992162</v>
      </c>
      <c r="AH210" s="35">
        <v>0.11748511865518263</v>
      </c>
      <c r="AI210" s="35">
        <v>0.13213906182839646</v>
      </c>
      <c r="AJ210" s="35">
        <v>0.14677700113033851</v>
      </c>
      <c r="AK210" s="35">
        <v>0.16416395276932394</v>
      </c>
      <c r="AL210" s="35">
        <v>0.18224797166759693</v>
      </c>
      <c r="AM210" s="35">
        <v>0.19519390064999442</v>
      </c>
      <c r="AN210" s="35">
        <v>0.21297589977898743</v>
      </c>
      <c r="AO210" s="35">
        <v>0.23398154340435989</v>
      </c>
      <c r="AP210" s="35">
        <v>0.25344751817349009</v>
      </c>
      <c r="AQ210" s="35">
        <v>0.27688939332279888</v>
      </c>
      <c r="AR210" s="34">
        <v>0.29989117163928902</v>
      </c>
      <c r="AS210" s="3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</row>
    <row r="211" spans="1:84" x14ac:dyDescent="0.25">
      <c r="A211" s="31" t="s">
        <v>20</v>
      </c>
      <c r="B211" s="31" t="s">
        <v>7</v>
      </c>
      <c r="C211" s="31" t="s">
        <v>10</v>
      </c>
      <c r="D211" s="31" t="s">
        <v>31</v>
      </c>
      <c r="E211" s="32">
        <v>0</v>
      </c>
      <c r="F211" s="33">
        <v>1.4950696258749552E-2</v>
      </c>
      <c r="G211" s="33">
        <v>7.6677767403830824E-2</v>
      </c>
      <c r="H211" s="33">
        <v>0.20672224136300543</v>
      </c>
      <c r="I211" s="33">
        <v>0.30136423214001612</v>
      </c>
      <c r="J211" s="33">
        <v>0.41355713378917486</v>
      </c>
      <c r="K211" s="33">
        <v>0.53010034035157538</v>
      </c>
      <c r="L211" s="33">
        <v>0.65294891120098308</v>
      </c>
      <c r="M211" s="33">
        <v>0.80288602520634256</v>
      </c>
      <c r="N211" s="33">
        <v>0.92453516132002056</v>
      </c>
      <c r="O211" s="33">
        <v>1.0355590238466945</v>
      </c>
      <c r="P211" s="33">
        <v>1.1514091288601151</v>
      </c>
      <c r="Q211" s="33">
        <v>1.2288273209161205</v>
      </c>
      <c r="R211" s="33">
        <v>1.3308738216899609</v>
      </c>
      <c r="S211" s="33">
        <v>1.4500752692291008</v>
      </c>
      <c r="T211" s="33">
        <v>1.4619331890415463</v>
      </c>
      <c r="U211" s="33">
        <v>1.4132549610618155</v>
      </c>
      <c r="V211" s="33">
        <v>1.3639050725245263</v>
      </c>
      <c r="W211" s="33">
        <v>1.3345638839321217</v>
      </c>
      <c r="X211" s="34">
        <v>1.3611201588435318</v>
      </c>
      <c r="Y211" s="35">
        <v>0</v>
      </c>
      <c r="Z211" s="35">
        <v>3.4509460083411242E-2</v>
      </c>
      <c r="AA211" s="35">
        <v>0.17700833477028713</v>
      </c>
      <c r="AB211" s="35">
        <v>0.45673043688688175</v>
      </c>
      <c r="AC211" s="35">
        <v>0.7026191427737013</v>
      </c>
      <c r="AD211" s="35">
        <v>0.9733107705120142</v>
      </c>
      <c r="AE211" s="35">
        <v>1.2759738594723653</v>
      </c>
      <c r="AF211" s="35">
        <v>1.5980755014021122</v>
      </c>
      <c r="AG211" s="35">
        <v>1.9174559174624228</v>
      </c>
      <c r="AH211" s="35">
        <v>2.3093644813080241</v>
      </c>
      <c r="AI211" s="35">
        <v>2.6799524498269234</v>
      </c>
      <c r="AJ211" s="35">
        <v>3.0476263674956279</v>
      </c>
      <c r="AK211" s="35">
        <v>3.4270928308434065</v>
      </c>
      <c r="AL211" s="35">
        <v>3.7733671775859174</v>
      </c>
      <c r="AM211" s="35">
        <v>4.0382887284751297</v>
      </c>
      <c r="AN211" s="35">
        <v>4.2943887415436564</v>
      </c>
      <c r="AO211" s="35">
        <v>4.357110006639572</v>
      </c>
      <c r="AP211" s="35">
        <v>4.4041995942980057</v>
      </c>
      <c r="AQ211" s="35">
        <v>4.4580470544508737</v>
      </c>
      <c r="AR211" s="34">
        <v>4.4526765847075849</v>
      </c>
      <c r="AS211" s="3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</row>
    <row r="212" spans="1:84" x14ac:dyDescent="0.25">
      <c r="A212" s="31" t="s">
        <v>20</v>
      </c>
      <c r="B212" s="31" t="s">
        <v>7</v>
      </c>
      <c r="C212" s="31" t="s">
        <v>10</v>
      </c>
      <c r="D212" s="31" t="s">
        <v>32</v>
      </c>
      <c r="E212" s="32">
        <v>0</v>
      </c>
      <c r="F212" s="33">
        <v>1.4950696258749552E-2</v>
      </c>
      <c r="G212" s="33">
        <v>7.6677767403830824E-2</v>
      </c>
      <c r="H212" s="33">
        <v>0.20672224136300543</v>
      </c>
      <c r="I212" s="33">
        <v>0.30136423214001612</v>
      </c>
      <c r="J212" s="33">
        <v>0.41355713378917486</v>
      </c>
      <c r="K212" s="33">
        <v>0.53010034035157538</v>
      </c>
      <c r="L212" s="33">
        <v>0.65294891120098308</v>
      </c>
      <c r="M212" s="33">
        <v>0.80288602520634256</v>
      </c>
      <c r="N212" s="33">
        <v>0.92453516132002056</v>
      </c>
      <c r="O212" s="33">
        <v>1.0355590238466945</v>
      </c>
      <c r="P212" s="33">
        <v>1.1514091288601151</v>
      </c>
      <c r="Q212" s="33">
        <v>1.2288273209161205</v>
      </c>
      <c r="R212" s="33">
        <v>1.3308738216899609</v>
      </c>
      <c r="S212" s="33">
        <v>1.4500752692291008</v>
      </c>
      <c r="T212" s="33">
        <v>1.4619331890415463</v>
      </c>
      <c r="U212" s="33">
        <v>1.4132549610618155</v>
      </c>
      <c r="V212" s="33">
        <v>1.3639050725245263</v>
      </c>
      <c r="W212" s="33">
        <v>1.3345638839321217</v>
      </c>
      <c r="X212" s="34">
        <v>1.3611201588435318</v>
      </c>
      <c r="Y212" s="35">
        <v>0</v>
      </c>
      <c r="Z212" s="35">
        <v>3.4509460083411242E-2</v>
      </c>
      <c r="AA212" s="35">
        <v>0.17700833477028713</v>
      </c>
      <c r="AB212" s="35">
        <v>0.45673043688688175</v>
      </c>
      <c r="AC212" s="35">
        <v>0.7026191427737013</v>
      </c>
      <c r="AD212" s="35">
        <v>0.9733107705120142</v>
      </c>
      <c r="AE212" s="35">
        <v>1.2759738594723653</v>
      </c>
      <c r="AF212" s="35">
        <v>1.5980755014021122</v>
      </c>
      <c r="AG212" s="35">
        <v>1.9174559174624228</v>
      </c>
      <c r="AH212" s="35">
        <v>2.3093644813080241</v>
      </c>
      <c r="AI212" s="35">
        <v>2.6799524498269234</v>
      </c>
      <c r="AJ212" s="35">
        <v>3.0476263674956279</v>
      </c>
      <c r="AK212" s="35">
        <v>3.4270928308434065</v>
      </c>
      <c r="AL212" s="35">
        <v>3.7733671775859174</v>
      </c>
      <c r="AM212" s="35">
        <v>4.0382887284751297</v>
      </c>
      <c r="AN212" s="35">
        <v>4.2943887415436564</v>
      </c>
      <c r="AO212" s="35">
        <v>4.357110006639572</v>
      </c>
      <c r="AP212" s="35">
        <v>4.4041995942980057</v>
      </c>
      <c r="AQ212" s="35">
        <v>4.4580470544508737</v>
      </c>
      <c r="AR212" s="34">
        <v>4.4526765847075849</v>
      </c>
      <c r="AS212" s="3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</row>
    <row r="213" spans="1:84" x14ac:dyDescent="0.25">
      <c r="A213" s="31" t="s">
        <v>20</v>
      </c>
      <c r="B213" s="31" t="s">
        <v>7</v>
      </c>
      <c r="C213" s="31" t="s">
        <v>10</v>
      </c>
      <c r="D213" s="31" t="s">
        <v>33</v>
      </c>
      <c r="E213" s="32">
        <v>0</v>
      </c>
      <c r="F213" s="33">
        <v>1.4950696258749552E-2</v>
      </c>
      <c r="G213" s="33">
        <v>7.6677767403830824E-2</v>
      </c>
      <c r="H213" s="33">
        <v>0.20672224136300543</v>
      </c>
      <c r="I213" s="33">
        <v>0.30136423214001612</v>
      </c>
      <c r="J213" s="33">
        <v>0.41355713378917486</v>
      </c>
      <c r="K213" s="33">
        <v>0.53010034035157538</v>
      </c>
      <c r="L213" s="33">
        <v>0.65294891120098308</v>
      </c>
      <c r="M213" s="33">
        <v>0.80288602520634256</v>
      </c>
      <c r="N213" s="33">
        <v>0.92453516132002056</v>
      </c>
      <c r="O213" s="33">
        <v>1.0355590238466945</v>
      </c>
      <c r="P213" s="33">
        <v>1.1514091288601151</v>
      </c>
      <c r="Q213" s="33">
        <v>1.2288273209161205</v>
      </c>
      <c r="R213" s="33">
        <v>1.3308738216899609</v>
      </c>
      <c r="S213" s="33">
        <v>1.4500752692291008</v>
      </c>
      <c r="T213" s="33">
        <v>1.4619331890415463</v>
      </c>
      <c r="U213" s="33">
        <v>1.4132549610618155</v>
      </c>
      <c r="V213" s="33">
        <v>1.3639050725245263</v>
      </c>
      <c r="W213" s="33">
        <v>1.3345638839321217</v>
      </c>
      <c r="X213" s="34">
        <v>1.3611201588435318</v>
      </c>
      <c r="Y213" s="35">
        <v>0</v>
      </c>
      <c r="Z213" s="35">
        <v>3.4509460083411242E-2</v>
      </c>
      <c r="AA213" s="35">
        <v>0.17700833477028713</v>
      </c>
      <c r="AB213" s="35">
        <v>0.45673043688688175</v>
      </c>
      <c r="AC213" s="35">
        <v>0.7026191427737013</v>
      </c>
      <c r="AD213" s="35">
        <v>0.9733107705120142</v>
      </c>
      <c r="AE213" s="35">
        <v>1.2759738594723653</v>
      </c>
      <c r="AF213" s="35">
        <v>1.5980755014021122</v>
      </c>
      <c r="AG213" s="35">
        <v>1.9174559174624228</v>
      </c>
      <c r="AH213" s="35">
        <v>2.3093644813080241</v>
      </c>
      <c r="AI213" s="35">
        <v>2.6799524498269234</v>
      </c>
      <c r="AJ213" s="35">
        <v>3.0476263674956279</v>
      </c>
      <c r="AK213" s="35">
        <v>3.4270928308434065</v>
      </c>
      <c r="AL213" s="35">
        <v>3.7733671775859174</v>
      </c>
      <c r="AM213" s="35">
        <v>4.0382887284751297</v>
      </c>
      <c r="AN213" s="35">
        <v>4.2943887415436564</v>
      </c>
      <c r="AO213" s="35">
        <v>4.357110006639572</v>
      </c>
      <c r="AP213" s="35">
        <v>4.4041995942980057</v>
      </c>
      <c r="AQ213" s="35">
        <v>4.4580470544508737</v>
      </c>
      <c r="AR213" s="34">
        <v>4.4526765847075849</v>
      </c>
      <c r="AS213" s="3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</row>
    <row r="214" spans="1:84" x14ac:dyDescent="0.25">
      <c r="A214" s="31" t="s">
        <v>20</v>
      </c>
      <c r="B214" s="31" t="s">
        <v>7</v>
      </c>
      <c r="C214" s="31" t="s">
        <v>10</v>
      </c>
      <c r="D214" s="31" t="s">
        <v>34</v>
      </c>
      <c r="E214" s="32">
        <v>0</v>
      </c>
      <c r="F214" s="33">
        <v>2.0907222341247946E-2</v>
      </c>
      <c r="G214" s="33">
        <v>0.10698141396326977</v>
      </c>
      <c r="H214" s="33">
        <v>0.28762404226468763</v>
      </c>
      <c r="I214" s="33">
        <v>0.41805754545667451</v>
      </c>
      <c r="J214" s="33">
        <v>0.57154194491594845</v>
      </c>
      <c r="K214" s="33">
        <v>0.72955100269357975</v>
      </c>
      <c r="L214" s="33">
        <v>0.89406658054144517</v>
      </c>
      <c r="M214" s="33">
        <v>1.0935503282224464</v>
      </c>
      <c r="N214" s="33">
        <v>1.2498404555398837</v>
      </c>
      <c r="O214" s="33">
        <v>1.3871433580550496</v>
      </c>
      <c r="P214" s="33">
        <v>1.5261505153430774</v>
      </c>
      <c r="Q214" s="33">
        <v>1.6111145747125741</v>
      </c>
      <c r="R214" s="33">
        <v>1.7245315185442549</v>
      </c>
      <c r="S214" s="33">
        <v>1.8583454902511096</v>
      </c>
      <c r="T214" s="33">
        <v>1.8534752087819939</v>
      </c>
      <c r="U214" s="33">
        <v>1.7602591051613603</v>
      </c>
      <c r="V214" s="33">
        <v>1.6712879969536538</v>
      </c>
      <c r="W214" s="33">
        <v>1.6160493560544551</v>
      </c>
      <c r="X214" s="34">
        <v>1.6308675226432876</v>
      </c>
      <c r="Y214" s="35">
        <v>0</v>
      </c>
      <c r="Z214" s="35">
        <v>4.7826716053487234E-2</v>
      </c>
      <c r="AA214" s="35">
        <v>0.24448649643758816</v>
      </c>
      <c r="AB214" s="35">
        <v>0.62848427824865838</v>
      </c>
      <c r="AC214" s="35">
        <v>0.96151122497188146</v>
      </c>
      <c r="AD214" s="35">
        <v>1.3243779052200497</v>
      </c>
      <c r="AE214" s="35">
        <v>1.7251101972895391</v>
      </c>
      <c r="AF214" s="35">
        <v>2.1450273909466513</v>
      </c>
      <c r="AG214" s="35">
        <v>2.5573600906313487</v>
      </c>
      <c r="AH214" s="35">
        <v>3.0464712250412536</v>
      </c>
      <c r="AI214" s="35">
        <v>3.4917202430435159</v>
      </c>
      <c r="AJ214" s="35">
        <v>3.920378558843673</v>
      </c>
      <c r="AK214" s="35">
        <v>4.3504282797613039</v>
      </c>
      <c r="AL214" s="35">
        <v>4.7320661901699435</v>
      </c>
      <c r="AM214" s="35">
        <v>5.0106642219082183</v>
      </c>
      <c r="AN214" s="35">
        <v>5.266141904916994</v>
      </c>
      <c r="AO214" s="35">
        <v>5.2531547317618665</v>
      </c>
      <c r="AP214" s="35">
        <v>5.2343474019909912</v>
      </c>
      <c r="AQ214" s="35">
        <v>5.247454267671718</v>
      </c>
      <c r="AR214" s="34">
        <v>5.2027596097898146</v>
      </c>
      <c r="AS214" s="3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</row>
    <row r="215" spans="1:84" x14ac:dyDescent="0.25">
      <c r="A215" s="31" t="s">
        <v>20</v>
      </c>
      <c r="B215" s="31" t="s">
        <v>7</v>
      </c>
      <c r="C215" s="31" t="s">
        <v>10</v>
      </c>
      <c r="D215" s="31" t="s">
        <v>35</v>
      </c>
      <c r="E215" s="32">
        <v>0</v>
      </c>
      <c r="F215" s="33">
        <v>2.0907222341247946E-2</v>
      </c>
      <c r="G215" s="33">
        <v>0.10698141396326977</v>
      </c>
      <c r="H215" s="33">
        <v>0.28762404226468763</v>
      </c>
      <c r="I215" s="33">
        <v>0.41805754545667451</v>
      </c>
      <c r="J215" s="33">
        <v>0.57154194491594845</v>
      </c>
      <c r="K215" s="33">
        <v>0.72955100269357975</v>
      </c>
      <c r="L215" s="33">
        <v>0.89406658054144517</v>
      </c>
      <c r="M215" s="33">
        <v>1.0935503282224464</v>
      </c>
      <c r="N215" s="33">
        <v>1.2498404555398837</v>
      </c>
      <c r="O215" s="33">
        <v>1.3871433580550496</v>
      </c>
      <c r="P215" s="33">
        <v>1.5261505153430774</v>
      </c>
      <c r="Q215" s="33">
        <v>1.6111145747125741</v>
      </c>
      <c r="R215" s="33">
        <v>1.7245315185442549</v>
      </c>
      <c r="S215" s="33">
        <v>1.8583454902511096</v>
      </c>
      <c r="T215" s="33">
        <v>1.8534752087819939</v>
      </c>
      <c r="U215" s="33">
        <v>1.7602591051613603</v>
      </c>
      <c r="V215" s="33">
        <v>1.6712879969536538</v>
      </c>
      <c r="W215" s="33">
        <v>1.6160493560544551</v>
      </c>
      <c r="X215" s="34">
        <v>1.6308675226432876</v>
      </c>
      <c r="Y215" s="35">
        <v>0</v>
      </c>
      <c r="Z215" s="35">
        <v>4.7826716053487234E-2</v>
      </c>
      <c r="AA215" s="35">
        <v>0.24448649643758816</v>
      </c>
      <c r="AB215" s="35">
        <v>0.62848427824865838</v>
      </c>
      <c r="AC215" s="35">
        <v>0.96151122497188146</v>
      </c>
      <c r="AD215" s="35">
        <v>1.3243779052200497</v>
      </c>
      <c r="AE215" s="35">
        <v>1.7251101972895391</v>
      </c>
      <c r="AF215" s="35">
        <v>2.1450273909466513</v>
      </c>
      <c r="AG215" s="35">
        <v>2.5573600906313487</v>
      </c>
      <c r="AH215" s="35">
        <v>3.0464712250412536</v>
      </c>
      <c r="AI215" s="35">
        <v>3.4917202430435159</v>
      </c>
      <c r="AJ215" s="35">
        <v>3.920378558843673</v>
      </c>
      <c r="AK215" s="35">
        <v>4.3504282797613039</v>
      </c>
      <c r="AL215" s="35">
        <v>4.7320661901699435</v>
      </c>
      <c r="AM215" s="35">
        <v>5.0106642219082183</v>
      </c>
      <c r="AN215" s="35">
        <v>5.266141904916994</v>
      </c>
      <c r="AO215" s="35">
        <v>5.2531547317618665</v>
      </c>
      <c r="AP215" s="35">
        <v>5.2343474019909912</v>
      </c>
      <c r="AQ215" s="35">
        <v>5.247454267671718</v>
      </c>
      <c r="AR215" s="34">
        <v>5.2027596097898146</v>
      </c>
      <c r="AS215" s="3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</row>
    <row r="216" spans="1:84" x14ac:dyDescent="0.25">
      <c r="A216" s="31" t="s">
        <v>20</v>
      </c>
      <c r="B216" s="31" t="s">
        <v>7</v>
      </c>
      <c r="C216" s="31" t="s">
        <v>10</v>
      </c>
      <c r="D216" s="31" t="s">
        <v>36</v>
      </c>
      <c r="E216" s="32">
        <v>0</v>
      </c>
      <c r="F216" s="33">
        <v>1.4950696258749552E-2</v>
      </c>
      <c r="G216" s="33">
        <v>7.6677767403830824E-2</v>
      </c>
      <c r="H216" s="33">
        <v>0.20672224136300543</v>
      </c>
      <c r="I216" s="33">
        <v>0.30136423214001612</v>
      </c>
      <c r="J216" s="33">
        <v>0.41355713378917486</v>
      </c>
      <c r="K216" s="33">
        <v>0.53010034035157538</v>
      </c>
      <c r="L216" s="33">
        <v>0.65294891120098308</v>
      </c>
      <c r="M216" s="33">
        <v>0.80288602520634256</v>
      </c>
      <c r="N216" s="33">
        <v>0.92453516132002056</v>
      </c>
      <c r="O216" s="33">
        <v>1.0355590238466945</v>
      </c>
      <c r="P216" s="33">
        <v>1.1514091288601151</v>
      </c>
      <c r="Q216" s="33">
        <v>1.2288273209161205</v>
      </c>
      <c r="R216" s="33">
        <v>1.3308738216899609</v>
      </c>
      <c r="S216" s="33">
        <v>1.4500752692291008</v>
      </c>
      <c r="T216" s="33">
        <v>1.4619331890415463</v>
      </c>
      <c r="U216" s="33">
        <v>1.4132549610618155</v>
      </c>
      <c r="V216" s="33">
        <v>1.3639050725245263</v>
      </c>
      <c r="W216" s="33">
        <v>1.3345638839321217</v>
      </c>
      <c r="X216" s="34">
        <v>1.3611201588435318</v>
      </c>
      <c r="Y216" s="35">
        <v>0</v>
      </c>
      <c r="Z216" s="35">
        <v>3.4509460083411242E-2</v>
      </c>
      <c r="AA216" s="35">
        <v>0.17700833477028713</v>
      </c>
      <c r="AB216" s="35">
        <v>0.45673043688688175</v>
      </c>
      <c r="AC216" s="35">
        <v>0.7026191427737013</v>
      </c>
      <c r="AD216" s="35">
        <v>0.9733107705120142</v>
      </c>
      <c r="AE216" s="35">
        <v>1.2759738594723653</v>
      </c>
      <c r="AF216" s="35">
        <v>1.5980755014021122</v>
      </c>
      <c r="AG216" s="35">
        <v>1.9174559174624228</v>
      </c>
      <c r="AH216" s="35">
        <v>2.3093644813080241</v>
      </c>
      <c r="AI216" s="35">
        <v>2.6799524498269234</v>
      </c>
      <c r="AJ216" s="35">
        <v>3.0476263674956279</v>
      </c>
      <c r="AK216" s="35">
        <v>3.4270928308434065</v>
      </c>
      <c r="AL216" s="35">
        <v>3.7733671775859174</v>
      </c>
      <c r="AM216" s="35">
        <v>4.0382887284751297</v>
      </c>
      <c r="AN216" s="35">
        <v>4.2943887415436564</v>
      </c>
      <c r="AO216" s="35">
        <v>4.357110006639572</v>
      </c>
      <c r="AP216" s="35">
        <v>4.4041995942980057</v>
      </c>
      <c r="AQ216" s="35">
        <v>4.4580470544508737</v>
      </c>
      <c r="AR216" s="34">
        <v>4.4526765847075849</v>
      </c>
      <c r="AS216" s="3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</row>
    <row r="217" spans="1:84" x14ac:dyDescent="0.25">
      <c r="A217" s="31" t="s">
        <v>20</v>
      </c>
      <c r="B217" s="31" t="s">
        <v>7</v>
      </c>
      <c r="C217" s="31" t="s">
        <v>10</v>
      </c>
      <c r="D217" s="31" t="s">
        <v>37</v>
      </c>
      <c r="E217" s="32">
        <v>0</v>
      </c>
      <c r="F217" s="33">
        <v>2.0907222341247946E-2</v>
      </c>
      <c r="G217" s="33">
        <v>0.10698141396326977</v>
      </c>
      <c r="H217" s="33">
        <v>0.28762404226468763</v>
      </c>
      <c r="I217" s="33">
        <v>0.41805754545667451</v>
      </c>
      <c r="J217" s="33">
        <v>0.57154194491594845</v>
      </c>
      <c r="K217" s="33">
        <v>0.72955100269357975</v>
      </c>
      <c r="L217" s="33">
        <v>0.89406658054144517</v>
      </c>
      <c r="M217" s="33">
        <v>1.0935503282224464</v>
      </c>
      <c r="N217" s="33">
        <v>1.2498404555398837</v>
      </c>
      <c r="O217" s="33">
        <v>1.3871433580550496</v>
      </c>
      <c r="P217" s="33">
        <v>1.5261505153430774</v>
      </c>
      <c r="Q217" s="33">
        <v>1.6111145747125741</v>
      </c>
      <c r="R217" s="33">
        <v>1.7245315185442549</v>
      </c>
      <c r="S217" s="33">
        <v>1.8583454902511096</v>
      </c>
      <c r="T217" s="33">
        <v>1.8534752087819939</v>
      </c>
      <c r="U217" s="33">
        <v>1.7602591051613603</v>
      </c>
      <c r="V217" s="33">
        <v>1.6712879969536538</v>
      </c>
      <c r="W217" s="33">
        <v>1.6160493560544551</v>
      </c>
      <c r="X217" s="34">
        <v>1.6308675226432876</v>
      </c>
      <c r="Y217" s="35">
        <v>0</v>
      </c>
      <c r="Z217" s="35">
        <v>4.7826716053487234E-2</v>
      </c>
      <c r="AA217" s="35">
        <v>0.24448649643758816</v>
      </c>
      <c r="AB217" s="35">
        <v>0.62848427824865838</v>
      </c>
      <c r="AC217" s="35">
        <v>0.96151122497188146</v>
      </c>
      <c r="AD217" s="35">
        <v>1.3243779052200497</v>
      </c>
      <c r="AE217" s="35">
        <v>1.7251101972895391</v>
      </c>
      <c r="AF217" s="35">
        <v>2.1450273909466513</v>
      </c>
      <c r="AG217" s="35">
        <v>2.5573600906313487</v>
      </c>
      <c r="AH217" s="35">
        <v>3.0464712250412536</v>
      </c>
      <c r="AI217" s="35">
        <v>3.4917202430435159</v>
      </c>
      <c r="AJ217" s="35">
        <v>3.920378558843673</v>
      </c>
      <c r="AK217" s="35">
        <v>4.3504282797613039</v>
      </c>
      <c r="AL217" s="35">
        <v>4.7320661901699435</v>
      </c>
      <c r="AM217" s="35">
        <v>5.0106642219082183</v>
      </c>
      <c r="AN217" s="35">
        <v>5.266141904916994</v>
      </c>
      <c r="AO217" s="35">
        <v>5.2531547317618665</v>
      </c>
      <c r="AP217" s="35">
        <v>5.2343474019909912</v>
      </c>
      <c r="AQ217" s="35">
        <v>5.247454267671718</v>
      </c>
      <c r="AR217" s="34">
        <v>5.2027596097898146</v>
      </c>
      <c r="AS217" s="3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</row>
    <row r="218" spans="1:84" x14ac:dyDescent="0.25">
      <c r="A218" s="31" t="s">
        <v>20</v>
      </c>
      <c r="B218" s="31" t="s">
        <v>7</v>
      </c>
      <c r="C218" s="31" t="s">
        <v>10</v>
      </c>
      <c r="D218" s="31" t="s">
        <v>38</v>
      </c>
      <c r="E218" s="32">
        <v>0</v>
      </c>
      <c r="F218" s="33">
        <v>1.4950696258749552E-2</v>
      </c>
      <c r="G218" s="33">
        <v>7.6677767403830824E-2</v>
      </c>
      <c r="H218" s="33">
        <v>0.20672224136300543</v>
      </c>
      <c r="I218" s="33">
        <v>0.30136423214001612</v>
      </c>
      <c r="J218" s="33">
        <v>0.41355713378917486</v>
      </c>
      <c r="K218" s="33">
        <v>0.53010034035157538</v>
      </c>
      <c r="L218" s="33">
        <v>0.65294891120098308</v>
      </c>
      <c r="M218" s="33">
        <v>0.80288602520634256</v>
      </c>
      <c r="N218" s="33">
        <v>0.92453516132002056</v>
      </c>
      <c r="O218" s="33">
        <v>1.0355590238466945</v>
      </c>
      <c r="P218" s="33">
        <v>1.1514091288601151</v>
      </c>
      <c r="Q218" s="33">
        <v>1.2288273209161205</v>
      </c>
      <c r="R218" s="33">
        <v>1.3308738216899609</v>
      </c>
      <c r="S218" s="33">
        <v>1.4500752692291008</v>
      </c>
      <c r="T218" s="33">
        <v>1.4619331890415463</v>
      </c>
      <c r="U218" s="33">
        <v>1.4132549610618155</v>
      </c>
      <c r="V218" s="33">
        <v>1.3639050725245263</v>
      </c>
      <c r="W218" s="33">
        <v>1.3345638839321217</v>
      </c>
      <c r="X218" s="34">
        <v>1.3611201588435318</v>
      </c>
      <c r="Y218" s="35">
        <v>0</v>
      </c>
      <c r="Z218" s="35">
        <v>3.4509460083411242E-2</v>
      </c>
      <c r="AA218" s="35">
        <v>0.17700833477028713</v>
      </c>
      <c r="AB218" s="35">
        <v>0.45673043688688175</v>
      </c>
      <c r="AC218" s="35">
        <v>0.7026191427737013</v>
      </c>
      <c r="AD218" s="35">
        <v>0.9733107705120142</v>
      </c>
      <c r="AE218" s="35">
        <v>1.2759738594723653</v>
      </c>
      <c r="AF218" s="35">
        <v>1.5980755014021122</v>
      </c>
      <c r="AG218" s="35">
        <v>1.9174559174624228</v>
      </c>
      <c r="AH218" s="35">
        <v>2.3093644813080241</v>
      </c>
      <c r="AI218" s="35">
        <v>2.6799524498269234</v>
      </c>
      <c r="AJ218" s="35">
        <v>3.0476263674956279</v>
      </c>
      <c r="AK218" s="35">
        <v>3.4270928308434065</v>
      </c>
      <c r="AL218" s="35">
        <v>3.7733671775859174</v>
      </c>
      <c r="AM218" s="35">
        <v>4.0382887284751297</v>
      </c>
      <c r="AN218" s="35">
        <v>4.2943887415436564</v>
      </c>
      <c r="AO218" s="35">
        <v>4.357110006639572</v>
      </c>
      <c r="AP218" s="35">
        <v>4.4041995942980057</v>
      </c>
      <c r="AQ218" s="35">
        <v>4.4580470544508737</v>
      </c>
      <c r="AR218" s="34">
        <v>4.4526765847075849</v>
      </c>
      <c r="AS218" s="3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</row>
    <row r="219" spans="1:84" x14ac:dyDescent="0.25">
      <c r="A219" s="31" t="s">
        <v>20</v>
      </c>
      <c r="B219" s="31" t="s">
        <v>7</v>
      </c>
      <c r="C219" s="31" t="s">
        <v>11</v>
      </c>
      <c r="D219" s="31" t="s">
        <v>31</v>
      </c>
      <c r="E219" s="32">
        <v>0</v>
      </c>
      <c r="F219" s="33">
        <v>5.7636427804627762E-3</v>
      </c>
      <c r="G219" s="33">
        <v>1.4333460061531959E-2</v>
      </c>
      <c r="H219" s="33">
        <v>2.6019676041687458E-2</v>
      </c>
      <c r="I219" s="33">
        <v>3.1069343008390142E-2</v>
      </c>
      <c r="J219" s="33">
        <v>3.7111065185355077E-2</v>
      </c>
      <c r="K219" s="33">
        <v>4.3625176136208435E-2</v>
      </c>
      <c r="L219" s="33">
        <v>5.0399854808209098E-2</v>
      </c>
      <c r="M219" s="33">
        <v>5.6933259294396091E-2</v>
      </c>
      <c r="N219" s="33">
        <v>6.2568287035743353E-2</v>
      </c>
      <c r="O219" s="33">
        <v>6.662812768863699E-2</v>
      </c>
      <c r="P219" s="33">
        <v>6.9288102181867706E-2</v>
      </c>
      <c r="Q219" s="33">
        <v>7.0715352478488494E-2</v>
      </c>
      <c r="R219" s="33">
        <v>7.1587514697531149E-2</v>
      </c>
      <c r="S219" s="33">
        <v>7.1338151115205153E-2</v>
      </c>
      <c r="T219" s="33">
        <v>7.1270420300753867E-2</v>
      </c>
      <c r="U219" s="33">
        <v>7.106577496724463E-2</v>
      </c>
      <c r="V219" s="33">
        <v>7.062266293909164E-2</v>
      </c>
      <c r="W219" s="33">
        <v>7.0485380339049081E-2</v>
      </c>
      <c r="X219" s="34">
        <v>7.0781438905638525E-2</v>
      </c>
      <c r="Y219" s="35">
        <v>0</v>
      </c>
      <c r="Z219" s="35">
        <v>5.5553225176836994E-3</v>
      </c>
      <c r="AA219" s="35">
        <v>1.347230364277509E-2</v>
      </c>
      <c r="AB219" s="35">
        <v>2.4108928108886291E-2</v>
      </c>
      <c r="AC219" s="35">
        <v>2.8224820738885777E-2</v>
      </c>
      <c r="AD219" s="35">
        <v>3.3003446656437903E-2</v>
      </c>
      <c r="AE219" s="35">
        <v>3.8328867425785174E-2</v>
      </c>
      <c r="AF219" s="35">
        <v>4.3721012704205794E-2</v>
      </c>
      <c r="AG219" s="35">
        <v>4.9197439345468483E-2</v>
      </c>
      <c r="AH219" s="35">
        <v>5.357221077037562E-2</v>
      </c>
      <c r="AI219" s="35">
        <v>5.6748280461187781E-2</v>
      </c>
      <c r="AJ219" s="35">
        <v>5.8618047499327655E-2</v>
      </c>
      <c r="AK219" s="35">
        <v>5.9659020591996424E-2</v>
      </c>
      <c r="AL219" s="35">
        <v>5.9778655054177093E-2</v>
      </c>
      <c r="AM219" s="35">
        <v>6.0009531560315355E-2</v>
      </c>
      <c r="AN219" s="35">
        <v>5.9676915725976797E-2</v>
      </c>
      <c r="AO219" s="35">
        <v>5.9299897048888127E-2</v>
      </c>
      <c r="AP219" s="35">
        <v>5.8968981510190352E-2</v>
      </c>
      <c r="AQ219" s="35">
        <v>5.8701967557927642E-2</v>
      </c>
      <c r="AR219" s="34">
        <v>5.826244815132503E-2</v>
      </c>
      <c r="AS219" s="3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</row>
    <row r="220" spans="1:84" x14ac:dyDescent="0.25">
      <c r="A220" s="31" t="s">
        <v>20</v>
      </c>
      <c r="B220" s="31" t="s">
        <v>7</v>
      </c>
      <c r="C220" s="31" t="s">
        <v>11</v>
      </c>
      <c r="D220" s="31" t="s">
        <v>32</v>
      </c>
      <c r="E220" s="32">
        <v>0</v>
      </c>
      <c r="F220" s="33">
        <v>5.7636427804627762E-3</v>
      </c>
      <c r="G220" s="33">
        <v>1.4333460061531959E-2</v>
      </c>
      <c r="H220" s="33">
        <v>2.6019676041687458E-2</v>
      </c>
      <c r="I220" s="33">
        <v>3.1069343008390142E-2</v>
      </c>
      <c r="J220" s="33">
        <v>3.7111065185355077E-2</v>
      </c>
      <c r="K220" s="33">
        <v>4.3625176136208435E-2</v>
      </c>
      <c r="L220" s="33">
        <v>5.0399854808209098E-2</v>
      </c>
      <c r="M220" s="33">
        <v>5.6933259294396091E-2</v>
      </c>
      <c r="N220" s="33">
        <v>6.2568287035743353E-2</v>
      </c>
      <c r="O220" s="33">
        <v>6.662812768863699E-2</v>
      </c>
      <c r="P220" s="33">
        <v>6.9288102181867706E-2</v>
      </c>
      <c r="Q220" s="33">
        <v>7.0715352478488494E-2</v>
      </c>
      <c r="R220" s="33">
        <v>7.1587514697531149E-2</v>
      </c>
      <c r="S220" s="33">
        <v>7.1338151115205153E-2</v>
      </c>
      <c r="T220" s="33">
        <v>7.1270420300753867E-2</v>
      </c>
      <c r="U220" s="33">
        <v>7.106577496724463E-2</v>
      </c>
      <c r="V220" s="33">
        <v>7.062266293909164E-2</v>
      </c>
      <c r="W220" s="33">
        <v>7.0485380339049081E-2</v>
      </c>
      <c r="X220" s="34">
        <v>7.0781438905638525E-2</v>
      </c>
      <c r="Y220" s="35">
        <v>0</v>
      </c>
      <c r="Z220" s="35">
        <v>5.5553225176836994E-3</v>
      </c>
      <c r="AA220" s="35">
        <v>1.347230364277509E-2</v>
      </c>
      <c r="AB220" s="35">
        <v>2.4108928108886291E-2</v>
      </c>
      <c r="AC220" s="35">
        <v>2.8224820738885777E-2</v>
      </c>
      <c r="AD220" s="35">
        <v>3.3003446656437903E-2</v>
      </c>
      <c r="AE220" s="35">
        <v>3.8328867425785174E-2</v>
      </c>
      <c r="AF220" s="35">
        <v>4.3721012704205794E-2</v>
      </c>
      <c r="AG220" s="35">
        <v>4.9197439345468483E-2</v>
      </c>
      <c r="AH220" s="35">
        <v>5.357221077037562E-2</v>
      </c>
      <c r="AI220" s="35">
        <v>5.6748280461187781E-2</v>
      </c>
      <c r="AJ220" s="35">
        <v>5.8618047499327655E-2</v>
      </c>
      <c r="AK220" s="35">
        <v>5.9659020591996424E-2</v>
      </c>
      <c r="AL220" s="35">
        <v>5.9778655054177093E-2</v>
      </c>
      <c r="AM220" s="35">
        <v>6.0009531560315355E-2</v>
      </c>
      <c r="AN220" s="35">
        <v>5.9676915725976797E-2</v>
      </c>
      <c r="AO220" s="35">
        <v>5.9299897048888127E-2</v>
      </c>
      <c r="AP220" s="35">
        <v>5.8968981510190352E-2</v>
      </c>
      <c r="AQ220" s="35">
        <v>5.8701967557927642E-2</v>
      </c>
      <c r="AR220" s="34">
        <v>5.826244815132503E-2</v>
      </c>
      <c r="AS220" s="3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</row>
    <row r="221" spans="1:84" x14ac:dyDescent="0.25">
      <c r="A221" s="31" t="s">
        <v>20</v>
      </c>
      <c r="B221" s="31" t="s">
        <v>7</v>
      </c>
      <c r="C221" s="31" t="s">
        <v>11</v>
      </c>
      <c r="D221" s="31" t="s">
        <v>33</v>
      </c>
      <c r="E221" s="32">
        <v>0</v>
      </c>
      <c r="F221" s="33">
        <v>5.7636427804627762E-3</v>
      </c>
      <c r="G221" s="33">
        <v>1.4333460061531959E-2</v>
      </c>
      <c r="H221" s="33">
        <v>2.6019676041687458E-2</v>
      </c>
      <c r="I221" s="33">
        <v>3.1069343008390142E-2</v>
      </c>
      <c r="J221" s="33">
        <v>3.7111065185355077E-2</v>
      </c>
      <c r="K221" s="33">
        <v>4.3625176136208435E-2</v>
      </c>
      <c r="L221" s="33">
        <v>5.0399854808209098E-2</v>
      </c>
      <c r="M221" s="33">
        <v>5.6933259294396091E-2</v>
      </c>
      <c r="N221" s="33">
        <v>6.2568287035743353E-2</v>
      </c>
      <c r="O221" s="33">
        <v>6.662812768863699E-2</v>
      </c>
      <c r="P221" s="33">
        <v>6.9288102181867706E-2</v>
      </c>
      <c r="Q221" s="33">
        <v>7.0715352478488494E-2</v>
      </c>
      <c r="R221" s="33">
        <v>7.1587514697531149E-2</v>
      </c>
      <c r="S221" s="33">
        <v>7.1338151115205153E-2</v>
      </c>
      <c r="T221" s="33">
        <v>7.1270420300753867E-2</v>
      </c>
      <c r="U221" s="33">
        <v>7.106577496724463E-2</v>
      </c>
      <c r="V221" s="33">
        <v>7.062266293909164E-2</v>
      </c>
      <c r="W221" s="33">
        <v>7.0485380339049081E-2</v>
      </c>
      <c r="X221" s="34">
        <v>7.0781438905638525E-2</v>
      </c>
      <c r="Y221" s="35">
        <v>0</v>
      </c>
      <c r="Z221" s="35">
        <v>5.5553225176836994E-3</v>
      </c>
      <c r="AA221" s="35">
        <v>1.347230364277509E-2</v>
      </c>
      <c r="AB221" s="35">
        <v>2.4108928108886291E-2</v>
      </c>
      <c r="AC221" s="35">
        <v>2.8224820738885777E-2</v>
      </c>
      <c r="AD221" s="35">
        <v>3.3003446656437903E-2</v>
      </c>
      <c r="AE221" s="35">
        <v>3.8328867425785174E-2</v>
      </c>
      <c r="AF221" s="35">
        <v>4.3721012704205794E-2</v>
      </c>
      <c r="AG221" s="35">
        <v>4.9197439345468483E-2</v>
      </c>
      <c r="AH221" s="35">
        <v>5.357221077037562E-2</v>
      </c>
      <c r="AI221" s="35">
        <v>5.6748280461187781E-2</v>
      </c>
      <c r="AJ221" s="35">
        <v>5.8618047499327655E-2</v>
      </c>
      <c r="AK221" s="35">
        <v>5.9659020591996424E-2</v>
      </c>
      <c r="AL221" s="35">
        <v>5.9778655054177093E-2</v>
      </c>
      <c r="AM221" s="35">
        <v>6.0009531560315355E-2</v>
      </c>
      <c r="AN221" s="35">
        <v>5.9676915725976797E-2</v>
      </c>
      <c r="AO221" s="35">
        <v>5.9299897048888127E-2</v>
      </c>
      <c r="AP221" s="35">
        <v>5.8968981510190352E-2</v>
      </c>
      <c r="AQ221" s="35">
        <v>5.8701967557927642E-2</v>
      </c>
      <c r="AR221" s="34">
        <v>5.826244815132503E-2</v>
      </c>
      <c r="AS221" s="3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</row>
    <row r="222" spans="1:84" x14ac:dyDescent="0.25">
      <c r="A222" s="31" t="s">
        <v>20</v>
      </c>
      <c r="B222" s="31" t="s">
        <v>7</v>
      </c>
      <c r="C222" s="31" t="s">
        <v>11</v>
      </c>
      <c r="D222" s="31" t="s">
        <v>34</v>
      </c>
      <c r="E222" s="32">
        <v>0</v>
      </c>
      <c r="F222" s="33">
        <v>1.9230035460640956E-3</v>
      </c>
      <c r="G222" s="33">
        <v>4.56757921323979E-3</v>
      </c>
      <c r="H222" s="33">
        <v>7.8478368218253408E-3</v>
      </c>
      <c r="I222" s="33">
        <v>8.9068370064194942E-3</v>
      </c>
      <c r="J222" s="33">
        <v>1.0110851031943332E-2</v>
      </c>
      <c r="K222" s="33">
        <v>1.1453597975531101E-2</v>
      </c>
      <c r="L222" s="33">
        <v>1.2871314879655069E-2</v>
      </c>
      <c r="M222" s="33">
        <v>1.4253796378529016E-2</v>
      </c>
      <c r="N222" s="33">
        <v>1.5346458390005742E-2</v>
      </c>
      <c r="O222" s="33">
        <v>1.6104019286535889E-2</v>
      </c>
      <c r="P222" s="33">
        <v>1.6541478129830534E-2</v>
      </c>
      <c r="Q222" s="33">
        <v>1.6699321766300235E-2</v>
      </c>
      <c r="R222" s="33">
        <v>1.6715275058115982E-2</v>
      </c>
      <c r="S222" s="33">
        <v>1.6664957023865126E-2</v>
      </c>
      <c r="T222" s="33">
        <v>1.6511944385811973E-2</v>
      </c>
      <c r="U222" s="33">
        <v>1.6359631388679984E-2</v>
      </c>
      <c r="V222" s="33">
        <v>1.620128692318383E-2</v>
      </c>
      <c r="W222" s="33">
        <v>1.6112578263790329E-2</v>
      </c>
      <c r="X222" s="34">
        <v>1.6073321144935288E-2</v>
      </c>
      <c r="Y222" s="35">
        <v>0</v>
      </c>
      <c r="Z222" s="35">
        <v>2.9240040715817249E-3</v>
      </c>
      <c r="AA222" s="35">
        <v>6.8293467834798106E-3</v>
      </c>
      <c r="AB222" s="35">
        <v>1.1778798412095098E-2</v>
      </c>
      <c r="AC222" s="35">
        <v>1.305250821371425E-2</v>
      </c>
      <c r="AD222" s="35">
        <v>1.457481316879294E-2</v>
      </c>
      <c r="AE222" s="35">
        <v>1.6300269983754671E-2</v>
      </c>
      <c r="AF222" s="35">
        <v>1.802681814956161E-2</v>
      </c>
      <c r="AG222" s="35">
        <v>2.0048861882431653E-2</v>
      </c>
      <c r="AH222" s="35">
        <v>2.1307456754091708E-2</v>
      </c>
      <c r="AI222" s="35">
        <v>2.2155317496223799E-2</v>
      </c>
      <c r="AJ222" s="35">
        <v>2.2600835997241983E-2</v>
      </c>
      <c r="AK222" s="35">
        <v>2.2637879267317512E-2</v>
      </c>
      <c r="AL222" s="35">
        <v>2.2439276410488561E-2</v>
      </c>
      <c r="AM222" s="35">
        <v>2.2666857129426964E-2</v>
      </c>
      <c r="AN222" s="35">
        <v>2.2259922926845786E-2</v>
      </c>
      <c r="AO222" s="35">
        <v>2.1951029732418321E-2</v>
      </c>
      <c r="AP222" s="35">
        <v>2.1695424671116997E-2</v>
      </c>
      <c r="AQ222" s="35">
        <v>2.1431345891206849E-2</v>
      </c>
      <c r="AR222" s="34">
        <v>2.1156419874981725E-2</v>
      </c>
      <c r="AS222" s="3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</row>
    <row r="223" spans="1:84" x14ac:dyDescent="0.25">
      <c r="A223" s="31" t="s">
        <v>20</v>
      </c>
      <c r="B223" s="31" t="s">
        <v>7</v>
      </c>
      <c r="C223" s="31" t="s">
        <v>11</v>
      </c>
      <c r="D223" s="31" t="s">
        <v>35</v>
      </c>
      <c r="E223" s="32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4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4">
        <v>0</v>
      </c>
      <c r="AS223" s="3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</row>
    <row r="224" spans="1:84" x14ac:dyDescent="0.25">
      <c r="A224" s="31" t="s">
        <v>20</v>
      </c>
      <c r="B224" s="31" t="s">
        <v>7</v>
      </c>
      <c r="C224" s="31" t="s">
        <v>11</v>
      </c>
      <c r="D224" s="31" t="s">
        <v>36</v>
      </c>
      <c r="E224" s="32">
        <v>0</v>
      </c>
      <c r="F224" s="33">
        <v>5.7636427804627762E-3</v>
      </c>
      <c r="G224" s="33">
        <v>1.4333460061531959E-2</v>
      </c>
      <c r="H224" s="33">
        <v>2.6019676041687458E-2</v>
      </c>
      <c r="I224" s="33">
        <v>3.1069343008390142E-2</v>
      </c>
      <c r="J224" s="33">
        <v>3.7111065185355077E-2</v>
      </c>
      <c r="K224" s="33">
        <v>4.3625176136208435E-2</v>
      </c>
      <c r="L224" s="33">
        <v>5.0399854808209098E-2</v>
      </c>
      <c r="M224" s="33">
        <v>5.6933259294396091E-2</v>
      </c>
      <c r="N224" s="33">
        <v>6.2568287035743353E-2</v>
      </c>
      <c r="O224" s="33">
        <v>6.662812768863699E-2</v>
      </c>
      <c r="P224" s="33">
        <v>6.9288102181867706E-2</v>
      </c>
      <c r="Q224" s="33">
        <v>7.0715352478488494E-2</v>
      </c>
      <c r="R224" s="33">
        <v>7.1587514697531149E-2</v>
      </c>
      <c r="S224" s="33">
        <v>7.1338151115205153E-2</v>
      </c>
      <c r="T224" s="33">
        <v>7.1270420300753867E-2</v>
      </c>
      <c r="U224" s="33">
        <v>7.106577496724463E-2</v>
      </c>
      <c r="V224" s="33">
        <v>7.062266293909164E-2</v>
      </c>
      <c r="W224" s="33">
        <v>7.0485380339049081E-2</v>
      </c>
      <c r="X224" s="34">
        <v>7.0781438905638525E-2</v>
      </c>
      <c r="Y224" s="35">
        <v>0</v>
      </c>
      <c r="Z224" s="35">
        <v>5.5553225176836994E-3</v>
      </c>
      <c r="AA224" s="35">
        <v>1.347230364277509E-2</v>
      </c>
      <c r="AB224" s="35">
        <v>2.4108928108886291E-2</v>
      </c>
      <c r="AC224" s="35">
        <v>2.8224820738885777E-2</v>
      </c>
      <c r="AD224" s="35">
        <v>3.3003446656437903E-2</v>
      </c>
      <c r="AE224" s="35">
        <v>3.8328867425785174E-2</v>
      </c>
      <c r="AF224" s="35">
        <v>4.3721012704205794E-2</v>
      </c>
      <c r="AG224" s="35">
        <v>4.9197439345468483E-2</v>
      </c>
      <c r="AH224" s="35">
        <v>5.357221077037562E-2</v>
      </c>
      <c r="AI224" s="35">
        <v>5.6748280461187781E-2</v>
      </c>
      <c r="AJ224" s="35">
        <v>5.8618047499327655E-2</v>
      </c>
      <c r="AK224" s="35">
        <v>5.9659020591996424E-2</v>
      </c>
      <c r="AL224" s="35">
        <v>5.9778655054177093E-2</v>
      </c>
      <c r="AM224" s="35">
        <v>6.0009531560315355E-2</v>
      </c>
      <c r="AN224" s="35">
        <v>5.9676915725976797E-2</v>
      </c>
      <c r="AO224" s="35">
        <v>5.9299897048888127E-2</v>
      </c>
      <c r="AP224" s="35">
        <v>5.8968981510190352E-2</v>
      </c>
      <c r="AQ224" s="35">
        <v>5.8701967557927642E-2</v>
      </c>
      <c r="AR224" s="34">
        <v>5.826244815132503E-2</v>
      </c>
      <c r="AS224" s="3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</row>
    <row r="225" spans="1:84" x14ac:dyDescent="0.25">
      <c r="A225" s="31" t="s">
        <v>20</v>
      </c>
      <c r="B225" s="31" t="s">
        <v>7</v>
      </c>
      <c r="C225" s="31" t="s">
        <v>11</v>
      </c>
      <c r="D225" s="31" t="s">
        <v>37</v>
      </c>
      <c r="E225" s="32">
        <v>0</v>
      </c>
      <c r="F225" s="33">
        <v>2.588788511331693E-3</v>
      </c>
      <c r="G225" s="33">
        <v>6.25847209686199E-3</v>
      </c>
      <c r="H225" s="33">
        <v>1.0972323361775661E-2</v>
      </c>
      <c r="I225" s="33">
        <v>1.2719414224856524E-2</v>
      </c>
      <c r="J225" s="33">
        <v>1.4754338356821115E-2</v>
      </c>
      <c r="K225" s="33">
        <v>1.6980296133759849E-2</v>
      </c>
      <c r="L225" s="33">
        <v>1.9299767701312517E-2</v>
      </c>
      <c r="M225" s="33">
        <v>2.1531325483299505E-2</v>
      </c>
      <c r="N225" s="33">
        <v>2.3397370263701023E-2</v>
      </c>
      <c r="O225" s="33">
        <v>2.4721285203988461E-2</v>
      </c>
      <c r="P225" s="33">
        <v>2.5526350580994395E-2</v>
      </c>
      <c r="Q225" s="33">
        <v>2.5908600737638492E-2</v>
      </c>
      <c r="R225" s="33">
        <v>2.6069269780628627E-2</v>
      </c>
      <c r="S225" s="33">
        <v>2.5921750302796316E-2</v>
      </c>
      <c r="T225" s="33">
        <v>2.578015779679356E-2</v>
      </c>
      <c r="U225" s="33">
        <v>2.5642486668007135E-2</v>
      </c>
      <c r="V225" s="33">
        <v>2.5430449217729155E-2</v>
      </c>
      <c r="W225" s="33">
        <v>2.5325499588880734E-2</v>
      </c>
      <c r="X225" s="34">
        <v>2.5325063372775975E-2</v>
      </c>
      <c r="Y225" s="35">
        <v>0</v>
      </c>
      <c r="Z225" s="35">
        <v>3.3773286234595606E-3</v>
      </c>
      <c r="AA225" s="35">
        <v>7.9715360456780963E-3</v>
      </c>
      <c r="AB225" s="35">
        <v>1.3891724781935847E-2</v>
      </c>
      <c r="AC225" s="35">
        <v>1.5651048951389385E-2</v>
      </c>
      <c r="AD225" s="35">
        <v>1.7725713145815648E-2</v>
      </c>
      <c r="AE225" s="35">
        <v>2.006119358354665E-2</v>
      </c>
      <c r="AF225" s="35">
        <v>2.2406876359877839E-2</v>
      </c>
      <c r="AG225" s="35">
        <v>2.5003167181428487E-2</v>
      </c>
      <c r="AH225" s="35">
        <v>2.6791355512046665E-2</v>
      </c>
      <c r="AI225" s="35">
        <v>2.8028593039540601E-2</v>
      </c>
      <c r="AJ225" s="35">
        <v>2.8708565379834072E-2</v>
      </c>
      <c r="AK225" s="35">
        <v>2.890836069989056E-2</v>
      </c>
      <c r="AL225" s="35">
        <v>2.8757850717638547E-2</v>
      </c>
      <c r="AM225" s="35">
        <v>2.8968581153219507E-2</v>
      </c>
      <c r="AN225" s="35">
        <v>2.8572989671355197E-2</v>
      </c>
      <c r="AO225" s="35">
        <v>2.8250034432968744E-2</v>
      </c>
      <c r="AP225" s="35">
        <v>2.7975878802356826E-2</v>
      </c>
      <c r="AQ225" s="35">
        <v>2.7704307356330143E-2</v>
      </c>
      <c r="AR225" s="34">
        <v>2.7393961825245602E-2</v>
      </c>
      <c r="AS225" s="3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</row>
    <row r="226" spans="1:84" x14ac:dyDescent="0.25">
      <c r="A226" s="31" t="s">
        <v>20</v>
      </c>
      <c r="B226" s="31" t="s">
        <v>7</v>
      </c>
      <c r="C226" s="31" t="s">
        <v>11</v>
      </c>
      <c r="D226" s="31" t="s">
        <v>38</v>
      </c>
      <c r="E226" s="32">
        <v>0</v>
      </c>
      <c r="F226" s="33">
        <v>2.9960323436748881E-3</v>
      </c>
      <c r="G226" s="33">
        <v>7.6090179763604517E-3</v>
      </c>
      <c r="H226" s="33">
        <v>1.4060189429776441E-2</v>
      </c>
      <c r="I226" s="33">
        <v>1.7156597482949055E-2</v>
      </c>
      <c r="J226" s="33">
        <v>2.089569296192853E-2</v>
      </c>
      <c r="K226" s="33">
        <v>2.4870141711996151E-2</v>
      </c>
      <c r="L226" s="33">
        <v>2.8928037697515178E-2</v>
      </c>
      <c r="M226" s="33">
        <v>3.2748880971492582E-2</v>
      </c>
      <c r="N226" s="33">
        <v>3.6229103431603377E-2</v>
      </c>
      <c r="O226" s="33">
        <v>3.8777696628628393E-2</v>
      </c>
      <c r="P226" s="33">
        <v>4.0431926030126054E-2</v>
      </c>
      <c r="Q226" s="33">
        <v>4.1441755371024125E-2</v>
      </c>
      <c r="R226" s="33">
        <v>4.2092976251349869E-2</v>
      </c>
      <c r="S226" s="33">
        <v>4.165556975526849E-2</v>
      </c>
      <c r="T226" s="33">
        <v>4.1706960349430819E-2</v>
      </c>
      <c r="U226" s="33">
        <v>4.1772848757081565E-2</v>
      </c>
      <c r="V226" s="33">
        <v>4.1531230325457864E-2</v>
      </c>
      <c r="W226" s="33">
        <v>4.1458145962867753E-2</v>
      </c>
      <c r="X226" s="34">
        <v>4.1632840025286999E-2</v>
      </c>
      <c r="Y226" s="35">
        <v>0</v>
      </c>
      <c r="Z226" s="35">
        <v>2.0399604834326836E-3</v>
      </c>
      <c r="AA226" s="35">
        <v>5.1398516798844707E-3</v>
      </c>
      <c r="AB226" s="35">
        <v>9.5081686641857038E-3</v>
      </c>
      <c r="AC226" s="35">
        <v>1.1693433319567407E-2</v>
      </c>
      <c r="AD226" s="35">
        <v>1.4179049896512329E-2</v>
      </c>
      <c r="AE226" s="35">
        <v>1.6924156199056097E-2</v>
      </c>
      <c r="AF226" s="35">
        <v>1.9710261946368341E-2</v>
      </c>
      <c r="AG226" s="35">
        <v>2.2294373845452544E-2</v>
      </c>
      <c r="AH226" s="35">
        <v>2.4677544410740646E-2</v>
      </c>
      <c r="AI226" s="35">
        <v>2.6429739944839666E-2</v>
      </c>
      <c r="AJ226" s="35">
        <v>2.7484782221625339E-2</v>
      </c>
      <c r="AK226" s="35">
        <v>2.8217166446529884E-2</v>
      </c>
      <c r="AL226" s="35">
        <v>2.843358438215737E-2</v>
      </c>
      <c r="AM226" s="35">
        <v>2.8357758107123092E-2</v>
      </c>
      <c r="AN226" s="35">
        <v>2.8408800350343134E-2</v>
      </c>
      <c r="AO226" s="35">
        <v>2.8345521152426122E-2</v>
      </c>
      <c r="AP226" s="35">
        <v>2.8262043590588988E-2</v>
      </c>
      <c r="AQ226" s="35">
        <v>2.8228326592974747E-2</v>
      </c>
      <c r="AR226" s="34">
        <v>2.8068938776181593E-2</v>
      </c>
      <c r="AS226" s="3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</row>
    <row r="227" spans="1:84" x14ac:dyDescent="0.25">
      <c r="A227" s="31" t="s">
        <v>20</v>
      </c>
      <c r="B227" s="31" t="s">
        <v>7</v>
      </c>
      <c r="C227" s="31" t="s">
        <v>12</v>
      </c>
      <c r="D227" s="31" t="s">
        <v>31</v>
      </c>
      <c r="E227" s="32">
        <v>0</v>
      </c>
      <c r="F227" s="33">
        <v>0.7994458567407039</v>
      </c>
      <c r="G227" s="33">
        <v>1.5803342026947602</v>
      </c>
      <c r="H227" s="33">
        <v>2.5256986816147347</v>
      </c>
      <c r="I227" s="33">
        <v>2.4731062995522031</v>
      </c>
      <c r="J227" s="33">
        <v>2.4623259757779241</v>
      </c>
      <c r="K227" s="33">
        <v>2.4990905984611396</v>
      </c>
      <c r="L227" s="33">
        <v>2.5691116524560167</v>
      </c>
      <c r="M227" s="33">
        <v>2.663879258696046</v>
      </c>
      <c r="N227" s="33">
        <v>2.6555687136972033</v>
      </c>
      <c r="O227" s="33">
        <v>2.6088195737894999</v>
      </c>
      <c r="P227" s="33">
        <v>2.6911012398363945</v>
      </c>
      <c r="Q227" s="33">
        <v>2.6524741011561326</v>
      </c>
      <c r="R227" s="33">
        <v>2.6367637513756721</v>
      </c>
      <c r="S227" s="33">
        <v>2.8608063937661168</v>
      </c>
      <c r="T227" s="33">
        <v>2.9239268812243724</v>
      </c>
      <c r="U227" s="33">
        <v>2.7906219927905318</v>
      </c>
      <c r="V227" s="33">
        <v>2.8508359153301952</v>
      </c>
      <c r="W227" s="33">
        <v>2.8864737306279462</v>
      </c>
      <c r="X227" s="34">
        <v>3.0332196546794972</v>
      </c>
      <c r="Y227" s="35">
        <v>0</v>
      </c>
      <c r="Z227" s="35">
        <v>1.9287350550788132</v>
      </c>
      <c r="AA227" s="35">
        <v>3.9685276366551605</v>
      </c>
      <c r="AB227" s="35">
        <v>6.0437993677621149</v>
      </c>
      <c r="AC227" s="35">
        <v>5.742824808604758</v>
      </c>
      <c r="AD227" s="35">
        <v>5.7351020015027192</v>
      </c>
      <c r="AE227" s="35">
        <v>5.6200533159215151</v>
      </c>
      <c r="AF227" s="35">
        <v>5.6318042432663802</v>
      </c>
      <c r="AG227" s="35">
        <v>5.8567476822591455</v>
      </c>
      <c r="AH227" s="35">
        <v>5.5123046535044642</v>
      </c>
      <c r="AI227" s="35">
        <v>5.5353580661798842</v>
      </c>
      <c r="AJ227" s="35">
        <v>5.5961051935692474</v>
      </c>
      <c r="AK227" s="35">
        <v>5.5435512630640869</v>
      </c>
      <c r="AL227" s="35">
        <v>5.7442042599819061</v>
      </c>
      <c r="AM227" s="35">
        <v>5.906204782929974</v>
      </c>
      <c r="AN227" s="35">
        <v>5.6821763380440373</v>
      </c>
      <c r="AO227" s="35">
        <v>5.7305146986832209</v>
      </c>
      <c r="AP227" s="35">
        <v>5.7000244505802868</v>
      </c>
      <c r="AQ227" s="35">
        <v>5.7672487818957281</v>
      </c>
      <c r="AR227" s="34">
        <v>6.0906917139275389</v>
      </c>
      <c r="AS227" s="3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</row>
    <row r="228" spans="1:84" x14ac:dyDescent="0.25">
      <c r="A228" s="31" t="s">
        <v>20</v>
      </c>
      <c r="B228" s="31" t="s">
        <v>7</v>
      </c>
      <c r="C228" s="31" t="s">
        <v>12</v>
      </c>
      <c r="D228" s="31" t="s">
        <v>32</v>
      </c>
      <c r="E228" s="32">
        <v>0</v>
      </c>
      <c r="F228" s="33">
        <v>0.7994458567407039</v>
      </c>
      <c r="G228" s="33">
        <v>1.5803342026947602</v>
      </c>
      <c r="H228" s="33">
        <v>2.5256986816147347</v>
      </c>
      <c r="I228" s="33">
        <v>2.4731062995522031</v>
      </c>
      <c r="J228" s="33">
        <v>2.4623259757779241</v>
      </c>
      <c r="K228" s="33">
        <v>2.4990905984611396</v>
      </c>
      <c r="L228" s="33">
        <v>2.5691116524560167</v>
      </c>
      <c r="M228" s="33">
        <v>2.663879258696046</v>
      </c>
      <c r="N228" s="33">
        <v>2.6555687136972033</v>
      </c>
      <c r="O228" s="33">
        <v>2.6088195737894999</v>
      </c>
      <c r="P228" s="33">
        <v>2.6911012398363945</v>
      </c>
      <c r="Q228" s="33">
        <v>2.6524741011561326</v>
      </c>
      <c r="R228" s="33">
        <v>2.6367637513756721</v>
      </c>
      <c r="S228" s="33">
        <v>2.8608063937661168</v>
      </c>
      <c r="T228" s="33">
        <v>2.9239268812243724</v>
      </c>
      <c r="U228" s="33">
        <v>2.7906219927905318</v>
      </c>
      <c r="V228" s="33">
        <v>2.8508359153301952</v>
      </c>
      <c r="W228" s="33">
        <v>2.8864737306279462</v>
      </c>
      <c r="X228" s="34">
        <v>3.0332196546794972</v>
      </c>
      <c r="Y228" s="35">
        <v>0</v>
      </c>
      <c r="Z228" s="35">
        <v>1.9287350550788132</v>
      </c>
      <c r="AA228" s="35">
        <v>3.9685276366551605</v>
      </c>
      <c r="AB228" s="35">
        <v>6.0437993677621149</v>
      </c>
      <c r="AC228" s="35">
        <v>5.742824808604758</v>
      </c>
      <c r="AD228" s="35">
        <v>5.7351020015027192</v>
      </c>
      <c r="AE228" s="35">
        <v>5.6200533159215151</v>
      </c>
      <c r="AF228" s="35">
        <v>5.6318042432663802</v>
      </c>
      <c r="AG228" s="35">
        <v>5.8567476822591455</v>
      </c>
      <c r="AH228" s="35">
        <v>5.5123046535044642</v>
      </c>
      <c r="AI228" s="35">
        <v>5.5353580661798842</v>
      </c>
      <c r="AJ228" s="35">
        <v>5.5961051935692474</v>
      </c>
      <c r="AK228" s="35">
        <v>5.5435512630640869</v>
      </c>
      <c r="AL228" s="35">
        <v>5.7442042599819061</v>
      </c>
      <c r="AM228" s="35">
        <v>5.906204782929974</v>
      </c>
      <c r="AN228" s="35">
        <v>5.6821763380440373</v>
      </c>
      <c r="AO228" s="35">
        <v>5.7305146986832209</v>
      </c>
      <c r="AP228" s="35">
        <v>5.7000244505802868</v>
      </c>
      <c r="AQ228" s="35">
        <v>5.7672487818957281</v>
      </c>
      <c r="AR228" s="34">
        <v>6.0906917139275389</v>
      </c>
      <c r="AS228" s="3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</row>
    <row r="229" spans="1:84" x14ac:dyDescent="0.25">
      <c r="A229" s="31" t="s">
        <v>20</v>
      </c>
      <c r="B229" s="31" t="s">
        <v>7</v>
      </c>
      <c r="C229" s="31" t="s">
        <v>12</v>
      </c>
      <c r="D229" s="31" t="s">
        <v>33</v>
      </c>
      <c r="E229" s="32">
        <v>0</v>
      </c>
      <c r="F229" s="33">
        <v>0.7994458567407039</v>
      </c>
      <c r="G229" s="33">
        <v>1.5803342026947602</v>
      </c>
      <c r="H229" s="33">
        <v>2.5256986816147347</v>
      </c>
      <c r="I229" s="33">
        <v>2.4731062995522031</v>
      </c>
      <c r="J229" s="33">
        <v>2.4623259757779241</v>
      </c>
      <c r="K229" s="33">
        <v>2.4990905984611396</v>
      </c>
      <c r="L229" s="33">
        <v>2.5691116524560167</v>
      </c>
      <c r="M229" s="33">
        <v>2.663879258696046</v>
      </c>
      <c r="N229" s="33">
        <v>2.6555687136972033</v>
      </c>
      <c r="O229" s="33">
        <v>2.6088195737894999</v>
      </c>
      <c r="P229" s="33">
        <v>2.6911012398363945</v>
      </c>
      <c r="Q229" s="33">
        <v>2.6524741011561326</v>
      </c>
      <c r="R229" s="33">
        <v>2.6367637513756721</v>
      </c>
      <c r="S229" s="33">
        <v>2.8608063937661168</v>
      </c>
      <c r="T229" s="33">
        <v>2.9239268812243724</v>
      </c>
      <c r="U229" s="33">
        <v>2.7906219927905318</v>
      </c>
      <c r="V229" s="33">
        <v>2.8508359153301952</v>
      </c>
      <c r="W229" s="33">
        <v>2.8864737306279462</v>
      </c>
      <c r="X229" s="34">
        <v>3.0332196546794972</v>
      </c>
      <c r="Y229" s="35">
        <v>0</v>
      </c>
      <c r="Z229" s="35">
        <v>1.9287350550788132</v>
      </c>
      <c r="AA229" s="35">
        <v>3.9685276366551605</v>
      </c>
      <c r="AB229" s="35">
        <v>6.0437993677621149</v>
      </c>
      <c r="AC229" s="35">
        <v>5.742824808604758</v>
      </c>
      <c r="AD229" s="35">
        <v>5.7351020015027192</v>
      </c>
      <c r="AE229" s="35">
        <v>5.6200533159215151</v>
      </c>
      <c r="AF229" s="35">
        <v>5.6318042432663802</v>
      </c>
      <c r="AG229" s="35">
        <v>5.8567476822591455</v>
      </c>
      <c r="AH229" s="35">
        <v>5.5123046535044642</v>
      </c>
      <c r="AI229" s="35">
        <v>5.5353580661798842</v>
      </c>
      <c r="AJ229" s="35">
        <v>5.5961051935692474</v>
      </c>
      <c r="AK229" s="35">
        <v>5.5435512630640869</v>
      </c>
      <c r="AL229" s="35">
        <v>5.7442042599819061</v>
      </c>
      <c r="AM229" s="35">
        <v>5.906204782929974</v>
      </c>
      <c r="AN229" s="35">
        <v>5.6821763380440373</v>
      </c>
      <c r="AO229" s="35">
        <v>5.7305146986832209</v>
      </c>
      <c r="AP229" s="35">
        <v>5.7000244505802868</v>
      </c>
      <c r="AQ229" s="35">
        <v>5.7672487818957281</v>
      </c>
      <c r="AR229" s="34">
        <v>6.0906917139275389</v>
      </c>
      <c r="AS229" s="3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</row>
    <row r="230" spans="1:84" x14ac:dyDescent="0.25">
      <c r="A230" s="31" t="s">
        <v>20</v>
      </c>
      <c r="B230" s="31" t="s">
        <v>7</v>
      </c>
      <c r="C230" s="31" t="s">
        <v>12</v>
      </c>
      <c r="D230" s="31" t="s">
        <v>34</v>
      </c>
      <c r="E230" s="32">
        <v>0</v>
      </c>
      <c r="F230" s="33">
        <v>1.62964620209554</v>
      </c>
      <c r="G230" s="33">
        <v>3.2235925159087038</v>
      </c>
      <c r="H230" s="33">
        <v>5.1557885134148593</v>
      </c>
      <c r="I230" s="33">
        <v>5.0526225478785811</v>
      </c>
      <c r="J230" s="33">
        <v>5.0354303397159015</v>
      </c>
      <c r="K230" s="33">
        <v>5.1159551507387366</v>
      </c>
      <c r="L230" s="33">
        <v>5.264855536656273</v>
      </c>
      <c r="M230" s="33">
        <v>5.464419360118578</v>
      </c>
      <c r="N230" s="33">
        <v>5.4518483891909648</v>
      </c>
      <c r="O230" s="33">
        <v>5.359106982517182</v>
      </c>
      <c r="P230" s="33">
        <v>5.5300869066200233</v>
      </c>
      <c r="Q230" s="33">
        <v>5.4515217306423445</v>
      </c>
      <c r="R230" s="33">
        <v>5.41925564180191</v>
      </c>
      <c r="S230" s="33">
        <v>5.8793044317796133</v>
      </c>
      <c r="T230" s="33">
        <v>6.0083497158224537</v>
      </c>
      <c r="U230" s="33">
        <v>5.7337355407822397</v>
      </c>
      <c r="V230" s="33">
        <v>5.8567491035959227</v>
      </c>
      <c r="W230" s="33">
        <v>5.9292610519681288</v>
      </c>
      <c r="X230" s="34">
        <v>6.2299773395436171</v>
      </c>
      <c r="Y230" s="35">
        <v>0</v>
      </c>
      <c r="Z230" s="35">
        <v>3.2065687941643963</v>
      </c>
      <c r="AA230" s="35">
        <v>6.59777341888846</v>
      </c>
      <c r="AB230" s="35">
        <v>10.047962989952742</v>
      </c>
      <c r="AC230" s="35">
        <v>9.547585487770661</v>
      </c>
      <c r="AD230" s="35">
        <v>9.5347461337123693</v>
      </c>
      <c r="AE230" s="35">
        <v>9.3434749044044132</v>
      </c>
      <c r="AF230" s="35">
        <v>9.3630111060342482</v>
      </c>
      <c r="AG230" s="35">
        <v>9.7369850274533079</v>
      </c>
      <c r="AH230" s="35">
        <v>9.1643401406068907</v>
      </c>
      <c r="AI230" s="35">
        <v>9.2026669981446325</v>
      </c>
      <c r="AJ230" s="35">
        <v>9.3036605703353779</v>
      </c>
      <c r="AK230" s="35">
        <v>9.2162883866210557</v>
      </c>
      <c r="AL230" s="35">
        <v>9.5498788591320718</v>
      </c>
      <c r="AM230" s="35">
        <v>9.8192086564806864</v>
      </c>
      <c r="AN230" s="35">
        <v>9.4467559349496426</v>
      </c>
      <c r="AO230" s="35">
        <v>9.5271196315488993</v>
      </c>
      <c r="AP230" s="35">
        <v>9.4764288547956159</v>
      </c>
      <c r="AQ230" s="35">
        <v>9.5881909355630484</v>
      </c>
      <c r="AR230" s="34">
        <v>10.125922652428557</v>
      </c>
      <c r="AS230" s="3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</row>
    <row r="231" spans="1:84" x14ac:dyDescent="0.25">
      <c r="A231" s="31" t="s">
        <v>20</v>
      </c>
      <c r="B231" s="31" t="s">
        <v>7</v>
      </c>
      <c r="C231" s="31" t="s">
        <v>12</v>
      </c>
      <c r="D231" s="31" t="s">
        <v>35</v>
      </c>
      <c r="E231" s="32">
        <v>0</v>
      </c>
      <c r="F231" s="33">
        <v>1.5710642436884099</v>
      </c>
      <c r="G231" s="33">
        <v>3.1134295242639491</v>
      </c>
      <c r="H231" s="33">
        <v>4.9898614031107815</v>
      </c>
      <c r="I231" s="33">
        <v>4.9012589777766582</v>
      </c>
      <c r="J231" s="33">
        <v>4.8975301139028566</v>
      </c>
      <c r="K231" s="33">
        <v>4.9901488519811146</v>
      </c>
      <c r="L231" s="33">
        <v>5.1502518169965068</v>
      </c>
      <c r="M231" s="33">
        <v>5.3597833449722962</v>
      </c>
      <c r="N231" s="33">
        <v>5.3593995785157462</v>
      </c>
      <c r="O231" s="33">
        <v>5.2768543546914284</v>
      </c>
      <c r="P231" s="33">
        <v>5.4504192550615915</v>
      </c>
      <c r="Q231" s="33">
        <v>5.3751484908486926</v>
      </c>
      <c r="R231" s="33">
        <v>5.3433950358991344</v>
      </c>
      <c r="S231" s="33">
        <v>5.7958882906416758</v>
      </c>
      <c r="T231" s="33">
        <v>5.9213046728057792</v>
      </c>
      <c r="U231" s="33">
        <v>5.6488381252074937</v>
      </c>
      <c r="V231" s="33">
        <v>5.7681528604000691</v>
      </c>
      <c r="W231" s="33">
        <v>5.8376965394419669</v>
      </c>
      <c r="X231" s="34">
        <v>6.131843666868269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4">
        <v>0</v>
      </c>
      <c r="AS231" s="3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</row>
    <row r="232" spans="1:84" x14ac:dyDescent="0.25">
      <c r="A232" s="31" t="s">
        <v>20</v>
      </c>
      <c r="B232" s="31" t="s">
        <v>7</v>
      </c>
      <c r="C232" s="31" t="s">
        <v>12</v>
      </c>
      <c r="D232" s="31" t="s">
        <v>36</v>
      </c>
      <c r="E232" s="32">
        <v>0</v>
      </c>
      <c r="F232" s="33">
        <v>0.7994458567407039</v>
      </c>
      <c r="G232" s="33">
        <v>1.5803342026947602</v>
      </c>
      <c r="H232" s="33">
        <v>2.5256986816147347</v>
      </c>
      <c r="I232" s="33">
        <v>2.4731062995522031</v>
      </c>
      <c r="J232" s="33">
        <v>2.4623259757779241</v>
      </c>
      <c r="K232" s="33">
        <v>2.4990905984611396</v>
      </c>
      <c r="L232" s="33">
        <v>2.5691116524560167</v>
      </c>
      <c r="M232" s="33">
        <v>2.663879258696046</v>
      </c>
      <c r="N232" s="33">
        <v>2.6555687136972033</v>
      </c>
      <c r="O232" s="33">
        <v>2.6088195737894999</v>
      </c>
      <c r="P232" s="33">
        <v>2.6911012398363945</v>
      </c>
      <c r="Q232" s="33">
        <v>2.6524741011561326</v>
      </c>
      <c r="R232" s="33">
        <v>2.6367637513756721</v>
      </c>
      <c r="S232" s="33">
        <v>2.8608063937661168</v>
      </c>
      <c r="T232" s="33">
        <v>2.9239268812243724</v>
      </c>
      <c r="U232" s="33">
        <v>2.7906219927905318</v>
      </c>
      <c r="V232" s="33">
        <v>2.8508359153301952</v>
      </c>
      <c r="W232" s="33">
        <v>2.8864737306279462</v>
      </c>
      <c r="X232" s="34">
        <v>3.0332196546794972</v>
      </c>
      <c r="Y232" s="35">
        <v>0</v>
      </c>
      <c r="Z232" s="35">
        <v>1.9287350550788132</v>
      </c>
      <c r="AA232" s="35">
        <v>3.9685276366551605</v>
      </c>
      <c r="AB232" s="35">
        <v>6.0437993677621149</v>
      </c>
      <c r="AC232" s="35">
        <v>5.742824808604758</v>
      </c>
      <c r="AD232" s="35">
        <v>5.7351020015027192</v>
      </c>
      <c r="AE232" s="35">
        <v>5.6200533159215151</v>
      </c>
      <c r="AF232" s="35">
        <v>5.6318042432663802</v>
      </c>
      <c r="AG232" s="35">
        <v>5.8567476822591455</v>
      </c>
      <c r="AH232" s="35">
        <v>5.5123046535044642</v>
      </c>
      <c r="AI232" s="35">
        <v>5.5353580661798842</v>
      </c>
      <c r="AJ232" s="35">
        <v>5.5961051935692474</v>
      </c>
      <c r="AK232" s="35">
        <v>5.5435512630640869</v>
      </c>
      <c r="AL232" s="35">
        <v>5.7442042599819061</v>
      </c>
      <c r="AM232" s="35">
        <v>5.906204782929974</v>
      </c>
      <c r="AN232" s="35">
        <v>5.6821763380440373</v>
      </c>
      <c r="AO232" s="35">
        <v>5.7305146986832209</v>
      </c>
      <c r="AP232" s="35">
        <v>5.7000244505802868</v>
      </c>
      <c r="AQ232" s="35">
        <v>5.7672487818957281</v>
      </c>
      <c r="AR232" s="34">
        <v>6.0906917139275389</v>
      </c>
      <c r="AS232" s="3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</row>
    <row r="233" spans="1:84" x14ac:dyDescent="0.25">
      <c r="A233" s="31" t="s">
        <v>20</v>
      </c>
      <c r="B233" s="31" t="s">
        <v>7</v>
      </c>
      <c r="C233" s="31" t="s">
        <v>12</v>
      </c>
      <c r="D233" s="31" t="s">
        <v>37</v>
      </c>
      <c r="E233" s="32">
        <v>0</v>
      </c>
      <c r="F233" s="33">
        <v>1.62964620209554</v>
      </c>
      <c r="G233" s="33">
        <v>3.2235925159087038</v>
      </c>
      <c r="H233" s="33">
        <v>5.1557885134148593</v>
      </c>
      <c r="I233" s="33">
        <v>5.0526225478785811</v>
      </c>
      <c r="J233" s="33">
        <v>5.0354303397159015</v>
      </c>
      <c r="K233" s="33">
        <v>5.1159551507387366</v>
      </c>
      <c r="L233" s="33">
        <v>5.264855536656273</v>
      </c>
      <c r="M233" s="33">
        <v>5.464419360118578</v>
      </c>
      <c r="N233" s="33">
        <v>5.4518483891909648</v>
      </c>
      <c r="O233" s="33">
        <v>5.359106982517182</v>
      </c>
      <c r="P233" s="33">
        <v>5.5300869066200233</v>
      </c>
      <c r="Q233" s="33">
        <v>5.4515217306423445</v>
      </c>
      <c r="R233" s="33">
        <v>5.41925564180191</v>
      </c>
      <c r="S233" s="33">
        <v>5.8793044317796133</v>
      </c>
      <c r="T233" s="33">
        <v>6.0083497158224537</v>
      </c>
      <c r="U233" s="33">
        <v>5.7337355407822397</v>
      </c>
      <c r="V233" s="33">
        <v>5.8567491035959227</v>
      </c>
      <c r="W233" s="33">
        <v>5.9292610519681288</v>
      </c>
      <c r="X233" s="34">
        <v>6.2299773395436171</v>
      </c>
      <c r="Y233" s="35">
        <v>0</v>
      </c>
      <c r="Z233" s="35">
        <v>3.2065687941643963</v>
      </c>
      <c r="AA233" s="35">
        <v>6.59777341888846</v>
      </c>
      <c r="AB233" s="35">
        <v>10.047962989952742</v>
      </c>
      <c r="AC233" s="35">
        <v>9.547585487770661</v>
      </c>
      <c r="AD233" s="35">
        <v>9.5347461337123693</v>
      </c>
      <c r="AE233" s="35">
        <v>9.3434749044044132</v>
      </c>
      <c r="AF233" s="35">
        <v>9.3630111060342482</v>
      </c>
      <c r="AG233" s="35">
        <v>9.7369850274533079</v>
      </c>
      <c r="AH233" s="35">
        <v>9.1643401406068907</v>
      </c>
      <c r="AI233" s="35">
        <v>9.2026669981446325</v>
      </c>
      <c r="AJ233" s="35">
        <v>9.3036605703353779</v>
      </c>
      <c r="AK233" s="35">
        <v>9.2162883866210557</v>
      </c>
      <c r="AL233" s="35">
        <v>9.5498788591320718</v>
      </c>
      <c r="AM233" s="35">
        <v>9.8192086564806864</v>
      </c>
      <c r="AN233" s="35">
        <v>9.4467559349496426</v>
      </c>
      <c r="AO233" s="35">
        <v>9.5271196315488993</v>
      </c>
      <c r="AP233" s="35">
        <v>9.4764288547956159</v>
      </c>
      <c r="AQ233" s="35">
        <v>9.5881909355630484</v>
      </c>
      <c r="AR233" s="34">
        <v>10.125922652428557</v>
      </c>
      <c r="AS233" s="3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</row>
    <row r="234" spans="1:84" x14ac:dyDescent="0.25">
      <c r="A234" s="31" t="s">
        <v>20</v>
      </c>
      <c r="B234" s="31" t="s">
        <v>7</v>
      </c>
      <c r="C234" s="31" t="s">
        <v>12</v>
      </c>
      <c r="D234" s="31" t="s">
        <v>38</v>
      </c>
      <c r="E234" s="32">
        <v>0</v>
      </c>
      <c r="F234" s="33">
        <v>0.7994458567407039</v>
      </c>
      <c r="G234" s="33">
        <v>1.5803342026947602</v>
      </c>
      <c r="H234" s="33">
        <v>2.5256986816147347</v>
      </c>
      <c r="I234" s="33">
        <v>2.4731062995522031</v>
      </c>
      <c r="J234" s="33">
        <v>2.4623259757779241</v>
      </c>
      <c r="K234" s="33">
        <v>2.4990905984611396</v>
      </c>
      <c r="L234" s="33">
        <v>2.5691116524560167</v>
      </c>
      <c r="M234" s="33">
        <v>2.663879258696046</v>
      </c>
      <c r="N234" s="33">
        <v>2.6555687136972033</v>
      </c>
      <c r="O234" s="33">
        <v>2.6088195737894999</v>
      </c>
      <c r="P234" s="33">
        <v>2.6911012398363945</v>
      </c>
      <c r="Q234" s="33">
        <v>2.6524741011561326</v>
      </c>
      <c r="R234" s="33">
        <v>2.6367637513756721</v>
      </c>
      <c r="S234" s="33">
        <v>2.8608063937661168</v>
      </c>
      <c r="T234" s="33">
        <v>2.9239268812243724</v>
      </c>
      <c r="U234" s="33">
        <v>2.7906219927905318</v>
      </c>
      <c r="V234" s="33">
        <v>2.8508359153301952</v>
      </c>
      <c r="W234" s="33">
        <v>2.8864737306279462</v>
      </c>
      <c r="X234" s="34">
        <v>3.0332196546794972</v>
      </c>
      <c r="Y234" s="35">
        <v>0</v>
      </c>
      <c r="Z234" s="35">
        <v>1.9287350550788132</v>
      </c>
      <c r="AA234" s="35">
        <v>3.9685276366551605</v>
      </c>
      <c r="AB234" s="35">
        <v>6.0437993677621149</v>
      </c>
      <c r="AC234" s="35">
        <v>5.742824808604758</v>
      </c>
      <c r="AD234" s="35">
        <v>5.7351020015027192</v>
      </c>
      <c r="AE234" s="35">
        <v>5.6200533159215151</v>
      </c>
      <c r="AF234" s="35">
        <v>5.6318042432663802</v>
      </c>
      <c r="AG234" s="35">
        <v>5.8567476822591455</v>
      </c>
      <c r="AH234" s="35">
        <v>5.5123046535044642</v>
      </c>
      <c r="AI234" s="35">
        <v>5.5353580661798842</v>
      </c>
      <c r="AJ234" s="35">
        <v>5.5961051935692474</v>
      </c>
      <c r="AK234" s="35">
        <v>5.5435512630640869</v>
      </c>
      <c r="AL234" s="35">
        <v>5.7442042599819061</v>
      </c>
      <c r="AM234" s="35">
        <v>5.906204782929974</v>
      </c>
      <c r="AN234" s="35">
        <v>5.6821763380440373</v>
      </c>
      <c r="AO234" s="35">
        <v>5.7305146986832209</v>
      </c>
      <c r="AP234" s="35">
        <v>5.7000244505802868</v>
      </c>
      <c r="AQ234" s="35">
        <v>5.7672487818957281</v>
      </c>
      <c r="AR234" s="34">
        <v>6.0906917139275389</v>
      </c>
      <c r="AS234" s="3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</row>
    <row r="235" spans="1:84" x14ac:dyDescent="0.25">
      <c r="A235" s="31" t="s">
        <v>20</v>
      </c>
      <c r="B235" s="31" t="s">
        <v>7</v>
      </c>
      <c r="C235" s="31" t="s">
        <v>13</v>
      </c>
      <c r="D235" s="31" t="s">
        <v>31</v>
      </c>
      <c r="E235" s="32">
        <v>0</v>
      </c>
      <c r="F235" s="33">
        <v>1.3992647492123123E-3</v>
      </c>
      <c r="G235" s="33">
        <v>3.4809986101591436E-3</v>
      </c>
      <c r="H235" s="33">
        <v>6.4577170935166111E-3</v>
      </c>
      <c r="I235" s="33">
        <v>7.37193522232536E-3</v>
      </c>
      <c r="J235" s="33">
        <v>8.1570695911714255E-3</v>
      </c>
      <c r="K235" s="33">
        <v>8.9500614599035307E-3</v>
      </c>
      <c r="L235" s="33">
        <v>9.9360698498943377E-3</v>
      </c>
      <c r="M235" s="33">
        <v>1.0841408207371155E-2</v>
      </c>
      <c r="N235" s="33">
        <v>1.1590985716768658E-2</v>
      </c>
      <c r="O235" s="33">
        <v>1.2362698901406904E-2</v>
      </c>
      <c r="P235" s="33">
        <v>1.2986005476683205E-2</v>
      </c>
      <c r="Q235" s="33">
        <v>1.3239039495666998E-2</v>
      </c>
      <c r="R235" s="33">
        <v>1.3621928660901172E-2</v>
      </c>
      <c r="S235" s="33">
        <v>1.4593692134134938E-2</v>
      </c>
      <c r="T235" s="33">
        <v>1.5024613009018814E-2</v>
      </c>
      <c r="U235" s="33">
        <v>1.4972904578867439E-2</v>
      </c>
      <c r="V235" s="33">
        <v>1.4623690436575599E-2</v>
      </c>
      <c r="W235" s="33">
        <v>1.4289525340410314E-2</v>
      </c>
      <c r="X235" s="34">
        <v>1.4310088774309539E-2</v>
      </c>
      <c r="Y235" s="35">
        <v>0</v>
      </c>
      <c r="Z235" s="35">
        <v>1.4041619263496141E-3</v>
      </c>
      <c r="AA235" s="35">
        <v>3.5377982699121161E-3</v>
      </c>
      <c r="AB235" s="35">
        <v>6.1224779173250842E-3</v>
      </c>
      <c r="AC235" s="35">
        <v>7.0888385324659482E-3</v>
      </c>
      <c r="AD235" s="35">
        <v>7.9826218924362157E-3</v>
      </c>
      <c r="AE235" s="35">
        <v>8.8077748877720373E-3</v>
      </c>
      <c r="AF235" s="35">
        <v>9.6264311155259512E-3</v>
      </c>
      <c r="AG235" s="35">
        <v>1.0363982098278648E-2</v>
      </c>
      <c r="AH235" s="35">
        <v>1.1071989380780741E-2</v>
      </c>
      <c r="AI235" s="35">
        <v>1.188794715289492E-2</v>
      </c>
      <c r="AJ235" s="35">
        <v>1.2592512703323316E-2</v>
      </c>
      <c r="AK235" s="35">
        <v>1.3285373773419561E-2</v>
      </c>
      <c r="AL235" s="35">
        <v>1.3844198474759107E-2</v>
      </c>
      <c r="AM235" s="35">
        <v>1.3951025653948564E-2</v>
      </c>
      <c r="AN235" s="35">
        <v>1.4351873063352521E-2</v>
      </c>
      <c r="AO235" s="35">
        <v>1.4652692924673456E-2</v>
      </c>
      <c r="AP235" s="35">
        <v>1.4391205464996816E-2</v>
      </c>
      <c r="AQ235" s="35">
        <v>1.433953613132093E-2</v>
      </c>
      <c r="AR235" s="34">
        <v>1.4249162511102871E-2</v>
      </c>
      <c r="AS235" s="3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</row>
    <row r="236" spans="1:84" x14ac:dyDescent="0.25">
      <c r="A236" s="31" t="s">
        <v>20</v>
      </c>
      <c r="B236" s="31" t="s">
        <v>7</v>
      </c>
      <c r="C236" s="31" t="s">
        <v>13</v>
      </c>
      <c r="D236" s="31" t="s">
        <v>32</v>
      </c>
      <c r="E236" s="32">
        <v>0</v>
      </c>
      <c r="F236" s="33">
        <v>1.3992647492123123E-3</v>
      </c>
      <c r="G236" s="33">
        <v>3.4809986101591436E-3</v>
      </c>
      <c r="H236" s="33">
        <v>6.4577170935166111E-3</v>
      </c>
      <c r="I236" s="33">
        <v>7.37193522232536E-3</v>
      </c>
      <c r="J236" s="33">
        <v>8.1570695911714255E-3</v>
      </c>
      <c r="K236" s="33">
        <v>8.9500614599035307E-3</v>
      </c>
      <c r="L236" s="33">
        <v>9.9360698498943377E-3</v>
      </c>
      <c r="M236" s="33">
        <v>1.0841408207371155E-2</v>
      </c>
      <c r="N236" s="33">
        <v>1.1590985716768658E-2</v>
      </c>
      <c r="O236" s="33">
        <v>1.2362698901406904E-2</v>
      </c>
      <c r="P236" s="33">
        <v>1.2986005476683205E-2</v>
      </c>
      <c r="Q236" s="33">
        <v>1.3239039495666998E-2</v>
      </c>
      <c r="R236" s="33">
        <v>1.3621928660901172E-2</v>
      </c>
      <c r="S236" s="33">
        <v>1.4593692134134938E-2</v>
      </c>
      <c r="T236" s="33">
        <v>1.5024613009018814E-2</v>
      </c>
      <c r="U236" s="33">
        <v>1.4972904578867439E-2</v>
      </c>
      <c r="V236" s="33">
        <v>1.4623690436575599E-2</v>
      </c>
      <c r="W236" s="33">
        <v>1.4289525340410314E-2</v>
      </c>
      <c r="X236" s="34">
        <v>1.4310088774309539E-2</v>
      </c>
      <c r="Y236" s="35">
        <v>0</v>
      </c>
      <c r="Z236" s="35">
        <v>1.4041619263496141E-3</v>
      </c>
      <c r="AA236" s="35">
        <v>3.5377982699121161E-3</v>
      </c>
      <c r="AB236" s="35">
        <v>6.1224779173250842E-3</v>
      </c>
      <c r="AC236" s="35">
        <v>7.0888385324659482E-3</v>
      </c>
      <c r="AD236" s="35">
        <v>7.9826218924362157E-3</v>
      </c>
      <c r="AE236" s="35">
        <v>8.8077748877720373E-3</v>
      </c>
      <c r="AF236" s="35">
        <v>9.6264311155259512E-3</v>
      </c>
      <c r="AG236" s="35">
        <v>1.0363982098278648E-2</v>
      </c>
      <c r="AH236" s="35">
        <v>1.1071989380780741E-2</v>
      </c>
      <c r="AI236" s="35">
        <v>1.188794715289492E-2</v>
      </c>
      <c r="AJ236" s="35">
        <v>1.2592512703323316E-2</v>
      </c>
      <c r="AK236" s="35">
        <v>1.3285373773419561E-2</v>
      </c>
      <c r="AL236" s="35">
        <v>1.3844198474759107E-2</v>
      </c>
      <c r="AM236" s="35">
        <v>1.3951025653948564E-2</v>
      </c>
      <c r="AN236" s="35">
        <v>1.4351873063352521E-2</v>
      </c>
      <c r="AO236" s="35">
        <v>1.4652692924673456E-2</v>
      </c>
      <c r="AP236" s="35">
        <v>1.4391205464996816E-2</v>
      </c>
      <c r="AQ236" s="35">
        <v>1.433953613132093E-2</v>
      </c>
      <c r="AR236" s="34">
        <v>1.4249162511102871E-2</v>
      </c>
      <c r="AS236" s="3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</row>
    <row r="237" spans="1:84" x14ac:dyDescent="0.25">
      <c r="A237" s="31" t="s">
        <v>20</v>
      </c>
      <c r="B237" s="31" t="s">
        <v>7</v>
      </c>
      <c r="C237" s="31" t="s">
        <v>13</v>
      </c>
      <c r="D237" s="31" t="s">
        <v>33</v>
      </c>
      <c r="E237" s="32">
        <v>0</v>
      </c>
      <c r="F237" s="33">
        <v>1.3992647492123123E-3</v>
      </c>
      <c r="G237" s="33">
        <v>3.4809986101591436E-3</v>
      </c>
      <c r="H237" s="33">
        <v>6.4577170935166111E-3</v>
      </c>
      <c r="I237" s="33">
        <v>7.37193522232536E-3</v>
      </c>
      <c r="J237" s="33">
        <v>8.1570695911714255E-3</v>
      </c>
      <c r="K237" s="33">
        <v>8.9500614599035307E-3</v>
      </c>
      <c r="L237" s="33">
        <v>9.9360698498943377E-3</v>
      </c>
      <c r="M237" s="33">
        <v>1.0841408207371155E-2</v>
      </c>
      <c r="N237" s="33">
        <v>1.1590985716768658E-2</v>
      </c>
      <c r="O237" s="33">
        <v>1.2362698901406904E-2</v>
      </c>
      <c r="P237" s="33">
        <v>1.2986005476683205E-2</v>
      </c>
      <c r="Q237" s="33">
        <v>1.3239039495666998E-2</v>
      </c>
      <c r="R237" s="33">
        <v>1.3621928660901172E-2</v>
      </c>
      <c r="S237" s="33">
        <v>1.4593692134134938E-2</v>
      </c>
      <c r="T237" s="33">
        <v>1.5024613009018814E-2</v>
      </c>
      <c r="U237" s="33">
        <v>1.4972904578867439E-2</v>
      </c>
      <c r="V237" s="33">
        <v>1.4623690436575599E-2</v>
      </c>
      <c r="W237" s="33">
        <v>1.4289525340410314E-2</v>
      </c>
      <c r="X237" s="34">
        <v>1.4310088774309539E-2</v>
      </c>
      <c r="Y237" s="35">
        <v>0</v>
      </c>
      <c r="Z237" s="35">
        <v>1.4041619263496141E-3</v>
      </c>
      <c r="AA237" s="35">
        <v>3.5377982699121161E-3</v>
      </c>
      <c r="AB237" s="35">
        <v>6.1224779173250842E-3</v>
      </c>
      <c r="AC237" s="35">
        <v>7.0888385324659482E-3</v>
      </c>
      <c r="AD237" s="35">
        <v>7.9826218924362157E-3</v>
      </c>
      <c r="AE237" s="35">
        <v>8.8077748877720373E-3</v>
      </c>
      <c r="AF237" s="35">
        <v>9.6264311155259512E-3</v>
      </c>
      <c r="AG237" s="35">
        <v>1.0363982098278648E-2</v>
      </c>
      <c r="AH237" s="35">
        <v>1.1071989380780741E-2</v>
      </c>
      <c r="AI237" s="35">
        <v>1.188794715289492E-2</v>
      </c>
      <c r="AJ237" s="35">
        <v>1.2592512703323316E-2</v>
      </c>
      <c r="AK237" s="35">
        <v>1.3285373773419561E-2</v>
      </c>
      <c r="AL237" s="35">
        <v>1.3844198474759107E-2</v>
      </c>
      <c r="AM237" s="35">
        <v>1.3951025653948564E-2</v>
      </c>
      <c r="AN237" s="35">
        <v>1.4351873063352521E-2</v>
      </c>
      <c r="AO237" s="35">
        <v>1.4652692924673456E-2</v>
      </c>
      <c r="AP237" s="35">
        <v>1.4391205464996816E-2</v>
      </c>
      <c r="AQ237" s="35">
        <v>1.433953613132093E-2</v>
      </c>
      <c r="AR237" s="34">
        <v>1.4249162511102871E-2</v>
      </c>
      <c r="AS237" s="3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</row>
    <row r="238" spans="1:84" x14ac:dyDescent="0.25">
      <c r="A238" s="31" t="s">
        <v>20</v>
      </c>
      <c r="B238" s="31" t="s">
        <v>7</v>
      </c>
      <c r="C238" s="31" t="s">
        <v>13</v>
      </c>
      <c r="D238" s="31" t="s">
        <v>34</v>
      </c>
      <c r="E238" s="32">
        <v>0</v>
      </c>
      <c r="F238" s="33">
        <v>1.5791702169681225E-3</v>
      </c>
      <c r="G238" s="33">
        <v>3.9285555743224848E-3</v>
      </c>
      <c r="H238" s="33">
        <v>7.2879950055402595E-3</v>
      </c>
      <c r="I238" s="33">
        <v>8.3197554651957897E-3</v>
      </c>
      <c r="J238" s="33">
        <v>9.2058356814648818E-3</v>
      </c>
      <c r="K238" s="33">
        <v>1.010078364760548E-2</v>
      </c>
      <c r="L238" s="33">
        <v>1.1213564544880815E-2</v>
      </c>
      <c r="M238" s="33">
        <v>1.2235303548318876E-2</v>
      </c>
      <c r="N238" s="33">
        <v>1.3081255308924667E-2</v>
      </c>
      <c r="O238" s="33">
        <v>1.3952188760159197E-2</v>
      </c>
      <c r="P238" s="33">
        <v>1.4655634752256744E-2</v>
      </c>
      <c r="Q238" s="33">
        <v>1.4941201716538432E-2</v>
      </c>
      <c r="R238" s="33">
        <v>1.5373319488731361E-2</v>
      </c>
      <c r="S238" s="33">
        <v>1.6470023979952186E-2</v>
      </c>
      <c r="T238" s="33">
        <v>1.6956348967321212E-2</v>
      </c>
      <c r="U238" s="33">
        <v>1.6897992310436084E-2</v>
      </c>
      <c r="V238" s="33">
        <v>1.6503879206992436E-2</v>
      </c>
      <c r="W238" s="33">
        <v>1.6126750027034526E-2</v>
      </c>
      <c r="X238" s="34">
        <v>1.6149957331006454E-2</v>
      </c>
      <c r="Y238" s="35">
        <v>0</v>
      </c>
      <c r="Z238" s="35">
        <v>1.5846970311659899E-3</v>
      </c>
      <c r="AA238" s="35">
        <v>3.9926580474723703E-3</v>
      </c>
      <c r="AB238" s="35">
        <v>6.9096536495526061E-3</v>
      </c>
      <c r="AC238" s="35">
        <v>8.0002606294972082E-3</v>
      </c>
      <c r="AD238" s="35">
        <v>9.0089589928923422E-3</v>
      </c>
      <c r="AE238" s="35">
        <v>9.940203087628427E-3</v>
      </c>
      <c r="AF238" s="35">
        <v>1.0864115116093573E-2</v>
      </c>
      <c r="AG238" s="35">
        <v>1.1696494082343068E-2</v>
      </c>
      <c r="AH238" s="35">
        <v>1.2495530872595377E-2</v>
      </c>
      <c r="AI238" s="35">
        <v>1.341639750112426E-2</v>
      </c>
      <c r="AJ238" s="35">
        <v>1.4211550050893506E-2</v>
      </c>
      <c r="AK238" s="35">
        <v>1.499349325857351E-2</v>
      </c>
      <c r="AL238" s="35">
        <v>1.5624166850085226E-2</v>
      </c>
      <c r="AM238" s="35">
        <v>1.574472895231337E-2</v>
      </c>
      <c r="AN238" s="35">
        <v>1.619711388578356E-2</v>
      </c>
      <c r="AO238" s="35">
        <v>1.6536610586417189E-2</v>
      </c>
      <c r="AP238" s="35">
        <v>1.6241503310496432E-2</v>
      </c>
      <c r="AQ238" s="35">
        <v>1.6183190776776508E-2</v>
      </c>
      <c r="AR238" s="34">
        <v>1.6081197691101778E-2</v>
      </c>
      <c r="AS238" s="3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</row>
    <row r="239" spans="1:84" x14ac:dyDescent="0.25">
      <c r="A239" s="31" t="s">
        <v>20</v>
      </c>
      <c r="B239" s="31" t="s">
        <v>7</v>
      </c>
      <c r="C239" s="31" t="s">
        <v>13</v>
      </c>
      <c r="D239" s="31" t="s">
        <v>35</v>
      </c>
      <c r="E239" s="32">
        <v>0</v>
      </c>
      <c r="F239" s="33">
        <v>1.5791702169681225E-3</v>
      </c>
      <c r="G239" s="33">
        <v>3.9285555743224848E-3</v>
      </c>
      <c r="H239" s="33">
        <v>7.2879950055402595E-3</v>
      </c>
      <c r="I239" s="33">
        <v>8.3197554651957897E-3</v>
      </c>
      <c r="J239" s="33">
        <v>9.2058356814648818E-3</v>
      </c>
      <c r="K239" s="33">
        <v>1.010078364760548E-2</v>
      </c>
      <c r="L239" s="33">
        <v>1.1213564544880815E-2</v>
      </c>
      <c r="M239" s="33">
        <v>1.2235303548318876E-2</v>
      </c>
      <c r="N239" s="33">
        <v>1.3081255308924667E-2</v>
      </c>
      <c r="O239" s="33">
        <v>1.3952188760159197E-2</v>
      </c>
      <c r="P239" s="33">
        <v>1.4655634752256744E-2</v>
      </c>
      <c r="Q239" s="33">
        <v>1.4941201716538432E-2</v>
      </c>
      <c r="R239" s="33">
        <v>1.5373319488731361E-2</v>
      </c>
      <c r="S239" s="33">
        <v>1.6470023979952186E-2</v>
      </c>
      <c r="T239" s="33">
        <v>1.6956348967321212E-2</v>
      </c>
      <c r="U239" s="33">
        <v>1.6897992310436084E-2</v>
      </c>
      <c r="V239" s="33">
        <v>1.6503879206992436E-2</v>
      </c>
      <c r="W239" s="33">
        <v>1.6126750027034526E-2</v>
      </c>
      <c r="X239" s="34">
        <v>1.6149957331006454E-2</v>
      </c>
      <c r="Y239" s="35">
        <v>0</v>
      </c>
      <c r="Z239" s="35">
        <v>1.5846970311659899E-3</v>
      </c>
      <c r="AA239" s="35">
        <v>3.9926580474723703E-3</v>
      </c>
      <c r="AB239" s="35">
        <v>6.9096536495526061E-3</v>
      </c>
      <c r="AC239" s="35">
        <v>8.0002606294972082E-3</v>
      </c>
      <c r="AD239" s="35">
        <v>9.0089589928923422E-3</v>
      </c>
      <c r="AE239" s="35">
        <v>9.940203087628427E-3</v>
      </c>
      <c r="AF239" s="35">
        <v>1.0864115116093573E-2</v>
      </c>
      <c r="AG239" s="35">
        <v>1.1696494082343068E-2</v>
      </c>
      <c r="AH239" s="35">
        <v>1.2495530872595377E-2</v>
      </c>
      <c r="AI239" s="35">
        <v>1.341639750112426E-2</v>
      </c>
      <c r="AJ239" s="35">
        <v>1.4211550050893506E-2</v>
      </c>
      <c r="AK239" s="35">
        <v>1.499349325857351E-2</v>
      </c>
      <c r="AL239" s="35">
        <v>1.5624166850085226E-2</v>
      </c>
      <c r="AM239" s="35">
        <v>1.574472895231337E-2</v>
      </c>
      <c r="AN239" s="35">
        <v>1.619711388578356E-2</v>
      </c>
      <c r="AO239" s="35">
        <v>1.6536610586417189E-2</v>
      </c>
      <c r="AP239" s="35">
        <v>1.6241503310496432E-2</v>
      </c>
      <c r="AQ239" s="35">
        <v>1.6183190776776508E-2</v>
      </c>
      <c r="AR239" s="34">
        <v>1.6081197691101778E-2</v>
      </c>
      <c r="AS239" s="3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</row>
    <row r="240" spans="1:84" x14ac:dyDescent="0.25">
      <c r="A240" s="31" t="s">
        <v>20</v>
      </c>
      <c r="B240" s="31" t="s">
        <v>7</v>
      </c>
      <c r="C240" s="31" t="s">
        <v>13</v>
      </c>
      <c r="D240" s="31" t="s">
        <v>36</v>
      </c>
      <c r="E240" s="32">
        <v>0</v>
      </c>
      <c r="F240" s="33">
        <v>1.3992647492123123E-3</v>
      </c>
      <c r="G240" s="33">
        <v>3.4809986101591436E-3</v>
      </c>
      <c r="H240" s="33">
        <v>6.4577170935166111E-3</v>
      </c>
      <c r="I240" s="33">
        <v>7.37193522232536E-3</v>
      </c>
      <c r="J240" s="33">
        <v>8.1570695911714255E-3</v>
      </c>
      <c r="K240" s="33">
        <v>8.9500614599035307E-3</v>
      </c>
      <c r="L240" s="33">
        <v>9.9360698498943377E-3</v>
      </c>
      <c r="M240" s="33">
        <v>1.0841408207371155E-2</v>
      </c>
      <c r="N240" s="33">
        <v>1.1590985716768658E-2</v>
      </c>
      <c r="O240" s="33">
        <v>1.2362698901406904E-2</v>
      </c>
      <c r="P240" s="33">
        <v>1.2986005476683205E-2</v>
      </c>
      <c r="Q240" s="33">
        <v>1.3239039495666998E-2</v>
      </c>
      <c r="R240" s="33">
        <v>1.3621928660901172E-2</v>
      </c>
      <c r="S240" s="33">
        <v>1.4593692134134938E-2</v>
      </c>
      <c r="T240" s="33">
        <v>1.5024613009018814E-2</v>
      </c>
      <c r="U240" s="33">
        <v>1.4972904578867439E-2</v>
      </c>
      <c r="V240" s="33">
        <v>1.4623690436575599E-2</v>
      </c>
      <c r="W240" s="33">
        <v>1.4289525340410314E-2</v>
      </c>
      <c r="X240" s="34">
        <v>1.4310088774309539E-2</v>
      </c>
      <c r="Y240" s="35">
        <v>0</v>
      </c>
      <c r="Z240" s="35">
        <v>1.4041619263496141E-3</v>
      </c>
      <c r="AA240" s="35">
        <v>3.5377982699121161E-3</v>
      </c>
      <c r="AB240" s="35">
        <v>6.1224779173250842E-3</v>
      </c>
      <c r="AC240" s="35">
        <v>7.0888385324659482E-3</v>
      </c>
      <c r="AD240" s="35">
        <v>7.9826218924362157E-3</v>
      </c>
      <c r="AE240" s="35">
        <v>8.8077748877720373E-3</v>
      </c>
      <c r="AF240" s="35">
        <v>9.6264311155259512E-3</v>
      </c>
      <c r="AG240" s="35">
        <v>1.0363982098278648E-2</v>
      </c>
      <c r="AH240" s="35">
        <v>1.1071989380780741E-2</v>
      </c>
      <c r="AI240" s="35">
        <v>1.188794715289492E-2</v>
      </c>
      <c r="AJ240" s="35">
        <v>1.2592512703323316E-2</v>
      </c>
      <c r="AK240" s="35">
        <v>1.3285373773419561E-2</v>
      </c>
      <c r="AL240" s="35">
        <v>1.3844198474759107E-2</v>
      </c>
      <c r="AM240" s="35">
        <v>1.3951025653948564E-2</v>
      </c>
      <c r="AN240" s="35">
        <v>1.4351873063352521E-2</v>
      </c>
      <c r="AO240" s="35">
        <v>1.4652692924673456E-2</v>
      </c>
      <c r="AP240" s="35">
        <v>1.4391205464996816E-2</v>
      </c>
      <c r="AQ240" s="35">
        <v>1.433953613132093E-2</v>
      </c>
      <c r="AR240" s="34">
        <v>1.4249162511102871E-2</v>
      </c>
      <c r="AS240" s="3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</row>
    <row r="241" spans="1:84" x14ac:dyDescent="0.25">
      <c r="A241" s="31" t="s">
        <v>20</v>
      </c>
      <c r="B241" s="31" t="s">
        <v>7</v>
      </c>
      <c r="C241" s="31" t="s">
        <v>13</v>
      </c>
      <c r="D241" s="31" t="s">
        <v>37</v>
      </c>
      <c r="E241" s="32">
        <v>0</v>
      </c>
      <c r="F241" s="33">
        <v>1.5791702169681225E-3</v>
      </c>
      <c r="G241" s="33">
        <v>3.9285555743224848E-3</v>
      </c>
      <c r="H241" s="33">
        <v>7.2879950055402595E-3</v>
      </c>
      <c r="I241" s="33">
        <v>8.3197554651957897E-3</v>
      </c>
      <c r="J241" s="33">
        <v>9.2058356814648818E-3</v>
      </c>
      <c r="K241" s="33">
        <v>1.010078364760548E-2</v>
      </c>
      <c r="L241" s="33">
        <v>1.1213564544880815E-2</v>
      </c>
      <c r="M241" s="33">
        <v>1.2235303548318876E-2</v>
      </c>
      <c r="N241" s="33">
        <v>1.3081255308924667E-2</v>
      </c>
      <c r="O241" s="33">
        <v>1.3952188760159197E-2</v>
      </c>
      <c r="P241" s="33">
        <v>1.4655634752256744E-2</v>
      </c>
      <c r="Q241" s="33">
        <v>1.4941201716538432E-2</v>
      </c>
      <c r="R241" s="33">
        <v>1.5373319488731361E-2</v>
      </c>
      <c r="S241" s="33">
        <v>1.6470023979952186E-2</v>
      </c>
      <c r="T241" s="33">
        <v>1.6956348967321212E-2</v>
      </c>
      <c r="U241" s="33">
        <v>1.6897992310436084E-2</v>
      </c>
      <c r="V241" s="33">
        <v>1.6503879206992436E-2</v>
      </c>
      <c r="W241" s="33">
        <v>1.6126750027034526E-2</v>
      </c>
      <c r="X241" s="34">
        <v>1.6149957331006454E-2</v>
      </c>
      <c r="Y241" s="35">
        <v>0</v>
      </c>
      <c r="Z241" s="35">
        <v>1.5846970311659899E-3</v>
      </c>
      <c r="AA241" s="35">
        <v>3.9926580474723703E-3</v>
      </c>
      <c r="AB241" s="35">
        <v>6.9096536495526061E-3</v>
      </c>
      <c r="AC241" s="35">
        <v>8.0002606294972082E-3</v>
      </c>
      <c r="AD241" s="35">
        <v>9.0089589928923422E-3</v>
      </c>
      <c r="AE241" s="35">
        <v>9.940203087628427E-3</v>
      </c>
      <c r="AF241" s="35">
        <v>1.0864115116093573E-2</v>
      </c>
      <c r="AG241" s="35">
        <v>1.1696494082343068E-2</v>
      </c>
      <c r="AH241" s="35">
        <v>1.2495530872595377E-2</v>
      </c>
      <c r="AI241" s="35">
        <v>1.341639750112426E-2</v>
      </c>
      <c r="AJ241" s="35">
        <v>1.4211550050893506E-2</v>
      </c>
      <c r="AK241" s="35">
        <v>1.499349325857351E-2</v>
      </c>
      <c r="AL241" s="35">
        <v>1.5624166850085226E-2</v>
      </c>
      <c r="AM241" s="35">
        <v>1.574472895231337E-2</v>
      </c>
      <c r="AN241" s="35">
        <v>1.619711388578356E-2</v>
      </c>
      <c r="AO241" s="35">
        <v>1.6536610586417189E-2</v>
      </c>
      <c r="AP241" s="35">
        <v>1.6241503310496432E-2</v>
      </c>
      <c r="AQ241" s="35">
        <v>1.6183190776776508E-2</v>
      </c>
      <c r="AR241" s="34">
        <v>1.6081197691101778E-2</v>
      </c>
      <c r="AS241" s="3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</row>
    <row r="242" spans="1:84" x14ac:dyDescent="0.25">
      <c r="A242" s="31" t="s">
        <v>20</v>
      </c>
      <c r="B242" s="31" t="s">
        <v>7</v>
      </c>
      <c r="C242" s="31" t="s">
        <v>13</v>
      </c>
      <c r="D242" s="31" t="s">
        <v>38</v>
      </c>
      <c r="E242" s="32">
        <v>0</v>
      </c>
      <c r="F242" s="33">
        <v>1.3992647492123123E-3</v>
      </c>
      <c r="G242" s="33">
        <v>3.4809986101591436E-3</v>
      </c>
      <c r="H242" s="33">
        <v>6.4577170935166111E-3</v>
      </c>
      <c r="I242" s="33">
        <v>7.37193522232536E-3</v>
      </c>
      <c r="J242" s="33">
        <v>8.1570695911714255E-3</v>
      </c>
      <c r="K242" s="33">
        <v>8.9500614599035307E-3</v>
      </c>
      <c r="L242" s="33">
        <v>9.9360698498943377E-3</v>
      </c>
      <c r="M242" s="33">
        <v>1.0841408207371155E-2</v>
      </c>
      <c r="N242" s="33">
        <v>1.1590985716768658E-2</v>
      </c>
      <c r="O242" s="33">
        <v>1.2362698901406904E-2</v>
      </c>
      <c r="P242" s="33">
        <v>1.2986005476683205E-2</v>
      </c>
      <c r="Q242" s="33">
        <v>1.3239039495666998E-2</v>
      </c>
      <c r="R242" s="33">
        <v>1.3621928660901172E-2</v>
      </c>
      <c r="S242" s="33">
        <v>1.4593692134134938E-2</v>
      </c>
      <c r="T242" s="33">
        <v>1.5024613009018814E-2</v>
      </c>
      <c r="U242" s="33">
        <v>1.4972904578867439E-2</v>
      </c>
      <c r="V242" s="33">
        <v>1.4623690436575599E-2</v>
      </c>
      <c r="W242" s="33">
        <v>1.4289525340410314E-2</v>
      </c>
      <c r="X242" s="34">
        <v>1.4310088774309539E-2</v>
      </c>
      <c r="Y242" s="35">
        <v>0</v>
      </c>
      <c r="Z242" s="35">
        <v>1.4041619263496141E-3</v>
      </c>
      <c r="AA242" s="35">
        <v>3.5377982699121161E-3</v>
      </c>
      <c r="AB242" s="35">
        <v>6.1224779173250842E-3</v>
      </c>
      <c r="AC242" s="35">
        <v>7.0888385324659482E-3</v>
      </c>
      <c r="AD242" s="35">
        <v>7.9826218924362157E-3</v>
      </c>
      <c r="AE242" s="35">
        <v>8.8077748877720373E-3</v>
      </c>
      <c r="AF242" s="35">
        <v>9.6264311155259512E-3</v>
      </c>
      <c r="AG242" s="35">
        <v>1.0363982098278648E-2</v>
      </c>
      <c r="AH242" s="35">
        <v>1.1071989380780741E-2</v>
      </c>
      <c r="AI242" s="35">
        <v>1.188794715289492E-2</v>
      </c>
      <c r="AJ242" s="35">
        <v>1.2592512703323316E-2</v>
      </c>
      <c r="AK242" s="35">
        <v>1.3285373773419561E-2</v>
      </c>
      <c r="AL242" s="35">
        <v>1.3844198474759107E-2</v>
      </c>
      <c r="AM242" s="35">
        <v>1.3951025653948564E-2</v>
      </c>
      <c r="AN242" s="35">
        <v>1.4351873063352521E-2</v>
      </c>
      <c r="AO242" s="35">
        <v>1.4652692924673456E-2</v>
      </c>
      <c r="AP242" s="35">
        <v>1.4391205464996816E-2</v>
      </c>
      <c r="AQ242" s="35">
        <v>1.433953613132093E-2</v>
      </c>
      <c r="AR242" s="34">
        <v>1.4249162511102871E-2</v>
      </c>
      <c r="AS242" s="3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</row>
    <row r="243" spans="1:84" x14ac:dyDescent="0.25">
      <c r="A243" s="31" t="s">
        <v>20</v>
      </c>
      <c r="B243" s="31" t="s">
        <v>7</v>
      </c>
      <c r="C243" s="31" t="s">
        <v>15</v>
      </c>
      <c r="D243" s="31" t="s">
        <v>31</v>
      </c>
      <c r="E243" s="32">
        <v>0</v>
      </c>
      <c r="F243" s="33">
        <v>0.42474522572785745</v>
      </c>
      <c r="G243" s="33">
        <v>0.79682876935121538</v>
      </c>
      <c r="H243" s="33">
        <v>1.1460835786814658</v>
      </c>
      <c r="I243" s="33">
        <v>1.0346202388779875</v>
      </c>
      <c r="J243" s="33">
        <v>0.95207655053533613</v>
      </c>
      <c r="K243" s="33">
        <v>0.85918818222908611</v>
      </c>
      <c r="L243" s="33">
        <v>0.76781437286887733</v>
      </c>
      <c r="M243" s="33">
        <v>0.69792539697294576</v>
      </c>
      <c r="N243" s="33">
        <v>0.60551784519743068</v>
      </c>
      <c r="O243" s="33">
        <v>0.51531359996326165</v>
      </c>
      <c r="P243" s="33">
        <v>0.43375570019761134</v>
      </c>
      <c r="Q243" s="33">
        <v>0.34521246506038394</v>
      </c>
      <c r="R243" s="33">
        <v>0.26986107608379561</v>
      </c>
      <c r="S243" s="33">
        <v>0.19961394226499091</v>
      </c>
      <c r="T243" s="33">
        <v>0.17206232845832392</v>
      </c>
      <c r="U243" s="33">
        <v>0.16660713436677693</v>
      </c>
      <c r="V243" s="33">
        <v>0.16106081778158232</v>
      </c>
      <c r="W243" s="33">
        <v>0.15735532174860534</v>
      </c>
      <c r="X243" s="34">
        <v>0.16020010021449971</v>
      </c>
      <c r="Y243" s="35">
        <v>0</v>
      </c>
      <c r="Z243" s="35">
        <v>0.95674859831623127</v>
      </c>
      <c r="AA243" s="35">
        <v>1.7958804820616063</v>
      </c>
      <c r="AB243" s="35">
        <v>2.4750504126463317</v>
      </c>
      <c r="AC243" s="35">
        <v>2.3548624216538543</v>
      </c>
      <c r="AD243" s="35">
        <v>2.1893998237930234</v>
      </c>
      <c r="AE243" s="35">
        <v>2.0234286097942742</v>
      </c>
      <c r="AF243" s="35">
        <v>1.8429851375770312</v>
      </c>
      <c r="AG243" s="35">
        <v>1.6413788449717801</v>
      </c>
      <c r="AH243" s="35">
        <v>1.4925203233466893</v>
      </c>
      <c r="AI243" s="35">
        <v>1.3188433790775518</v>
      </c>
      <c r="AJ243" s="35">
        <v>1.1382318571048364</v>
      </c>
      <c r="AK243" s="35">
        <v>0.95660561782044196</v>
      </c>
      <c r="AL243" s="35">
        <v>0.76202601331723119</v>
      </c>
      <c r="AM243" s="35">
        <v>0.55482787127136335</v>
      </c>
      <c r="AN243" s="35">
        <v>0.5053737301154394</v>
      </c>
      <c r="AO243" s="35">
        <v>0.51334239369482348</v>
      </c>
      <c r="AP243" s="35">
        <v>0.51945628768995022</v>
      </c>
      <c r="AQ243" s="35">
        <v>0.52524397976862547</v>
      </c>
      <c r="AR243" s="34">
        <v>0.52399149701482706</v>
      </c>
      <c r="AS243" s="3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</row>
    <row r="244" spans="1:84" x14ac:dyDescent="0.25">
      <c r="A244" s="31" t="s">
        <v>20</v>
      </c>
      <c r="B244" s="31" t="s">
        <v>7</v>
      </c>
      <c r="C244" s="31" t="s">
        <v>15</v>
      </c>
      <c r="D244" s="31" t="s">
        <v>32</v>
      </c>
      <c r="E244" s="32">
        <v>0</v>
      </c>
      <c r="F244" s="33">
        <v>0.42474522572785745</v>
      </c>
      <c r="G244" s="33">
        <v>0.79682876935121538</v>
      </c>
      <c r="H244" s="33">
        <v>1.1460835786814658</v>
      </c>
      <c r="I244" s="33">
        <v>1.0346202388779875</v>
      </c>
      <c r="J244" s="33">
        <v>0.95207655053533613</v>
      </c>
      <c r="K244" s="33">
        <v>0.85918818222908611</v>
      </c>
      <c r="L244" s="33">
        <v>0.76781437286887733</v>
      </c>
      <c r="M244" s="33">
        <v>0.69792539697294576</v>
      </c>
      <c r="N244" s="33">
        <v>0.60551784519743068</v>
      </c>
      <c r="O244" s="33">
        <v>0.51531359996326165</v>
      </c>
      <c r="P244" s="33">
        <v>0.43375570019761134</v>
      </c>
      <c r="Q244" s="33">
        <v>0.34521246506038394</v>
      </c>
      <c r="R244" s="33">
        <v>0.26986107608379561</v>
      </c>
      <c r="S244" s="33">
        <v>0.19961394226499091</v>
      </c>
      <c r="T244" s="33">
        <v>0.17206232845832392</v>
      </c>
      <c r="U244" s="33">
        <v>0.16660713436677693</v>
      </c>
      <c r="V244" s="33">
        <v>0.16106081778158232</v>
      </c>
      <c r="W244" s="33">
        <v>0.15735532174860534</v>
      </c>
      <c r="X244" s="34">
        <v>0.16020010021449971</v>
      </c>
      <c r="Y244" s="35">
        <v>0</v>
      </c>
      <c r="Z244" s="35">
        <v>0.95674859831623127</v>
      </c>
      <c r="AA244" s="35">
        <v>1.7958804820616063</v>
      </c>
      <c r="AB244" s="35">
        <v>2.4750504126463317</v>
      </c>
      <c r="AC244" s="35">
        <v>2.3548624216538543</v>
      </c>
      <c r="AD244" s="35">
        <v>2.1893998237930234</v>
      </c>
      <c r="AE244" s="35">
        <v>2.0234286097942742</v>
      </c>
      <c r="AF244" s="35">
        <v>1.8429851375770312</v>
      </c>
      <c r="AG244" s="35">
        <v>1.6413788449717801</v>
      </c>
      <c r="AH244" s="35">
        <v>1.4925203233466893</v>
      </c>
      <c r="AI244" s="35">
        <v>1.3188433790775518</v>
      </c>
      <c r="AJ244" s="35">
        <v>1.1382318571048364</v>
      </c>
      <c r="AK244" s="35">
        <v>0.95660561782044196</v>
      </c>
      <c r="AL244" s="35">
        <v>0.76202601331723119</v>
      </c>
      <c r="AM244" s="35">
        <v>0.55482787127136335</v>
      </c>
      <c r="AN244" s="35">
        <v>0.5053737301154394</v>
      </c>
      <c r="AO244" s="35">
        <v>0.51334239369482348</v>
      </c>
      <c r="AP244" s="35">
        <v>0.51945628768995022</v>
      </c>
      <c r="AQ244" s="35">
        <v>0.52524397976862547</v>
      </c>
      <c r="AR244" s="34">
        <v>0.52399149701482706</v>
      </c>
      <c r="AS244" s="3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</row>
    <row r="245" spans="1:84" x14ac:dyDescent="0.25">
      <c r="A245" s="31" t="s">
        <v>20</v>
      </c>
      <c r="B245" s="31" t="s">
        <v>7</v>
      </c>
      <c r="C245" s="31" t="s">
        <v>15</v>
      </c>
      <c r="D245" s="31" t="s">
        <v>33</v>
      </c>
      <c r="E245" s="32">
        <v>0</v>
      </c>
      <c r="F245" s="33">
        <v>0.42474522572785745</v>
      </c>
      <c r="G245" s="33">
        <v>0.79682876935121538</v>
      </c>
      <c r="H245" s="33">
        <v>1.1460835786814658</v>
      </c>
      <c r="I245" s="33">
        <v>1.0346202388779875</v>
      </c>
      <c r="J245" s="33">
        <v>0.95207655053533613</v>
      </c>
      <c r="K245" s="33">
        <v>0.85918818222908611</v>
      </c>
      <c r="L245" s="33">
        <v>0.76781437286887733</v>
      </c>
      <c r="M245" s="33">
        <v>0.69792539697294576</v>
      </c>
      <c r="N245" s="33">
        <v>0.60551784519743068</v>
      </c>
      <c r="O245" s="33">
        <v>0.51531359996326165</v>
      </c>
      <c r="P245" s="33">
        <v>0.43375570019761134</v>
      </c>
      <c r="Q245" s="33">
        <v>0.34521246506038394</v>
      </c>
      <c r="R245" s="33">
        <v>0.26986107608379561</v>
      </c>
      <c r="S245" s="33">
        <v>0.19961394226499091</v>
      </c>
      <c r="T245" s="33">
        <v>0.17206232845832392</v>
      </c>
      <c r="U245" s="33">
        <v>0.16660713436677693</v>
      </c>
      <c r="V245" s="33">
        <v>0.16106081778158232</v>
      </c>
      <c r="W245" s="33">
        <v>0.15735532174860534</v>
      </c>
      <c r="X245" s="34">
        <v>0.16020010021449971</v>
      </c>
      <c r="Y245" s="35">
        <v>0</v>
      </c>
      <c r="Z245" s="35">
        <v>0.95674859831623127</v>
      </c>
      <c r="AA245" s="35">
        <v>1.7958804820616063</v>
      </c>
      <c r="AB245" s="35">
        <v>2.4750504126463317</v>
      </c>
      <c r="AC245" s="35">
        <v>2.3548624216538543</v>
      </c>
      <c r="AD245" s="35">
        <v>2.1893998237930234</v>
      </c>
      <c r="AE245" s="35">
        <v>2.0234286097942742</v>
      </c>
      <c r="AF245" s="35">
        <v>1.8429851375770312</v>
      </c>
      <c r="AG245" s="35">
        <v>1.6413788449717801</v>
      </c>
      <c r="AH245" s="35">
        <v>1.4925203233466893</v>
      </c>
      <c r="AI245" s="35">
        <v>1.3188433790775518</v>
      </c>
      <c r="AJ245" s="35">
        <v>1.1382318571048364</v>
      </c>
      <c r="AK245" s="35">
        <v>0.95660561782044196</v>
      </c>
      <c r="AL245" s="35">
        <v>0.76202601331723119</v>
      </c>
      <c r="AM245" s="35">
        <v>0.55482787127136335</v>
      </c>
      <c r="AN245" s="35">
        <v>0.5053737301154394</v>
      </c>
      <c r="AO245" s="35">
        <v>0.51334239369482348</v>
      </c>
      <c r="AP245" s="35">
        <v>0.51945628768995022</v>
      </c>
      <c r="AQ245" s="35">
        <v>0.52524397976862547</v>
      </c>
      <c r="AR245" s="34">
        <v>0.52399149701482706</v>
      </c>
      <c r="AS245" s="3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</row>
    <row r="246" spans="1:84" x14ac:dyDescent="0.25">
      <c r="A246" s="31" t="s">
        <v>20</v>
      </c>
      <c r="B246" s="31" t="s">
        <v>7</v>
      </c>
      <c r="C246" s="31" t="s">
        <v>15</v>
      </c>
      <c r="D246" s="31" t="s">
        <v>34</v>
      </c>
      <c r="E246" s="32">
        <v>0</v>
      </c>
      <c r="F246" s="33">
        <v>0.61650238857131323</v>
      </c>
      <c r="G246" s="33">
        <v>1.1536103664173525</v>
      </c>
      <c r="H246" s="33">
        <v>1.6539646975692128</v>
      </c>
      <c r="I246" s="33">
        <v>1.4876193911740807</v>
      </c>
      <c r="J246" s="33">
        <v>1.36254489813015</v>
      </c>
      <c r="K246" s="33">
        <v>1.2229042548375602</v>
      </c>
      <c r="L246" s="33">
        <v>1.0854454389367425</v>
      </c>
      <c r="M246" s="33">
        <v>0.97922162746285357</v>
      </c>
      <c r="N246" s="33">
        <v>0.84114232278378165</v>
      </c>
      <c r="O246" s="33">
        <v>0.70733467004180495</v>
      </c>
      <c r="P246" s="33">
        <v>0.58729100635959464</v>
      </c>
      <c r="Q246" s="33">
        <v>0.46081865423515944</v>
      </c>
      <c r="R246" s="33">
        <v>0.35476022220065229</v>
      </c>
      <c r="S246" s="33">
        <v>0.25862936001153292</v>
      </c>
      <c r="T246" s="33">
        <v>0.21978946220359574</v>
      </c>
      <c r="U246" s="33">
        <v>0.20828445440551541</v>
      </c>
      <c r="V246" s="33">
        <v>0.19740297927950992</v>
      </c>
      <c r="W246" s="33">
        <v>0.18999635640645901</v>
      </c>
      <c r="X246" s="34">
        <v>0.19083352505875001</v>
      </c>
      <c r="Y246" s="35">
        <v>0</v>
      </c>
      <c r="Z246" s="35">
        <v>1.3816794240444186</v>
      </c>
      <c r="AA246" s="35">
        <v>2.5828518185147904</v>
      </c>
      <c r="AB246" s="35">
        <v>3.5426451860278991</v>
      </c>
      <c r="AC246" s="35">
        <v>3.348166053022795</v>
      </c>
      <c r="AD246" s="35">
        <v>3.089830505232162</v>
      </c>
      <c r="AE246" s="35">
        <v>2.830860379448402</v>
      </c>
      <c r="AF246" s="35">
        <v>2.5523909287490736</v>
      </c>
      <c r="AG246" s="35">
        <v>2.2509529159701316</v>
      </c>
      <c r="AH246" s="35">
        <v>2.0166361261687649</v>
      </c>
      <c r="AI246" s="35">
        <v>1.7527145680784386</v>
      </c>
      <c r="AJ246" s="35">
        <v>1.4871317147180807</v>
      </c>
      <c r="AK246" s="35">
        <v>1.2280371786063697</v>
      </c>
      <c r="AL246" s="35">
        <v>0.96250516475772119</v>
      </c>
      <c r="AM246" s="35">
        <v>0.69086258268491307</v>
      </c>
      <c r="AN246" s="35">
        <v>0.6195685493857046</v>
      </c>
      <c r="AO246" s="35">
        <v>0.61638487515907026</v>
      </c>
      <c r="AP246" s="35">
        <v>0.61286757463049413</v>
      </c>
      <c r="AQ246" s="35">
        <v>0.61212672688879388</v>
      </c>
      <c r="AR246" s="34">
        <v>0.60489567401416278</v>
      </c>
      <c r="AS246" s="3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</row>
    <row r="247" spans="1:84" x14ac:dyDescent="0.25">
      <c r="A247" s="31" t="s">
        <v>20</v>
      </c>
      <c r="B247" s="31" t="s">
        <v>7</v>
      </c>
      <c r="C247" s="31" t="s">
        <v>15</v>
      </c>
      <c r="D247" s="31" t="s">
        <v>35</v>
      </c>
      <c r="E247" s="32">
        <v>0</v>
      </c>
      <c r="F247" s="33">
        <v>0.61650238857131323</v>
      </c>
      <c r="G247" s="33">
        <v>1.1536103664173525</v>
      </c>
      <c r="H247" s="33">
        <v>1.6539646975692128</v>
      </c>
      <c r="I247" s="33">
        <v>1.4876193911740807</v>
      </c>
      <c r="J247" s="33">
        <v>1.36254489813015</v>
      </c>
      <c r="K247" s="33">
        <v>1.2229042548375602</v>
      </c>
      <c r="L247" s="33">
        <v>1.0854454389367425</v>
      </c>
      <c r="M247" s="33">
        <v>0.97922162746285357</v>
      </c>
      <c r="N247" s="33">
        <v>0.84114232278378165</v>
      </c>
      <c r="O247" s="33">
        <v>0.70733467004180495</v>
      </c>
      <c r="P247" s="33">
        <v>0.58729100635959464</v>
      </c>
      <c r="Q247" s="33">
        <v>0.46081865423515944</v>
      </c>
      <c r="R247" s="33">
        <v>0.35476022220065229</v>
      </c>
      <c r="S247" s="33">
        <v>0.25862936001153292</v>
      </c>
      <c r="T247" s="33">
        <v>0.21978946220359574</v>
      </c>
      <c r="U247" s="33">
        <v>0.20828445440551541</v>
      </c>
      <c r="V247" s="33">
        <v>0.19740297927950992</v>
      </c>
      <c r="W247" s="33">
        <v>0.18999635640645901</v>
      </c>
      <c r="X247" s="34">
        <v>0.19083352505875001</v>
      </c>
      <c r="Y247" s="35">
        <v>0</v>
      </c>
      <c r="Z247" s="35">
        <v>1.3816794240444186</v>
      </c>
      <c r="AA247" s="35">
        <v>2.5828518185147904</v>
      </c>
      <c r="AB247" s="35">
        <v>3.5426451860278991</v>
      </c>
      <c r="AC247" s="35">
        <v>3.348166053022795</v>
      </c>
      <c r="AD247" s="35">
        <v>3.089830505232162</v>
      </c>
      <c r="AE247" s="35">
        <v>2.830860379448402</v>
      </c>
      <c r="AF247" s="35">
        <v>2.5523909287490736</v>
      </c>
      <c r="AG247" s="35">
        <v>2.2509529159701316</v>
      </c>
      <c r="AH247" s="35">
        <v>2.0166361261687649</v>
      </c>
      <c r="AI247" s="35">
        <v>1.7527145680784386</v>
      </c>
      <c r="AJ247" s="35">
        <v>1.4871317147180807</v>
      </c>
      <c r="AK247" s="35">
        <v>1.2280371786063697</v>
      </c>
      <c r="AL247" s="35">
        <v>0.96250516475772119</v>
      </c>
      <c r="AM247" s="35">
        <v>0.69086258268491307</v>
      </c>
      <c r="AN247" s="35">
        <v>0.6195685493857046</v>
      </c>
      <c r="AO247" s="35">
        <v>0.61638487515907026</v>
      </c>
      <c r="AP247" s="35">
        <v>0.61286757463049413</v>
      </c>
      <c r="AQ247" s="35">
        <v>0.61212672688879388</v>
      </c>
      <c r="AR247" s="34">
        <v>0.60489567401416278</v>
      </c>
      <c r="AS247" s="3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</row>
    <row r="248" spans="1:84" x14ac:dyDescent="0.25">
      <c r="A248" s="31" t="s">
        <v>20</v>
      </c>
      <c r="B248" s="31" t="s">
        <v>7</v>
      </c>
      <c r="C248" s="31" t="s">
        <v>15</v>
      </c>
      <c r="D248" s="31" t="s">
        <v>36</v>
      </c>
      <c r="E248" s="32">
        <v>0</v>
      </c>
      <c r="F248" s="33">
        <v>0.42474522572785745</v>
      </c>
      <c r="G248" s="33">
        <v>0.79682876935121538</v>
      </c>
      <c r="H248" s="33">
        <v>1.1460835786814658</v>
      </c>
      <c r="I248" s="33">
        <v>1.0346202388779875</v>
      </c>
      <c r="J248" s="33">
        <v>0.95207655053533613</v>
      </c>
      <c r="K248" s="33">
        <v>0.85918818222908611</v>
      </c>
      <c r="L248" s="33">
        <v>0.76781437286887733</v>
      </c>
      <c r="M248" s="33">
        <v>0.69792539697294576</v>
      </c>
      <c r="N248" s="33">
        <v>0.60551784519743068</v>
      </c>
      <c r="O248" s="33">
        <v>0.51531359996326165</v>
      </c>
      <c r="P248" s="33">
        <v>0.43375570019761134</v>
      </c>
      <c r="Q248" s="33">
        <v>0.34521246506038394</v>
      </c>
      <c r="R248" s="33">
        <v>0.26986107608379561</v>
      </c>
      <c r="S248" s="33">
        <v>0.19961394226499091</v>
      </c>
      <c r="T248" s="33">
        <v>0.17206232845832392</v>
      </c>
      <c r="U248" s="33">
        <v>0.16660713436677693</v>
      </c>
      <c r="V248" s="33">
        <v>0.16106081778158232</v>
      </c>
      <c r="W248" s="33">
        <v>0.15735532174860534</v>
      </c>
      <c r="X248" s="34">
        <v>0.16020010021449971</v>
      </c>
      <c r="Y248" s="35">
        <v>0</v>
      </c>
      <c r="Z248" s="35">
        <v>0.95674859831623127</v>
      </c>
      <c r="AA248" s="35">
        <v>1.7958804820616063</v>
      </c>
      <c r="AB248" s="35">
        <v>2.4750504126463317</v>
      </c>
      <c r="AC248" s="35">
        <v>2.3548624216538543</v>
      </c>
      <c r="AD248" s="35">
        <v>2.1893998237930234</v>
      </c>
      <c r="AE248" s="35">
        <v>2.0234286097942742</v>
      </c>
      <c r="AF248" s="35">
        <v>1.8429851375770312</v>
      </c>
      <c r="AG248" s="35">
        <v>1.6413788449717801</v>
      </c>
      <c r="AH248" s="35">
        <v>1.4925203233466893</v>
      </c>
      <c r="AI248" s="35">
        <v>1.3188433790775518</v>
      </c>
      <c r="AJ248" s="35">
        <v>1.1382318571048364</v>
      </c>
      <c r="AK248" s="35">
        <v>0.95660561782044196</v>
      </c>
      <c r="AL248" s="35">
        <v>0.76202601331723119</v>
      </c>
      <c r="AM248" s="35">
        <v>0.55482787127136335</v>
      </c>
      <c r="AN248" s="35">
        <v>0.5053737301154394</v>
      </c>
      <c r="AO248" s="35">
        <v>0.51334239369482348</v>
      </c>
      <c r="AP248" s="35">
        <v>0.51945628768995022</v>
      </c>
      <c r="AQ248" s="35">
        <v>0.52524397976862547</v>
      </c>
      <c r="AR248" s="34">
        <v>0.52399149701482706</v>
      </c>
      <c r="AS248" s="3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</row>
    <row r="249" spans="1:84" x14ac:dyDescent="0.25">
      <c r="A249" s="31" t="s">
        <v>20</v>
      </c>
      <c r="B249" s="31" t="s">
        <v>7</v>
      </c>
      <c r="C249" s="31" t="s">
        <v>15</v>
      </c>
      <c r="D249" s="31" t="s">
        <v>37</v>
      </c>
      <c r="E249" s="32">
        <v>0</v>
      </c>
      <c r="F249" s="33">
        <v>0.61650238857131323</v>
      </c>
      <c r="G249" s="33">
        <v>1.1536103664173525</v>
      </c>
      <c r="H249" s="33">
        <v>1.6539646975692128</v>
      </c>
      <c r="I249" s="33">
        <v>1.4876193911740807</v>
      </c>
      <c r="J249" s="33">
        <v>1.36254489813015</v>
      </c>
      <c r="K249" s="33">
        <v>1.2229042548375602</v>
      </c>
      <c r="L249" s="33">
        <v>1.0854454389367425</v>
      </c>
      <c r="M249" s="33">
        <v>0.97922162746285357</v>
      </c>
      <c r="N249" s="33">
        <v>0.84114232278378165</v>
      </c>
      <c r="O249" s="33">
        <v>0.70733467004180495</v>
      </c>
      <c r="P249" s="33">
        <v>0.58729100635959464</v>
      </c>
      <c r="Q249" s="33">
        <v>0.46081865423515944</v>
      </c>
      <c r="R249" s="33">
        <v>0.35476022220065229</v>
      </c>
      <c r="S249" s="33">
        <v>0.25862936001153292</v>
      </c>
      <c r="T249" s="33">
        <v>0.21978946220359574</v>
      </c>
      <c r="U249" s="33">
        <v>0.20828445440551541</v>
      </c>
      <c r="V249" s="33">
        <v>0.19740297927950992</v>
      </c>
      <c r="W249" s="33">
        <v>0.18999635640645901</v>
      </c>
      <c r="X249" s="34">
        <v>0.19083352505875001</v>
      </c>
      <c r="Y249" s="35">
        <v>0</v>
      </c>
      <c r="Z249" s="35">
        <v>1.3816794240444186</v>
      </c>
      <c r="AA249" s="35">
        <v>2.5828518185147904</v>
      </c>
      <c r="AB249" s="35">
        <v>3.5426451860278991</v>
      </c>
      <c r="AC249" s="35">
        <v>3.348166053022795</v>
      </c>
      <c r="AD249" s="35">
        <v>3.089830505232162</v>
      </c>
      <c r="AE249" s="35">
        <v>2.830860379448402</v>
      </c>
      <c r="AF249" s="35">
        <v>2.5523909287490736</v>
      </c>
      <c r="AG249" s="35">
        <v>2.2509529159701316</v>
      </c>
      <c r="AH249" s="35">
        <v>2.0166361261687649</v>
      </c>
      <c r="AI249" s="35">
        <v>1.7527145680784386</v>
      </c>
      <c r="AJ249" s="35">
        <v>1.4871317147180807</v>
      </c>
      <c r="AK249" s="35">
        <v>1.2280371786063697</v>
      </c>
      <c r="AL249" s="35">
        <v>0.96250516475772119</v>
      </c>
      <c r="AM249" s="35">
        <v>0.69086258268491307</v>
      </c>
      <c r="AN249" s="35">
        <v>0.6195685493857046</v>
      </c>
      <c r="AO249" s="35">
        <v>0.61638487515907026</v>
      </c>
      <c r="AP249" s="35">
        <v>0.61286757463049413</v>
      </c>
      <c r="AQ249" s="35">
        <v>0.61212672688879388</v>
      </c>
      <c r="AR249" s="34">
        <v>0.60489567401416278</v>
      </c>
      <c r="AS249" s="3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</row>
    <row r="250" spans="1:84" x14ac:dyDescent="0.25">
      <c r="A250" s="31" t="s">
        <v>20</v>
      </c>
      <c r="B250" s="31" t="s">
        <v>7</v>
      </c>
      <c r="C250" s="31" t="s">
        <v>15</v>
      </c>
      <c r="D250" s="31" t="s">
        <v>38</v>
      </c>
      <c r="E250" s="32">
        <v>0</v>
      </c>
      <c r="F250" s="33">
        <v>0.42474522572785745</v>
      </c>
      <c r="G250" s="33">
        <v>0.79682876935121538</v>
      </c>
      <c r="H250" s="33">
        <v>1.1460835786814658</v>
      </c>
      <c r="I250" s="33">
        <v>1.0346202388779875</v>
      </c>
      <c r="J250" s="33">
        <v>0.95207655053533613</v>
      </c>
      <c r="K250" s="33">
        <v>0.85918818222908611</v>
      </c>
      <c r="L250" s="33">
        <v>0.76781437286887733</v>
      </c>
      <c r="M250" s="33">
        <v>0.69792539697294576</v>
      </c>
      <c r="N250" s="33">
        <v>0.60551784519743068</v>
      </c>
      <c r="O250" s="33">
        <v>0.51531359996326165</v>
      </c>
      <c r="P250" s="33">
        <v>0.43375570019761134</v>
      </c>
      <c r="Q250" s="33">
        <v>0.34521246506038394</v>
      </c>
      <c r="R250" s="33">
        <v>0.26986107608379561</v>
      </c>
      <c r="S250" s="33">
        <v>0.19961394226499091</v>
      </c>
      <c r="T250" s="33">
        <v>0.17206232845832392</v>
      </c>
      <c r="U250" s="33">
        <v>0.16660713436677693</v>
      </c>
      <c r="V250" s="33">
        <v>0.16106081778158232</v>
      </c>
      <c r="W250" s="33">
        <v>0.15735532174860534</v>
      </c>
      <c r="X250" s="34">
        <v>0.16020010021449971</v>
      </c>
      <c r="Y250" s="35">
        <v>0</v>
      </c>
      <c r="Z250" s="35">
        <v>0.95674859831623127</v>
      </c>
      <c r="AA250" s="35">
        <v>1.7958804820616063</v>
      </c>
      <c r="AB250" s="35">
        <v>2.4750504126463317</v>
      </c>
      <c r="AC250" s="35">
        <v>2.3548624216538543</v>
      </c>
      <c r="AD250" s="35">
        <v>2.1893998237930234</v>
      </c>
      <c r="AE250" s="35">
        <v>2.0234286097942742</v>
      </c>
      <c r="AF250" s="35">
        <v>1.8429851375770312</v>
      </c>
      <c r="AG250" s="35">
        <v>1.6413788449717801</v>
      </c>
      <c r="AH250" s="35">
        <v>1.4925203233466893</v>
      </c>
      <c r="AI250" s="35">
        <v>1.3188433790775518</v>
      </c>
      <c r="AJ250" s="35">
        <v>1.1382318571048364</v>
      </c>
      <c r="AK250" s="35">
        <v>0.95660561782044196</v>
      </c>
      <c r="AL250" s="35">
        <v>0.76202601331723119</v>
      </c>
      <c r="AM250" s="35">
        <v>0.55482787127136335</v>
      </c>
      <c r="AN250" s="35">
        <v>0.5053737301154394</v>
      </c>
      <c r="AO250" s="35">
        <v>0.51334239369482348</v>
      </c>
      <c r="AP250" s="35">
        <v>0.51945628768995022</v>
      </c>
      <c r="AQ250" s="35">
        <v>0.52524397976862547</v>
      </c>
      <c r="AR250" s="34">
        <v>0.52399149701482706</v>
      </c>
      <c r="AS250" s="3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</row>
    <row r="251" spans="1:84" x14ac:dyDescent="0.25">
      <c r="A251" s="31" t="s">
        <v>21</v>
      </c>
      <c r="B251" s="31" t="s">
        <v>16</v>
      </c>
      <c r="C251" s="31" t="s">
        <v>8</v>
      </c>
      <c r="D251" s="31" t="s">
        <v>31</v>
      </c>
      <c r="E251" s="32">
        <v>0</v>
      </c>
      <c r="F251" s="33">
        <v>2.1626456041291768</v>
      </c>
      <c r="G251" s="33">
        <v>4.3834789823604838</v>
      </c>
      <c r="H251" s="33">
        <v>7.0407206663577675</v>
      </c>
      <c r="I251" s="33">
        <v>7.5294979688156634</v>
      </c>
      <c r="J251" s="33">
        <v>7.9891813842224941</v>
      </c>
      <c r="K251" s="33">
        <v>8.5419652381927325</v>
      </c>
      <c r="L251" s="33">
        <v>9.0714739825221162</v>
      </c>
      <c r="M251" s="33">
        <v>9.6475329461332073</v>
      </c>
      <c r="N251" s="33">
        <v>10.107216361540038</v>
      </c>
      <c r="O251" s="33">
        <v>11.265153066172431</v>
      </c>
      <c r="P251" s="33">
        <v>13.307543937157206</v>
      </c>
      <c r="Q251" s="33">
        <v>15.349934808141978</v>
      </c>
      <c r="R251" s="33">
        <v>17.392325679126753</v>
      </c>
      <c r="S251" s="33">
        <v>19.39980388565025</v>
      </c>
      <c r="T251" s="33">
        <v>21.034880337920114</v>
      </c>
      <c r="U251" s="33">
        <v>22.716507009471677</v>
      </c>
      <c r="V251" s="33">
        <v>24.031550704179825</v>
      </c>
      <c r="W251" s="33">
        <v>25.270950292555202</v>
      </c>
      <c r="X251" s="34">
        <v>26.399793110136528</v>
      </c>
      <c r="Y251" s="35">
        <v>0</v>
      </c>
      <c r="Z251" s="35">
        <v>2.1626456041291768</v>
      </c>
      <c r="AA251" s="35">
        <v>4.3834789823604838</v>
      </c>
      <c r="AB251" s="35">
        <v>7.0407206663577675</v>
      </c>
      <c r="AC251" s="35">
        <v>7.5294979688156634</v>
      </c>
      <c r="AD251" s="35">
        <v>7.9891813842224941</v>
      </c>
      <c r="AE251" s="35">
        <v>8.5419652381927325</v>
      </c>
      <c r="AF251" s="35">
        <v>9.0714739825221162</v>
      </c>
      <c r="AG251" s="35">
        <v>9.6475329461332073</v>
      </c>
      <c r="AH251" s="35">
        <v>10.107216361540038</v>
      </c>
      <c r="AI251" s="35">
        <v>11.265153066172431</v>
      </c>
      <c r="AJ251" s="35">
        <v>13.307543937157206</v>
      </c>
      <c r="AK251" s="35">
        <v>15.349934808141978</v>
      </c>
      <c r="AL251" s="35">
        <v>17.392325679126753</v>
      </c>
      <c r="AM251" s="35">
        <v>19.39980388565025</v>
      </c>
      <c r="AN251" s="35">
        <v>21.034880337920114</v>
      </c>
      <c r="AO251" s="35">
        <v>22.716507009471677</v>
      </c>
      <c r="AP251" s="35">
        <v>24.031550704179825</v>
      </c>
      <c r="AQ251" s="35">
        <v>25.270950292555202</v>
      </c>
      <c r="AR251" s="34">
        <v>26.399793110136528</v>
      </c>
      <c r="AS251" s="3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</row>
    <row r="252" spans="1:84" x14ac:dyDescent="0.25">
      <c r="A252" s="31" t="s">
        <v>21</v>
      </c>
      <c r="B252" s="31" t="s">
        <v>16</v>
      </c>
      <c r="C252" s="31" t="s">
        <v>8</v>
      </c>
      <c r="D252" s="31" t="s">
        <v>32</v>
      </c>
      <c r="E252" s="32">
        <v>0</v>
      </c>
      <c r="F252" s="33">
        <v>2.1626456041291768</v>
      </c>
      <c r="G252" s="33">
        <v>4.3834789823604838</v>
      </c>
      <c r="H252" s="33">
        <v>7.0407206663577675</v>
      </c>
      <c r="I252" s="33">
        <v>7.5294979688156634</v>
      </c>
      <c r="J252" s="33">
        <v>7.9891813842224941</v>
      </c>
      <c r="K252" s="33">
        <v>8.5419652381927325</v>
      </c>
      <c r="L252" s="33">
        <v>9.0714739825221162</v>
      </c>
      <c r="M252" s="33">
        <v>9.6475329461332073</v>
      </c>
      <c r="N252" s="33">
        <v>10.107216361540038</v>
      </c>
      <c r="O252" s="33">
        <v>11.265153066172431</v>
      </c>
      <c r="P252" s="33">
        <v>13.307543937157206</v>
      </c>
      <c r="Q252" s="33">
        <v>15.349934808141978</v>
      </c>
      <c r="R252" s="33">
        <v>17.392325679126753</v>
      </c>
      <c r="S252" s="33">
        <v>19.39980388565025</v>
      </c>
      <c r="T252" s="33">
        <v>21.034880337920114</v>
      </c>
      <c r="U252" s="33">
        <v>22.716507009471677</v>
      </c>
      <c r="V252" s="33">
        <v>24.031550704179825</v>
      </c>
      <c r="W252" s="33">
        <v>25.270950292555202</v>
      </c>
      <c r="X252" s="34">
        <v>26.399793110136528</v>
      </c>
      <c r="Y252" s="35">
        <v>0</v>
      </c>
      <c r="Z252" s="35">
        <v>2.1626456041291768</v>
      </c>
      <c r="AA252" s="35">
        <v>4.3834789823604838</v>
      </c>
      <c r="AB252" s="35">
        <v>7.0407206663577675</v>
      </c>
      <c r="AC252" s="35">
        <v>7.5294979688156634</v>
      </c>
      <c r="AD252" s="35">
        <v>7.9891813842224941</v>
      </c>
      <c r="AE252" s="35">
        <v>8.5419652381927325</v>
      </c>
      <c r="AF252" s="35">
        <v>9.0714739825221162</v>
      </c>
      <c r="AG252" s="35">
        <v>9.6475329461332073</v>
      </c>
      <c r="AH252" s="35">
        <v>10.107216361540038</v>
      </c>
      <c r="AI252" s="35">
        <v>11.265153066172431</v>
      </c>
      <c r="AJ252" s="35">
        <v>13.307543937157206</v>
      </c>
      <c r="AK252" s="35">
        <v>15.349934808141978</v>
      </c>
      <c r="AL252" s="35">
        <v>17.392325679126753</v>
      </c>
      <c r="AM252" s="35">
        <v>19.39980388565025</v>
      </c>
      <c r="AN252" s="35">
        <v>21.034880337920114</v>
      </c>
      <c r="AO252" s="35">
        <v>22.716507009471677</v>
      </c>
      <c r="AP252" s="35">
        <v>24.031550704179825</v>
      </c>
      <c r="AQ252" s="35">
        <v>25.270950292555202</v>
      </c>
      <c r="AR252" s="34">
        <v>26.399793110136528</v>
      </c>
      <c r="AS252" s="3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</row>
    <row r="253" spans="1:84" x14ac:dyDescent="0.25">
      <c r="A253" s="31" t="s">
        <v>21</v>
      </c>
      <c r="B253" s="31" t="s">
        <v>16</v>
      </c>
      <c r="C253" s="31" t="s">
        <v>8</v>
      </c>
      <c r="D253" s="31" t="s">
        <v>33</v>
      </c>
      <c r="E253" s="32">
        <v>0</v>
      </c>
      <c r="F253" s="33">
        <v>2.1626456041291768</v>
      </c>
      <c r="G253" s="33">
        <v>4.3834789823604838</v>
      </c>
      <c r="H253" s="33">
        <v>7.0407206663577675</v>
      </c>
      <c r="I253" s="33">
        <v>7.5294979688156634</v>
      </c>
      <c r="J253" s="33">
        <v>7.9891813842224941</v>
      </c>
      <c r="K253" s="33">
        <v>8.5419652381927325</v>
      </c>
      <c r="L253" s="33">
        <v>9.0714739825221162</v>
      </c>
      <c r="M253" s="33">
        <v>9.6475329461332073</v>
      </c>
      <c r="N253" s="33">
        <v>10.107216361540038</v>
      </c>
      <c r="O253" s="33">
        <v>11.265153066172431</v>
      </c>
      <c r="P253" s="33">
        <v>13.307543937157206</v>
      </c>
      <c r="Q253" s="33">
        <v>15.349934808141978</v>
      </c>
      <c r="R253" s="33">
        <v>17.392325679126753</v>
      </c>
      <c r="S253" s="33">
        <v>19.39980388565025</v>
      </c>
      <c r="T253" s="33">
        <v>21.034880337920114</v>
      </c>
      <c r="U253" s="33">
        <v>22.716507009471677</v>
      </c>
      <c r="V253" s="33">
        <v>24.031550704179825</v>
      </c>
      <c r="W253" s="33">
        <v>25.270950292555202</v>
      </c>
      <c r="X253" s="34">
        <v>26.399793110136528</v>
      </c>
      <c r="Y253" s="35">
        <v>0</v>
      </c>
      <c r="Z253" s="35">
        <v>2.1626456041291768</v>
      </c>
      <c r="AA253" s="35">
        <v>4.3834789823604838</v>
      </c>
      <c r="AB253" s="35">
        <v>7.0407206663577675</v>
      </c>
      <c r="AC253" s="35">
        <v>7.5294979688156634</v>
      </c>
      <c r="AD253" s="35">
        <v>7.9891813842224941</v>
      </c>
      <c r="AE253" s="35">
        <v>8.5419652381927325</v>
      </c>
      <c r="AF253" s="35">
        <v>9.0714739825221162</v>
      </c>
      <c r="AG253" s="35">
        <v>9.6475329461332073</v>
      </c>
      <c r="AH253" s="35">
        <v>10.107216361540038</v>
      </c>
      <c r="AI253" s="35">
        <v>11.265153066172431</v>
      </c>
      <c r="AJ253" s="35">
        <v>13.307543937157206</v>
      </c>
      <c r="AK253" s="35">
        <v>15.349934808141978</v>
      </c>
      <c r="AL253" s="35">
        <v>17.392325679126753</v>
      </c>
      <c r="AM253" s="35">
        <v>19.39980388565025</v>
      </c>
      <c r="AN253" s="35">
        <v>21.034880337920114</v>
      </c>
      <c r="AO253" s="35">
        <v>22.716507009471677</v>
      </c>
      <c r="AP253" s="35">
        <v>24.031550704179825</v>
      </c>
      <c r="AQ253" s="35">
        <v>25.270950292555202</v>
      </c>
      <c r="AR253" s="34">
        <v>26.399793110136528</v>
      </c>
      <c r="AS253" s="3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</row>
    <row r="254" spans="1:84" x14ac:dyDescent="0.25">
      <c r="A254" s="31" t="s">
        <v>21</v>
      </c>
      <c r="B254" s="31" t="s">
        <v>16</v>
      </c>
      <c r="C254" s="31" t="s">
        <v>8</v>
      </c>
      <c r="D254" s="31" t="s">
        <v>34</v>
      </c>
      <c r="E254" s="32">
        <v>0</v>
      </c>
      <c r="F254" s="33">
        <v>3.2439684061937655</v>
      </c>
      <c r="G254" s="33">
        <v>6.5752184735407253</v>
      </c>
      <c r="H254" s="33">
        <v>10.561080999536653</v>
      </c>
      <c r="I254" s="33">
        <v>11.294246953223494</v>
      </c>
      <c r="J254" s="33">
        <v>11.983772076333739</v>
      </c>
      <c r="K254" s="33">
        <v>12.812947857289094</v>
      </c>
      <c r="L254" s="33">
        <v>13.607210973783177</v>
      </c>
      <c r="M254" s="33">
        <v>14.471299419199813</v>
      </c>
      <c r="N254" s="33">
        <v>15.160824542310053</v>
      </c>
      <c r="O254" s="33">
        <v>16.897729599258643</v>
      </c>
      <c r="P254" s="33">
        <v>19.961315905735802</v>
      </c>
      <c r="Q254" s="33">
        <v>23.024902212212961</v>
      </c>
      <c r="R254" s="33">
        <v>26.088488518690124</v>
      </c>
      <c r="S254" s="33">
        <v>29.099705828475361</v>
      </c>
      <c r="T254" s="33">
        <v>31.552320506880157</v>
      </c>
      <c r="U254" s="33">
        <v>34.074760514207512</v>
      </c>
      <c r="V254" s="33">
        <v>36.047326056269725</v>
      </c>
      <c r="W254" s="33">
        <v>37.906425438832791</v>
      </c>
      <c r="X254" s="34">
        <v>39.599689665204785</v>
      </c>
      <c r="Y254" s="35">
        <v>0</v>
      </c>
      <c r="Z254" s="35">
        <v>3.2439684061937655</v>
      </c>
      <c r="AA254" s="35">
        <v>6.5752184735407253</v>
      </c>
      <c r="AB254" s="35">
        <v>10.561080999536653</v>
      </c>
      <c r="AC254" s="35">
        <v>11.294246953223494</v>
      </c>
      <c r="AD254" s="35">
        <v>11.983772076333739</v>
      </c>
      <c r="AE254" s="35">
        <v>12.812947857289094</v>
      </c>
      <c r="AF254" s="35">
        <v>13.607210973783177</v>
      </c>
      <c r="AG254" s="35">
        <v>14.471299419199813</v>
      </c>
      <c r="AH254" s="35">
        <v>15.160824542310053</v>
      </c>
      <c r="AI254" s="35">
        <v>16.897729599258643</v>
      </c>
      <c r="AJ254" s="35">
        <v>19.961315905735802</v>
      </c>
      <c r="AK254" s="35">
        <v>23.024902212212961</v>
      </c>
      <c r="AL254" s="35">
        <v>26.088488518690124</v>
      </c>
      <c r="AM254" s="35">
        <v>29.099705828475361</v>
      </c>
      <c r="AN254" s="35">
        <v>31.552320506880157</v>
      </c>
      <c r="AO254" s="35">
        <v>34.074760514207512</v>
      </c>
      <c r="AP254" s="35">
        <v>36.047326056269725</v>
      </c>
      <c r="AQ254" s="35">
        <v>37.906425438832791</v>
      </c>
      <c r="AR254" s="34">
        <v>39.599689665204785</v>
      </c>
      <c r="AS254" s="3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</row>
    <row r="255" spans="1:84" x14ac:dyDescent="0.25">
      <c r="A255" s="31" t="s">
        <v>21</v>
      </c>
      <c r="B255" s="31" t="s">
        <v>16</v>
      </c>
      <c r="C255" s="31" t="s">
        <v>8</v>
      </c>
      <c r="D255" s="31" t="s">
        <v>35</v>
      </c>
      <c r="E255" s="32">
        <v>0</v>
      </c>
      <c r="F255" s="33">
        <v>3.2439684061937655</v>
      </c>
      <c r="G255" s="33">
        <v>6.5752184735407253</v>
      </c>
      <c r="H255" s="33">
        <v>10.561080999536653</v>
      </c>
      <c r="I255" s="33">
        <v>11.294246953223494</v>
      </c>
      <c r="J255" s="33">
        <v>11.983772076333739</v>
      </c>
      <c r="K255" s="33">
        <v>12.812947857289094</v>
      </c>
      <c r="L255" s="33">
        <v>13.607210973783177</v>
      </c>
      <c r="M255" s="33">
        <v>14.471299419199813</v>
      </c>
      <c r="N255" s="33">
        <v>15.160824542310053</v>
      </c>
      <c r="O255" s="33">
        <v>16.897729599258643</v>
      </c>
      <c r="P255" s="33">
        <v>19.961315905735802</v>
      </c>
      <c r="Q255" s="33">
        <v>23.024902212212961</v>
      </c>
      <c r="R255" s="33">
        <v>26.088488518690124</v>
      </c>
      <c r="S255" s="33">
        <v>29.099705828475361</v>
      </c>
      <c r="T255" s="33">
        <v>31.552320506880157</v>
      </c>
      <c r="U255" s="33">
        <v>34.074760514207512</v>
      </c>
      <c r="V255" s="33">
        <v>36.047326056269725</v>
      </c>
      <c r="W255" s="33">
        <v>37.906425438832791</v>
      </c>
      <c r="X255" s="34">
        <v>39.599689665204785</v>
      </c>
      <c r="Y255" s="35">
        <v>0</v>
      </c>
      <c r="Z255" s="35">
        <v>3.2439684061937655</v>
      </c>
      <c r="AA255" s="35">
        <v>6.5752184735407253</v>
      </c>
      <c r="AB255" s="35">
        <v>10.561080999536653</v>
      </c>
      <c r="AC255" s="35">
        <v>11.294246953223494</v>
      </c>
      <c r="AD255" s="35">
        <v>11.983772076333739</v>
      </c>
      <c r="AE255" s="35">
        <v>12.812947857289094</v>
      </c>
      <c r="AF255" s="35">
        <v>13.607210973783177</v>
      </c>
      <c r="AG255" s="35">
        <v>14.471299419199813</v>
      </c>
      <c r="AH255" s="35">
        <v>15.160824542310053</v>
      </c>
      <c r="AI255" s="35">
        <v>16.897729599258643</v>
      </c>
      <c r="AJ255" s="35">
        <v>19.961315905735802</v>
      </c>
      <c r="AK255" s="35">
        <v>23.024902212212961</v>
      </c>
      <c r="AL255" s="35">
        <v>26.088488518690124</v>
      </c>
      <c r="AM255" s="35">
        <v>29.099705828475361</v>
      </c>
      <c r="AN255" s="35">
        <v>31.552320506880157</v>
      </c>
      <c r="AO255" s="35">
        <v>34.074760514207512</v>
      </c>
      <c r="AP255" s="35">
        <v>36.047326056269725</v>
      </c>
      <c r="AQ255" s="35">
        <v>37.906425438832791</v>
      </c>
      <c r="AR255" s="34">
        <v>39.599689665204785</v>
      </c>
      <c r="AS255" s="3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</row>
    <row r="256" spans="1:84" x14ac:dyDescent="0.25">
      <c r="A256" s="31" t="s">
        <v>21</v>
      </c>
      <c r="B256" s="31" t="s">
        <v>16</v>
      </c>
      <c r="C256" s="31" t="s">
        <v>8</v>
      </c>
      <c r="D256" s="31" t="s">
        <v>36</v>
      </c>
      <c r="E256" s="32">
        <v>0</v>
      </c>
      <c r="F256" s="33">
        <v>2.1626456041291768</v>
      </c>
      <c r="G256" s="33">
        <v>4.3834789823604838</v>
      </c>
      <c r="H256" s="33">
        <v>7.0407206663577675</v>
      </c>
      <c r="I256" s="33">
        <v>7.5294979688156634</v>
      </c>
      <c r="J256" s="33">
        <v>7.9891813842224941</v>
      </c>
      <c r="K256" s="33">
        <v>8.5419652381927325</v>
      </c>
      <c r="L256" s="33">
        <v>9.0714739825221162</v>
      </c>
      <c r="M256" s="33">
        <v>9.6475329461332073</v>
      </c>
      <c r="N256" s="33">
        <v>10.107216361540038</v>
      </c>
      <c r="O256" s="33">
        <v>11.265153066172431</v>
      </c>
      <c r="P256" s="33">
        <v>13.307543937157206</v>
      </c>
      <c r="Q256" s="33">
        <v>15.349934808141978</v>
      </c>
      <c r="R256" s="33">
        <v>17.392325679126753</v>
      </c>
      <c r="S256" s="33">
        <v>19.39980388565025</v>
      </c>
      <c r="T256" s="33">
        <v>21.034880337920114</v>
      </c>
      <c r="U256" s="33">
        <v>22.716507009471677</v>
      </c>
      <c r="V256" s="33">
        <v>24.031550704179825</v>
      </c>
      <c r="W256" s="33">
        <v>25.270950292555202</v>
      </c>
      <c r="X256" s="34">
        <v>26.399793110136528</v>
      </c>
      <c r="Y256" s="35">
        <v>0</v>
      </c>
      <c r="Z256" s="35">
        <v>2.1626456041291768</v>
      </c>
      <c r="AA256" s="35">
        <v>4.3834789823604838</v>
      </c>
      <c r="AB256" s="35">
        <v>7.0407206663577675</v>
      </c>
      <c r="AC256" s="35">
        <v>7.5294979688156634</v>
      </c>
      <c r="AD256" s="35">
        <v>7.9891813842224941</v>
      </c>
      <c r="AE256" s="35">
        <v>8.5419652381927325</v>
      </c>
      <c r="AF256" s="35">
        <v>9.0714739825221162</v>
      </c>
      <c r="AG256" s="35">
        <v>9.6475329461332073</v>
      </c>
      <c r="AH256" s="35">
        <v>10.107216361540038</v>
      </c>
      <c r="AI256" s="35">
        <v>11.265153066172431</v>
      </c>
      <c r="AJ256" s="35">
        <v>13.307543937157206</v>
      </c>
      <c r="AK256" s="35">
        <v>15.349934808141978</v>
      </c>
      <c r="AL256" s="35">
        <v>17.392325679126753</v>
      </c>
      <c r="AM256" s="35">
        <v>19.39980388565025</v>
      </c>
      <c r="AN256" s="35">
        <v>21.034880337920114</v>
      </c>
      <c r="AO256" s="35">
        <v>22.716507009471677</v>
      </c>
      <c r="AP256" s="35">
        <v>24.031550704179825</v>
      </c>
      <c r="AQ256" s="35">
        <v>25.270950292555202</v>
      </c>
      <c r="AR256" s="34">
        <v>26.399793110136528</v>
      </c>
      <c r="AS256" s="3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</row>
    <row r="257" spans="1:84" x14ac:dyDescent="0.25">
      <c r="A257" s="31" t="s">
        <v>21</v>
      </c>
      <c r="B257" s="31" t="s">
        <v>16</v>
      </c>
      <c r="C257" s="31" t="s">
        <v>8</v>
      </c>
      <c r="D257" s="31" t="s">
        <v>37</v>
      </c>
      <c r="E257" s="32">
        <v>0</v>
      </c>
      <c r="F257" s="33">
        <v>3.2439684061937655</v>
      </c>
      <c r="G257" s="33">
        <v>6.5752184735407253</v>
      </c>
      <c r="H257" s="33">
        <v>10.561080999536653</v>
      </c>
      <c r="I257" s="33">
        <v>11.294246953223494</v>
      </c>
      <c r="J257" s="33">
        <v>11.983772076333739</v>
      </c>
      <c r="K257" s="33">
        <v>12.812947857289094</v>
      </c>
      <c r="L257" s="33">
        <v>13.607210973783177</v>
      </c>
      <c r="M257" s="33">
        <v>14.471299419199813</v>
      </c>
      <c r="N257" s="33">
        <v>15.160824542310053</v>
      </c>
      <c r="O257" s="33">
        <v>16.897729599258643</v>
      </c>
      <c r="P257" s="33">
        <v>19.961315905735802</v>
      </c>
      <c r="Q257" s="33">
        <v>23.024902212212961</v>
      </c>
      <c r="R257" s="33">
        <v>26.088488518690124</v>
      </c>
      <c r="S257" s="33">
        <v>29.099705828475361</v>
      </c>
      <c r="T257" s="33">
        <v>31.552320506880157</v>
      </c>
      <c r="U257" s="33">
        <v>34.074760514207512</v>
      </c>
      <c r="V257" s="33">
        <v>36.047326056269725</v>
      </c>
      <c r="W257" s="33">
        <v>37.906425438832791</v>
      </c>
      <c r="X257" s="34">
        <v>39.599689665204785</v>
      </c>
      <c r="Y257" s="35">
        <v>0</v>
      </c>
      <c r="Z257" s="35">
        <v>3.2439684061937655</v>
      </c>
      <c r="AA257" s="35">
        <v>6.5752184735407253</v>
      </c>
      <c r="AB257" s="35">
        <v>10.561080999536653</v>
      </c>
      <c r="AC257" s="35">
        <v>11.294246953223494</v>
      </c>
      <c r="AD257" s="35">
        <v>11.983772076333739</v>
      </c>
      <c r="AE257" s="35">
        <v>12.812947857289094</v>
      </c>
      <c r="AF257" s="35">
        <v>13.607210973783177</v>
      </c>
      <c r="AG257" s="35">
        <v>14.471299419199813</v>
      </c>
      <c r="AH257" s="35">
        <v>15.160824542310053</v>
      </c>
      <c r="AI257" s="35">
        <v>16.897729599258643</v>
      </c>
      <c r="AJ257" s="35">
        <v>19.961315905735802</v>
      </c>
      <c r="AK257" s="35">
        <v>23.024902212212961</v>
      </c>
      <c r="AL257" s="35">
        <v>26.088488518690124</v>
      </c>
      <c r="AM257" s="35">
        <v>29.099705828475361</v>
      </c>
      <c r="AN257" s="35">
        <v>31.552320506880157</v>
      </c>
      <c r="AO257" s="35">
        <v>34.074760514207512</v>
      </c>
      <c r="AP257" s="35">
        <v>36.047326056269725</v>
      </c>
      <c r="AQ257" s="35">
        <v>37.906425438832791</v>
      </c>
      <c r="AR257" s="34">
        <v>39.599689665204785</v>
      </c>
      <c r="AS257" s="3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</row>
    <row r="258" spans="1:84" x14ac:dyDescent="0.25">
      <c r="A258" s="31" t="s">
        <v>21</v>
      </c>
      <c r="B258" s="31" t="s">
        <v>16</v>
      </c>
      <c r="C258" s="31" t="s">
        <v>8</v>
      </c>
      <c r="D258" s="31" t="s">
        <v>38</v>
      </c>
      <c r="E258" s="32">
        <v>0</v>
      </c>
      <c r="F258" s="33">
        <v>2.1626456041291768</v>
      </c>
      <c r="G258" s="33">
        <v>4.3834789823604838</v>
      </c>
      <c r="H258" s="33">
        <v>7.0407206663577675</v>
      </c>
      <c r="I258" s="33">
        <v>7.5294979688156634</v>
      </c>
      <c r="J258" s="33">
        <v>7.9891813842224941</v>
      </c>
      <c r="K258" s="33">
        <v>8.5419652381927325</v>
      </c>
      <c r="L258" s="33">
        <v>9.0714739825221162</v>
      </c>
      <c r="M258" s="33">
        <v>9.6475329461332073</v>
      </c>
      <c r="N258" s="33">
        <v>10.107216361540038</v>
      </c>
      <c r="O258" s="33">
        <v>11.265153066172431</v>
      </c>
      <c r="P258" s="33">
        <v>13.307543937157206</v>
      </c>
      <c r="Q258" s="33">
        <v>15.349934808141978</v>
      </c>
      <c r="R258" s="33">
        <v>17.392325679126753</v>
      </c>
      <c r="S258" s="33">
        <v>19.39980388565025</v>
      </c>
      <c r="T258" s="33">
        <v>21.034880337920114</v>
      </c>
      <c r="U258" s="33">
        <v>22.716507009471677</v>
      </c>
      <c r="V258" s="33">
        <v>24.031550704179825</v>
      </c>
      <c r="W258" s="33">
        <v>25.270950292555202</v>
      </c>
      <c r="X258" s="34">
        <v>26.399793110136528</v>
      </c>
      <c r="Y258" s="35">
        <v>0</v>
      </c>
      <c r="Z258" s="35">
        <v>2.1626456041291768</v>
      </c>
      <c r="AA258" s="35">
        <v>4.3834789823604838</v>
      </c>
      <c r="AB258" s="35">
        <v>7.0407206663577675</v>
      </c>
      <c r="AC258" s="35">
        <v>7.5294979688156634</v>
      </c>
      <c r="AD258" s="35">
        <v>7.9891813842224941</v>
      </c>
      <c r="AE258" s="35">
        <v>8.5419652381927325</v>
      </c>
      <c r="AF258" s="35">
        <v>9.0714739825221162</v>
      </c>
      <c r="AG258" s="35">
        <v>9.6475329461332073</v>
      </c>
      <c r="AH258" s="35">
        <v>10.107216361540038</v>
      </c>
      <c r="AI258" s="35">
        <v>11.265153066172431</v>
      </c>
      <c r="AJ258" s="35">
        <v>13.307543937157206</v>
      </c>
      <c r="AK258" s="35">
        <v>15.349934808141978</v>
      </c>
      <c r="AL258" s="35">
        <v>17.392325679126753</v>
      </c>
      <c r="AM258" s="35">
        <v>19.39980388565025</v>
      </c>
      <c r="AN258" s="35">
        <v>21.034880337920114</v>
      </c>
      <c r="AO258" s="35">
        <v>22.716507009471677</v>
      </c>
      <c r="AP258" s="35">
        <v>24.031550704179825</v>
      </c>
      <c r="AQ258" s="35">
        <v>25.270950292555202</v>
      </c>
      <c r="AR258" s="34">
        <v>26.399793110136528</v>
      </c>
      <c r="AS258" s="3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</row>
    <row r="259" spans="1:84" x14ac:dyDescent="0.25">
      <c r="A259" s="31" t="s">
        <v>21</v>
      </c>
      <c r="B259" s="31" t="s">
        <v>16</v>
      </c>
      <c r="C259" s="31" t="s">
        <v>10</v>
      </c>
      <c r="D259" s="31" t="s">
        <v>31</v>
      </c>
      <c r="E259" s="32">
        <v>0</v>
      </c>
      <c r="F259" s="33">
        <v>0.36675483582241242</v>
      </c>
      <c r="G259" s="33">
        <v>0.85390601958158063</v>
      </c>
      <c r="H259" s="33">
        <v>1.3318005337559484</v>
      </c>
      <c r="I259" s="33">
        <v>1.8459804998445697</v>
      </c>
      <c r="J259" s="33">
        <v>2.042456521842321</v>
      </c>
      <c r="K259" s="33">
        <v>2.4714112089092497</v>
      </c>
      <c r="L259" s="33">
        <v>2.7642575237048219</v>
      </c>
      <c r="M259" s="33">
        <v>2.7598727112845221</v>
      </c>
      <c r="N259" s="33">
        <v>2.9323744271387415</v>
      </c>
      <c r="O259" s="33">
        <v>3.1979330814260378</v>
      </c>
      <c r="P259" s="33">
        <v>3.2631752732503059</v>
      </c>
      <c r="Q259" s="33">
        <v>3.6330879700833165</v>
      </c>
      <c r="R259" s="33">
        <v>3.4265511911098159</v>
      </c>
      <c r="S259" s="33">
        <v>3.44493055236273</v>
      </c>
      <c r="T259" s="33">
        <v>3.3104438694222011</v>
      </c>
      <c r="U259" s="33">
        <v>3.5208454430187301</v>
      </c>
      <c r="V259" s="33">
        <v>3.8192801897084916</v>
      </c>
      <c r="W259" s="33">
        <v>3.9142671923759886</v>
      </c>
      <c r="X259" s="34">
        <v>3.2005164718398746</v>
      </c>
      <c r="Y259" s="35">
        <v>0</v>
      </c>
      <c r="Z259" s="35">
        <v>0.60443064423218451</v>
      </c>
      <c r="AA259" s="35">
        <v>1.5009947219315594</v>
      </c>
      <c r="AB259" s="35">
        <v>2.6317276548431634</v>
      </c>
      <c r="AC259" s="35">
        <v>3.2118421915307049</v>
      </c>
      <c r="AD259" s="35">
        <v>3.6917263466950514</v>
      </c>
      <c r="AE259" s="35">
        <v>4.1517963655408376</v>
      </c>
      <c r="AF259" s="35">
        <v>4.8336092831989212</v>
      </c>
      <c r="AG259" s="35">
        <v>4.6585671706136615</v>
      </c>
      <c r="AH259" s="35">
        <v>5.2176751248761271</v>
      </c>
      <c r="AI259" s="35">
        <v>5.5641196629546066</v>
      </c>
      <c r="AJ259" s="35">
        <v>5.8089507676792564</v>
      </c>
      <c r="AK259" s="35">
        <v>5.9875139679766534</v>
      </c>
      <c r="AL259" s="35">
        <v>6.0231865502065354</v>
      </c>
      <c r="AM259" s="35">
        <v>5.8149204891451536</v>
      </c>
      <c r="AN259" s="35">
        <v>5.8903871449447642</v>
      </c>
      <c r="AO259" s="35">
        <v>6.363904320915049</v>
      </c>
      <c r="AP259" s="35">
        <v>6.4161211025712799</v>
      </c>
      <c r="AQ259" s="35">
        <v>6.4509116436854894</v>
      </c>
      <c r="AR259" s="34">
        <v>6.38513821396071</v>
      </c>
      <c r="AS259" s="3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</row>
    <row r="260" spans="1:84" x14ac:dyDescent="0.25">
      <c r="A260" s="31" t="s">
        <v>21</v>
      </c>
      <c r="B260" s="31" t="s">
        <v>16</v>
      </c>
      <c r="C260" s="31" t="s">
        <v>10</v>
      </c>
      <c r="D260" s="31" t="s">
        <v>32</v>
      </c>
      <c r="E260" s="32">
        <v>0</v>
      </c>
      <c r="F260" s="33">
        <v>0.36675483582241242</v>
      </c>
      <c r="G260" s="33">
        <v>0.85390601958158063</v>
      </c>
      <c r="H260" s="33">
        <v>1.3318005337559484</v>
      </c>
      <c r="I260" s="33">
        <v>1.8459804998445697</v>
      </c>
      <c r="J260" s="33">
        <v>2.042456521842321</v>
      </c>
      <c r="K260" s="33">
        <v>2.4714112089092497</v>
      </c>
      <c r="L260" s="33">
        <v>2.7642575237048219</v>
      </c>
      <c r="M260" s="33">
        <v>2.7598727112845221</v>
      </c>
      <c r="N260" s="33">
        <v>2.9323744271387415</v>
      </c>
      <c r="O260" s="33">
        <v>3.1979330814260378</v>
      </c>
      <c r="P260" s="33">
        <v>3.2631752732503059</v>
      </c>
      <c r="Q260" s="33">
        <v>3.6330879700833165</v>
      </c>
      <c r="R260" s="33">
        <v>3.4265511911098159</v>
      </c>
      <c r="S260" s="33">
        <v>3.44493055236273</v>
      </c>
      <c r="T260" s="33">
        <v>3.3104438694222011</v>
      </c>
      <c r="U260" s="33">
        <v>3.5208454430187301</v>
      </c>
      <c r="V260" s="33">
        <v>3.8192801897084916</v>
      </c>
      <c r="W260" s="33">
        <v>3.9142671923759886</v>
      </c>
      <c r="X260" s="34">
        <v>3.2005164718398746</v>
      </c>
      <c r="Y260" s="35">
        <v>0</v>
      </c>
      <c r="Z260" s="35">
        <v>0.60443064423218451</v>
      </c>
      <c r="AA260" s="35">
        <v>1.5009947219315594</v>
      </c>
      <c r="AB260" s="35">
        <v>2.6317276548431634</v>
      </c>
      <c r="AC260" s="35">
        <v>3.2118421915307049</v>
      </c>
      <c r="AD260" s="35">
        <v>3.6917263466950514</v>
      </c>
      <c r="AE260" s="35">
        <v>4.1517963655408376</v>
      </c>
      <c r="AF260" s="35">
        <v>4.8336092831989212</v>
      </c>
      <c r="AG260" s="35">
        <v>4.6585671706136615</v>
      </c>
      <c r="AH260" s="35">
        <v>5.2176751248761271</v>
      </c>
      <c r="AI260" s="35">
        <v>5.5641196629546066</v>
      </c>
      <c r="AJ260" s="35">
        <v>5.8089507676792564</v>
      </c>
      <c r="AK260" s="35">
        <v>5.9875139679766534</v>
      </c>
      <c r="AL260" s="35">
        <v>6.0231865502065354</v>
      </c>
      <c r="AM260" s="35">
        <v>5.8149204891451536</v>
      </c>
      <c r="AN260" s="35">
        <v>5.8903871449447642</v>
      </c>
      <c r="AO260" s="35">
        <v>6.363904320915049</v>
      </c>
      <c r="AP260" s="35">
        <v>6.4161211025712799</v>
      </c>
      <c r="AQ260" s="35">
        <v>6.4509116436854894</v>
      </c>
      <c r="AR260" s="34">
        <v>6.38513821396071</v>
      </c>
      <c r="AS260" s="3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</row>
    <row r="261" spans="1:84" x14ac:dyDescent="0.25">
      <c r="A261" s="31" t="s">
        <v>21</v>
      </c>
      <c r="B261" s="31" t="s">
        <v>16</v>
      </c>
      <c r="C261" s="31" t="s">
        <v>10</v>
      </c>
      <c r="D261" s="31" t="s">
        <v>33</v>
      </c>
      <c r="E261" s="32">
        <v>0</v>
      </c>
      <c r="F261" s="33">
        <v>0.36675483582241242</v>
      </c>
      <c r="G261" s="33">
        <v>0.85390601958158063</v>
      </c>
      <c r="H261" s="33">
        <v>1.3318005337559484</v>
      </c>
      <c r="I261" s="33">
        <v>1.8459804998445697</v>
      </c>
      <c r="J261" s="33">
        <v>2.042456521842321</v>
      </c>
      <c r="K261" s="33">
        <v>2.4714112089092497</v>
      </c>
      <c r="L261" s="33">
        <v>2.7642575237048219</v>
      </c>
      <c r="M261" s="33">
        <v>2.7598727112845221</v>
      </c>
      <c r="N261" s="33">
        <v>2.9323744271387415</v>
      </c>
      <c r="O261" s="33">
        <v>3.1979330814260378</v>
      </c>
      <c r="P261" s="33">
        <v>3.2631752732503059</v>
      </c>
      <c r="Q261" s="33">
        <v>3.6330879700833165</v>
      </c>
      <c r="R261" s="33">
        <v>3.4265511911098159</v>
      </c>
      <c r="S261" s="33">
        <v>3.44493055236273</v>
      </c>
      <c r="T261" s="33">
        <v>3.3104438694222011</v>
      </c>
      <c r="U261" s="33">
        <v>3.5208454430187301</v>
      </c>
      <c r="V261" s="33">
        <v>3.8192801897084916</v>
      </c>
      <c r="W261" s="33">
        <v>3.9142671923759886</v>
      </c>
      <c r="X261" s="34">
        <v>3.2005164718398746</v>
      </c>
      <c r="Y261" s="35">
        <v>0</v>
      </c>
      <c r="Z261" s="35">
        <v>0.60443064423218451</v>
      </c>
      <c r="AA261" s="35">
        <v>1.5009947219315594</v>
      </c>
      <c r="AB261" s="35">
        <v>2.6317276548431634</v>
      </c>
      <c r="AC261" s="35">
        <v>3.2118421915307049</v>
      </c>
      <c r="AD261" s="35">
        <v>3.6917263466950514</v>
      </c>
      <c r="AE261" s="35">
        <v>4.1517963655408376</v>
      </c>
      <c r="AF261" s="35">
        <v>4.8336092831989212</v>
      </c>
      <c r="AG261" s="35">
        <v>4.6585671706136615</v>
      </c>
      <c r="AH261" s="35">
        <v>5.2176751248761271</v>
      </c>
      <c r="AI261" s="35">
        <v>5.5641196629546066</v>
      </c>
      <c r="AJ261" s="35">
        <v>5.8089507676792564</v>
      </c>
      <c r="AK261" s="35">
        <v>5.9875139679766534</v>
      </c>
      <c r="AL261" s="35">
        <v>6.0231865502065354</v>
      </c>
      <c r="AM261" s="35">
        <v>5.8149204891451536</v>
      </c>
      <c r="AN261" s="35">
        <v>5.8903871449447642</v>
      </c>
      <c r="AO261" s="35">
        <v>6.363904320915049</v>
      </c>
      <c r="AP261" s="35">
        <v>6.4161211025712799</v>
      </c>
      <c r="AQ261" s="35">
        <v>6.4509116436854894</v>
      </c>
      <c r="AR261" s="34">
        <v>6.38513821396071</v>
      </c>
      <c r="AS261" s="3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</row>
    <row r="262" spans="1:84" x14ac:dyDescent="0.25">
      <c r="A262" s="31" t="s">
        <v>21</v>
      </c>
      <c r="B262" s="31" t="s">
        <v>16</v>
      </c>
      <c r="C262" s="31" t="s">
        <v>10</v>
      </c>
      <c r="D262" s="31" t="s">
        <v>34</v>
      </c>
      <c r="E262" s="32">
        <v>0</v>
      </c>
      <c r="F262" s="33">
        <v>0.51424507461023505</v>
      </c>
      <c r="G262" s="33">
        <v>1.1933889329194027</v>
      </c>
      <c r="H262" s="33">
        <v>1.8540886047582852</v>
      </c>
      <c r="I262" s="33">
        <v>2.5584489129559405</v>
      </c>
      <c r="J262" s="33">
        <v>2.8160795293886727</v>
      </c>
      <c r="K262" s="33">
        <v>3.3874291097009626</v>
      </c>
      <c r="L262" s="33">
        <v>3.7644346990908</v>
      </c>
      <c r="M262" s="33">
        <v>3.7329022057436276</v>
      </c>
      <c r="N262" s="33">
        <v>3.9369030504834983</v>
      </c>
      <c r="O262" s="33">
        <v>4.2592033414378534</v>
      </c>
      <c r="P262" s="33">
        <v>4.3100467256291681</v>
      </c>
      <c r="Q262" s="33">
        <v>4.7574494984189926</v>
      </c>
      <c r="R262" s="33">
        <v>4.4492118822630138</v>
      </c>
      <c r="S262" s="33">
        <v>4.4372932934099234</v>
      </c>
      <c r="T262" s="33">
        <v>4.2322917731583889</v>
      </c>
      <c r="U262" s="33">
        <v>4.4596025529485965</v>
      </c>
      <c r="V262" s="33">
        <v>4.7973053194201114</v>
      </c>
      <c r="W262" s="33">
        <v>4.8831411490052714</v>
      </c>
      <c r="X262" s="34">
        <v>3.9705960601610935</v>
      </c>
      <c r="Y262" s="35">
        <v>0</v>
      </c>
      <c r="Z262" s="35">
        <v>0.84750206781293336</v>
      </c>
      <c r="AA262" s="35">
        <v>2.0977372783966315</v>
      </c>
      <c r="AB262" s="35">
        <v>3.6638040997857977</v>
      </c>
      <c r="AC262" s="35">
        <v>4.4514739804671057</v>
      </c>
      <c r="AD262" s="35">
        <v>5.0900446995343014</v>
      </c>
      <c r="AE262" s="35">
        <v>5.6906417740133026</v>
      </c>
      <c r="AF262" s="35">
        <v>6.5825294320387133</v>
      </c>
      <c r="AG262" s="35">
        <v>6.3010064180441114</v>
      </c>
      <c r="AH262" s="35">
        <v>7.0050676085045538</v>
      </c>
      <c r="AI262" s="35">
        <v>7.4106357003719783</v>
      </c>
      <c r="AJ262" s="35">
        <v>7.6725419688041629</v>
      </c>
      <c r="AK262" s="35">
        <v>7.8405190180611175</v>
      </c>
      <c r="AL262" s="35">
        <v>7.8208179810049794</v>
      </c>
      <c r="AM262" s="35">
        <v>7.4899935705522216</v>
      </c>
      <c r="AN262" s="35">
        <v>7.5306629677484604</v>
      </c>
      <c r="AO262" s="35">
        <v>8.0607014467355604</v>
      </c>
      <c r="AP262" s="35">
        <v>8.0591342783253666</v>
      </c>
      <c r="AQ262" s="35">
        <v>8.0476652583230308</v>
      </c>
      <c r="AR262" s="34">
        <v>7.9214729431972044</v>
      </c>
      <c r="AS262" s="3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</row>
    <row r="263" spans="1:84" x14ac:dyDescent="0.25">
      <c r="A263" s="31" t="s">
        <v>21</v>
      </c>
      <c r="B263" s="31" t="s">
        <v>16</v>
      </c>
      <c r="C263" s="31" t="s">
        <v>10</v>
      </c>
      <c r="D263" s="31" t="s">
        <v>35</v>
      </c>
      <c r="E263" s="32">
        <v>0</v>
      </c>
      <c r="F263" s="33">
        <v>0.51424507461023505</v>
      </c>
      <c r="G263" s="33">
        <v>1.1933889329194027</v>
      </c>
      <c r="H263" s="33">
        <v>1.8540886047582852</v>
      </c>
      <c r="I263" s="33">
        <v>2.5584489129559405</v>
      </c>
      <c r="J263" s="33">
        <v>2.8160795293886727</v>
      </c>
      <c r="K263" s="33">
        <v>3.3874291097009626</v>
      </c>
      <c r="L263" s="33">
        <v>3.7644346990908</v>
      </c>
      <c r="M263" s="33">
        <v>3.7329022057436276</v>
      </c>
      <c r="N263" s="33">
        <v>3.9369030504834983</v>
      </c>
      <c r="O263" s="33">
        <v>4.2592033414378534</v>
      </c>
      <c r="P263" s="33">
        <v>4.3100467256291681</v>
      </c>
      <c r="Q263" s="33">
        <v>4.7574494984189926</v>
      </c>
      <c r="R263" s="33">
        <v>4.4492118822630138</v>
      </c>
      <c r="S263" s="33">
        <v>4.4372932934099234</v>
      </c>
      <c r="T263" s="33">
        <v>4.2322917731583889</v>
      </c>
      <c r="U263" s="33">
        <v>4.4596025529485965</v>
      </c>
      <c r="V263" s="33">
        <v>4.7973053194201114</v>
      </c>
      <c r="W263" s="33">
        <v>4.8831411490052714</v>
      </c>
      <c r="X263" s="34">
        <v>3.9705960601610935</v>
      </c>
      <c r="Y263" s="35">
        <v>0</v>
      </c>
      <c r="Z263" s="35">
        <v>0.84750206781293336</v>
      </c>
      <c r="AA263" s="35">
        <v>2.0977372783966315</v>
      </c>
      <c r="AB263" s="35">
        <v>3.6638040997857977</v>
      </c>
      <c r="AC263" s="35">
        <v>4.4514739804671057</v>
      </c>
      <c r="AD263" s="35">
        <v>5.0900446995343014</v>
      </c>
      <c r="AE263" s="35">
        <v>5.6906417740133026</v>
      </c>
      <c r="AF263" s="35">
        <v>6.5825294320387133</v>
      </c>
      <c r="AG263" s="35">
        <v>6.3010064180441114</v>
      </c>
      <c r="AH263" s="35">
        <v>7.0050676085045538</v>
      </c>
      <c r="AI263" s="35">
        <v>7.4106357003719783</v>
      </c>
      <c r="AJ263" s="35">
        <v>7.6725419688041629</v>
      </c>
      <c r="AK263" s="35">
        <v>7.8405190180611175</v>
      </c>
      <c r="AL263" s="35">
        <v>7.8208179810049794</v>
      </c>
      <c r="AM263" s="35">
        <v>7.4899935705522216</v>
      </c>
      <c r="AN263" s="35">
        <v>7.5306629677484604</v>
      </c>
      <c r="AO263" s="35">
        <v>8.0607014467355604</v>
      </c>
      <c r="AP263" s="35">
        <v>8.0591342783253666</v>
      </c>
      <c r="AQ263" s="35">
        <v>8.0476652583230308</v>
      </c>
      <c r="AR263" s="34">
        <v>7.9214729431972044</v>
      </c>
      <c r="AS263" s="3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</row>
    <row r="264" spans="1:84" x14ac:dyDescent="0.25">
      <c r="A264" s="31" t="s">
        <v>21</v>
      </c>
      <c r="B264" s="31" t="s">
        <v>16</v>
      </c>
      <c r="C264" s="31" t="s">
        <v>10</v>
      </c>
      <c r="D264" s="31" t="s">
        <v>36</v>
      </c>
      <c r="E264" s="32">
        <v>0</v>
      </c>
      <c r="F264" s="33">
        <v>0.36675483582241242</v>
      </c>
      <c r="G264" s="33">
        <v>0.85390601958158063</v>
      </c>
      <c r="H264" s="33">
        <v>1.3318005337559484</v>
      </c>
      <c r="I264" s="33">
        <v>1.8459804998445697</v>
      </c>
      <c r="J264" s="33">
        <v>2.042456521842321</v>
      </c>
      <c r="K264" s="33">
        <v>2.4714112089092497</v>
      </c>
      <c r="L264" s="33">
        <v>2.7642575237048219</v>
      </c>
      <c r="M264" s="33">
        <v>2.7598727112845221</v>
      </c>
      <c r="N264" s="33">
        <v>2.9323744271387415</v>
      </c>
      <c r="O264" s="33">
        <v>3.1979330814260378</v>
      </c>
      <c r="P264" s="33">
        <v>3.2631752732503059</v>
      </c>
      <c r="Q264" s="33">
        <v>3.6330879700833165</v>
      </c>
      <c r="R264" s="33">
        <v>3.4265511911098159</v>
      </c>
      <c r="S264" s="33">
        <v>3.44493055236273</v>
      </c>
      <c r="T264" s="33">
        <v>3.3104438694222011</v>
      </c>
      <c r="U264" s="33">
        <v>3.5208454430187301</v>
      </c>
      <c r="V264" s="33">
        <v>3.8192801897084916</v>
      </c>
      <c r="W264" s="33">
        <v>3.9142671923759886</v>
      </c>
      <c r="X264" s="34">
        <v>3.2005164718398746</v>
      </c>
      <c r="Y264" s="35">
        <v>0</v>
      </c>
      <c r="Z264" s="35">
        <v>0.60443064423218451</v>
      </c>
      <c r="AA264" s="35">
        <v>1.5009947219315594</v>
      </c>
      <c r="AB264" s="35">
        <v>2.6317276548431634</v>
      </c>
      <c r="AC264" s="35">
        <v>3.2118421915307049</v>
      </c>
      <c r="AD264" s="35">
        <v>3.6917263466950514</v>
      </c>
      <c r="AE264" s="35">
        <v>4.1517963655408376</v>
      </c>
      <c r="AF264" s="35">
        <v>4.8336092831989212</v>
      </c>
      <c r="AG264" s="35">
        <v>4.6585671706136615</v>
      </c>
      <c r="AH264" s="35">
        <v>5.2176751248761271</v>
      </c>
      <c r="AI264" s="35">
        <v>5.5641196629546066</v>
      </c>
      <c r="AJ264" s="35">
        <v>5.8089507676792564</v>
      </c>
      <c r="AK264" s="35">
        <v>5.9875139679766534</v>
      </c>
      <c r="AL264" s="35">
        <v>6.0231865502065354</v>
      </c>
      <c r="AM264" s="35">
        <v>5.8149204891451536</v>
      </c>
      <c r="AN264" s="35">
        <v>5.8903871449447642</v>
      </c>
      <c r="AO264" s="35">
        <v>6.363904320915049</v>
      </c>
      <c r="AP264" s="35">
        <v>6.4161211025712799</v>
      </c>
      <c r="AQ264" s="35">
        <v>6.4509116436854894</v>
      </c>
      <c r="AR264" s="34">
        <v>6.38513821396071</v>
      </c>
      <c r="AS264" s="3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</row>
    <row r="265" spans="1:84" x14ac:dyDescent="0.25">
      <c r="A265" s="31" t="s">
        <v>21</v>
      </c>
      <c r="B265" s="31" t="s">
        <v>16</v>
      </c>
      <c r="C265" s="31" t="s">
        <v>10</v>
      </c>
      <c r="D265" s="31" t="s">
        <v>37</v>
      </c>
      <c r="E265" s="32">
        <v>0</v>
      </c>
      <c r="F265" s="33">
        <v>0.51424507461023505</v>
      </c>
      <c r="G265" s="33">
        <v>1.1933889329194027</v>
      </c>
      <c r="H265" s="33">
        <v>1.8540886047582852</v>
      </c>
      <c r="I265" s="33">
        <v>2.5584489129559405</v>
      </c>
      <c r="J265" s="33">
        <v>2.8160795293886727</v>
      </c>
      <c r="K265" s="33">
        <v>3.3874291097009626</v>
      </c>
      <c r="L265" s="33">
        <v>3.7644346990908</v>
      </c>
      <c r="M265" s="33">
        <v>3.7329022057436276</v>
      </c>
      <c r="N265" s="33">
        <v>3.9369030504834983</v>
      </c>
      <c r="O265" s="33">
        <v>4.2592033414378534</v>
      </c>
      <c r="P265" s="33">
        <v>4.3100467256291681</v>
      </c>
      <c r="Q265" s="33">
        <v>4.7574494984189926</v>
      </c>
      <c r="R265" s="33">
        <v>4.4492118822630138</v>
      </c>
      <c r="S265" s="33">
        <v>4.4372932934099234</v>
      </c>
      <c r="T265" s="33">
        <v>4.2322917731583889</v>
      </c>
      <c r="U265" s="33">
        <v>4.4596025529485965</v>
      </c>
      <c r="V265" s="33">
        <v>4.7973053194201114</v>
      </c>
      <c r="W265" s="33">
        <v>4.8831411490052714</v>
      </c>
      <c r="X265" s="34">
        <v>3.9705960601610935</v>
      </c>
      <c r="Y265" s="35">
        <v>0</v>
      </c>
      <c r="Z265" s="35">
        <v>0.84750206781293336</v>
      </c>
      <c r="AA265" s="35">
        <v>2.0977372783966315</v>
      </c>
      <c r="AB265" s="35">
        <v>3.6638040997857977</v>
      </c>
      <c r="AC265" s="35">
        <v>4.4514739804671057</v>
      </c>
      <c r="AD265" s="35">
        <v>5.0900446995343014</v>
      </c>
      <c r="AE265" s="35">
        <v>5.6906417740133026</v>
      </c>
      <c r="AF265" s="35">
        <v>6.5825294320387133</v>
      </c>
      <c r="AG265" s="35">
        <v>6.3010064180441114</v>
      </c>
      <c r="AH265" s="35">
        <v>7.0050676085045538</v>
      </c>
      <c r="AI265" s="35">
        <v>7.4106357003719783</v>
      </c>
      <c r="AJ265" s="35">
        <v>7.6725419688041629</v>
      </c>
      <c r="AK265" s="35">
        <v>7.8405190180611175</v>
      </c>
      <c r="AL265" s="35">
        <v>7.8208179810049794</v>
      </c>
      <c r="AM265" s="35">
        <v>7.4899935705522216</v>
      </c>
      <c r="AN265" s="35">
        <v>7.5306629677484604</v>
      </c>
      <c r="AO265" s="35">
        <v>8.0607014467355604</v>
      </c>
      <c r="AP265" s="35">
        <v>8.0591342783253666</v>
      </c>
      <c r="AQ265" s="35">
        <v>8.0476652583230308</v>
      </c>
      <c r="AR265" s="34">
        <v>7.9214729431972044</v>
      </c>
      <c r="AS265" s="3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</row>
    <row r="266" spans="1:84" x14ac:dyDescent="0.25">
      <c r="A266" s="31" t="s">
        <v>21</v>
      </c>
      <c r="B266" s="31" t="s">
        <v>16</v>
      </c>
      <c r="C266" s="31" t="s">
        <v>10</v>
      </c>
      <c r="D266" s="31" t="s">
        <v>38</v>
      </c>
      <c r="E266" s="32">
        <v>0</v>
      </c>
      <c r="F266" s="33">
        <v>0.36675483582241242</v>
      </c>
      <c r="G266" s="33">
        <v>0.85390601958158063</v>
      </c>
      <c r="H266" s="33">
        <v>1.3318005337559484</v>
      </c>
      <c r="I266" s="33">
        <v>1.8459804998445697</v>
      </c>
      <c r="J266" s="33">
        <v>2.042456521842321</v>
      </c>
      <c r="K266" s="33">
        <v>2.4714112089092497</v>
      </c>
      <c r="L266" s="33">
        <v>2.7642575237048219</v>
      </c>
      <c r="M266" s="33">
        <v>2.7598727112845221</v>
      </c>
      <c r="N266" s="33">
        <v>2.9323744271387415</v>
      </c>
      <c r="O266" s="33">
        <v>3.1979330814260378</v>
      </c>
      <c r="P266" s="33">
        <v>3.2631752732503059</v>
      </c>
      <c r="Q266" s="33">
        <v>3.6330879700833165</v>
      </c>
      <c r="R266" s="33">
        <v>3.4265511911098159</v>
      </c>
      <c r="S266" s="33">
        <v>3.44493055236273</v>
      </c>
      <c r="T266" s="33">
        <v>3.3104438694222011</v>
      </c>
      <c r="U266" s="33">
        <v>3.5208454430187301</v>
      </c>
      <c r="V266" s="33">
        <v>3.8192801897084916</v>
      </c>
      <c r="W266" s="33">
        <v>3.9142671923759886</v>
      </c>
      <c r="X266" s="34">
        <v>3.2005164718398746</v>
      </c>
      <c r="Y266" s="35">
        <v>0</v>
      </c>
      <c r="Z266" s="35">
        <v>0.60443064423218451</v>
      </c>
      <c r="AA266" s="35">
        <v>1.5009947219315594</v>
      </c>
      <c r="AB266" s="35">
        <v>2.6317276548431634</v>
      </c>
      <c r="AC266" s="35">
        <v>3.2118421915307049</v>
      </c>
      <c r="AD266" s="35">
        <v>3.6917263466950514</v>
      </c>
      <c r="AE266" s="35">
        <v>4.1517963655408376</v>
      </c>
      <c r="AF266" s="35">
        <v>4.8336092831989212</v>
      </c>
      <c r="AG266" s="35">
        <v>4.6585671706136615</v>
      </c>
      <c r="AH266" s="35">
        <v>5.2176751248761271</v>
      </c>
      <c r="AI266" s="35">
        <v>5.5641196629546066</v>
      </c>
      <c r="AJ266" s="35">
        <v>5.8089507676792564</v>
      </c>
      <c r="AK266" s="35">
        <v>5.9875139679766534</v>
      </c>
      <c r="AL266" s="35">
        <v>6.0231865502065354</v>
      </c>
      <c r="AM266" s="35">
        <v>5.8149204891451536</v>
      </c>
      <c r="AN266" s="35">
        <v>5.8903871449447642</v>
      </c>
      <c r="AO266" s="35">
        <v>6.363904320915049</v>
      </c>
      <c r="AP266" s="35">
        <v>6.4161211025712799</v>
      </c>
      <c r="AQ266" s="35">
        <v>6.4509116436854894</v>
      </c>
      <c r="AR266" s="34">
        <v>6.38513821396071</v>
      </c>
      <c r="AS266" s="3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</row>
    <row r="267" spans="1:84" x14ac:dyDescent="0.25">
      <c r="A267" s="31" t="s">
        <v>21</v>
      </c>
      <c r="B267" s="31" t="s">
        <v>16</v>
      </c>
      <c r="C267" s="31" t="s">
        <v>12</v>
      </c>
      <c r="D267" s="31" t="s">
        <v>31</v>
      </c>
      <c r="E267" s="32">
        <v>0</v>
      </c>
      <c r="F267" s="33">
        <v>1.9905626459738444</v>
      </c>
      <c r="G267" s="33">
        <v>3.7120047998044927</v>
      </c>
      <c r="H267" s="33">
        <v>4.9814461514685462</v>
      </c>
      <c r="I267" s="33">
        <v>5.3168957795391005</v>
      </c>
      <c r="J267" s="33">
        <v>4.9427549317725941</v>
      </c>
      <c r="K267" s="33">
        <v>5.0418982650009641</v>
      </c>
      <c r="L267" s="33">
        <v>5.2015355030775963</v>
      </c>
      <c r="M267" s="33">
        <v>4.4314782073661423</v>
      </c>
      <c r="N267" s="33">
        <v>4.1699113374387986</v>
      </c>
      <c r="O267" s="33">
        <v>4.0931878595945772</v>
      </c>
      <c r="P267" s="33">
        <v>3.8188647063733865</v>
      </c>
      <c r="Q267" s="33">
        <v>3.7641578058910263</v>
      </c>
      <c r="R267" s="33">
        <v>3.4372066680220872</v>
      </c>
      <c r="S267" s="33">
        <v>3.322504803717901</v>
      </c>
      <c r="T267" s="33">
        <v>3.0362916697106526</v>
      </c>
      <c r="U267" s="33">
        <v>3.1535765801305429</v>
      </c>
      <c r="V267" s="33">
        <v>3.2956143738125006</v>
      </c>
      <c r="W267" s="33">
        <v>3.287533244022312</v>
      </c>
      <c r="X267" s="34">
        <v>2.978357657403754</v>
      </c>
      <c r="Y267" s="35">
        <v>0</v>
      </c>
      <c r="Z267" s="35">
        <v>0.68054337663408027</v>
      </c>
      <c r="AA267" s="35">
        <v>1.362641542042575</v>
      </c>
      <c r="AB267" s="35">
        <v>2.0819785732020488</v>
      </c>
      <c r="AC267" s="35">
        <v>2.1098797921906427</v>
      </c>
      <c r="AD267" s="35">
        <v>2.0067209968252313</v>
      </c>
      <c r="AE267" s="35">
        <v>1.9469410576579416</v>
      </c>
      <c r="AF267" s="35">
        <v>2.0132062533429975</v>
      </c>
      <c r="AG267" s="35">
        <v>1.9245251676095765</v>
      </c>
      <c r="AH267" s="35">
        <v>1.9777430076920186</v>
      </c>
      <c r="AI267" s="35">
        <v>1.9606725850527604</v>
      </c>
      <c r="AJ267" s="35">
        <v>1.8733916438581644</v>
      </c>
      <c r="AK267" s="35">
        <v>1.7982361506760403</v>
      </c>
      <c r="AL267" s="35">
        <v>1.7845273209797319</v>
      </c>
      <c r="AM267" s="35">
        <v>1.7711154227988963</v>
      </c>
      <c r="AN267" s="35">
        <v>1.8119143110972418</v>
      </c>
      <c r="AO267" s="35">
        <v>1.7519599315013961</v>
      </c>
      <c r="AP267" s="35">
        <v>1.7070817481476406</v>
      </c>
      <c r="AQ267" s="35">
        <v>1.701623670287516</v>
      </c>
      <c r="AR267" s="34">
        <v>1.7305657422116318</v>
      </c>
      <c r="AS267" s="3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</row>
    <row r="268" spans="1:84" x14ac:dyDescent="0.25">
      <c r="A268" s="31" t="s">
        <v>21</v>
      </c>
      <c r="B268" s="31" t="s">
        <v>16</v>
      </c>
      <c r="C268" s="31" t="s">
        <v>12</v>
      </c>
      <c r="D268" s="31" t="s">
        <v>32</v>
      </c>
      <c r="E268" s="32">
        <v>0</v>
      </c>
      <c r="F268" s="33">
        <v>1.9905626459738444</v>
      </c>
      <c r="G268" s="33">
        <v>3.7120047998044927</v>
      </c>
      <c r="H268" s="33">
        <v>4.9814461514685462</v>
      </c>
      <c r="I268" s="33">
        <v>5.3168957795391005</v>
      </c>
      <c r="J268" s="33">
        <v>4.9427549317725941</v>
      </c>
      <c r="K268" s="33">
        <v>5.0418982650009641</v>
      </c>
      <c r="L268" s="33">
        <v>5.2015355030775963</v>
      </c>
      <c r="M268" s="33">
        <v>4.4314782073661423</v>
      </c>
      <c r="N268" s="33">
        <v>4.1699113374387986</v>
      </c>
      <c r="O268" s="33">
        <v>4.0931878595945772</v>
      </c>
      <c r="P268" s="33">
        <v>3.8188647063733865</v>
      </c>
      <c r="Q268" s="33">
        <v>3.7641578058910263</v>
      </c>
      <c r="R268" s="33">
        <v>3.4372066680220872</v>
      </c>
      <c r="S268" s="33">
        <v>3.322504803717901</v>
      </c>
      <c r="T268" s="33">
        <v>3.0362916697106526</v>
      </c>
      <c r="U268" s="33">
        <v>3.1535765801305429</v>
      </c>
      <c r="V268" s="33">
        <v>3.2956143738125006</v>
      </c>
      <c r="W268" s="33">
        <v>3.287533244022312</v>
      </c>
      <c r="X268" s="34">
        <v>2.978357657403754</v>
      </c>
      <c r="Y268" s="35">
        <v>0</v>
      </c>
      <c r="Z268" s="35">
        <v>0.68054337663408027</v>
      </c>
      <c r="AA268" s="35">
        <v>1.362641542042575</v>
      </c>
      <c r="AB268" s="35">
        <v>2.0819785732020488</v>
      </c>
      <c r="AC268" s="35">
        <v>2.1098797921906427</v>
      </c>
      <c r="AD268" s="35">
        <v>2.0067209968252313</v>
      </c>
      <c r="AE268" s="35">
        <v>1.9469410576579416</v>
      </c>
      <c r="AF268" s="35">
        <v>2.0132062533429975</v>
      </c>
      <c r="AG268" s="35">
        <v>1.9245251676095765</v>
      </c>
      <c r="AH268" s="35">
        <v>1.9777430076920186</v>
      </c>
      <c r="AI268" s="35">
        <v>1.9606725850527604</v>
      </c>
      <c r="AJ268" s="35">
        <v>1.8733916438581644</v>
      </c>
      <c r="AK268" s="35">
        <v>1.7982361506760403</v>
      </c>
      <c r="AL268" s="35">
        <v>1.7845273209797319</v>
      </c>
      <c r="AM268" s="35">
        <v>1.7711154227988963</v>
      </c>
      <c r="AN268" s="35">
        <v>1.8119143110972418</v>
      </c>
      <c r="AO268" s="35">
        <v>1.7519599315013961</v>
      </c>
      <c r="AP268" s="35">
        <v>1.7070817481476406</v>
      </c>
      <c r="AQ268" s="35">
        <v>1.701623670287516</v>
      </c>
      <c r="AR268" s="34">
        <v>1.7305657422116318</v>
      </c>
      <c r="AS268" s="3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</row>
    <row r="269" spans="1:84" x14ac:dyDescent="0.25">
      <c r="A269" s="31" t="s">
        <v>21</v>
      </c>
      <c r="B269" s="31" t="s">
        <v>16</v>
      </c>
      <c r="C269" s="31" t="s">
        <v>12</v>
      </c>
      <c r="D269" s="31" t="s">
        <v>33</v>
      </c>
      <c r="E269" s="32">
        <v>0</v>
      </c>
      <c r="F269" s="33">
        <v>1.9905626459738444</v>
      </c>
      <c r="G269" s="33">
        <v>3.7120047998044927</v>
      </c>
      <c r="H269" s="33">
        <v>4.9814461514685462</v>
      </c>
      <c r="I269" s="33">
        <v>5.3168957795391005</v>
      </c>
      <c r="J269" s="33">
        <v>4.9427549317725941</v>
      </c>
      <c r="K269" s="33">
        <v>5.0418982650009641</v>
      </c>
      <c r="L269" s="33">
        <v>5.2015355030775963</v>
      </c>
      <c r="M269" s="33">
        <v>4.4314782073661423</v>
      </c>
      <c r="N269" s="33">
        <v>4.1699113374387986</v>
      </c>
      <c r="O269" s="33">
        <v>4.0931878595945772</v>
      </c>
      <c r="P269" s="33">
        <v>3.8188647063733865</v>
      </c>
      <c r="Q269" s="33">
        <v>3.7641578058910263</v>
      </c>
      <c r="R269" s="33">
        <v>3.4372066680220872</v>
      </c>
      <c r="S269" s="33">
        <v>3.322504803717901</v>
      </c>
      <c r="T269" s="33">
        <v>3.0362916697106526</v>
      </c>
      <c r="U269" s="33">
        <v>3.1535765801305429</v>
      </c>
      <c r="V269" s="33">
        <v>3.2956143738125006</v>
      </c>
      <c r="W269" s="33">
        <v>3.287533244022312</v>
      </c>
      <c r="X269" s="34">
        <v>2.978357657403754</v>
      </c>
      <c r="Y269" s="35">
        <v>0</v>
      </c>
      <c r="Z269" s="35">
        <v>0.68054337663408027</v>
      </c>
      <c r="AA269" s="35">
        <v>1.362641542042575</v>
      </c>
      <c r="AB269" s="35">
        <v>2.0819785732020488</v>
      </c>
      <c r="AC269" s="35">
        <v>2.1098797921906427</v>
      </c>
      <c r="AD269" s="35">
        <v>2.0067209968252313</v>
      </c>
      <c r="AE269" s="35">
        <v>1.9469410576579416</v>
      </c>
      <c r="AF269" s="35">
        <v>2.0132062533429975</v>
      </c>
      <c r="AG269" s="35">
        <v>1.9245251676095765</v>
      </c>
      <c r="AH269" s="35">
        <v>1.9777430076920186</v>
      </c>
      <c r="AI269" s="35">
        <v>1.9606725850527604</v>
      </c>
      <c r="AJ269" s="35">
        <v>1.8733916438581644</v>
      </c>
      <c r="AK269" s="35">
        <v>1.7982361506760403</v>
      </c>
      <c r="AL269" s="35">
        <v>1.7845273209797319</v>
      </c>
      <c r="AM269" s="35">
        <v>1.7711154227988963</v>
      </c>
      <c r="AN269" s="35">
        <v>1.8119143110972418</v>
      </c>
      <c r="AO269" s="35">
        <v>1.7519599315013961</v>
      </c>
      <c r="AP269" s="35">
        <v>1.7070817481476406</v>
      </c>
      <c r="AQ269" s="35">
        <v>1.701623670287516</v>
      </c>
      <c r="AR269" s="34">
        <v>1.7305657422116318</v>
      </c>
      <c r="AS269" s="3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</row>
    <row r="270" spans="1:84" x14ac:dyDescent="0.25">
      <c r="A270" s="31" t="s">
        <v>21</v>
      </c>
      <c r="B270" s="31" t="s">
        <v>16</v>
      </c>
      <c r="C270" s="31" t="s">
        <v>12</v>
      </c>
      <c r="D270" s="31" t="s">
        <v>34</v>
      </c>
      <c r="E270" s="32">
        <v>0</v>
      </c>
      <c r="F270" s="33">
        <v>2.4907584856400771</v>
      </c>
      <c r="G270" s="33">
        <v>4.6449543010512127</v>
      </c>
      <c r="H270" s="33">
        <v>6.2335526756763162</v>
      </c>
      <c r="I270" s="33">
        <v>6.6533983628919406</v>
      </c>
      <c r="J270" s="33">
        <v>6.1860655049536719</v>
      </c>
      <c r="K270" s="33">
        <v>6.3103858314375723</v>
      </c>
      <c r="L270" s="33">
        <v>6.5097607019866732</v>
      </c>
      <c r="M270" s="33">
        <v>5.5470012130995476</v>
      </c>
      <c r="N270" s="33">
        <v>5.2201475332885847</v>
      </c>
      <c r="O270" s="33">
        <v>5.1244350487137185</v>
      </c>
      <c r="P270" s="33">
        <v>4.7819735721702381</v>
      </c>
      <c r="Q270" s="33">
        <v>4.7141272366560791</v>
      </c>
      <c r="R270" s="33">
        <v>4.305220817637422</v>
      </c>
      <c r="S270" s="33">
        <v>4.1616895062767583</v>
      </c>
      <c r="T270" s="33">
        <v>3.8037596633643669</v>
      </c>
      <c r="U270" s="33">
        <v>3.9510949669155488</v>
      </c>
      <c r="V270" s="33">
        <v>4.1291650071097834</v>
      </c>
      <c r="W270" s="33">
        <v>4.1192599493055937</v>
      </c>
      <c r="X270" s="34">
        <v>3.7316410476201818</v>
      </c>
      <c r="Y270" s="35">
        <v>0</v>
      </c>
      <c r="Z270" s="35">
        <v>0.85292449607459564</v>
      </c>
      <c r="AA270" s="35">
        <v>1.707763121913908</v>
      </c>
      <c r="AB270" s="35">
        <v>2.6092730168625633</v>
      </c>
      <c r="AC270" s="35">
        <v>2.6443717054855322</v>
      </c>
      <c r="AD270" s="35">
        <v>2.5154631748326923</v>
      </c>
      <c r="AE270" s="35">
        <v>2.4407695548688872</v>
      </c>
      <c r="AF270" s="35">
        <v>2.5238817398045752</v>
      </c>
      <c r="AG270" s="35">
        <v>2.4127520938085976</v>
      </c>
      <c r="AH270" s="35">
        <v>2.4796985914728622</v>
      </c>
      <c r="AI270" s="35">
        <v>2.4585105995790317</v>
      </c>
      <c r="AJ270" s="35">
        <v>2.3495134442271453</v>
      </c>
      <c r="AK270" s="35">
        <v>2.2556421017179176</v>
      </c>
      <c r="AL270" s="35">
        <v>2.2385139838156984</v>
      </c>
      <c r="AM270" s="35">
        <v>2.2218289964111868</v>
      </c>
      <c r="AN270" s="35">
        <v>2.2730298597685894</v>
      </c>
      <c r="AO270" s="35">
        <v>2.198403876098288</v>
      </c>
      <c r="AP270" s="35">
        <v>2.1423918953829859</v>
      </c>
      <c r="AQ270" s="35">
        <v>2.1356791333582308</v>
      </c>
      <c r="AR270" s="34">
        <v>2.1718818825705353</v>
      </c>
      <c r="AS270" s="3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</row>
    <row r="271" spans="1:84" x14ac:dyDescent="0.25">
      <c r="A271" s="31" t="s">
        <v>21</v>
      </c>
      <c r="B271" s="31" t="s">
        <v>16</v>
      </c>
      <c r="C271" s="31" t="s">
        <v>12</v>
      </c>
      <c r="D271" s="31" t="s">
        <v>35</v>
      </c>
      <c r="E271" s="32">
        <v>0</v>
      </c>
      <c r="F271" s="33">
        <v>2.4737141699334022</v>
      </c>
      <c r="G271" s="33">
        <v>4.6122155781901766</v>
      </c>
      <c r="H271" s="33">
        <v>6.1893797388753828</v>
      </c>
      <c r="I271" s="33">
        <v>6.6061878170901531</v>
      </c>
      <c r="J271" s="33">
        <v>6.1372015612292339</v>
      </c>
      <c r="K271" s="33">
        <v>6.2597183381325587</v>
      </c>
      <c r="L271" s="33">
        <v>6.4613312018829117</v>
      </c>
      <c r="M271" s="33">
        <v>5.5008515813963124</v>
      </c>
      <c r="N271" s="33">
        <v>5.1747348662461023</v>
      </c>
      <c r="O271" s="33">
        <v>5.0792109011656352</v>
      </c>
      <c r="P271" s="33">
        <v>4.7356336252448701</v>
      </c>
      <c r="Q271" s="33">
        <v>4.6661851700916017</v>
      </c>
      <c r="R271" s="33">
        <v>4.2597833332376469</v>
      </c>
      <c r="S271" s="33">
        <v>4.118331179662988</v>
      </c>
      <c r="T271" s="33">
        <v>3.7625415791540133</v>
      </c>
      <c r="U271" s="33">
        <v>3.9076876454251446</v>
      </c>
      <c r="V271" s="33">
        <v>4.0847171359741665</v>
      </c>
      <c r="W271" s="33">
        <v>4.0753569696676948</v>
      </c>
      <c r="X271" s="34">
        <v>3.6941604230392704</v>
      </c>
      <c r="Y271" s="35">
        <v>0</v>
      </c>
      <c r="Z271" s="35">
        <v>9.0586533105241188E-2</v>
      </c>
      <c r="AA271" s="35">
        <v>0.18325671542557923</v>
      </c>
      <c r="AB271" s="35">
        <v>0.25646096622086312</v>
      </c>
      <c r="AC271" s="35">
        <v>0.26936454490786604</v>
      </c>
      <c r="AD271" s="35">
        <v>0.26449138564584196</v>
      </c>
      <c r="AE271" s="35">
        <v>0.26461903567444905</v>
      </c>
      <c r="AF271" s="35">
        <v>0.27295556868686666</v>
      </c>
      <c r="AG271" s="35">
        <v>0.24814149388468784</v>
      </c>
      <c r="AH271" s="35">
        <v>0.25867220390796969</v>
      </c>
      <c r="AI271" s="35">
        <v>0.26621732984718172</v>
      </c>
      <c r="AJ271" s="35">
        <v>0.26334391237362115</v>
      </c>
      <c r="AK271" s="35">
        <v>0.26444113743762687</v>
      </c>
      <c r="AL271" s="35">
        <v>0.26623654632300253</v>
      </c>
      <c r="AM271" s="35">
        <v>0.25456036097581158</v>
      </c>
      <c r="AN271" s="35">
        <v>0.257951299231785</v>
      </c>
      <c r="AO271" s="35">
        <v>0.27054847403122506</v>
      </c>
      <c r="AP271" s="35">
        <v>0.27302150672478132</v>
      </c>
      <c r="AQ271" s="35">
        <v>0.27488907772114402</v>
      </c>
      <c r="AR271" s="34">
        <v>0.27871331212197503</v>
      </c>
      <c r="AS271" s="3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</row>
    <row r="272" spans="1:84" x14ac:dyDescent="0.25">
      <c r="A272" s="31" t="s">
        <v>21</v>
      </c>
      <c r="B272" s="31" t="s">
        <v>16</v>
      </c>
      <c r="C272" s="31" t="s">
        <v>12</v>
      </c>
      <c r="D272" s="31" t="s">
        <v>36</v>
      </c>
      <c r="E272" s="32">
        <v>0</v>
      </c>
      <c r="F272" s="33">
        <v>1.9905626459738444</v>
      </c>
      <c r="G272" s="33">
        <v>3.7120047998044927</v>
      </c>
      <c r="H272" s="33">
        <v>4.9814461514685462</v>
      </c>
      <c r="I272" s="33">
        <v>5.3168957795391005</v>
      </c>
      <c r="J272" s="33">
        <v>4.9427549317725941</v>
      </c>
      <c r="K272" s="33">
        <v>5.0418982650009641</v>
      </c>
      <c r="L272" s="33">
        <v>5.2015355030775963</v>
      </c>
      <c r="M272" s="33">
        <v>4.4314782073661423</v>
      </c>
      <c r="N272" s="33">
        <v>4.1699113374387986</v>
      </c>
      <c r="O272" s="33">
        <v>4.0931878595945772</v>
      </c>
      <c r="P272" s="33">
        <v>3.8188647063733865</v>
      </c>
      <c r="Q272" s="33">
        <v>3.7641578058910263</v>
      </c>
      <c r="R272" s="33">
        <v>3.4372066680220872</v>
      </c>
      <c r="S272" s="33">
        <v>3.322504803717901</v>
      </c>
      <c r="T272" s="33">
        <v>3.0362916697106526</v>
      </c>
      <c r="U272" s="33">
        <v>3.1535765801305429</v>
      </c>
      <c r="V272" s="33">
        <v>3.2956143738125006</v>
      </c>
      <c r="W272" s="33">
        <v>3.287533244022312</v>
      </c>
      <c r="X272" s="34">
        <v>2.978357657403754</v>
      </c>
      <c r="Y272" s="35">
        <v>0</v>
      </c>
      <c r="Z272" s="35">
        <v>0.68054337663408027</v>
      </c>
      <c r="AA272" s="35">
        <v>1.362641542042575</v>
      </c>
      <c r="AB272" s="35">
        <v>2.0819785732020488</v>
      </c>
      <c r="AC272" s="35">
        <v>2.1098797921906427</v>
      </c>
      <c r="AD272" s="35">
        <v>2.0067209968252313</v>
      </c>
      <c r="AE272" s="35">
        <v>1.9469410576579416</v>
      </c>
      <c r="AF272" s="35">
        <v>2.0132062533429975</v>
      </c>
      <c r="AG272" s="35">
        <v>1.9245251676095765</v>
      </c>
      <c r="AH272" s="35">
        <v>1.9777430076920186</v>
      </c>
      <c r="AI272" s="35">
        <v>1.9606725850527604</v>
      </c>
      <c r="AJ272" s="35">
        <v>1.8733916438581644</v>
      </c>
      <c r="AK272" s="35">
        <v>1.7982361506760403</v>
      </c>
      <c r="AL272" s="35">
        <v>1.7845273209797319</v>
      </c>
      <c r="AM272" s="35">
        <v>1.7711154227988963</v>
      </c>
      <c r="AN272" s="35">
        <v>1.8119143110972418</v>
      </c>
      <c r="AO272" s="35">
        <v>1.7519599315013961</v>
      </c>
      <c r="AP272" s="35">
        <v>1.7070817481476406</v>
      </c>
      <c r="AQ272" s="35">
        <v>1.701623670287516</v>
      </c>
      <c r="AR272" s="34">
        <v>1.7305657422116318</v>
      </c>
      <c r="AS272" s="3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</row>
    <row r="273" spans="1:84" x14ac:dyDescent="0.25">
      <c r="A273" s="31" t="s">
        <v>21</v>
      </c>
      <c r="B273" s="31" t="s">
        <v>16</v>
      </c>
      <c r="C273" s="31" t="s">
        <v>12</v>
      </c>
      <c r="D273" s="31" t="s">
        <v>37</v>
      </c>
      <c r="E273" s="32">
        <v>0</v>
      </c>
      <c r="F273" s="33">
        <v>2.4907584856400771</v>
      </c>
      <c r="G273" s="33">
        <v>4.6449543010512127</v>
      </c>
      <c r="H273" s="33">
        <v>6.2335526756763162</v>
      </c>
      <c r="I273" s="33">
        <v>6.6533983628919406</v>
      </c>
      <c r="J273" s="33">
        <v>6.1860655049536719</v>
      </c>
      <c r="K273" s="33">
        <v>6.3103858314375723</v>
      </c>
      <c r="L273" s="33">
        <v>6.5097607019866732</v>
      </c>
      <c r="M273" s="33">
        <v>5.5470012130995476</v>
      </c>
      <c r="N273" s="33">
        <v>5.2201475332885847</v>
      </c>
      <c r="O273" s="33">
        <v>5.1244350487137185</v>
      </c>
      <c r="P273" s="33">
        <v>4.7819735721702381</v>
      </c>
      <c r="Q273" s="33">
        <v>4.7141272366560791</v>
      </c>
      <c r="R273" s="33">
        <v>4.305220817637422</v>
      </c>
      <c r="S273" s="33">
        <v>4.1616895062767583</v>
      </c>
      <c r="T273" s="33">
        <v>3.8037596633643669</v>
      </c>
      <c r="U273" s="33">
        <v>3.9510949669155488</v>
      </c>
      <c r="V273" s="33">
        <v>4.1291650071097834</v>
      </c>
      <c r="W273" s="33">
        <v>4.1192599493055937</v>
      </c>
      <c r="X273" s="34">
        <v>3.7316410476201818</v>
      </c>
      <c r="Y273" s="35">
        <v>0</v>
      </c>
      <c r="Z273" s="35">
        <v>0.85292449607459564</v>
      </c>
      <c r="AA273" s="35">
        <v>1.707763121913908</v>
      </c>
      <c r="AB273" s="35">
        <v>2.6092730168625633</v>
      </c>
      <c r="AC273" s="35">
        <v>2.6443717054855322</v>
      </c>
      <c r="AD273" s="35">
        <v>2.5154631748326923</v>
      </c>
      <c r="AE273" s="35">
        <v>2.4407695548688872</v>
      </c>
      <c r="AF273" s="35">
        <v>2.5238817398045752</v>
      </c>
      <c r="AG273" s="35">
        <v>2.4127520938085976</v>
      </c>
      <c r="AH273" s="35">
        <v>2.4796985914728622</v>
      </c>
      <c r="AI273" s="35">
        <v>2.4585105995790317</v>
      </c>
      <c r="AJ273" s="35">
        <v>2.3495134442271453</v>
      </c>
      <c r="AK273" s="35">
        <v>2.2556421017179176</v>
      </c>
      <c r="AL273" s="35">
        <v>2.2385139838156984</v>
      </c>
      <c r="AM273" s="35">
        <v>2.2218289964111868</v>
      </c>
      <c r="AN273" s="35">
        <v>2.2730298597685894</v>
      </c>
      <c r="AO273" s="35">
        <v>2.198403876098288</v>
      </c>
      <c r="AP273" s="35">
        <v>2.1423918953829859</v>
      </c>
      <c r="AQ273" s="35">
        <v>2.1356791333582308</v>
      </c>
      <c r="AR273" s="34">
        <v>2.1718818825705353</v>
      </c>
      <c r="AS273" s="3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</row>
    <row r="274" spans="1:84" x14ac:dyDescent="0.25">
      <c r="A274" s="31" t="s">
        <v>21</v>
      </c>
      <c r="B274" s="31" t="s">
        <v>16</v>
      </c>
      <c r="C274" s="31" t="s">
        <v>12</v>
      </c>
      <c r="D274" s="31" t="s">
        <v>38</v>
      </c>
      <c r="E274" s="32">
        <v>0</v>
      </c>
      <c r="F274" s="33">
        <v>1.9905626459738444</v>
      </c>
      <c r="G274" s="33">
        <v>3.7120047998044927</v>
      </c>
      <c r="H274" s="33">
        <v>4.9814461514685462</v>
      </c>
      <c r="I274" s="33">
        <v>5.3168957795391005</v>
      </c>
      <c r="J274" s="33">
        <v>4.9427549317725941</v>
      </c>
      <c r="K274" s="33">
        <v>5.0418982650009641</v>
      </c>
      <c r="L274" s="33">
        <v>5.2015355030775963</v>
      </c>
      <c r="M274" s="33">
        <v>4.4314782073661423</v>
      </c>
      <c r="N274" s="33">
        <v>4.1699113374387986</v>
      </c>
      <c r="O274" s="33">
        <v>4.0931878595945772</v>
      </c>
      <c r="P274" s="33">
        <v>3.8188647063733865</v>
      </c>
      <c r="Q274" s="33">
        <v>3.7641578058910263</v>
      </c>
      <c r="R274" s="33">
        <v>3.4372066680220872</v>
      </c>
      <c r="S274" s="33">
        <v>3.322504803717901</v>
      </c>
      <c r="T274" s="33">
        <v>3.0362916697106526</v>
      </c>
      <c r="U274" s="33">
        <v>3.1535765801305429</v>
      </c>
      <c r="V274" s="33">
        <v>3.2956143738125006</v>
      </c>
      <c r="W274" s="33">
        <v>3.287533244022312</v>
      </c>
      <c r="X274" s="34">
        <v>2.978357657403754</v>
      </c>
      <c r="Y274" s="35">
        <v>0</v>
      </c>
      <c r="Z274" s="35">
        <v>0.68054337663408027</v>
      </c>
      <c r="AA274" s="35">
        <v>1.362641542042575</v>
      </c>
      <c r="AB274" s="35">
        <v>2.0819785732020488</v>
      </c>
      <c r="AC274" s="35">
        <v>2.1098797921906427</v>
      </c>
      <c r="AD274" s="35">
        <v>2.0067209968252313</v>
      </c>
      <c r="AE274" s="35">
        <v>1.9469410576579416</v>
      </c>
      <c r="AF274" s="35">
        <v>2.0132062533429975</v>
      </c>
      <c r="AG274" s="35">
        <v>1.9245251676095765</v>
      </c>
      <c r="AH274" s="35">
        <v>1.9777430076920186</v>
      </c>
      <c r="AI274" s="35">
        <v>1.9606725850527604</v>
      </c>
      <c r="AJ274" s="35">
        <v>1.8733916438581644</v>
      </c>
      <c r="AK274" s="35">
        <v>1.7982361506760403</v>
      </c>
      <c r="AL274" s="35">
        <v>1.7845273209797319</v>
      </c>
      <c r="AM274" s="35">
        <v>1.7711154227988963</v>
      </c>
      <c r="AN274" s="35">
        <v>1.8119143110972418</v>
      </c>
      <c r="AO274" s="35">
        <v>1.7519599315013961</v>
      </c>
      <c r="AP274" s="35">
        <v>1.7070817481476406</v>
      </c>
      <c r="AQ274" s="35">
        <v>1.701623670287516</v>
      </c>
      <c r="AR274" s="34">
        <v>1.7305657422116318</v>
      </c>
      <c r="AS274" s="3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</row>
    <row r="275" spans="1:84" x14ac:dyDescent="0.25">
      <c r="A275" s="31" t="s">
        <v>21</v>
      </c>
      <c r="B275" s="31" t="s">
        <v>16</v>
      </c>
      <c r="C275" s="31" t="s">
        <v>13</v>
      </c>
      <c r="D275" s="31" t="s">
        <v>31</v>
      </c>
      <c r="E275" s="32">
        <v>0</v>
      </c>
      <c r="F275" s="33">
        <v>2.3247003670122104E-3</v>
      </c>
      <c r="G275" s="33">
        <v>6.4284628958391132E-3</v>
      </c>
      <c r="H275" s="33">
        <v>1.2089165904631381E-2</v>
      </c>
      <c r="I275" s="33">
        <v>1.7509373638473019E-2</v>
      </c>
      <c r="J275" s="33">
        <v>2.073338716241627E-2</v>
      </c>
      <c r="K275" s="33">
        <v>2.5146942520461076E-2</v>
      </c>
      <c r="L275" s="33">
        <v>2.8464555138252034E-2</v>
      </c>
      <c r="M275" s="33">
        <v>3.2517817287740801E-2</v>
      </c>
      <c r="N275" s="33">
        <v>3.7010028033819288E-2</v>
      </c>
      <c r="O275" s="33">
        <v>4.2974450379805983E-2</v>
      </c>
      <c r="P275" s="33">
        <v>4.6838468757970889E-2</v>
      </c>
      <c r="Q275" s="33">
        <v>5.33435004956943E-2</v>
      </c>
      <c r="R275" s="33">
        <v>5.4706581677583466E-2</v>
      </c>
      <c r="S275" s="33">
        <v>5.6766606703840913E-2</v>
      </c>
      <c r="T275" s="33">
        <v>5.513541401631078E-2</v>
      </c>
      <c r="U275" s="33">
        <v>5.8189862469710731E-2</v>
      </c>
      <c r="V275" s="33">
        <v>6.0767472152420433E-2</v>
      </c>
      <c r="W275" s="33">
        <v>6.0782568547171324E-2</v>
      </c>
      <c r="X275" s="34">
        <v>5.4264428216705643E-2</v>
      </c>
      <c r="Y275" s="35">
        <v>0</v>
      </c>
      <c r="Z275" s="35">
        <v>2.4197772379859245E-3</v>
      </c>
      <c r="AA275" s="35">
        <v>6.8488738921181225E-3</v>
      </c>
      <c r="AB275" s="35">
        <v>1.4079352670182703E-2</v>
      </c>
      <c r="AC275" s="35">
        <v>1.8902041731911744E-2</v>
      </c>
      <c r="AD275" s="35">
        <v>2.2536548807332198E-2</v>
      </c>
      <c r="AE275" s="35">
        <v>2.6157062129689799E-2</v>
      </c>
      <c r="AF275" s="35">
        <v>3.1155307394444054E-2</v>
      </c>
      <c r="AG275" s="35">
        <v>3.4892817872845303E-2</v>
      </c>
      <c r="AH275" s="35">
        <v>4.1069384762797569E-2</v>
      </c>
      <c r="AI275" s="35">
        <v>4.6392570702825403E-2</v>
      </c>
      <c r="AJ275" s="35">
        <v>5.1325590426553228E-2</v>
      </c>
      <c r="AK275" s="35">
        <v>5.5525172243961828E-2</v>
      </c>
      <c r="AL275" s="35">
        <v>5.8284302958508165E-2</v>
      </c>
      <c r="AM275" s="35">
        <v>6.0912663708314045E-2</v>
      </c>
      <c r="AN275" s="35">
        <v>6.1182810513486834E-2</v>
      </c>
      <c r="AO275" s="35">
        <v>6.3250575767851883E-2</v>
      </c>
      <c r="AP275" s="35">
        <v>6.3208421590885175E-2</v>
      </c>
      <c r="AQ275" s="35">
        <v>6.3268487381785518E-2</v>
      </c>
      <c r="AR275" s="34">
        <v>6.2133404652630689E-2</v>
      </c>
      <c r="AS275" s="3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</row>
    <row r="276" spans="1:84" x14ac:dyDescent="0.25">
      <c r="A276" s="31" t="s">
        <v>21</v>
      </c>
      <c r="B276" s="31" t="s">
        <v>16</v>
      </c>
      <c r="C276" s="31" t="s">
        <v>13</v>
      </c>
      <c r="D276" s="31" t="s">
        <v>32</v>
      </c>
      <c r="E276" s="32">
        <v>0</v>
      </c>
      <c r="F276" s="33">
        <v>2.3247003670122104E-3</v>
      </c>
      <c r="G276" s="33">
        <v>6.4284628958391132E-3</v>
      </c>
      <c r="H276" s="33">
        <v>1.2089165904631381E-2</v>
      </c>
      <c r="I276" s="33">
        <v>1.7509373638473019E-2</v>
      </c>
      <c r="J276" s="33">
        <v>2.073338716241627E-2</v>
      </c>
      <c r="K276" s="33">
        <v>2.5146942520461076E-2</v>
      </c>
      <c r="L276" s="33">
        <v>2.8464555138252034E-2</v>
      </c>
      <c r="M276" s="33">
        <v>3.2517817287740801E-2</v>
      </c>
      <c r="N276" s="33">
        <v>3.7010028033819288E-2</v>
      </c>
      <c r="O276" s="33">
        <v>4.2974450379805983E-2</v>
      </c>
      <c r="P276" s="33">
        <v>4.6838468757970889E-2</v>
      </c>
      <c r="Q276" s="33">
        <v>5.33435004956943E-2</v>
      </c>
      <c r="R276" s="33">
        <v>5.4706581677583466E-2</v>
      </c>
      <c r="S276" s="33">
        <v>5.6766606703840913E-2</v>
      </c>
      <c r="T276" s="33">
        <v>5.513541401631078E-2</v>
      </c>
      <c r="U276" s="33">
        <v>5.8189862469710731E-2</v>
      </c>
      <c r="V276" s="33">
        <v>6.0767472152420433E-2</v>
      </c>
      <c r="W276" s="33">
        <v>6.0782568547171324E-2</v>
      </c>
      <c r="X276" s="34">
        <v>5.4264428216705643E-2</v>
      </c>
      <c r="Y276" s="35">
        <v>0</v>
      </c>
      <c r="Z276" s="35">
        <v>2.4197772379859245E-3</v>
      </c>
      <c r="AA276" s="35">
        <v>6.8488738921181225E-3</v>
      </c>
      <c r="AB276" s="35">
        <v>1.4079352670182703E-2</v>
      </c>
      <c r="AC276" s="35">
        <v>1.8902041731911744E-2</v>
      </c>
      <c r="AD276" s="35">
        <v>2.2536548807332198E-2</v>
      </c>
      <c r="AE276" s="35">
        <v>2.6157062129689799E-2</v>
      </c>
      <c r="AF276" s="35">
        <v>3.1155307394444054E-2</v>
      </c>
      <c r="AG276" s="35">
        <v>3.4892817872845303E-2</v>
      </c>
      <c r="AH276" s="35">
        <v>4.1069384762797569E-2</v>
      </c>
      <c r="AI276" s="35">
        <v>4.6392570702825403E-2</v>
      </c>
      <c r="AJ276" s="35">
        <v>5.1325590426553228E-2</v>
      </c>
      <c r="AK276" s="35">
        <v>5.5525172243961828E-2</v>
      </c>
      <c r="AL276" s="35">
        <v>5.8284302958508165E-2</v>
      </c>
      <c r="AM276" s="35">
        <v>6.0912663708314045E-2</v>
      </c>
      <c r="AN276" s="35">
        <v>6.1182810513486834E-2</v>
      </c>
      <c r="AO276" s="35">
        <v>6.3250575767851883E-2</v>
      </c>
      <c r="AP276" s="35">
        <v>6.3208421590885175E-2</v>
      </c>
      <c r="AQ276" s="35">
        <v>6.3268487381785518E-2</v>
      </c>
      <c r="AR276" s="34">
        <v>6.2133404652630689E-2</v>
      </c>
      <c r="AS276" s="3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</row>
    <row r="277" spans="1:84" x14ac:dyDescent="0.25">
      <c r="A277" s="31" t="s">
        <v>21</v>
      </c>
      <c r="B277" s="31" t="s">
        <v>16</v>
      </c>
      <c r="C277" s="31" t="s">
        <v>13</v>
      </c>
      <c r="D277" s="31" t="s">
        <v>33</v>
      </c>
      <c r="E277" s="32">
        <v>0</v>
      </c>
      <c r="F277" s="33">
        <v>2.3247003670122104E-3</v>
      </c>
      <c r="G277" s="33">
        <v>6.4284628958391132E-3</v>
      </c>
      <c r="H277" s="33">
        <v>1.2089165904631381E-2</v>
      </c>
      <c r="I277" s="33">
        <v>1.7509373638473019E-2</v>
      </c>
      <c r="J277" s="33">
        <v>2.073338716241627E-2</v>
      </c>
      <c r="K277" s="33">
        <v>2.5146942520461076E-2</v>
      </c>
      <c r="L277" s="33">
        <v>2.8464555138252034E-2</v>
      </c>
      <c r="M277" s="33">
        <v>3.2517817287740801E-2</v>
      </c>
      <c r="N277" s="33">
        <v>3.7010028033819288E-2</v>
      </c>
      <c r="O277" s="33">
        <v>4.2974450379805983E-2</v>
      </c>
      <c r="P277" s="33">
        <v>4.6838468757970889E-2</v>
      </c>
      <c r="Q277" s="33">
        <v>5.33435004956943E-2</v>
      </c>
      <c r="R277" s="33">
        <v>5.4706581677583466E-2</v>
      </c>
      <c r="S277" s="33">
        <v>5.6766606703840913E-2</v>
      </c>
      <c r="T277" s="33">
        <v>5.513541401631078E-2</v>
      </c>
      <c r="U277" s="33">
        <v>5.8189862469710731E-2</v>
      </c>
      <c r="V277" s="33">
        <v>6.0767472152420433E-2</v>
      </c>
      <c r="W277" s="33">
        <v>6.0782568547171324E-2</v>
      </c>
      <c r="X277" s="34">
        <v>5.4264428216705643E-2</v>
      </c>
      <c r="Y277" s="35">
        <v>0</v>
      </c>
      <c r="Z277" s="35">
        <v>2.4197772379859245E-3</v>
      </c>
      <c r="AA277" s="35">
        <v>6.8488738921181225E-3</v>
      </c>
      <c r="AB277" s="35">
        <v>1.4079352670182703E-2</v>
      </c>
      <c r="AC277" s="35">
        <v>1.8902041731911744E-2</v>
      </c>
      <c r="AD277" s="35">
        <v>2.2536548807332198E-2</v>
      </c>
      <c r="AE277" s="35">
        <v>2.6157062129689799E-2</v>
      </c>
      <c r="AF277" s="35">
        <v>3.1155307394444054E-2</v>
      </c>
      <c r="AG277" s="35">
        <v>3.4892817872845303E-2</v>
      </c>
      <c r="AH277" s="35">
        <v>4.1069384762797569E-2</v>
      </c>
      <c r="AI277" s="35">
        <v>4.6392570702825403E-2</v>
      </c>
      <c r="AJ277" s="35">
        <v>5.1325590426553228E-2</v>
      </c>
      <c r="AK277" s="35">
        <v>5.5525172243961828E-2</v>
      </c>
      <c r="AL277" s="35">
        <v>5.8284302958508165E-2</v>
      </c>
      <c r="AM277" s="35">
        <v>6.0912663708314045E-2</v>
      </c>
      <c r="AN277" s="35">
        <v>6.1182810513486834E-2</v>
      </c>
      <c r="AO277" s="35">
        <v>6.3250575767851883E-2</v>
      </c>
      <c r="AP277" s="35">
        <v>6.3208421590885175E-2</v>
      </c>
      <c r="AQ277" s="35">
        <v>6.3268487381785518E-2</v>
      </c>
      <c r="AR277" s="34">
        <v>6.2133404652630689E-2</v>
      </c>
      <c r="AS277" s="3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</row>
    <row r="278" spans="1:84" x14ac:dyDescent="0.25">
      <c r="A278" s="31" t="s">
        <v>21</v>
      </c>
      <c r="B278" s="31" t="s">
        <v>16</v>
      </c>
      <c r="C278" s="31" t="s">
        <v>13</v>
      </c>
      <c r="D278" s="31" t="s">
        <v>34</v>
      </c>
      <c r="E278" s="32">
        <v>0</v>
      </c>
      <c r="F278" s="33">
        <v>2.6235904141993357E-3</v>
      </c>
      <c r="G278" s="33">
        <v>7.254979553875762E-3</v>
      </c>
      <c r="H278" s="33">
        <v>1.3643487235227259E-2</v>
      </c>
      <c r="I278" s="33">
        <v>1.9760578820562757E-2</v>
      </c>
      <c r="J278" s="33">
        <v>2.3399108369012388E-2</v>
      </c>
      <c r="K278" s="33">
        <v>2.8380120844520525E-2</v>
      </c>
      <c r="L278" s="33">
        <v>3.2124283656027042E-2</v>
      </c>
      <c r="M278" s="33">
        <v>3.6698679510450291E-2</v>
      </c>
      <c r="N278" s="33">
        <v>4.1768460209596146E-2</v>
      </c>
      <c r="O278" s="33">
        <v>4.8499736857209652E-2</v>
      </c>
      <c r="P278" s="33">
        <v>5.2860557598281468E-2</v>
      </c>
      <c r="Q278" s="33">
        <v>6.0201950559426294E-2</v>
      </c>
      <c r="R278" s="33">
        <v>6.1740285036129841E-2</v>
      </c>
      <c r="S278" s="33">
        <v>6.4065170422906201E-2</v>
      </c>
      <c r="T278" s="33">
        <v>6.2224252961264756E-2</v>
      </c>
      <c r="U278" s="33">
        <v>6.5671416215816514E-2</v>
      </c>
      <c r="V278" s="33">
        <v>6.8580432857731924E-2</v>
      </c>
      <c r="W278" s="33">
        <v>6.8597470217521911E-2</v>
      </c>
      <c r="X278" s="34">
        <v>6.1241283273139248E-2</v>
      </c>
      <c r="Y278" s="35">
        <v>0</v>
      </c>
      <c r="Z278" s="35">
        <v>2.7308914542980502E-3</v>
      </c>
      <c r="AA278" s="35">
        <v>7.7294433925332055E-3</v>
      </c>
      <c r="AB278" s="35">
        <v>1.5889555156349319E-2</v>
      </c>
      <c r="AC278" s="35">
        <v>2.1332304240300363E-2</v>
      </c>
      <c r="AD278" s="35">
        <v>2.5434105082560853E-2</v>
      </c>
      <c r="AE278" s="35">
        <v>2.9520112974935796E-2</v>
      </c>
      <c r="AF278" s="35">
        <v>3.5160989773729459E-2</v>
      </c>
      <c r="AG278" s="35">
        <v>3.9379037313639752E-2</v>
      </c>
      <c r="AH278" s="35">
        <v>4.6349734232300079E-2</v>
      </c>
      <c r="AI278" s="35">
        <v>5.2357329793188953E-2</v>
      </c>
      <c r="AJ278" s="35">
        <v>5.7924594909967327E-2</v>
      </c>
      <c r="AK278" s="35">
        <v>6.2664122961042318E-2</v>
      </c>
      <c r="AL278" s="35">
        <v>6.5777999053173317E-2</v>
      </c>
      <c r="AM278" s="35">
        <v>6.8744291899383275E-2</v>
      </c>
      <c r="AN278" s="35">
        <v>6.9049171865220721E-2</v>
      </c>
      <c r="AO278" s="35">
        <v>7.1382792652290125E-2</v>
      </c>
      <c r="AP278" s="35">
        <v>7.1335218652570323E-2</v>
      </c>
      <c r="AQ278" s="35">
        <v>7.1403007188015094E-2</v>
      </c>
      <c r="AR278" s="34">
        <v>7.0121985250825969E-2</v>
      </c>
      <c r="AS278" s="3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</row>
    <row r="279" spans="1:84" x14ac:dyDescent="0.25">
      <c r="A279" s="31" t="s">
        <v>21</v>
      </c>
      <c r="B279" s="31" t="s">
        <v>16</v>
      </c>
      <c r="C279" s="31" t="s">
        <v>13</v>
      </c>
      <c r="D279" s="31" t="s">
        <v>35</v>
      </c>
      <c r="E279" s="32">
        <v>0</v>
      </c>
      <c r="F279" s="33">
        <v>2.6235904141993357E-3</v>
      </c>
      <c r="G279" s="33">
        <v>7.254979553875762E-3</v>
      </c>
      <c r="H279" s="33">
        <v>1.3643487235227259E-2</v>
      </c>
      <c r="I279" s="33">
        <v>1.9760578820562757E-2</v>
      </c>
      <c r="J279" s="33">
        <v>2.3399108369012388E-2</v>
      </c>
      <c r="K279" s="33">
        <v>2.8380120844520525E-2</v>
      </c>
      <c r="L279" s="33">
        <v>3.2124283656027042E-2</v>
      </c>
      <c r="M279" s="33">
        <v>3.6698679510450291E-2</v>
      </c>
      <c r="N279" s="33">
        <v>4.1768460209596146E-2</v>
      </c>
      <c r="O279" s="33">
        <v>4.8499736857209652E-2</v>
      </c>
      <c r="P279" s="33">
        <v>5.2860557598281468E-2</v>
      </c>
      <c r="Q279" s="33">
        <v>6.0201950559426294E-2</v>
      </c>
      <c r="R279" s="33">
        <v>6.1740285036129841E-2</v>
      </c>
      <c r="S279" s="33">
        <v>6.4065170422906201E-2</v>
      </c>
      <c r="T279" s="33">
        <v>6.2224252961264756E-2</v>
      </c>
      <c r="U279" s="33">
        <v>6.5671416215816514E-2</v>
      </c>
      <c r="V279" s="33">
        <v>6.8580432857731924E-2</v>
      </c>
      <c r="W279" s="33">
        <v>6.8597470217521911E-2</v>
      </c>
      <c r="X279" s="34">
        <v>6.1241283273139248E-2</v>
      </c>
      <c r="Y279" s="35">
        <v>0</v>
      </c>
      <c r="Z279" s="35">
        <v>2.7308914542980502E-3</v>
      </c>
      <c r="AA279" s="35">
        <v>7.7294433925332055E-3</v>
      </c>
      <c r="AB279" s="35">
        <v>1.5889555156349319E-2</v>
      </c>
      <c r="AC279" s="35">
        <v>2.1332304240300363E-2</v>
      </c>
      <c r="AD279" s="35">
        <v>2.5434105082560853E-2</v>
      </c>
      <c r="AE279" s="35">
        <v>2.9520112974935796E-2</v>
      </c>
      <c r="AF279" s="35">
        <v>3.5160989773729459E-2</v>
      </c>
      <c r="AG279" s="35">
        <v>3.9379037313639752E-2</v>
      </c>
      <c r="AH279" s="35">
        <v>4.6349734232300079E-2</v>
      </c>
      <c r="AI279" s="35">
        <v>5.2357329793188953E-2</v>
      </c>
      <c r="AJ279" s="35">
        <v>5.7924594909967327E-2</v>
      </c>
      <c r="AK279" s="35">
        <v>6.2664122961042318E-2</v>
      </c>
      <c r="AL279" s="35">
        <v>6.5777999053173317E-2</v>
      </c>
      <c r="AM279" s="35">
        <v>6.8744291899383275E-2</v>
      </c>
      <c r="AN279" s="35">
        <v>6.9049171865220721E-2</v>
      </c>
      <c r="AO279" s="35">
        <v>7.1382792652290125E-2</v>
      </c>
      <c r="AP279" s="35">
        <v>7.1335218652570323E-2</v>
      </c>
      <c r="AQ279" s="35">
        <v>7.1403007188015094E-2</v>
      </c>
      <c r="AR279" s="34">
        <v>7.0121985250825969E-2</v>
      </c>
      <c r="AS279" s="3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</row>
    <row r="280" spans="1:84" x14ac:dyDescent="0.25">
      <c r="A280" s="31" t="s">
        <v>21</v>
      </c>
      <c r="B280" s="31" t="s">
        <v>16</v>
      </c>
      <c r="C280" s="31" t="s">
        <v>13</v>
      </c>
      <c r="D280" s="31" t="s">
        <v>36</v>
      </c>
      <c r="E280" s="32">
        <v>0</v>
      </c>
      <c r="F280" s="33">
        <v>2.3247003670122104E-3</v>
      </c>
      <c r="G280" s="33">
        <v>6.4284628958391132E-3</v>
      </c>
      <c r="H280" s="33">
        <v>1.2089165904631381E-2</v>
      </c>
      <c r="I280" s="33">
        <v>1.7509373638473019E-2</v>
      </c>
      <c r="J280" s="33">
        <v>2.073338716241627E-2</v>
      </c>
      <c r="K280" s="33">
        <v>2.5146942520461076E-2</v>
      </c>
      <c r="L280" s="33">
        <v>2.8464555138252034E-2</v>
      </c>
      <c r="M280" s="33">
        <v>3.2517817287740801E-2</v>
      </c>
      <c r="N280" s="33">
        <v>3.7010028033819288E-2</v>
      </c>
      <c r="O280" s="33">
        <v>4.2974450379805983E-2</v>
      </c>
      <c r="P280" s="33">
        <v>4.6838468757970889E-2</v>
      </c>
      <c r="Q280" s="33">
        <v>5.33435004956943E-2</v>
      </c>
      <c r="R280" s="33">
        <v>5.4706581677583466E-2</v>
      </c>
      <c r="S280" s="33">
        <v>5.6766606703840913E-2</v>
      </c>
      <c r="T280" s="33">
        <v>5.513541401631078E-2</v>
      </c>
      <c r="U280" s="33">
        <v>5.8189862469710731E-2</v>
      </c>
      <c r="V280" s="33">
        <v>6.0767472152420433E-2</v>
      </c>
      <c r="W280" s="33">
        <v>6.0782568547171324E-2</v>
      </c>
      <c r="X280" s="34">
        <v>5.4264428216705643E-2</v>
      </c>
      <c r="Y280" s="35">
        <v>0</v>
      </c>
      <c r="Z280" s="35">
        <v>2.4197772379859245E-3</v>
      </c>
      <c r="AA280" s="35">
        <v>6.8488738921181225E-3</v>
      </c>
      <c r="AB280" s="35">
        <v>1.4079352670182703E-2</v>
      </c>
      <c r="AC280" s="35">
        <v>1.8902041731911744E-2</v>
      </c>
      <c r="AD280" s="35">
        <v>2.2536548807332198E-2</v>
      </c>
      <c r="AE280" s="35">
        <v>2.6157062129689799E-2</v>
      </c>
      <c r="AF280" s="35">
        <v>3.1155307394444054E-2</v>
      </c>
      <c r="AG280" s="35">
        <v>3.4892817872845303E-2</v>
      </c>
      <c r="AH280" s="35">
        <v>4.1069384762797569E-2</v>
      </c>
      <c r="AI280" s="35">
        <v>4.6392570702825403E-2</v>
      </c>
      <c r="AJ280" s="35">
        <v>5.1325590426553228E-2</v>
      </c>
      <c r="AK280" s="35">
        <v>5.5525172243961828E-2</v>
      </c>
      <c r="AL280" s="35">
        <v>5.8284302958508165E-2</v>
      </c>
      <c r="AM280" s="35">
        <v>6.0912663708314045E-2</v>
      </c>
      <c r="AN280" s="35">
        <v>6.1182810513486834E-2</v>
      </c>
      <c r="AO280" s="35">
        <v>6.3250575767851883E-2</v>
      </c>
      <c r="AP280" s="35">
        <v>6.3208421590885175E-2</v>
      </c>
      <c r="AQ280" s="35">
        <v>6.3268487381785518E-2</v>
      </c>
      <c r="AR280" s="34">
        <v>6.2133404652630689E-2</v>
      </c>
      <c r="AS280" s="3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</row>
    <row r="281" spans="1:84" x14ac:dyDescent="0.25">
      <c r="A281" s="31" t="s">
        <v>21</v>
      </c>
      <c r="B281" s="31" t="s">
        <v>16</v>
      </c>
      <c r="C281" s="31" t="s">
        <v>13</v>
      </c>
      <c r="D281" s="31" t="s">
        <v>37</v>
      </c>
      <c r="E281" s="32">
        <v>0</v>
      </c>
      <c r="F281" s="33">
        <v>2.6235904141993357E-3</v>
      </c>
      <c r="G281" s="33">
        <v>7.254979553875762E-3</v>
      </c>
      <c r="H281" s="33">
        <v>1.3643487235227259E-2</v>
      </c>
      <c r="I281" s="33">
        <v>1.9760578820562757E-2</v>
      </c>
      <c r="J281" s="33">
        <v>2.3399108369012388E-2</v>
      </c>
      <c r="K281" s="33">
        <v>2.8380120844520525E-2</v>
      </c>
      <c r="L281" s="33">
        <v>3.2124283656027042E-2</v>
      </c>
      <c r="M281" s="33">
        <v>3.6698679510450291E-2</v>
      </c>
      <c r="N281" s="33">
        <v>4.1768460209596146E-2</v>
      </c>
      <c r="O281" s="33">
        <v>4.8499736857209652E-2</v>
      </c>
      <c r="P281" s="33">
        <v>5.2860557598281468E-2</v>
      </c>
      <c r="Q281" s="33">
        <v>6.0201950559426294E-2</v>
      </c>
      <c r="R281" s="33">
        <v>6.1740285036129841E-2</v>
      </c>
      <c r="S281" s="33">
        <v>6.4065170422906201E-2</v>
      </c>
      <c r="T281" s="33">
        <v>6.2224252961264756E-2</v>
      </c>
      <c r="U281" s="33">
        <v>6.5671416215816514E-2</v>
      </c>
      <c r="V281" s="33">
        <v>6.8580432857731924E-2</v>
      </c>
      <c r="W281" s="33">
        <v>6.8597470217521911E-2</v>
      </c>
      <c r="X281" s="34">
        <v>6.1241283273139248E-2</v>
      </c>
      <c r="Y281" s="35">
        <v>0</v>
      </c>
      <c r="Z281" s="35">
        <v>2.7308914542980502E-3</v>
      </c>
      <c r="AA281" s="35">
        <v>7.7294433925332055E-3</v>
      </c>
      <c r="AB281" s="35">
        <v>1.5889555156349319E-2</v>
      </c>
      <c r="AC281" s="35">
        <v>2.1332304240300363E-2</v>
      </c>
      <c r="AD281" s="35">
        <v>2.5434105082560853E-2</v>
      </c>
      <c r="AE281" s="35">
        <v>2.9520112974935796E-2</v>
      </c>
      <c r="AF281" s="35">
        <v>3.5160989773729459E-2</v>
      </c>
      <c r="AG281" s="35">
        <v>3.9379037313639752E-2</v>
      </c>
      <c r="AH281" s="35">
        <v>4.6349734232300079E-2</v>
      </c>
      <c r="AI281" s="35">
        <v>5.2357329793188953E-2</v>
      </c>
      <c r="AJ281" s="35">
        <v>5.7924594909967327E-2</v>
      </c>
      <c r="AK281" s="35">
        <v>6.2664122961042318E-2</v>
      </c>
      <c r="AL281" s="35">
        <v>6.5777999053173317E-2</v>
      </c>
      <c r="AM281" s="35">
        <v>6.8744291899383275E-2</v>
      </c>
      <c r="AN281" s="35">
        <v>6.9049171865220721E-2</v>
      </c>
      <c r="AO281" s="35">
        <v>7.1382792652290125E-2</v>
      </c>
      <c r="AP281" s="35">
        <v>7.1335218652570323E-2</v>
      </c>
      <c r="AQ281" s="35">
        <v>7.1403007188015094E-2</v>
      </c>
      <c r="AR281" s="34">
        <v>7.0121985250825969E-2</v>
      </c>
      <c r="AS281" s="3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</row>
    <row r="282" spans="1:84" x14ac:dyDescent="0.25">
      <c r="A282" s="31" t="s">
        <v>21</v>
      </c>
      <c r="B282" s="31" t="s">
        <v>16</v>
      </c>
      <c r="C282" s="31" t="s">
        <v>13</v>
      </c>
      <c r="D282" s="31" t="s">
        <v>38</v>
      </c>
      <c r="E282" s="32">
        <v>0</v>
      </c>
      <c r="F282" s="33">
        <v>2.3247003670122104E-3</v>
      </c>
      <c r="G282" s="33">
        <v>6.4284628958391132E-3</v>
      </c>
      <c r="H282" s="33">
        <v>1.2089165904631381E-2</v>
      </c>
      <c r="I282" s="33">
        <v>1.7509373638473019E-2</v>
      </c>
      <c r="J282" s="33">
        <v>2.073338716241627E-2</v>
      </c>
      <c r="K282" s="33">
        <v>2.5146942520461076E-2</v>
      </c>
      <c r="L282" s="33">
        <v>2.8464555138252034E-2</v>
      </c>
      <c r="M282" s="33">
        <v>3.2517817287740801E-2</v>
      </c>
      <c r="N282" s="33">
        <v>3.7010028033819288E-2</v>
      </c>
      <c r="O282" s="33">
        <v>4.2974450379805983E-2</v>
      </c>
      <c r="P282" s="33">
        <v>4.6838468757970889E-2</v>
      </c>
      <c r="Q282" s="33">
        <v>5.33435004956943E-2</v>
      </c>
      <c r="R282" s="33">
        <v>5.4706581677583466E-2</v>
      </c>
      <c r="S282" s="33">
        <v>5.6766606703840913E-2</v>
      </c>
      <c r="T282" s="33">
        <v>5.513541401631078E-2</v>
      </c>
      <c r="U282" s="33">
        <v>5.8189862469710731E-2</v>
      </c>
      <c r="V282" s="33">
        <v>6.0767472152420433E-2</v>
      </c>
      <c r="W282" s="33">
        <v>6.0782568547171324E-2</v>
      </c>
      <c r="X282" s="34">
        <v>5.4264428216705643E-2</v>
      </c>
      <c r="Y282" s="35">
        <v>0</v>
      </c>
      <c r="Z282" s="35">
        <v>2.4197772379859245E-3</v>
      </c>
      <c r="AA282" s="35">
        <v>6.8488738921181225E-3</v>
      </c>
      <c r="AB282" s="35">
        <v>1.4079352670182703E-2</v>
      </c>
      <c r="AC282" s="35">
        <v>1.8902041731911744E-2</v>
      </c>
      <c r="AD282" s="35">
        <v>2.2536548807332198E-2</v>
      </c>
      <c r="AE282" s="35">
        <v>2.6157062129689799E-2</v>
      </c>
      <c r="AF282" s="35">
        <v>3.1155307394444054E-2</v>
      </c>
      <c r="AG282" s="35">
        <v>3.4892817872845303E-2</v>
      </c>
      <c r="AH282" s="35">
        <v>4.1069384762797569E-2</v>
      </c>
      <c r="AI282" s="35">
        <v>4.6392570702825403E-2</v>
      </c>
      <c r="AJ282" s="35">
        <v>5.1325590426553228E-2</v>
      </c>
      <c r="AK282" s="35">
        <v>5.5525172243961828E-2</v>
      </c>
      <c r="AL282" s="35">
        <v>5.8284302958508165E-2</v>
      </c>
      <c r="AM282" s="35">
        <v>6.0912663708314045E-2</v>
      </c>
      <c r="AN282" s="35">
        <v>6.1182810513486834E-2</v>
      </c>
      <c r="AO282" s="35">
        <v>6.3250575767851883E-2</v>
      </c>
      <c r="AP282" s="35">
        <v>6.3208421590885175E-2</v>
      </c>
      <c r="AQ282" s="35">
        <v>6.3268487381785518E-2</v>
      </c>
      <c r="AR282" s="34">
        <v>6.2133404652630689E-2</v>
      </c>
      <c r="AS282" s="3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</row>
    <row r="283" spans="1:84" x14ac:dyDescent="0.25">
      <c r="A283" s="31" t="s">
        <v>21</v>
      </c>
      <c r="B283" s="31" t="s">
        <v>16</v>
      </c>
      <c r="C283" s="31" t="s">
        <v>14</v>
      </c>
      <c r="D283" s="31" t="s">
        <v>31</v>
      </c>
      <c r="E283" s="32">
        <v>0</v>
      </c>
      <c r="F283" s="33">
        <v>2.0578350890545423</v>
      </c>
      <c r="G283" s="33">
        <v>4.1948635729289894</v>
      </c>
      <c r="H283" s="33">
        <v>6.1400451198489518</v>
      </c>
      <c r="I283" s="33">
        <v>7.1469593277891423</v>
      </c>
      <c r="J283" s="33">
        <v>7.1447155817639496</v>
      </c>
      <c r="K283" s="33">
        <v>7.7784113589117974</v>
      </c>
      <c r="L283" s="33">
        <v>8.5264114549759924</v>
      </c>
      <c r="M283" s="33">
        <v>7.6436364992375561</v>
      </c>
      <c r="N283" s="33">
        <v>7.6017388767348937</v>
      </c>
      <c r="O283" s="33">
        <v>7.8244136064229313</v>
      </c>
      <c r="P283" s="33">
        <v>7.5947468375877243</v>
      </c>
      <c r="Q283" s="33">
        <v>7.73838091433222</v>
      </c>
      <c r="R283" s="33">
        <v>7.2612761640230614</v>
      </c>
      <c r="S283" s="33">
        <v>6.9409157973854123</v>
      </c>
      <c r="T283" s="33">
        <v>6.2535678730142266</v>
      </c>
      <c r="U283" s="33">
        <v>6.3981876412151815</v>
      </c>
      <c r="V283" s="33">
        <v>6.6082344816188652</v>
      </c>
      <c r="W283" s="33">
        <v>6.5164952016872739</v>
      </c>
      <c r="X283" s="34">
        <v>5.8553817780732338</v>
      </c>
      <c r="Y283" s="35">
        <v>0</v>
      </c>
      <c r="Z283" s="35">
        <v>0.94305593139478283</v>
      </c>
      <c r="AA283" s="35">
        <v>2.0346242107897923</v>
      </c>
      <c r="AB283" s="35">
        <v>3.3490553249210873</v>
      </c>
      <c r="AC283" s="35">
        <v>3.6346779934564761</v>
      </c>
      <c r="AD283" s="35">
        <v>3.6538524257088612</v>
      </c>
      <c r="AE283" s="35">
        <v>3.7084866536958798</v>
      </c>
      <c r="AF283" s="35">
        <v>3.9908044958113922</v>
      </c>
      <c r="AG283" s="35">
        <v>3.9560966026390192</v>
      </c>
      <c r="AH283" s="35">
        <v>4.1904069786938729</v>
      </c>
      <c r="AI283" s="35">
        <v>4.2712150715262123</v>
      </c>
      <c r="AJ283" s="35">
        <v>4.1781171377139215</v>
      </c>
      <c r="AK283" s="35">
        <v>4.0991636227886312</v>
      </c>
      <c r="AL283" s="35">
        <v>4.1657457707041408</v>
      </c>
      <c r="AM283" s="35">
        <v>4.220322318923146</v>
      </c>
      <c r="AN283" s="35">
        <v>4.3627728857533565</v>
      </c>
      <c r="AO283" s="35">
        <v>4.1185315055817648</v>
      </c>
      <c r="AP283" s="35">
        <v>3.9547271071191021</v>
      </c>
      <c r="AQ283" s="35">
        <v>3.9113925013621453</v>
      </c>
      <c r="AR283" s="34">
        <v>3.9708193674325218</v>
      </c>
      <c r="AS283" s="3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</row>
    <row r="284" spans="1:84" x14ac:dyDescent="0.25">
      <c r="A284" s="31" t="s">
        <v>21</v>
      </c>
      <c r="B284" s="31" t="s">
        <v>16</v>
      </c>
      <c r="C284" s="31" t="s">
        <v>14</v>
      </c>
      <c r="D284" s="31" t="s">
        <v>32</v>
      </c>
      <c r="E284" s="32">
        <v>0</v>
      </c>
      <c r="F284" s="33">
        <v>2.0578350890545423</v>
      </c>
      <c r="G284" s="33">
        <v>4.1948635729289894</v>
      </c>
      <c r="H284" s="33">
        <v>6.1400451198489518</v>
      </c>
      <c r="I284" s="33">
        <v>7.1469593277891423</v>
      </c>
      <c r="J284" s="33">
        <v>7.1447155817639496</v>
      </c>
      <c r="K284" s="33">
        <v>7.7784113589117974</v>
      </c>
      <c r="L284" s="33">
        <v>8.5264114549759924</v>
      </c>
      <c r="M284" s="33">
        <v>7.6436364992375561</v>
      </c>
      <c r="N284" s="33">
        <v>7.6017388767348937</v>
      </c>
      <c r="O284" s="33">
        <v>7.8244136064229313</v>
      </c>
      <c r="P284" s="33">
        <v>7.5947468375877243</v>
      </c>
      <c r="Q284" s="33">
        <v>7.73838091433222</v>
      </c>
      <c r="R284" s="33">
        <v>7.2612761640230614</v>
      </c>
      <c r="S284" s="33">
        <v>6.9409157973854123</v>
      </c>
      <c r="T284" s="33">
        <v>6.2535678730142266</v>
      </c>
      <c r="U284" s="33">
        <v>6.3981876412151815</v>
      </c>
      <c r="V284" s="33">
        <v>6.6082344816188652</v>
      </c>
      <c r="W284" s="33">
        <v>6.5164952016872739</v>
      </c>
      <c r="X284" s="34">
        <v>5.8553817780732338</v>
      </c>
      <c r="Y284" s="35">
        <v>0</v>
      </c>
      <c r="Z284" s="35">
        <v>0.94305593139478283</v>
      </c>
      <c r="AA284" s="35">
        <v>2.0346242107897923</v>
      </c>
      <c r="AB284" s="35">
        <v>3.3490553249210873</v>
      </c>
      <c r="AC284" s="35">
        <v>3.6346779934564761</v>
      </c>
      <c r="AD284" s="35">
        <v>3.6538524257088612</v>
      </c>
      <c r="AE284" s="35">
        <v>3.7084866536958798</v>
      </c>
      <c r="AF284" s="35">
        <v>3.9908044958113922</v>
      </c>
      <c r="AG284" s="35">
        <v>3.9560966026390192</v>
      </c>
      <c r="AH284" s="35">
        <v>4.1904069786938729</v>
      </c>
      <c r="AI284" s="35">
        <v>4.2712150715262123</v>
      </c>
      <c r="AJ284" s="35">
        <v>4.1781171377139215</v>
      </c>
      <c r="AK284" s="35">
        <v>4.0991636227886312</v>
      </c>
      <c r="AL284" s="35">
        <v>4.1657457707041408</v>
      </c>
      <c r="AM284" s="35">
        <v>4.220322318923146</v>
      </c>
      <c r="AN284" s="35">
        <v>4.3627728857533565</v>
      </c>
      <c r="AO284" s="35">
        <v>4.1185315055817648</v>
      </c>
      <c r="AP284" s="35">
        <v>3.9547271071191021</v>
      </c>
      <c r="AQ284" s="35">
        <v>3.9113925013621453</v>
      </c>
      <c r="AR284" s="34">
        <v>3.9708193674325218</v>
      </c>
      <c r="AS284" s="3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</row>
    <row r="285" spans="1:84" x14ac:dyDescent="0.25">
      <c r="A285" s="31" t="s">
        <v>21</v>
      </c>
      <c r="B285" s="31" t="s">
        <v>16</v>
      </c>
      <c r="C285" s="31" t="s">
        <v>14</v>
      </c>
      <c r="D285" s="31" t="s">
        <v>33</v>
      </c>
      <c r="E285" s="32">
        <v>0</v>
      </c>
      <c r="F285" s="33">
        <v>2.0578350890545423</v>
      </c>
      <c r="G285" s="33">
        <v>4.1948635729289894</v>
      </c>
      <c r="H285" s="33">
        <v>6.1400451198489518</v>
      </c>
      <c r="I285" s="33">
        <v>7.1469593277891423</v>
      </c>
      <c r="J285" s="33">
        <v>7.1447155817639496</v>
      </c>
      <c r="K285" s="33">
        <v>7.7784113589117974</v>
      </c>
      <c r="L285" s="33">
        <v>8.5264114549759924</v>
      </c>
      <c r="M285" s="33">
        <v>7.6436364992375561</v>
      </c>
      <c r="N285" s="33">
        <v>7.6017388767348937</v>
      </c>
      <c r="O285" s="33">
        <v>7.8244136064229313</v>
      </c>
      <c r="P285" s="33">
        <v>7.5947468375877243</v>
      </c>
      <c r="Q285" s="33">
        <v>7.73838091433222</v>
      </c>
      <c r="R285" s="33">
        <v>7.2612761640230614</v>
      </c>
      <c r="S285" s="33">
        <v>6.9409157973854123</v>
      </c>
      <c r="T285" s="33">
        <v>6.2535678730142266</v>
      </c>
      <c r="U285" s="33">
        <v>6.3981876412151815</v>
      </c>
      <c r="V285" s="33">
        <v>6.6082344816188652</v>
      </c>
      <c r="W285" s="33">
        <v>6.5164952016872739</v>
      </c>
      <c r="X285" s="34">
        <v>5.8553817780732338</v>
      </c>
      <c r="Y285" s="35">
        <v>0</v>
      </c>
      <c r="Z285" s="35">
        <v>0.94305593139478283</v>
      </c>
      <c r="AA285" s="35">
        <v>2.0346242107897923</v>
      </c>
      <c r="AB285" s="35">
        <v>3.3490553249210873</v>
      </c>
      <c r="AC285" s="35">
        <v>3.6346779934564761</v>
      </c>
      <c r="AD285" s="35">
        <v>3.6538524257088612</v>
      </c>
      <c r="AE285" s="35">
        <v>3.7084866536958798</v>
      </c>
      <c r="AF285" s="35">
        <v>3.9908044958113922</v>
      </c>
      <c r="AG285" s="35">
        <v>3.9560966026390192</v>
      </c>
      <c r="AH285" s="35">
        <v>4.1904069786938729</v>
      </c>
      <c r="AI285" s="35">
        <v>4.2712150715262123</v>
      </c>
      <c r="AJ285" s="35">
        <v>4.1781171377139215</v>
      </c>
      <c r="AK285" s="35">
        <v>4.0991636227886312</v>
      </c>
      <c r="AL285" s="35">
        <v>4.1657457707041408</v>
      </c>
      <c r="AM285" s="35">
        <v>4.220322318923146</v>
      </c>
      <c r="AN285" s="35">
        <v>4.3627728857533565</v>
      </c>
      <c r="AO285" s="35">
        <v>4.1185315055817648</v>
      </c>
      <c r="AP285" s="35">
        <v>3.9547271071191021</v>
      </c>
      <c r="AQ285" s="35">
        <v>3.9113925013621453</v>
      </c>
      <c r="AR285" s="34">
        <v>3.9708193674325218</v>
      </c>
      <c r="AS285" s="3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</row>
    <row r="286" spans="1:84" x14ac:dyDescent="0.25">
      <c r="A286" s="31" t="s">
        <v>21</v>
      </c>
      <c r="B286" s="31" t="s">
        <v>16</v>
      </c>
      <c r="C286" s="31" t="s">
        <v>14</v>
      </c>
      <c r="D286" s="31" t="s">
        <v>34</v>
      </c>
      <c r="E286" s="32">
        <v>0</v>
      </c>
      <c r="F286" s="33">
        <v>2.449803677445801</v>
      </c>
      <c r="G286" s="33">
        <v>4.9938852058679437</v>
      </c>
      <c r="H286" s="33">
        <v>7.3095775236296001</v>
      </c>
      <c r="I286" s="33">
        <v>8.508284914034693</v>
      </c>
      <c r="J286" s="33">
        <v>8.5056137878142515</v>
      </c>
      <c r="K286" s="33">
        <v>9.2600135225139937</v>
      </c>
      <c r="L286" s="33">
        <v>10.150489827352423</v>
      </c>
      <c r="M286" s="33">
        <v>9.0995672609969827</v>
      </c>
      <c r="N286" s="33">
        <v>9.0496891389701162</v>
      </c>
      <c r="O286" s="33">
        <v>9.3147781028844445</v>
      </c>
      <c r="P286" s="33">
        <v>9.0413652828424276</v>
      </c>
      <c r="Q286" s="33">
        <v>9.2123582313478991</v>
      </c>
      <c r="R286" s="33">
        <v>8.6443763857417615</v>
      </c>
      <c r="S286" s="33">
        <v>8.2629949968874037</v>
      </c>
      <c r="T286" s="33">
        <v>7.4447236583501333</v>
      </c>
      <c r="U286" s="33">
        <v>7.6168900490656695</v>
      </c>
      <c r="V286" s="33">
        <v>7.8669458114510027</v>
      </c>
      <c r="W286" s="33">
        <v>7.7577323829611124</v>
      </c>
      <c r="X286" s="34">
        <v>6.9706925929442498</v>
      </c>
      <c r="Y286" s="35">
        <v>0</v>
      </c>
      <c r="Z286" s="35">
        <v>1.1226856326127144</v>
      </c>
      <c r="AA286" s="35">
        <v>2.4221716795116675</v>
      </c>
      <c r="AB286" s="35">
        <v>3.9869706249061676</v>
      </c>
      <c r="AC286" s="35">
        <v>4.3269976112578004</v>
      </c>
      <c r="AD286" s="35">
        <v>4.3498243163199941</v>
      </c>
      <c r="AE286" s="35">
        <v>4.4148650639237044</v>
      </c>
      <c r="AF286" s="35">
        <v>4.7509577331086694</v>
      </c>
      <c r="AG286" s="35">
        <v>4.7096388126654576</v>
      </c>
      <c r="AH286" s="35">
        <v>4.9885797365403413</v>
      </c>
      <c r="AI286" s="35">
        <v>5.0847798470550032</v>
      </c>
      <c r="AJ286" s="35">
        <v>4.973948973469053</v>
      </c>
      <c r="AK286" s="35">
        <v>4.879956693796097</v>
      </c>
      <c r="AL286" s="35">
        <v>4.9592211556002459</v>
      </c>
      <c r="AM286" s="35">
        <v>5.0241932368131854</v>
      </c>
      <c r="AN286" s="35">
        <v>5.1937772449444486</v>
      </c>
      <c r="AO286" s="35">
        <v>4.9030136971213079</v>
      </c>
      <c r="AP286" s="35">
        <v>4.7080084608560124</v>
      </c>
      <c r="AQ286" s="35">
        <v>4.6564196444787163</v>
      </c>
      <c r="AR286" s="34">
        <v>4.7271659136101025</v>
      </c>
      <c r="AS286" s="3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</row>
    <row r="287" spans="1:84" x14ac:dyDescent="0.25">
      <c r="A287" s="31" t="s">
        <v>21</v>
      </c>
      <c r="B287" s="31" t="s">
        <v>16</v>
      </c>
      <c r="C287" s="31" t="s">
        <v>14</v>
      </c>
      <c r="D287" s="31" t="s">
        <v>35</v>
      </c>
      <c r="E287" s="32">
        <v>0</v>
      </c>
      <c r="F287" s="33">
        <v>2.4296140599634959</v>
      </c>
      <c r="G287" s="33">
        <v>4.9494893393519295</v>
      </c>
      <c r="H287" s="33">
        <v>7.2419800181638667</v>
      </c>
      <c r="I287" s="33">
        <v>8.4275801857047856</v>
      </c>
      <c r="J287" s="33">
        <v>8.4149784575794051</v>
      </c>
      <c r="K287" s="33">
        <v>9.1602791589388275</v>
      </c>
      <c r="L287" s="33">
        <v>10.050301067519552</v>
      </c>
      <c r="M287" s="33">
        <v>9.0000594529580713</v>
      </c>
      <c r="N287" s="33">
        <v>8.9484883834760449</v>
      </c>
      <c r="O287" s="33">
        <v>9.2109356226357821</v>
      </c>
      <c r="P287" s="33">
        <v>8.9321215487436483</v>
      </c>
      <c r="Q287" s="33">
        <v>9.0964442461523252</v>
      </c>
      <c r="R287" s="33">
        <v>8.5319663095277853</v>
      </c>
      <c r="S287" s="33">
        <v>8.1533932746057296</v>
      </c>
      <c r="T287" s="33">
        <v>7.3382687072127553</v>
      </c>
      <c r="U287" s="33">
        <v>7.5024996008810572</v>
      </c>
      <c r="V287" s="33">
        <v>7.7475039169710573</v>
      </c>
      <c r="W287" s="33">
        <v>7.637230492359862</v>
      </c>
      <c r="X287" s="34">
        <v>6.8655414050923307</v>
      </c>
      <c r="Y287" s="35">
        <v>0</v>
      </c>
      <c r="Z287" s="35">
        <v>2.1545437608879035E-2</v>
      </c>
      <c r="AA287" s="35">
        <v>5.1610292065883398E-2</v>
      </c>
      <c r="AB287" s="35">
        <v>6.009360083905136E-2</v>
      </c>
      <c r="AC287" s="35">
        <v>7.5613082426207581E-2</v>
      </c>
      <c r="AD287" s="35">
        <v>7.5082956785639476E-2</v>
      </c>
      <c r="AE287" s="35">
        <v>8.1122967814415192E-2</v>
      </c>
      <c r="AF287" s="35">
        <v>8.8315684888573109E-2</v>
      </c>
      <c r="AG287" s="35">
        <v>6.7266190838175977E-2</v>
      </c>
      <c r="AH287" s="35">
        <v>7.0498906019791197E-2</v>
      </c>
      <c r="AI287" s="35">
        <v>8.2641424834880378E-2</v>
      </c>
      <c r="AJ287" s="35">
        <v>7.7392400171190326E-2</v>
      </c>
      <c r="AK287" s="35">
        <v>8.0665845328155808E-2</v>
      </c>
      <c r="AL287" s="35">
        <v>8.8966202963607438E-2</v>
      </c>
      <c r="AM287" s="35">
        <v>6.0938231670022026E-2</v>
      </c>
      <c r="AN287" s="35">
        <v>5.7813106948104473E-2</v>
      </c>
      <c r="AO287" s="35">
        <v>6.6941330409449135E-2</v>
      </c>
      <c r="AP287" s="35">
        <v>6.8611501897863955E-2</v>
      </c>
      <c r="AQ287" s="35">
        <v>6.7725765910426949E-2</v>
      </c>
      <c r="AR287" s="34">
        <v>7.5261791539650708E-2</v>
      </c>
      <c r="AS287" s="3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</row>
    <row r="288" spans="1:84" x14ac:dyDescent="0.25">
      <c r="A288" s="31" t="s">
        <v>21</v>
      </c>
      <c r="B288" s="31" t="s">
        <v>16</v>
      </c>
      <c r="C288" s="31" t="s">
        <v>14</v>
      </c>
      <c r="D288" s="31" t="s">
        <v>36</v>
      </c>
      <c r="E288" s="32">
        <v>0</v>
      </c>
      <c r="F288" s="33">
        <v>2.0578350890545423</v>
      </c>
      <c r="G288" s="33">
        <v>4.1948635729289894</v>
      </c>
      <c r="H288" s="33">
        <v>6.1400451198489518</v>
      </c>
      <c r="I288" s="33">
        <v>7.1469593277891423</v>
      </c>
      <c r="J288" s="33">
        <v>7.1447155817639496</v>
      </c>
      <c r="K288" s="33">
        <v>7.7784113589117974</v>
      </c>
      <c r="L288" s="33">
        <v>8.5264114549759924</v>
      </c>
      <c r="M288" s="33">
        <v>7.6436364992375561</v>
      </c>
      <c r="N288" s="33">
        <v>7.6017388767348937</v>
      </c>
      <c r="O288" s="33">
        <v>7.8244136064229313</v>
      </c>
      <c r="P288" s="33">
        <v>7.5947468375877243</v>
      </c>
      <c r="Q288" s="33">
        <v>7.73838091433222</v>
      </c>
      <c r="R288" s="33">
        <v>7.2612761640230614</v>
      </c>
      <c r="S288" s="33">
        <v>6.9409157973854123</v>
      </c>
      <c r="T288" s="33">
        <v>6.2535678730142266</v>
      </c>
      <c r="U288" s="33">
        <v>6.3981876412151815</v>
      </c>
      <c r="V288" s="33">
        <v>6.6082344816188652</v>
      </c>
      <c r="W288" s="33">
        <v>6.5164952016872739</v>
      </c>
      <c r="X288" s="34">
        <v>5.8553817780732338</v>
      </c>
      <c r="Y288" s="35">
        <v>0</v>
      </c>
      <c r="Z288" s="35">
        <v>0.94305593139478283</v>
      </c>
      <c r="AA288" s="35">
        <v>2.0346242107897923</v>
      </c>
      <c r="AB288" s="35">
        <v>3.3490553249210873</v>
      </c>
      <c r="AC288" s="35">
        <v>3.6346779934564761</v>
      </c>
      <c r="AD288" s="35">
        <v>3.6538524257088612</v>
      </c>
      <c r="AE288" s="35">
        <v>3.7084866536958798</v>
      </c>
      <c r="AF288" s="35">
        <v>3.9908044958113922</v>
      </c>
      <c r="AG288" s="35">
        <v>3.9560966026390192</v>
      </c>
      <c r="AH288" s="35">
        <v>4.1904069786938729</v>
      </c>
      <c r="AI288" s="35">
        <v>4.2712150715262123</v>
      </c>
      <c r="AJ288" s="35">
        <v>4.1781171377139215</v>
      </c>
      <c r="AK288" s="35">
        <v>4.0991636227886312</v>
      </c>
      <c r="AL288" s="35">
        <v>4.1657457707041408</v>
      </c>
      <c r="AM288" s="35">
        <v>4.220322318923146</v>
      </c>
      <c r="AN288" s="35">
        <v>4.3627728857533565</v>
      </c>
      <c r="AO288" s="35">
        <v>4.1185315055817648</v>
      </c>
      <c r="AP288" s="35">
        <v>3.9547271071191021</v>
      </c>
      <c r="AQ288" s="35">
        <v>3.9113925013621453</v>
      </c>
      <c r="AR288" s="34">
        <v>3.9708193674325218</v>
      </c>
      <c r="AS288" s="3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</row>
    <row r="289" spans="1:84" x14ac:dyDescent="0.25">
      <c r="A289" s="31" t="s">
        <v>21</v>
      </c>
      <c r="B289" s="31" t="s">
        <v>16</v>
      </c>
      <c r="C289" s="31" t="s">
        <v>14</v>
      </c>
      <c r="D289" s="31" t="s">
        <v>37</v>
      </c>
      <c r="E289" s="32">
        <v>0</v>
      </c>
      <c r="F289" s="33">
        <v>2.449803677445801</v>
      </c>
      <c r="G289" s="33">
        <v>4.9938852058679437</v>
      </c>
      <c r="H289" s="33">
        <v>7.3095775236296001</v>
      </c>
      <c r="I289" s="33">
        <v>8.508284914034693</v>
      </c>
      <c r="J289" s="33">
        <v>8.5056137878142515</v>
      </c>
      <c r="K289" s="33">
        <v>9.2600135225139937</v>
      </c>
      <c r="L289" s="33">
        <v>10.150489827352423</v>
      </c>
      <c r="M289" s="33">
        <v>9.0995672609969827</v>
      </c>
      <c r="N289" s="33">
        <v>9.0496891389701162</v>
      </c>
      <c r="O289" s="33">
        <v>9.3147781028844445</v>
      </c>
      <c r="P289" s="33">
        <v>9.0413652828424276</v>
      </c>
      <c r="Q289" s="33">
        <v>9.2123582313478991</v>
      </c>
      <c r="R289" s="33">
        <v>8.6443763857417615</v>
      </c>
      <c r="S289" s="33">
        <v>8.2629949968874037</v>
      </c>
      <c r="T289" s="33">
        <v>7.4447236583501333</v>
      </c>
      <c r="U289" s="33">
        <v>7.6168900490656695</v>
      </c>
      <c r="V289" s="33">
        <v>7.8669458114510027</v>
      </c>
      <c r="W289" s="33">
        <v>7.7577323829611124</v>
      </c>
      <c r="X289" s="34">
        <v>6.9706925929442498</v>
      </c>
      <c r="Y289" s="35">
        <v>0</v>
      </c>
      <c r="Z289" s="35">
        <v>1.1226856326127144</v>
      </c>
      <c r="AA289" s="35">
        <v>2.4221716795116675</v>
      </c>
      <c r="AB289" s="35">
        <v>3.9869706249061676</v>
      </c>
      <c r="AC289" s="35">
        <v>4.3269976112578004</v>
      </c>
      <c r="AD289" s="35">
        <v>4.3498243163199941</v>
      </c>
      <c r="AE289" s="35">
        <v>4.4148650639237044</v>
      </c>
      <c r="AF289" s="35">
        <v>4.7509577331086694</v>
      </c>
      <c r="AG289" s="35">
        <v>4.7096388126654576</v>
      </c>
      <c r="AH289" s="35">
        <v>4.9885797365403413</v>
      </c>
      <c r="AI289" s="35">
        <v>5.0847798470550032</v>
      </c>
      <c r="AJ289" s="35">
        <v>4.973948973469053</v>
      </c>
      <c r="AK289" s="35">
        <v>4.879956693796097</v>
      </c>
      <c r="AL289" s="35">
        <v>4.9592211556002459</v>
      </c>
      <c r="AM289" s="35">
        <v>5.0241932368131854</v>
      </c>
      <c r="AN289" s="35">
        <v>5.1937772449444486</v>
      </c>
      <c r="AO289" s="35">
        <v>4.9030136971213079</v>
      </c>
      <c r="AP289" s="35">
        <v>4.7080084608560124</v>
      </c>
      <c r="AQ289" s="35">
        <v>4.6564196444787163</v>
      </c>
      <c r="AR289" s="34">
        <v>4.7271659136101025</v>
      </c>
      <c r="AS289" s="3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</row>
    <row r="290" spans="1:84" x14ac:dyDescent="0.25">
      <c r="A290" s="31" t="s">
        <v>21</v>
      </c>
      <c r="B290" s="31" t="s">
        <v>16</v>
      </c>
      <c r="C290" s="31" t="s">
        <v>14</v>
      </c>
      <c r="D290" s="31" t="s">
        <v>38</v>
      </c>
      <c r="E290" s="32">
        <v>0</v>
      </c>
      <c r="F290" s="33">
        <v>2.0578350890545423</v>
      </c>
      <c r="G290" s="33">
        <v>4.1948635729289894</v>
      </c>
      <c r="H290" s="33">
        <v>6.1400451198489518</v>
      </c>
      <c r="I290" s="33">
        <v>7.1469593277891423</v>
      </c>
      <c r="J290" s="33">
        <v>7.1447155817639496</v>
      </c>
      <c r="K290" s="33">
        <v>7.7784113589117974</v>
      </c>
      <c r="L290" s="33">
        <v>8.5264114549759924</v>
      </c>
      <c r="M290" s="33">
        <v>7.6436364992375561</v>
      </c>
      <c r="N290" s="33">
        <v>7.6017388767348937</v>
      </c>
      <c r="O290" s="33">
        <v>7.8244136064229313</v>
      </c>
      <c r="P290" s="33">
        <v>7.5947468375877243</v>
      </c>
      <c r="Q290" s="33">
        <v>7.73838091433222</v>
      </c>
      <c r="R290" s="33">
        <v>7.2612761640230614</v>
      </c>
      <c r="S290" s="33">
        <v>6.9409157973854123</v>
      </c>
      <c r="T290" s="33">
        <v>6.2535678730142266</v>
      </c>
      <c r="U290" s="33">
        <v>6.3981876412151815</v>
      </c>
      <c r="V290" s="33">
        <v>6.6082344816188652</v>
      </c>
      <c r="W290" s="33">
        <v>6.5164952016872739</v>
      </c>
      <c r="X290" s="34">
        <v>5.8553817780732338</v>
      </c>
      <c r="Y290" s="35">
        <v>0</v>
      </c>
      <c r="Z290" s="35">
        <v>0.94305593139478283</v>
      </c>
      <c r="AA290" s="35">
        <v>2.0346242107897923</v>
      </c>
      <c r="AB290" s="35">
        <v>3.3490553249210873</v>
      </c>
      <c r="AC290" s="35">
        <v>3.6346779934564761</v>
      </c>
      <c r="AD290" s="35">
        <v>3.6538524257088612</v>
      </c>
      <c r="AE290" s="35">
        <v>3.7084866536958798</v>
      </c>
      <c r="AF290" s="35">
        <v>3.9908044958113922</v>
      </c>
      <c r="AG290" s="35">
        <v>3.9560966026390192</v>
      </c>
      <c r="AH290" s="35">
        <v>4.1904069786938729</v>
      </c>
      <c r="AI290" s="35">
        <v>4.2712150715262123</v>
      </c>
      <c r="AJ290" s="35">
        <v>4.1781171377139215</v>
      </c>
      <c r="AK290" s="35">
        <v>4.0991636227886312</v>
      </c>
      <c r="AL290" s="35">
        <v>4.1657457707041408</v>
      </c>
      <c r="AM290" s="35">
        <v>4.220322318923146</v>
      </c>
      <c r="AN290" s="35">
        <v>4.3627728857533565</v>
      </c>
      <c r="AO290" s="35">
        <v>4.1185315055817648</v>
      </c>
      <c r="AP290" s="35">
        <v>3.9547271071191021</v>
      </c>
      <c r="AQ290" s="35">
        <v>3.9113925013621453</v>
      </c>
      <c r="AR290" s="34">
        <v>3.9708193674325218</v>
      </c>
      <c r="AS290" s="3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</row>
    <row r="291" spans="1:84" x14ac:dyDescent="0.25">
      <c r="A291" s="31" t="s">
        <v>21</v>
      </c>
      <c r="B291" s="31" t="s">
        <v>16</v>
      </c>
      <c r="C291" s="31" t="s">
        <v>17</v>
      </c>
      <c r="D291" s="31" t="s">
        <v>31</v>
      </c>
      <c r="E291" s="32">
        <v>0</v>
      </c>
      <c r="F291" s="33">
        <v>8.7080209974888874</v>
      </c>
      <c r="G291" s="33">
        <v>16.956173716284187</v>
      </c>
      <c r="H291" s="33">
        <v>23.557403400797714</v>
      </c>
      <c r="I291" s="33">
        <v>26.728268914277017</v>
      </c>
      <c r="J291" s="33">
        <v>27.393123308147153</v>
      </c>
      <c r="K291" s="33">
        <v>29.897960487059247</v>
      </c>
      <c r="L291" s="33">
        <v>31.429532318840156</v>
      </c>
      <c r="M291" s="33">
        <v>31.148148651423327</v>
      </c>
      <c r="N291" s="33">
        <v>32.747785556038572</v>
      </c>
      <c r="O291" s="33">
        <v>35.584959063456132</v>
      </c>
      <c r="P291" s="33">
        <v>37.602838861566603</v>
      </c>
      <c r="Q291" s="33">
        <v>41.728878109096662</v>
      </c>
      <c r="R291" s="33">
        <v>41.850281987495222</v>
      </c>
      <c r="S291" s="33">
        <v>43.04884080737488</v>
      </c>
      <c r="T291" s="33">
        <v>42.326882122031279</v>
      </c>
      <c r="U291" s="33">
        <v>45.949591344948615</v>
      </c>
      <c r="V291" s="33">
        <v>49.200865756715643</v>
      </c>
      <c r="W291" s="33">
        <v>50.225669624664647</v>
      </c>
      <c r="X291" s="34">
        <v>44.416156836651417</v>
      </c>
      <c r="Y291" s="35">
        <v>0</v>
      </c>
      <c r="Z291" s="35">
        <v>6.6898772242172617</v>
      </c>
      <c r="AA291" s="35">
        <v>13.499878591944215</v>
      </c>
      <c r="AB291" s="35">
        <v>20.90103063053153</v>
      </c>
      <c r="AC291" s="35">
        <v>22.116796008772951</v>
      </c>
      <c r="AD291" s="35">
        <v>22.937299490562051</v>
      </c>
      <c r="AE291" s="35">
        <v>23.899300204525467</v>
      </c>
      <c r="AF291" s="35">
        <v>26.043846378365004</v>
      </c>
      <c r="AG291" s="35">
        <v>26.113693097635661</v>
      </c>
      <c r="AH291" s="35">
        <v>28.632748875819104</v>
      </c>
      <c r="AI291" s="35">
        <v>30.566733064196789</v>
      </c>
      <c r="AJ291" s="35">
        <v>32.465313738181372</v>
      </c>
      <c r="AK291" s="35">
        <v>34.154377986246075</v>
      </c>
      <c r="AL291" s="35">
        <v>35.472913903492923</v>
      </c>
      <c r="AM291" s="35">
        <v>37.011998796239396</v>
      </c>
      <c r="AN291" s="35">
        <v>37.95121476732254</v>
      </c>
      <c r="AO291" s="35">
        <v>40.333200630511676</v>
      </c>
      <c r="AP291" s="35">
        <v>40.888759827456148</v>
      </c>
      <c r="AQ291" s="35">
        <v>41.484259420647305</v>
      </c>
      <c r="AR291" s="34">
        <v>41.254535909555074</v>
      </c>
      <c r="AS291" s="3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</row>
    <row r="292" spans="1:84" x14ac:dyDescent="0.25">
      <c r="A292" s="31" t="s">
        <v>21</v>
      </c>
      <c r="B292" s="31" t="s">
        <v>16</v>
      </c>
      <c r="C292" s="31" t="s">
        <v>17</v>
      </c>
      <c r="D292" s="31" t="s">
        <v>32</v>
      </c>
      <c r="E292" s="32">
        <v>0</v>
      </c>
      <c r="F292" s="33">
        <v>7.737200215462166</v>
      </c>
      <c r="G292" s="33">
        <v>15.110183413807437</v>
      </c>
      <c r="H292" s="33">
        <v>21.026810611410081</v>
      </c>
      <c r="I292" s="33">
        <v>23.960498429265204</v>
      </c>
      <c r="J292" s="33">
        <v>24.759051560059348</v>
      </c>
      <c r="K292" s="33">
        <v>27.143250455807429</v>
      </c>
      <c r="L292" s="33">
        <v>28.503007704074864</v>
      </c>
      <c r="M292" s="33">
        <v>28.572697408099607</v>
      </c>
      <c r="N292" s="33">
        <v>30.226966881644817</v>
      </c>
      <c r="O292" s="33">
        <v>33.006456297761346</v>
      </c>
      <c r="P292" s="33">
        <v>35.094886777125524</v>
      </c>
      <c r="Q292" s="33">
        <v>39.15500577646835</v>
      </c>
      <c r="R292" s="33">
        <v>39.408767456417806</v>
      </c>
      <c r="S292" s="33">
        <v>40.648901538791883</v>
      </c>
      <c r="T292" s="33">
        <v>40.111433691432325</v>
      </c>
      <c r="U292" s="33">
        <v>43.64114114264774</v>
      </c>
      <c r="V292" s="33">
        <v>46.793435485640487</v>
      </c>
      <c r="W292" s="33">
        <v>47.843752791856332</v>
      </c>
      <c r="X292" s="34">
        <v>42.28200053950858</v>
      </c>
      <c r="Y292" s="35">
        <v>0</v>
      </c>
      <c r="Z292" s="35">
        <v>6.6557731562837565</v>
      </c>
      <c r="AA292" s="35">
        <v>13.429999277122963</v>
      </c>
      <c r="AB292" s="35">
        <v>20.802524114857448</v>
      </c>
      <c r="AC292" s="35">
        <v>22.011855445502999</v>
      </c>
      <c r="AD292" s="35">
        <v>22.833260812622836</v>
      </c>
      <c r="AE292" s="35">
        <v>23.794167640842971</v>
      </c>
      <c r="AF292" s="35">
        <v>25.934398288553844</v>
      </c>
      <c r="AG292" s="35">
        <v>26.014036345736177</v>
      </c>
      <c r="AH292" s="35">
        <v>28.52809041793725</v>
      </c>
      <c r="AI292" s="35">
        <v>30.457582726145542</v>
      </c>
      <c r="AJ292" s="35">
        <v>32.356789194388824</v>
      </c>
      <c r="AK292" s="35">
        <v>34.04433251412712</v>
      </c>
      <c r="AL292" s="35">
        <v>35.360595744414837</v>
      </c>
      <c r="AM292" s="35">
        <v>36.906309089931071</v>
      </c>
      <c r="AN292" s="35">
        <v>37.844080366777348</v>
      </c>
      <c r="AO292" s="35">
        <v>40.21986285365503</v>
      </c>
      <c r="AP292" s="35">
        <v>40.774078595420818</v>
      </c>
      <c r="AQ292" s="35">
        <v>41.368834070207512</v>
      </c>
      <c r="AR292" s="34">
        <v>41.136892374076353</v>
      </c>
      <c r="AS292" s="3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</row>
    <row r="293" spans="1:84" x14ac:dyDescent="0.25">
      <c r="A293" s="31" t="s">
        <v>21</v>
      </c>
      <c r="B293" s="31" t="s">
        <v>16</v>
      </c>
      <c r="C293" s="31" t="s">
        <v>17</v>
      </c>
      <c r="D293" s="31" t="s">
        <v>33</v>
      </c>
      <c r="E293" s="32">
        <v>0</v>
      </c>
      <c r="F293" s="33">
        <v>7.737200215462166</v>
      </c>
      <c r="G293" s="33">
        <v>15.110183413807437</v>
      </c>
      <c r="H293" s="33">
        <v>21.026810611410081</v>
      </c>
      <c r="I293" s="33">
        <v>23.960498429265204</v>
      </c>
      <c r="J293" s="33">
        <v>24.759051560059348</v>
      </c>
      <c r="K293" s="33">
        <v>27.143250455807429</v>
      </c>
      <c r="L293" s="33">
        <v>28.503007704074864</v>
      </c>
      <c r="M293" s="33">
        <v>28.572697408099607</v>
      </c>
      <c r="N293" s="33">
        <v>30.226966881644817</v>
      </c>
      <c r="O293" s="33">
        <v>33.006456297761346</v>
      </c>
      <c r="P293" s="33">
        <v>35.094886777125524</v>
      </c>
      <c r="Q293" s="33">
        <v>39.15500577646835</v>
      </c>
      <c r="R293" s="33">
        <v>39.408767456417806</v>
      </c>
      <c r="S293" s="33">
        <v>40.648901538791883</v>
      </c>
      <c r="T293" s="33">
        <v>40.111433691432325</v>
      </c>
      <c r="U293" s="33">
        <v>43.64114114264774</v>
      </c>
      <c r="V293" s="33">
        <v>46.793435485640487</v>
      </c>
      <c r="W293" s="33">
        <v>47.843752791856332</v>
      </c>
      <c r="X293" s="34">
        <v>42.28200053950858</v>
      </c>
      <c r="Y293" s="35">
        <v>0</v>
      </c>
      <c r="Z293" s="35">
        <v>6.6557731562837565</v>
      </c>
      <c r="AA293" s="35">
        <v>13.429999277122963</v>
      </c>
      <c r="AB293" s="35">
        <v>20.802524114857448</v>
      </c>
      <c r="AC293" s="35">
        <v>22.011855445502999</v>
      </c>
      <c r="AD293" s="35">
        <v>22.833260812622836</v>
      </c>
      <c r="AE293" s="35">
        <v>23.794167640842971</v>
      </c>
      <c r="AF293" s="35">
        <v>25.934398288553844</v>
      </c>
      <c r="AG293" s="35">
        <v>26.014036345736177</v>
      </c>
      <c r="AH293" s="35">
        <v>28.52809041793725</v>
      </c>
      <c r="AI293" s="35">
        <v>30.457582726145542</v>
      </c>
      <c r="AJ293" s="35">
        <v>32.356789194388824</v>
      </c>
      <c r="AK293" s="35">
        <v>34.04433251412712</v>
      </c>
      <c r="AL293" s="35">
        <v>35.360595744414837</v>
      </c>
      <c r="AM293" s="35">
        <v>36.906309089931071</v>
      </c>
      <c r="AN293" s="35">
        <v>37.844080366777348</v>
      </c>
      <c r="AO293" s="35">
        <v>40.21986285365503</v>
      </c>
      <c r="AP293" s="35">
        <v>40.774078595420818</v>
      </c>
      <c r="AQ293" s="35">
        <v>41.368834070207512</v>
      </c>
      <c r="AR293" s="34">
        <v>41.136892374076353</v>
      </c>
      <c r="AS293" s="3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</row>
    <row r="294" spans="1:84" x14ac:dyDescent="0.25">
      <c r="A294" s="31" t="s">
        <v>21</v>
      </c>
      <c r="B294" s="31" t="s">
        <v>16</v>
      </c>
      <c r="C294" s="31" t="s">
        <v>17</v>
      </c>
      <c r="D294" s="31" t="s">
        <v>34</v>
      </c>
      <c r="E294" s="32">
        <v>0</v>
      </c>
      <c r="F294" s="33">
        <v>6.9130624417270985</v>
      </c>
      <c r="G294" s="33">
        <v>13.508620373536193</v>
      </c>
      <c r="H294" s="33">
        <v>18.859478277927376</v>
      </c>
      <c r="I294" s="33">
        <v>21.573709756173677</v>
      </c>
      <c r="J294" s="33">
        <v>22.237587551323159</v>
      </c>
      <c r="K294" s="33">
        <v>24.514038997917403</v>
      </c>
      <c r="L294" s="33">
        <v>26.061446492292788</v>
      </c>
      <c r="M294" s="33">
        <v>26.209488686860016</v>
      </c>
      <c r="N294" s="33">
        <v>27.917839811508799</v>
      </c>
      <c r="O294" s="33">
        <v>30.74665245159385</v>
      </c>
      <c r="P294" s="33">
        <v>32.787871909608093</v>
      </c>
      <c r="Q294" s="33">
        <v>36.793333211207184</v>
      </c>
      <c r="R294" s="33">
        <v>37.220984010381898</v>
      </c>
      <c r="S294" s="33">
        <v>38.611796129860792</v>
      </c>
      <c r="T294" s="33">
        <v>38.143406333808223</v>
      </c>
      <c r="U294" s="33">
        <v>41.506729227521454</v>
      </c>
      <c r="V294" s="33">
        <v>44.555994339460128</v>
      </c>
      <c r="W294" s="33">
        <v>45.545596223299164</v>
      </c>
      <c r="X294" s="34">
        <v>40.311096697453621</v>
      </c>
      <c r="Y294" s="35">
        <v>0</v>
      </c>
      <c r="Z294" s="35">
        <v>5.8785043425785979</v>
      </c>
      <c r="AA294" s="35">
        <v>11.872294470566393</v>
      </c>
      <c r="AB294" s="35">
        <v>18.374848304037847</v>
      </c>
      <c r="AC294" s="35">
        <v>19.494883764869233</v>
      </c>
      <c r="AD294" s="35">
        <v>20.296230336329195</v>
      </c>
      <c r="AE294" s="35">
        <v>21.260235352563296</v>
      </c>
      <c r="AF294" s="35">
        <v>23.314990666798909</v>
      </c>
      <c r="AG294" s="35">
        <v>23.538713862198197</v>
      </c>
      <c r="AH294" s="35">
        <v>25.957735576568759</v>
      </c>
      <c r="AI294" s="35">
        <v>27.908653396198339</v>
      </c>
      <c r="AJ294" s="35">
        <v>29.839540131622698</v>
      </c>
      <c r="AK294" s="35">
        <v>31.584211916962893</v>
      </c>
      <c r="AL294" s="35">
        <v>32.972923857946817</v>
      </c>
      <c r="AM294" s="35">
        <v>34.536601197039793</v>
      </c>
      <c r="AN294" s="35">
        <v>35.462525039217944</v>
      </c>
      <c r="AO294" s="35">
        <v>37.751492029064472</v>
      </c>
      <c r="AP294" s="35">
        <v>38.285064373847419</v>
      </c>
      <c r="AQ294" s="35">
        <v>38.844409108125809</v>
      </c>
      <c r="AR294" s="34">
        <v>38.59723700804107</v>
      </c>
      <c r="AS294" s="3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</row>
    <row r="295" spans="1:84" x14ac:dyDescent="0.25">
      <c r="A295" s="31" t="s">
        <v>21</v>
      </c>
      <c r="B295" s="31" t="s">
        <v>16</v>
      </c>
      <c r="C295" s="31" t="s">
        <v>17</v>
      </c>
      <c r="D295" s="31" t="s">
        <v>35</v>
      </c>
      <c r="E295" s="32">
        <v>0</v>
      </c>
      <c r="F295" s="33">
        <v>4.8337620651193109</v>
      </c>
      <c r="G295" s="33">
        <v>9.3907286852257705</v>
      </c>
      <c r="H295" s="33">
        <v>12.976107053626931</v>
      </c>
      <c r="I295" s="33">
        <v>14.731605371043896</v>
      </c>
      <c r="J295" s="33">
        <v>14.826362226096133</v>
      </c>
      <c r="K295" s="33">
        <v>15.957833156689023</v>
      </c>
      <c r="L295" s="33">
        <v>16.495168505000752</v>
      </c>
      <c r="M295" s="33">
        <v>15.971315374476534</v>
      </c>
      <c r="N295" s="33">
        <v>16.368298012095881</v>
      </c>
      <c r="O295" s="33">
        <v>17.246851934039462</v>
      </c>
      <c r="P295" s="33">
        <v>17.633450568611003</v>
      </c>
      <c r="Q295" s="33">
        <v>19.076004810541246</v>
      </c>
      <c r="R295" s="33">
        <v>18.601485462549228</v>
      </c>
      <c r="S295" s="33">
        <v>18.689085478476287</v>
      </c>
      <c r="T295" s="33">
        <v>18.021511974420573</v>
      </c>
      <c r="U295" s="33">
        <v>19.128479333848983</v>
      </c>
      <c r="V295" s="33">
        <v>20.273032623347007</v>
      </c>
      <c r="W295" s="33">
        <v>20.691479720131078</v>
      </c>
      <c r="X295" s="34">
        <v>18.058423579868322</v>
      </c>
      <c r="Y295" s="35">
        <v>0</v>
      </c>
      <c r="Z295" s="35">
        <v>4.4463513231445573</v>
      </c>
      <c r="AA295" s="35">
        <v>8.9398621933368911</v>
      </c>
      <c r="AB295" s="35">
        <v>13.693217788370033</v>
      </c>
      <c r="AC295" s="35">
        <v>14.378962373843528</v>
      </c>
      <c r="AD295" s="35">
        <v>14.758485973046607</v>
      </c>
      <c r="AE295" s="35">
        <v>15.161128225893966</v>
      </c>
      <c r="AF295" s="35">
        <v>16.23550999214461</v>
      </c>
      <c r="AG295" s="35">
        <v>15.821779044077497</v>
      </c>
      <c r="AH295" s="35">
        <v>16.830741399231083</v>
      </c>
      <c r="AI295" s="35">
        <v>17.481970385130516</v>
      </c>
      <c r="AJ295" s="35">
        <v>18.087877748894563</v>
      </c>
      <c r="AK295" s="35">
        <v>18.615824837028999</v>
      </c>
      <c r="AL295" s="35">
        <v>18.867900009902414</v>
      </c>
      <c r="AM295" s="35">
        <v>19.131138197807552</v>
      </c>
      <c r="AN295" s="35">
        <v>19.068899409025416</v>
      </c>
      <c r="AO295" s="35">
        <v>20.192143935526261</v>
      </c>
      <c r="AP295" s="35">
        <v>20.262137275078437</v>
      </c>
      <c r="AQ295" s="35">
        <v>20.452556717604491</v>
      </c>
      <c r="AR295" s="34">
        <v>20.080001137495383</v>
      </c>
      <c r="AS295" s="3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</row>
    <row r="296" spans="1:84" x14ac:dyDescent="0.25">
      <c r="A296" s="31" t="s">
        <v>21</v>
      </c>
      <c r="B296" s="31" t="s">
        <v>16</v>
      </c>
      <c r="C296" s="31" t="s">
        <v>17</v>
      </c>
      <c r="D296" s="31" t="s">
        <v>36</v>
      </c>
      <c r="E296" s="32">
        <v>0</v>
      </c>
      <c r="F296" s="33">
        <v>7.737200215462166</v>
      </c>
      <c r="G296" s="33">
        <v>15.110183413807437</v>
      </c>
      <c r="H296" s="33">
        <v>21.026810611410081</v>
      </c>
      <c r="I296" s="33">
        <v>23.960498429265204</v>
      </c>
      <c r="J296" s="33">
        <v>24.759051560059348</v>
      </c>
      <c r="K296" s="33">
        <v>27.143250455807429</v>
      </c>
      <c r="L296" s="33">
        <v>28.503007704074864</v>
      </c>
      <c r="M296" s="33">
        <v>28.572697408099607</v>
      </c>
      <c r="N296" s="33">
        <v>30.226966881644817</v>
      </c>
      <c r="O296" s="33">
        <v>33.006456297761346</v>
      </c>
      <c r="P296" s="33">
        <v>35.094886777125524</v>
      </c>
      <c r="Q296" s="33">
        <v>39.15500577646835</v>
      </c>
      <c r="R296" s="33">
        <v>39.408767456417806</v>
      </c>
      <c r="S296" s="33">
        <v>40.648901538791883</v>
      </c>
      <c r="T296" s="33">
        <v>40.111433691432325</v>
      </c>
      <c r="U296" s="33">
        <v>43.64114114264774</v>
      </c>
      <c r="V296" s="33">
        <v>46.793435485640487</v>
      </c>
      <c r="W296" s="33">
        <v>47.843752791856332</v>
      </c>
      <c r="X296" s="34">
        <v>42.28200053950858</v>
      </c>
      <c r="Y296" s="35">
        <v>0</v>
      </c>
      <c r="Z296" s="35">
        <v>6.6557731562837565</v>
      </c>
      <c r="AA296" s="35">
        <v>13.429999277122963</v>
      </c>
      <c r="AB296" s="35">
        <v>20.802524114857448</v>
      </c>
      <c r="AC296" s="35">
        <v>22.011855445502999</v>
      </c>
      <c r="AD296" s="35">
        <v>22.833260812622836</v>
      </c>
      <c r="AE296" s="35">
        <v>23.794167640842971</v>
      </c>
      <c r="AF296" s="35">
        <v>25.934398288553844</v>
      </c>
      <c r="AG296" s="35">
        <v>26.014036345736177</v>
      </c>
      <c r="AH296" s="35">
        <v>28.52809041793725</v>
      </c>
      <c r="AI296" s="35">
        <v>30.457582726145542</v>
      </c>
      <c r="AJ296" s="35">
        <v>32.356789194388824</v>
      </c>
      <c r="AK296" s="35">
        <v>34.04433251412712</v>
      </c>
      <c r="AL296" s="35">
        <v>35.360595744414837</v>
      </c>
      <c r="AM296" s="35">
        <v>36.906309089931071</v>
      </c>
      <c r="AN296" s="35">
        <v>37.844080366777348</v>
      </c>
      <c r="AO296" s="35">
        <v>40.21986285365503</v>
      </c>
      <c r="AP296" s="35">
        <v>40.774078595420818</v>
      </c>
      <c r="AQ296" s="35">
        <v>41.368834070207512</v>
      </c>
      <c r="AR296" s="34">
        <v>41.136892374076353</v>
      </c>
      <c r="AS296" s="3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</row>
    <row r="297" spans="1:84" x14ac:dyDescent="0.25">
      <c r="A297" s="31" t="s">
        <v>21</v>
      </c>
      <c r="B297" s="31" t="s">
        <v>16</v>
      </c>
      <c r="C297" s="31" t="s">
        <v>17</v>
      </c>
      <c r="D297" s="31" t="s">
        <v>37</v>
      </c>
      <c r="E297" s="32">
        <v>0</v>
      </c>
      <c r="F297" s="33">
        <v>8.2600149708270969</v>
      </c>
      <c r="G297" s="33">
        <v>16.070508165635143</v>
      </c>
      <c r="H297" s="33">
        <v>22.320212216586192</v>
      </c>
      <c r="I297" s="33">
        <v>25.441532427840517</v>
      </c>
      <c r="J297" s="33">
        <v>26.020542082025166</v>
      </c>
      <c r="K297" s="33">
        <v>28.423252213891779</v>
      </c>
      <c r="L297" s="33">
        <v>29.783227696793915</v>
      </c>
      <c r="M297" s="33">
        <v>29.694378053899012</v>
      </c>
      <c r="N297" s="33">
        <v>31.229861624694173</v>
      </c>
      <c r="O297" s="33">
        <v>34.025022036340751</v>
      </c>
      <c r="P297" s="33">
        <v>35.846856543341033</v>
      </c>
      <c r="Q297" s="33">
        <v>39.848659379158363</v>
      </c>
      <c r="R297" s="33">
        <v>39.975074456213321</v>
      </c>
      <c r="S297" s="33">
        <v>41.221941578688565</v>
      </c>
      <c r="T297" s="33">
        <v>40.529495360953625</v>
      </c>
      <c r="U297" s="33">
        <v>43.984272191723534</v>
      </c>
      <c r="V297" s="33">
        <v>47.13068469872308</v>
      </c>
      <c r="W297" s="33">
        <v>48.119738496209102</v>
      </c>
      <c r="X297" s="34">
        <v>42.563548603472711</v>
      </c>
      <c r="Y297" s="35">
        <v>0</v>
      </c>
      <c r="Z297" s="35">
        <v>6.9311276369614383</v>
      </c>
      <c r="AA297" s="35">
        <v>13.941015106089013</v>
      </c>
      <c r="AB297" s="35">
        <v>21.553341416581159</v>
      </c>
      <c r="AC297" s="35">
        <v>22.691086592502053</v>
      </c>
      <c r="AD297" s="35">
        <v>23.442211660025674</v>
      </c>
      <c r="AE297" s="35">
        <v>24.32923608693331</v>
      </c>
      <c r="AF297" s="35">
        <v>26.413968325317356</v>
      </c>
      <c r="AG297" s="35">
        <v>26.418709634505401</v>
      </c>
      <c r="AH297" s="35">
        <v>28.804348202976719</v>
      </c>
      <c r="AI297" s="35">
        <v>30.617757464890744</v>
      </c>
      <c r="AJ297" s="35">
        <v>32.409378522085277</v>
      </c>
      <c r="AK297" s="35">
        <v>33.971903707758074</v>
      </c>
      <c r="AL297" s="35">
        <v>35.19684785452408</v>
      </c>
      <c r="AM297" s="35">
        <v>36.693687711415471</v>
      </c>
      <c r="AN297" s="35">
        <v>37.513318039845323</v>
      </c>
      <c r="AO297" s="35">
        <v>39.811866752254495</v>
      </c>
      <c r="AP297" s="35">
        <v>40.306373053318858</v>
      </c>
      <c r="AQ297" s="35">
        <v>40.856062867988548</v>
      </c>
      <c r="AR297" s="34">
        <v>40.595238599289239</v>
      </c>
      <c r="AS297" s="3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</row>
    <row r="298" spans="1:84" x14ac:dyDescent="0.25">
      <c r="A298" s="31" t="s">
        <v>21</v>
      </c>
      <c r="B298" s="31" t="s">
        <v>16</v>
      </c>
      <c r="C298" s="31" t="s">
        <v>17</v>
      </c>
      <c r="D298" s="31" t="s">
        <v>38</v>
      </c>
      <c r="E298" s="32">
        <v>0</v>
      </c>
      <c r="F298" s="33">
        <v>7.737200215462166</v>
      </c>
      <c r="G298" s="33">
        <v>15.110183413807437</v>
      </c>
      <c r="H298" s="33">
        <v>21.026810611410081</v>
      </c>
      <c r="I298" s="33">
        <v>23.960498429265204</v>
      </c>
      <c r="J298" s="33">
        <v>24.759051560059348</v>
      </c>
      <c r="K298" s="33">
        <v>27.143250455807429</v>
      </c>
      <c r="L298" s="33">
        <v>28.503007704074864</v>
      </c>
      <c r="M298" s="33">
        <v>28.572697408099607</v>
      </c>
      <c r="N298" s="33">
        <v>30.226966881644817</v>
      </c>
      <c r="O298" s="33">
        <v>33.006456297761346</v>
      </c>
      <c r="P298" s="33">
        <v>35.094886777125524</v>
      </c>
      <c r="Q298" s="33">
        <v>39.15500577646835</v>
      </c>
      <c r="R298" s="33">
        <v>39.408767456417806</v>
      </c>
      <c r="S298" s="33">
        <v>40.648901538791883</v>
      </c>
      <c r="T298" s="33">
        <v>40.111433691432325</v>
      </c>
      <c r="U298" s="33">
        <v>43.64114114264774</v>
      </c>
      <c r="V298" s="33">
        <v>46.793435485640487</v>
      </c>
      <c r="W298" s="33">
        <v>47.843752791856332</v>
      </c>
      <c r="X298" s="34">
        <v>42.28200053950858</v>
      </c>
      <c r="Y298" s="35">
        <v>0</v>
      </c>
      <c r="Z298" s="35">
        <v>6.6557731562837565</v>
      </c>
      <c r="AA298" s="35">
        <v>13.429999277122963</v>
      </c>
      <c r="AB298" s="35">
        <v>20.802524114857448</v>
      </c>
      <c r="AC298" s="35">
        <v>22.011855445502999</v>
      </c>
      <c r="AD298" s="35">
        <v>22.833260812622836</v>
      </c>
      <c r="AE298" s="35">
        <v>23.794167640842971</v>
      </c>
      <c r="AF298" s="35">
        <v>25.934398288553844</v>
      </c>
      <c r="AG298" s="35">
        <v>26.014036345736177</v>
      </c>
      <c r="AH298" s="35">
        <v>28.52809041793725</v>
      </c>
      <c r="AI298" s="35">
        <v>30.457582726145542</v>
      </c>
      <c r="AJ298" s="35">
        <v>32.356789194388824</v>
      </c>
      <c r="AK298" s="35">
        <v>34.04433251412712</v>
      </c>
      <c r="AL298" s="35">
        <v>35.360595744414837</v>
      </c>
      <c r="AM298" s="35">
        <v>36.906309089931071</v>
      </c>
      <c r="AN298" s="35">
        <v>37.844080366777348</v>
      </c>
      <c r="AO298" s="35">
        <v>40.21986285365503</v>
      </c>
      <c r="AP298" s="35">
        <v>40.774078595420818</v>
      </c>
      <c r="AQ298" s="35">
        <v>41.368834070207512</v>
      </c>
      <c r="AR298" s="34">
        <v>41.136892374076353</v>
      </c>
      <c r="AS298" s="3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</row>
    <row r="299" spans="1:84" x14ac:dyDescent="0.25">
      <c r="A299" s="31" t="s">
        <v>21</v>
      </c>
      <c r="B299" s="31" t="s">
        <v>16</v>
      </c>
      <c r="C299" s="31" t="s">
        <v>15</v>
      </c>
      <c r="D299" s="31" t="s">
        <v>31</v>
      </c>
      <c r="E299" s="32">
        <v>0</v>
      </c>
      <c r="F299" s="33">
        <v>0.62223032607525741</v>
      </c>
      <c r="G299" s="33">
        <v>1.0536540263515743</v>
      </c>
      <c r="H299" s="33">
        <v>1.2384184456472624</v>
      </c>
      <c r="I299" s="33">
        <v>1.3212303912991639</v>
      </c>
      <c r="J299" s="33">
        <v>1.1369921897862409</v>
      </c>
      <c r="K299" s="33">
        <v>1.0747099977546477</v>
      </c>
      <c r="L299" s="33">
        <v>0.93729399849874162</v>
      </c>
      <c r="M299" s="33">
        <v>0.72223474885237104</v>
      </c>
      <c r="N299" s="33">
        <v>0.60514563127968746</v>
      </c>
      <c r="O299" s="33">
        <v>0.52842580069800182</v>
      </c>
      <c r="P299" s="33">
        <v>0.43682797831796583</v>
      </c>
      <c r="Q299" s="33">
        <v>0.39767563876645579</v>
      </c>
      <c r="R299" s="33">
        <v>0.30864432261475222</v>
      </c>
      <c r="S299" s="33">
        <v>0.2565907879794887</v>
      </c>
      <c r="T299" s="33">
        <v>0.20470001577015684</v>
      </c>
      <c r="U299" s="33">
        <v>0.18180839559375114</v>
      </c>
      <c r="V299" s="33">
        <v>0.16501927447769069</v>
      </c>
      <c r="W299" s="33">
        <v>0.14153214493704872</v>
      </c>
      <c r="X299" s="34">
        <v>9.6864858553010788E-2</v>
      </c>
      <c r="Y299" s="35">
        <v>0</v>
      </c>
      <c r="Z299" s="35">
        <v>1.0254672607304951</v>
      </c>
      <c r="AA299" s="35">
        <v>1.8521114689771365</v>
      </c>
      <c r="AB299" s="35">
        <v>2.4471983522083485</v>
      </c>
      <c r="AC299" s="35">
        <v>2.2988235877164405</v>
      </c>
      <c r="AD299" s="35">
        <v>2.055105691666911</v>
      </c>
      <c r="AE299" s="35">
        <v>1.8054369287486782</v>
      </c>
      <c r="AF299" s="35">
        <v>1.6389619756404279</v>
      </c>
      <c r="AG299" s="35">
        <v>1.2191066192013251</v>
      </c>
      <c r="AH299" s="35">
        <v>1.0767565281001117</v>
      </c>
      <c r="AI299" s="35">
        <v>0.91941398184766809</v>
      </c>
      <c r="AJ299" s="35">
        <v>0.77762057122552941</v>
      </c>
      <c r="AK299" s="35">
        <v>0.65538970194095525</v>
      </c>
      <c r="AL299" s="35">
        <v>0.54253452789323897</v>
      </c>
      <c r="AM299" s="35">
        <v>0.43311614201465987</v>
      </c>
      <c r="AN299" s="35">
        <v>0.36422980996592202</v>
      </c>
      <c r="AO299" s="35">
        <v>0.32861744516276442</v>
      </c>
      <c r="AP299" s="35">
        <v>0.27722073184373958</v>
      </c>
      <c r="AQ299" s="35">
        <v>0.23325218153440633</v>
      </c>
      <c r="AR299" s="34">
        <v>0.193248657014782</v>
      </c>
      <c r="AS299" s="3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</row>
    <row r="300" spans="1:84" x14ac:dyDescent="0.25">
      <c r="A300" s="31" t="s">
        <v>21</v>
      </c>
      <c r="B300" s="31" t="s">
        <v>16</v>
      </c>
      <c r="C300" s="31" t="s">
        <v>15</v>
      </c>
      <c r="D300" s="31" t="s">
        <v>32</v>
      </c>
      <c r="E300" s="32">
        <v>0</v>
      </c>
      <c r="F300" s="33">
        <v>0.62223032607525741</v>
      </c>
      <c r="G300" s="33">
        <v>1.0536540263515743</v>
      </c>
      <c r="H300" s="33">
        <v>1.2384184456472624</v>
      </c>
      <c r="I300" s="33">
        <v>1.3212303912991639</v>
      </c>
      <c r="J300" s="33">
        <v>1.1369921897862409</v>
      </c>
      <c r="K300" s="33">
        <v>1.0747099977546477</v>
      </c>
      <c r="L300" s="33">
        <v>0.93729399849874162</v>
      </c>
      <c r="M300" s="33">
        <v>0.72223474885237104</v>
      </c>
      <c r="N300" s="33">
        <v>0.60514563127968746</v>
      </c>
      <c r="O300" s="33">
        <v>0.52842580069800182</v>
      </c>
      <c r="P300" s="33">
        <v>0.43682797831796583</v>
      </c>
      <c r="Q300" s="33">
        <v>0.39767563876645579</v>
      </c>
      <c r="R300" s="33">
        <v>0.30864432261475222</v>
      </c>
      <c r="S300" s="33">
        <v>0.2565907879794887</v>
      </c>
      <c r="T300" s="33">
        <v>0.20470001577015684</v>
      </c>
      <c r="U300" s="33">
        <v>0.18180839559375114</v>
      </c>
      <c r="V300" s="33">
        <v>0.16501927447769069</v>
      </c>
      <c r="W300" s="33">
        <v>0.14153214493704872</v>
      </c>
      <c r="X300" s="34">
        <v>9.6864858553010788E-2</v>
      </c>
      <c r="Y300" s="35">
        <v>0</v>
      </c>
      <c r="Z300" s="35">
        <v>1.0254672607304951</v>
      </c>
      <c r="AA300" s="35">
        <v>1.8521114689771365</v>
      </c>
      <c r="AB300" s="35">
        <v>2.4471983522083485</v>
      </c>
      <c r="AC300" s="35">
        <v>2.2988235877164405</v>
      </c>
      <c r="AD300" s="35">
        <v>2.055105691666911</v>
      </c>
      <c r="AE300" s="35">
        <v>1.8054369287486782</v>
      </c>
      <c r="AF300" s="35">
        <v>1.6389619756404279</v>
      </c>
      <c r="AG300" s="35">
        <v>1.2191066192013251</v>
      </c>
      <c r="AH300" s="35">
        <v>1.0767565281001117</v>
      </c>
      <c r="AI300" s="35">
        <v>0.91941398184766809</v>
      </c>
      <c r="AJ300" s="35">
        <v>0.77762057122552941</v>
      </c>
      <c r="AK300" s="35">
        <v>0.65538970194095525</v>
      </c>
      <c r="AL300" s="35">
        <v>0.54253452789323897</v>
      </c>
      <c r="AM300" s="35">
        <v>0.43311614201465987</v>
      </c>
      <c r="AN300" s="35">
        <v>0.36422980996592202</v>
      </c>
      <c r="AO300" s="35">
        <v>0.32861744516276442</v>
      </c>
      <c r="AP300" s="35">
        <v>0.27722073184373958</v>
      </c>
      <c r="AQ300" s="35">
        <v>0.23325218153440633</v>
      </c>
      <c r="AR300" s="34">
        <v>0.193248657014782</v>
      </c>
      <c r="AS300" s="3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</row>
    <row r="301" spans="1:84" x14ac:dyDescent="0.25">
      <c r="A301" s="31" t="s">
        <v>21</v>
      </c>
      <c r="B301" s="31" t="s">
        <v>16</v>
      </c>
      <c r="C301" s="31" t="s">
        <v>15</v>
      </c>
      <c r="D301" s="31" t="s">
        <v>33</v>
      </c>
      <c r="E301" s="32">
        <v>0</v>
      </c>
      <c r="F301" s="33">
        <v>0.62223032607525741</v>
      </c>
      <c r="G301" s="33">
        <v>1.0536540263515743</v>
      </c>
      <c r="H301" s="33">
        <v>1.2384184456472624</v>
      </c>
      <c r="I301" s="33">
        <v>1.3212303912991639</v>
      </c>
      <c r="J301" s="33">
        <v>1.1369921897862409</v>
      </c>
      <c r="K301" s="33">
        <v>1.0747099977546477</v>
      </c>
      <c r="L301" s="33">
        <v>0.93729399849874162</v>
      </c>
      <c r="M301" s="33">
        <v>0.72223474885237104</v>
      </c>
      <c r="N301" s="33">
        <v>0.60514563127968746</v>
      </c>
      <c r="O301" s="33">
        <v>0.52842580069800182</v>
      </c>
      <c r="P301" s="33">
        <v>0.43682797831796583</v>
      </c>
      <c r="Q301" s="33">
        <v>0.39767563876645579</v>
      </c>
      <c r="R301" s="33">
        <v>0.30864432261475222</v>
      </c>
      <c r="S301" s="33">
        <v>0.2565907879794887</v>
      </c>
      <c r="T301" s="33">
        <v>0.20470001577015684</v>
      </c>
      <c r="U301" s="33">
        <v>0.18180839559375114</v>
      </c>
      <c r="V301" s="33">
        <v>0.16501927447769069</v>
      </c>
      <c r="W301" s="33">
        <v>0.14153214493704872</v>
      </c>
      <c r="X301" s="34">
        <v>9.6864858553010788E-2</v>
      </c>
      <c r="Y301" s="35">
        <v>0</v>
      </c>
      <c r="Z301" s="35">
        <v>1.0254672607304951</v>
      </c>
      <c r="AA301" s="35">
        <v>1.8521114689771365</v>
      </c>
      <c r="AB301" s="35">
        <v>2.4471983522083485</v>
      </c>
      <c r="AC301" s="35">
        <v>2.2988235877164405</v>
      </c>
      <c r="AD301" s="35">
        <v>2.055105691666911</v>
      </c>
      <c r="AE301" s="35">
        <v>1.8054369287486782</v>
      </c>
      <c r="AF301" s="35">
        <v>1.6389619756404279</v>
      </c>
      <c r="AG301" s="35">
        <v>1.2191066192013251</v>
      </c>
      <c r="AH301" s="35">
        <v>1.0767565281001117</v>
      </c>
      <c r="AI301" s="35">
        <v>0.91941398184766809</v>
      </c>
      <c r="AJ301" s="35">
        <v>0.77762057122552941</v>
      </c>
      <c r="AK301" s="35">
        <v>0.65538970194095525</v>
      </c>
      <c r="AL301" s="35">
        <v>0.54253452789323897</v>
      </c>
      <c r="AM301" s="35">
        <v>0.43311614201465987</v>
      </c>
      <c r="AN301" s="35">
        <v>0.36422980996592202</v>
      </c>
      <c r="AO301" s="35">
        <v>0.32861744516276442</v>
      </c>
      <c r="AP301" s="35">
        <v>0.27722073184373958</v>
      </c>
      <c r="AQ301" s="35">
        <v>0.23325218153440633</v>
      </c>
      <c r="AR301" s="34">
        <v>0.193248657014782</v>
      </c>
      <c r="AS301" s="3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</row>
    <row r="302" spans="1:84" x14ac:dyDescent="0.25">
      <c r="A302" s="31" t="s">
        <v>21</v>
      </c>
      <c r="B302" s="31" t="s">
        <v>16</v>
      </c>
      <c r="C302" s="31" t="s">
        <v>15</v>
      </c>
      <c r="D302" s="31" t="s">
        <v>34</v>
      </c>
      <c r="E302" s="32">
        <v>0</v>
      </c>
      <c r="F302" s="33">
        <v>0.90941355349460629</v>
      </c>
      <c r="G302" s="33">
        <v>1.5399558846676937</v>
      </c>
      <c r="H302" s="33">
        <v>1.8099961897921488</v>
      </c>
      <c r="I302" s="33">
        <v>1.9310290334372395</v>
      </c>
      <c r="J302" s="33">
        <v>1.6617578158414343</v>
      </c>
      <c r="K302" s="33">
        <v>1.5707299967183372</v>
      </c>
      <c r="L302" s="33">
        <v>1.3698912285750893</v>
      </c>
      <c r="M302" s="33">
        <v>1.0555738637073229</v>
      </c>
      <c r="N302" s="33">
        <v>0.88444361494722989</v>
      </c>
      <c r="O302" s="33">
        <v>0.77231463178938364</v>
      </c>
      <c r="P302" s="33">
        <v>0.63844089138779936</v>
      </c>
      <c r="Q302" s="33">
        <v>0.58121824127404198</v>
      </c>
      <c r="R302" s="33">
        <v>0.45109554843693778</v>
      </c>
      <c r="S302" s="33">
        <v>0.37501730550848672</v>
      </c>
      <c r="T302" s="33">
        <v>0.29917694612560836</v>
      </c>
      <c r="U302" s="33">
        <v>0.2657199627908709</v>
      </c>
      <c r="V302" s="33">
        <v>0.24118201654431567</v>
      </c>
      <c r="W302" s="33">
        <v>0.2068546733695357</v>
      </c>
      <c r="X302" s="34">
        <v>0.14157171634670601</v>
      </c>
      <c r="Y302" s="35">
        <v>0</v>
      </c>
      <c r="Z302" s="35">
        <v>1.4987598426061226</v>
      </c>
      <c r="AA302" s="35">
        <v>2.7069321469665977</v>
      </c>
      <c r="AB302" s="35">
        <v>3.5766745147660481</v>
      </c>
      <c r="AC302" s="35">
        <v>3.359819089739414</v>
      </c>
      <c r="AD302" s="35">
        <v>3.0036160108977925</v>
      </c>
      <c r="AE302" s="35">
        <v>2.6387155112480527</v>
      </c>
      <c r="AF302" s="35">
        <v>2.3954059643975549</v>
      </c>
      <c r="AG302" s="35">
        <v>1.7817712126788514</v>
      </c>
      <c r="AH302" s="35">
        <v>1.5737210795309431</v>
      </c>
      <c r="AI302" s="35">
        <v>1.3437588965465823</v>
      </c>
      <c r="AJ302" s="35">
        <v>1.1365223733296068</v>
      </c>
      <c r="AK302" s="35">
        <v>0.95787725668293899</v>
      </c>
      <c r="AL302" s="35">
        <v>0.79293507922856943</v>
      </c>
      <c r="AM302" s="35">
        <v>0.63301589986759277</v>
      </c>
      <c r="AN302" s="35">
        <v>0.53233587610403343</v>
      </c>
      <c r="AO302" s="35">
        <v>0.48028703523786409</v>
      </c>
      <c r="AP302" s="35">
        <v>0.40516876192546963</v>
      </c>
      <c r="AQ302" s="35">
        <v>0.34090703455028237</v>
      </c>
      <c r="AR302" s="34">
        <v>0.282440344867743</v>
      </c>
      <c r="AS302" s="3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</row>
    <row r="303" spans="1:84" x14ac:dyDescent="0.25">
      <c r="A303" s="31" t="s">
        <v>21</v>
      </c>
      <c r="B303" s="31" t="s">
        <v>16</v>
      </c>
      <c r="C303" s="31" t="s">
        <v>15</v>
      </c>
      <c r="D303" s="31" t="s">
        <v>35</v>
      </c>
      <c r="E303" s="32">
        <v>0</v>
      </c>
      <c r="F303" s="33">
        <v>0.90941355349460629</v>
      </c>
      <c r="G303" s="33">
        <v>1.5399558846676937</v>
      </c>
      <c r="H303" s="33">
        <v>1.8099961897921488</v>
      </c>
      <c r="I303" s="33">
        <v>1.9310290334372395</v>
      </c>
      <c r="J303" s="33">
        <v>1.6617578158414343</v>
      </c>
      <c r="K303" s="33">
        <v>1.5707299967183372</v>
      </c>
      <c r="L303" s="33">
        <v>1.3698912285750893</v>
      </c>
      <c r="M303" s="33">
        <v>1.0555738637073229</v>
      </c>
      <c r="N303" s="33">
        <v>0.88444361494722989</v>
      </c>
      <c r="O303" s="33">
        <v>0.77231463178938364</v>
      </c>
      <c r="P303" s="33">
        <v>0.63844089138779936</v>
      </c>
      <c r="Q303" s="33">
        <v>0.58121824127404198</v>
      </c>
      <c r="R303" s="33">
        <v>0.45109554843693778</v>
      </c>
      <c r="S303" s="33">
        <v>0.37501730550848672</v>
      </c>
      <c r="T303" s="33">
        <v>0.29917694612560836</v>
      </c>
      <c r="U303" s="33">
        <v>0.2657199627908709</v>
      </c>
      <c r="V303" s="33">
        <v>0.24118201654431567</v>
      </c>
      <c r="W303" s="33">
        <v>0.2068546733695357</v>
      </c>
      <c r="X303" s="34">
        <v>0.14157171634670601</v>
      </c>
      <c r="Y303" s="35">
        <v>0</v>
      </c>
      <c r="Z303" s="35">
        <v>1.4987598426061226</v>
      </c>
      <c r="AA303" s="35">
        <v>2.7069321469665977</v>
      </c>
      <c r="AB303" s="35">
        <v>3.5766745147660481</v>
      </c>
      <c r="AC303" s="35">
        <v>3.359819089739414</v>
      </c>
      <c r="AD303" s="35">
        <v>3.0036160108977925</v>
      </c>
      <c r="AE303" s="35">
        <v>2.6387155112480527</v>
      </c>
      <c r="AF303" s="35">
        <v>2.3954059643975549</v>
      </c>
      <c r="AG303" s="35">
        <v>1.7817712126788514</v>
      </c>
      <c r="AH303" s="35">
        <v>1.5737210795309431</v>
      </c>
      <c r="AI303" s="35">
        <v>1.3437588965465823</v>
      </c>
      <c r="AJ303" s="35">
        <v>1.1365223733296068</v>
      </c>
      <c r="AK303" s="35">
        <v>0.95787725668293899</v>
      </c>
      <c r="AL303" s="35">
        <v>0.79293507922856943</v>
      </c>
      <c r="AM303" s="35">
        <v>0.63301589986759277</v>
      </c>
      <c r="AN303" s="35">
        <v>0.53233587610403343</v>
      </c>
      <c r="AO303" s="35">
        <v>0.48028703523786409</v>
      </c>
      <c r="AP303" s="35">
        <v>0.40516876192546963</v>
      </c>
      <c r="AQ303" s="35">
        <v>0.34090703455028237</v>
      </c>
      <c r="AR303" s="34">
        <v>0.282440344867743</v>
      </c>
      <c r="AS303" s="3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</row>
    <row r="304" spans="1:84" x14ac:dyDescent="0.25">
      <c r="A304" s="31" t="s">
        <v>21</v>
      </c>
      <c r="B304" s="31" t="s">
        <v>16</v>
      </c>
      <c r="C304" s="31" t="s">
        <v>15</v>
      </c>
      <c r="D304" s="31" t="s">
        <v>36</v>
      </c>
      <c r="E304" s="32">
        <v>0</v>
      </c>
      <c r="F304" s="33">
        <v>0.62223032607525741</v>
      </c>
      <c r="G304" s="33">
        <v>1.0536540263515743</v>
      </c>
      <c r="H304" s="33">
        <v>1.2384184456472624</v>
      </c>
      <c r="I304" s="33">
        <v>1.3212303912991639</v>
      </c>
      <c r="J304" s="33">
        <v>1.1369921897862409</v>
      </c>
      <c r="K304" s="33">
        <v>1.0747099977546477</v>
      </c>
      <c r="L304" s="33">
        <v>0.93729399849874162</v>
      </c>
      <c r="M304" s="33">
        <v>0.72223474885237104</v>
      </c>
      <c r="N304" s="33">
        <v>0.60514563127968746</v>
      </c>
      <c r="O304" s="33">
        <v>0.52842580069800182</v>
      </c>
      <c r="P304" s="33">
        <v>0.43682797831796583</v>
      </c>
      <c r="Q304" s="33">
        <v>0.39767563876645579</v>
      </c>
      <c r="R304" s="33">
        <v>0.30864432261475222</v>
      </c>
      <c r="S304" s="33">
        <v>0.2565907879794887</v>
      </c>
      <c r="T304" s="33">
        <v>0.20470001577015684</v>
      </c>
      <c r="U304" s="33">
        <v>0.18180839559375114</v>
      </c>
      <c r="V304" s="33">
        <v>0.16501927447769069</v>
      </c>
      <c r="W304" s="33">
        <v>0.14153214493704872</v>
      </c>
      <c r="X304" s="34">
        <v>9.6864858553010788E-2</v>
      </c>
      <c r="Y304" s="35">
        <v>0</v>
      </c>
      <c r="Z304" s="35">
        <v>1.0254672607304951</v>
      </c>
      <c r="AA304" s="35">
        <v>1.8521114689771365</v>
      </c>
      <c r="AB304" s="35">
        <v>2.4471983522083485</v>
      </c>
      <c r="AC304" s="35">
        <v>2.2988235877164405</v>
      </c>
      <c r="AD304" s="35">
        <v>2.055105691666911</v>
      </c>
      <c r="AE304" s="35">
        <v>1.8054369287486782</v>
      </c>
      <c r="AF304" s="35">
        <v>1.6389619756404279</v>
      </c>
      <c r="AG304" s="35">
        <v>1.2191066192013251</v>
      </c>
      <c r="AH304" s="35">
        <v>1.0767565281001117</v>
      </c>
      <c r="AI304" s="35">
        <v>0.91941398184766809</v>
      </c>
      <c r="AJ304" s="35">
        <v>0.77762057122552941</v>
      </c>
      <c r="AK304" s="35">
        <v>0.65538970194095525</v>
      </c>
      <c r="AL304" s="35">
        <v>0.54253452789323897</v>
      </c>
      <c r="AM304" s="35">
        <v>0.43311614201465987</v>
      </c>
      <c r="AN304" s="35">
        <v>0.36422980996592202</v>
      </c>
      <c r="AO304" s="35">
        <v>0.32861744516276442</v>
      </c>
      <c r="AP304" s="35">
        <v>0.27722073184373958</v>
      </c>
      <c r="AQ304" s="35">
        <v>0.23325218153440633</v>
      </c>
      <c r="AR304" s="34">
        <v>0.193248657014782</v>
      </c>
      <c r="AS304" s="3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</row>
    <row r="305" spans="1:84" x14ac:dyDescent="0.25">
      <c r="A305" s="31" t="s">
        <v>21</v>
      </c>
      <c r="B305" s="31" t="s">
        <v>16</v>
      </c>
      <c r="C305" s="31" t="s">
        <v>15</v>
      </c>
      <c r="D305" s="31" t="s">
        <v>37</v>
      </c>
      <c r="E305" s="32">
        <v>0</v>
      </c>
      <c r="F305" s="33">
        <v>0.90941355349460629</v>
      </c>
      <c r="G305" s="33">
        <v>1.5399558846676937</v>
      </c>
      <c r="H305" s="33">
        <v>1.8099961897921488</v>
      </c>
      <c r="I305" s="33">
        <v>1.9310290334372395</v>
      </c>
      <c r="J305" s="33">
        <v>1.6617578158414343</v>
      </c>
      <c r="K305" s="33">
        <v>1.5707299967183372</v>
      </c>
      <c r="L305" s="33">
        <v>1.3698912285750893</v>
      </c>
      <c r="M305" s="33">
        <v>1.0555738637073229</v>
      </c>
      <c r="N305" s="33">
        <v>0.88444361494722989</v>
      </c>
      <c r="O305" s="33">
        <v>0.77231463178938364</v>
      </c>
      <c r="P305" s="33">
        <v>0.63844089138779936</v>
      </c>
      <c r="Q305" s="33">
        <v>0.58121824127404198</v>
      </c>
      <c r="R305" s="33">
        <v>0.45109554843693778</v>
      </c>
      <c r="S305" s="33">
        <v>0.37501730550848672</v>
      </c>
      <c r="T305" s="33">
        <v>0.29917694612560836</v>
      </c>
      <c r="U305" s="33">
        <v>0.2657199627908709</v>
      </c>
      <c r="V305" s="33">
        <v>0.24118201654431567</v>
      </c>
      <c r="W305" s="33">
        <v>0.2068546733695357</v>
      </c>
      <c r="X305" s="34">
        <v>0.14157171634670601</v>
      </c>
      <c r="Y305" s="35">
        <v>0</v>
      </c>
      <c r="Z305" s="35">
        <v>1.4987598426061226</v>
      </c>
      <c r="AA305" s="35">
        <v>2.7069321469665977</v>
      </c>
      <c r="AB305" s="35">
        <v>3.5766745147660481</v>
      </c>
      <c r="AC305" s="35">
        <v>3.359819089739414</v>
      </c>
      <c r="AD305" s="35">
        <v>3.0036160108977925</v>
      </c>
      <c r="AE305" s="35">
        <v>2.6387155112480527</v>
      </c>
      <c r="AF305" s="35">
        <v>2.3954059643975549</v>
      </c>
      <c r="AG305" s="35">
        <v>1.7817712126788514</v>
      </c>
      <c r="AH305" s="35">
        <v>1.5737210795309431</v>
      </c>
      <c r="AI305" s="35">
        <v>1.3437588965465823</v>
      </c>
      <c r="AJ305" s="35">
        <v>1.1365223733296068</v>
      </c>
      <c r="AK305" s="35">
        <v>0.95787725668293899</v>
      </c>
      <c r="AL305" s="35">
        <v>0.79293507922856943</v>
      </c>
      <c r="AM305" s="35">
        <v>0.63301589986759277</v>
      </c>
      <c r="AN305" s="35">
        <v>0.53233587610403343</v>
      </c>
      <c r="AO305" s="35">
        <v>0.48028703523786409</v>
      </c>
      <c r="AP305" s="35">
        <v>0.40516876192546963</v>
      </c>
      <c r="AQ305" s="35">
        <v>0.34090703455028237</v>
      </c>
      <c r="AR305" s="34">
        <v>0.282440344867743</v>
      </c>
      <c r="AS305" s="3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</row>
    <row r="306" spans="1:84" x14ac:dyDescent="0.25">
      <c r="A306" s="31" t="s">
        <v>21</v>
      </c>
      <c r="B306" s="31" t="s">
        <v>16</v>
      </c>
      <c r="C306" s="31" t="s">
        <v>15</v>
      </c>
      <c r="D306" s="31" t="s">
        <v>38</v>
      </c>
      <c r="E306" s="32">
        <v>0</v>
      </c>
      <c r="F306" s="33">
        <v>0.62223032607525741</v>
      </c>
      <c r="G306" s="33">
        <v>1.0536540263515743</v>
      </c>
      <c r="H306" s="33">
        <v>1.2384184456472624</v>
      </c>
      <c r="I306" s="33">
        <v>1.3212303912991639</v>
      </c>
      <c r="J306" s="33">
        <v>1.1369921897862409</v>
      </c>
      <c r="K306" s="33">
        <v>1.0747099977546477</v>
      </c>
      <c r="L306" s="33">
        <v>0.93729399849874162</v>
      </c>
      <c r="M306" s="33">
        <v>0.72223474885237104</v>
      </c>
      <c r="N306" s="33">
        <v>0.60514563127968746</v>
      </c>
      <c r="O306" s="33">
        <v>0.52842580069800182</v>
      </c>
      <c r="P306" s="33">
        <v>0.43682797831796583</v>
      </c>
      <c r="Q306" s="33">
        <v>0.39767563876645579</v>
      </c>
      <c r="R306" s="33">
        <v>0.30864432261475222</v>
      </c>
      <c r="S306" s="33">
        <v>0.2565907879794887</v>
      </c>
      <c r="T306" s="33">
        <v>0.20470001577015684</v>
      </c>
      <c r="U306" s="33">
        <v>0.18180839559375114</v>
      </c>
      <c r="V306" s="33">
        <v>0.16501927447769069</v>
      </c>
      <c r="W306" s="33">
        <v>0.14153214493704872</v>
      </c>
      <c r="X306" s="34">
        <v>9.6864858553010788E-2</v>
      </c>
      <c r="Y306" s="35">
        <v>0</v>
      </c>
      <c r="Z306" s="35">
        <v>1.0254672607304951</v>
      </c>
      <c r="AA306" s="35">
        <v>1.8521114689771365</v>
      </c>
      <c r="AB306" s="35">
        <v>2.4471983522083485</v>
      </c>
      <c r="AC306" s="35">
        <v>2.2988235877164405</v>
      </c>
      <c r="AD306" s="35">
        <v>2.055105691666911</v>
      </c>
      <c r="AE306" s="35">
        <v>1.8054369287486782</v>
      </c>
      <c r="AF306" s="35">
        <v>1.6389619756404279</v>
      </c>
      <c r="AG306" s="35">
        <v>1.2191066192013251</v>
      </c>
      <c r="AH306" s="35">
        <v>1.0767565281001117</v>
      </c>
      <c r="AI306" s="35">
        <v>0.91941398184766809</v>
      </c>
      <c r="AJ306" s="35">
        <v>0.77762057122552941</v>
      </c>
      <c r="AK306" s="35">
        <v>0.65538970194095525</v>
      </c>
      <c r="AL306" s="35">
        <v>0.54253452789323897</v>
      </c>
      <c r="AM306" s="35">
        <v>0.43311614201465987</v>
      </c>
      <c r="AN306" s="35">
        <v>0.36422980996592202</v>
      </c>
      <c r="AO306" s="35">
        <v>0.32861744516276442</v>
      </c>
      <c r="AP306" s="35">
        <v>0.27722073184373958</v>
      </c>
      <c r="AQ306" s="35">
        <v>0.23325218153440633</v>
      </c>
      <c r="AR306" s="34">
        <v>0.193248657014782</v>
      </c>
      <c r="AS306" s="3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</row>
    <row r="307" spans="1:84" x14ac:dyDescent="0.25">
      <c r="A307" s="31" t="s">
        <v>21</v>
      </c>
      <c r="B307" s="31" t="s">
        <v>18</v>
      </c>
      <c r="C307" s="31" t="s">
        <v>19</v>
      </c>
      <c r="D307" s="31" t="s">
        <v>31</v>
      </c>
      <c r="E307" s="32">
        <v>0</v>
      </c>
      <c r="F307" s="33">
        <v>2.2643413147638789</v>
      </c>
      <c r="G307" s="33">
        <v>4.3588967913627474</v>
      </c>
      <c r="H307" s="33">
        <v>4.7326105282947735</v>
      </c>
      <c r="I307" s="33">
        <v>4.7885802938659632</v>
      </c>
      <c r="J307" s="33">
        <v>4.5809911009206425</v>
      </c>
      <c r="K307" s="33">
        <v>4.5747277698787974</v>
      </c>
      <c r="L307" s="33">
        <v>4.6850267472357858</v>
      </c>
      <c r="M307" s="33">
        <v>4.8612569577344207</v>
      </c>
      <c r="N307" s="33">
        <v>4.7219944152375044</v>
      </c>
      <c r="O307" s="33">
        <v>4.733641347236321</v>
      </c>
      <c r="P307" s="33">
        <v>4.6288128105269513</v>
      </c>
      <c r="Q307" s="33">
        <v>4.4529440010346582</v>
      </c>
      <c r="R307" s="33">
        <v>4.2460915414259839</v>
      </c>
      <c r="S307" s="33">
        <v>4.7581758263700626</v>
      </c>
      <c r="T307" s="33">
        <v>4.604724188044087</v>
      </c>
      <c r="U307" s="33">
        <v>4.4151851936218414</v>
      </c>
      <c r="V307" s="33">
        <v>4.3993743259531728</v>
      </c>
      <c r="W307" s="33">
        <v>4.3290548140877192</v>
      </c>
      <c r="X307" s="34">
        <v>4.1993767958913439</v>
      </c>
      <c r="Y307" s="35">
        <v>0</v>
      </c>
      <c r="Z307" s="35">
        <v>2.1975222578222579E-4</v>
      </c>
      <c r="AA307" s="35">
        <v>4.8510805486589985E-4</v>
      </c>
      <c r="AB307" s="35">
        <v>2.0127622799350772E-4</v>
      </c>
      <c r="AC307" s="35">
        <v>2.7087140691633125E-4</v>
      </c>
      <c r="AD307" s="35">
        <v>2.8532430438768497E-4</v>
      </c>
      <c r="AE307" s="35">
        <v>2.9783767661040791E-4</v>
      </c>
      <c r="AF307" s="35">
        <v>4.0534566288369129E-4</v>
      </c>
      <c r="AG307" s="35">
        <v>1.9641143830618531E-4</v>
      </c>
      <c r="AH307" s="35">
        <v>1.7393467496849488E-4</v>
      </c>
      <c r="AI307" s="35">
        <v>2.6761123579919604E-4</v>
      </c>
      <c r="AJ307" s="35">
        <v>2.8339944326148089E-4</v>
      </c>
      <c r="AK307" s="35">
        <v>3.9687772592649504E-4</v>
      </c>
      <c r="AL307" s="35">
        <v>4.7435652366932556E-4</v>
      </c>
      <c r="AM307" s="35">
        <v>1.9142732788042158E-4</v>
      </c>
      <c r="AN307" s="35">
        <v>1.6852719048447831E-4</v>
      </c>
      <c r="AO307" s="35">
        <v>2.7484058174227728E-4</v>
      </c>
      <c r="AP307" s="35">
        <v>2.8642128967951467E-4</v>
      </c>
      <c r="AQ307" s="35">
        <v>3.8685126733805199E-4</v>
      </c>
      <c r="AR307" s="34">
        <v>4.684831569567936E-4</v>
      </c>
      <c r="AS307" s="3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</row>
    <row r="308" spans="1:84" x14ac:dyDescent="0.25">
      <c r="A308" s="31" t="s">
        <v>21</v>
      </c>
      <c r="B308" s="31" t="s">
        <v>18</v>
      </c>
      <c r="C308" s="31" t="s">
        <v>19</v>
      </c>
      <c r="D308" s="31" t="s">
        <v>32</v>
      </c>
      <c r="E308" s="32">
        <v>0</v>
      </c>
      <c r="F308" s="33">
        <v>2.2643413147638789</v>
      </c>
      <c r="G308" s="33">
        <v>4.3588967913627474</v>
      </c>
      <c r="H308" s="33">
        <v>4.7326105282947735</v>
      </c>
      <c r="I308" s="33">
        <v>4.7885802938659632</v>
      </c>
      <c r="J308" s="33">
        <v>4.5809911009206425</v>
      </c>
      <c r="K308" s="33">
        <v>4.5747277698787974</v>
      </c>
      <c r="L308" s="33">
        <v>4.6850267472357858</v>
      </c>
      <c r="M308" s="33">
        <v>4.8612569577344207</v>
      </c>
      <c r="N308" s="33">
        <v>4.7219944152375044</v>
      </c>
      <c r="O308" s="33">
        <v>4.733641347236321</v>
      </c>
      <c r="P308" s="33">
        <v>4.6288128105269513</v>
      </c>
      <c r="Q308" s="33">
        <v>4.4529440010346582</v>
      </c>
      <c r="R308" s="33">
        <v>4.2460915414259839</v>
      </c>
      <c r="S308" s="33">
        <v>4.7581758263700626</v>
      </c>
      <c r="T308" s="33">
        <v>4.604724188044087</v>
      </c>
      <c r="U308" s="33">
        <v>4.4151851936218414</v>
      </c>
      <c r="V308" s="33">
        <v>4.3993743259531728</v>
      </c>
      <c r="W308" s="33">
        <v>4.3290548140877192</v>
      </c>
      <c r="X308" s="34">
        <v>4.1993767958913439</v>
      </c>
      <c r="Y308" s="35">
        <v>0</v>
      </c>
      <c r="Z308" s="35">
        <v>2.1975222578222579E-4</v>
      </c>
      <c r="AA308" s="35">
        <v>4.8510805486589985E-4</v>
      </c>
      <c r="AB308" s="35">
        <v>2.0127622799350772E-4</v>
      </c>
      <c r="AC308" s="35">
        <v>2.7087140691633125E-4</v>
      </c>
      <c r="AD308" s="35">
        <v>2.8532430438768497E-4</v>
      </c>
      <c r="AE308" s="35">
        <v>2.9783767661040791E-4</v>
      </c>
      <c r="AF308" s="35">
        <v>4.0534566288369129E-4</v>
      </c>
      <c r="AG308" s="35">
        <v>1.9641143830618531E-4</v>
      </c>
      <c r="AH308" s="35">
        <v>1.7393467496849488E-4</v>
      </c>
      <c r="AI308" s="35">
        <v>2.6761123579919604E-4</v>
      </c>
      <c r="AJ308" s="35">
        <v>2.8339944326148089E-4</v>
      </c>
      <c r="AK308" s="35">
        <v>3.9687772592649504E-4</v>
      </c>
      <c r="AL308" s="35">
        <v>4.7435652366932556E-4</v>
      </c>
      <c r="AM308" s="35">
        <v>1.9142732788042158E-4</v>
      </c>
      <c r="AN308" s="35">
        <v>1.6852719048447831E-4</v>
      </c>
      <c r="AO308" s="35">
        <v>2.7484058174227728E-4</v>
      </c>
      <c r="AP308" s="35">
        <v>2.8642128967951467E-4</v>
      </c>
      <c r="AQ308" s="35">
        <v>3.8685126733805199E-4</v>
      </c>
      <c r="AR308" s="34">
        <v>4.684831569567936E-4</v>
      </c>
      <c r="AS308" s="3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</row>
    <row r="309" spans="1:84" x14ac:dyDescent="0.25">
      <c r="A309" s="31" t="s">
        <v>21</v>
      </c>
      <c r="B309" s="31" t="s">
        <v>18</v>
      </c>
      <c r="C309" s="31" t="s">
        <v>19</v>
      </c>
      <c r="D309" s="31" t="s">
        <v>33</v>
      </c>
      <c r="E309" s="32">
        <v>0</v>
      </c>
      <c r="F309" s="33">
        <v>2.2643413147638789</v>
      </c>
      <c r="G309" s="33">
        <v>4.3588967913627474</v>
      </c>
      <c r="H309" s="33">
        <v>4.7326105282947735</v>
      </c>
      <c r="I309" s="33">
        <v>4.7885802938659632</v>
      </c>
      <c r="J309" s="33">
        <v>4.5809911009206425</v>
      </c>
      <c r="K309" s="33">
        <v>4.5747277698787974</v>
      </c>
      <c r="L309" s="33">
        <v>4.6850267472357858</v>
      </c>
      <c r="M309" s="33">
        <v>4.8612569577344207</v>
      </c>
      <c r="N309" s="33">
        <v>4.7219944152375044</v>
      </c>
      <c r="O309" s="33">
        <v>4.733641347236321</v>
      </c>
      <c r="P309" s="33">
        <v>4.6288128105269513</v>
      </c>
      <c r="Q309" s="33">
        <v>4.4529440010346582</v>
      </c>
      <c r="R309" s="33">
        <v>4.2460915414259839</v>
      </c>
      <c r="S309" s="33">
        <v>4.7581758263700626</v>
      </c>
      <c r="T309" s="33">
        <v>4.604724188044087</v>
      </c>
      <c r="U309" s="33">
        <v>4.4151851936218414</v>
      </c>
      <c r="V309" s="33">
        <v>4.3993743259531728</v>
      </c>
      <c r="W309" s="33">
        <v>4.3290548140877192</v>
      </c>
      <c r="X309" s="34">
        <v>4.1993767958913439</v>
      </c>
      <c r="Y309" s="35">
        <v>0</v>
      </c>
      <c r="Z309" s="35">
        <v>2.1975222578222579E-4</v>
      </c>
      <c r="AA309" s="35">
        <v>4.8510805486589985E-4</v>
      </c>
      <c r="AB309" s="35">
        <v>2.0127622799350772E-4</v>
      </c>
      <c r="AC309" s="35">
        <v>2.7087140691633125E-4</v>
      </c>
      <c r="AD309" s="35">
        <v>2.8532430438768497E-4</v>
      </c>
      <c r="AE309" s="35">
        <v>2.9783767661040791E-4</v>
      </c>
      <c r="AF309" s="35">
        <v>4.0534566288369129E-4</v>
      </c>
      <c r="AG309" s="35">
        <v>1.9641143830618531E-4</v>
      </c>
      <c r="AH309" s="35">
        <v>1.7393467496849488E-4</v>
      </c>
      <c r="AI309" s="35">
        <v>2.6761123579919604E-4</v>
      </c>
      <c r="AJ309" s="35">
        <v>2.8339944326148089E-4</v>
      </c>
      <c r="AK309" s="35">
        <v>3.9687772592649504E-4</v>
      </c>
      <c r="AL309" s="35">
        <v>4.7435652366932556E-4</v>
      </c>
      <c r="AM309" s="35">
        <v>1.9142732788042158E-4</v>
      </c>
      <c r="AN309" s="35">
        <v>1.6852719048447831E-4</v>
      </c>
      <c r="AO309" s="35">
        <v>2.7484058174227728E-4</v>
      </c>
      <c r="AP309" s="35">
        <v>2.8642128967951467E-4</v>
      </c>
      <c r="AQ309" s="35">
        <v>3.8685126733805199E-4</v>
      </c>
      <c r="AR309" s="34">
        <v>4.684831569567936E-4</v>
      </c>
      <c r="AS309" s="3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</row>
    <row r="310" spans="1:84" x14ac:dyDescent="0.25">
      <c r="A310" s="31" t="s">
        <v>21</v>
      </c>
      <c r="B310" s="31" t="s">
        <v>18</v>
      </c>
      <c r="C310" s="31" t="s">
        <v>19</v>
      </c>
      <c r="D310" s="31" t="s">
        <v>34</v>
      </c>
      <c r="E310" s="32">
        <v>0</v>
      </c>
      <c r="F310" s="33">
        <v>2.2643413147638789</v>
      </c>
      <c r="G310" s="33">
        <v>4.3588967913627474</v>
      </c>
      <c r="H310" s="33">
        <v>4.7326105282947735</v>
      </c>
      <c r="I310" s="33">
        <v>4.7885802938659632</v>
      </c>
      <c r="J310" s="33">
        <v>4.5809911009206425</v>
      </c>
      <c r="K310" s="33">
        <v>4.5747277698787974</v>
      </c>
      <c r="L310" s="33">
        <v>4.6850267472357858</v>
      </c>
      <c r="M310" s="33">
        <v>4.8612569577344207</v>
      </c>
      <c r="N310" s="33">
        <v>4.7219944152375044</v>
      </c>
      <c r="O310" s="33">
        <v>4.733641347236321</v>
      </c>
      <c r="P310" s="33">
        <v>4.6288128105269513</v>
      </c>
      <c r="Q310" s="33">
        <v>4.4529440010346582</v>
      </c>
      <c r="R310" s="33">
        <v>4.2460915414259839</v>
      </c>
      <c r="S310" s="33">
        <v>4.7581758263700626</v>
      </c>
      <c r="T310" s="33">
        <v>4.604724188044087</v>
      </c>
      <c r="U310" s="33">
        <v>4.4151851936218414</v>
      </c>
      <c r="V310" s="33">
        <v>4.3993743259531728</v>
      </c>
      <c r="W310" s="33">
        <v>4.3290548140877192</v>
      </c>
      <c r="X310" s="34">
        <v>4.1993767958913439</v>
      </c>
      <c r="Y310" s="35">
        <v>0</v>
      </c>
      <c r="Z310" s="35">
        <v>2.1975222578222579E-4</v>
      </c>
      <c r="AA310" s="35">
        <v>4.8510805486589985E-4</v>
      </c>
      <c r="AB310" s="35">
        <v>2.0127622799350772E-4</v>
      </c>
      <c r="AC310" s="35">
        <v>2.7087140691633125E-4</v>
      </c>
      <c r="AD310" s="35">
        <v>2.8532430438768497E-4</v>
      </c>
      <c r="AE310" s="35">
        <v>2.9783767661040791E-4</v>
      </c>
      <c r="AF310" s="35">
        <v>4.0534566288369129E-4</v>
      </c>
      <c r="AG310" s="35">
        <v>1.9641143830618531E-4</v>
      </c>
      <c r="AH310" s="35">
        <v>1.7393467496849488E-4</v>
      </c>
      <c r="AI310" s="35">
        <v>2.6761123579919604E-4</v>
      </c>
      <c r="AJ310" s="35">
        <v>2.8339944326148089E-4</v>
      </c>
      <c r="AK310" s="35">
        <v>3.9687772592649504E-4</v>
      </c>
      <c r="AL310" s="35">
        <v>4.7435652366932556E-4</v>
      </c>
      <c r="AM310" s="35">
        <v>1.9142732788042158E-4</v>
      </c>
      <c r="AN310" s="35">
        <v>1.6852719048447831E-4</v>
      </c>
      <c r="AO310" s="35">
        <v>2.7484058174227728E-4</v>
      </c>
      <c r="AP310" s="35">
        <v>2.8642128967951467E-4</v>
      </c>
      <c r="AQ310" s="35">
        <v>3.8685126733805199E-4</v>
      </c>
      <c r="AR310" s="34">
        <v>4.684831569567936E-4</v>
      </c>
      <c r="AS310" s="3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</row>
    <row r="311" spans="1:84" x14ac:dyDescent="0.25">
      <c r="A311" s="31" t="s">
        <v>21</v>
      </c>
      <c r="B311" s="31" t="s">
        <v>18</v>
      </c>
      <c r="C311" s="31" t="s">
        <v>19</v>
      </c>
      <c r="D311" s="31" t="s">
        <v>35</v>
      </c>
      <c r="E311" s="32">
        <v>0</v>
      </c>
      <c r="F311" s="33">
        <v>2.2643413147638789</v>
      </c>
      <c r="G311" s="33">
        <v>4.3588967913627474</v>
      </c>
      <c r="H311" s="33">
        <v>4.7326105282947735</v>
      </c>
      <c r="I311" s="33">
        <v>4.7885802938659632</v>
      </c>
      <c r="J311" s="33">
        <v>4.5809911009206425</v>
      </c>
      <c r="K311" s="33">
        <v>4.5747277698787974</v>
      </c>
      <c r="L311" s="33">
        <v>4.6850267472357858</v>
      </c>
      <c r="M311" s="33">
        <v>4.8612569577344207</v>
      </c>
      <c r="N311" s="33">
        <v>4.7219944152375044</v>
      </c>
      <c r="O311" s="33">
        <v>4.733641347236321</v>
      </c>
      <c r="P311" s="33">
        <v>4.6288128105269513</v>
      </c>
      <c r="Q311" s="33">
        <v>4.4529440010346582</v>
      </c>
      <c r="R311" s="33">
        <v>4.2460915414259839</v>
      </c>
      <c r="S311" s="33">
        <v>4.7581758263700626</v>
      </c>
      <c r="T311" s="33">
        <v>4.604724188044087</v>
      </c>
      <c r="U311" s="33">
        <v>4.4151851936218414</v>
      </c>
      <c r="V311" s="33">
        <v>4.3993743259531728</v>
      </c>
      <c r="W311" s="33">
        <v>4.3290548140877192</v>
      </c>
      <c r="X311" s="34">
        <v>4.1993767958913439</v>
      </c>
      <c r="Y311" s="35">
        <v>0</v>
      </c>
      <c r="Z311" s="35">
        <v>2.1975222578222579E-4</v>
      </c>
      <c r="AA311" s="35">
        <v>4.8510805486589985E-4</v>
      </c>
      <c r="AB311" s="35">
        <v>2.0127622799350772E-4</v>
      </c>
      <c r="AC311" s="35">
        <v>2.7087140691633125E-4</v>
      </c>
      <c r="AD311" s="35">
        <v>2.8532430438768497E-4</v>
      </c>
      <c r="AE311" s="35">
        <v>2.9783767661040791E-4</v>
      </c>
      <c r="AF311" s="35">
        <v>4.0534566288369129E-4</v>
      </c>
      <c r="AG311" s="35">
        <v>1.9641143830618531E-4</v>
      </c>
      <c r="AH311" s="35">
        <v>1.7393467496849488E-4</v>
      </c>
      <c r="AI311" s="35">
        <v>2.6761123579919604E-4</v>
      </c>
      <c r="AJ311" s="35">
        <v>2.8339944326148089E-4</v>
      </c>
      <c r="AK311" s="35">
        <v>3.9687772592649504E-4</v>
      </c>
      <c r="AL311" s="35">
        <v>4.7435652366932556E-4</v>
      </c>
      <c r="AM311" s="35">
        <v>1.9142732788042158E-4</v>
      </c>
      <c r="AN311" s="35">
        <v>1.6852719048447831E-4</v>
      </c>
      <c r="AO311" s="35">
        <v>2.7484058174227728E-4</v>
      </c>
      <c r="AP311" s="35">
        <v>2.8642128967951467E-4</v>
      </c>
      <c r="AQ311" s="35">
        <v>3.8685126733805199E-4</v>
      </c>
      <c r="AR311" s="34">
        <v>4.684831569567936E-4</v>
      </c>
      <c r="AS311" s="3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</row>
    <row r="312" spans="1:84" x14ac:dyDescent="0.25">
      <c r="A312" s="31" t="s">
        <v>21</v>
      </c>
      <c r="B312" s="31" t="s">
        <v>18</v>
      </c>
      <c r="C312" s="31" t="s">
        <v>19</v>
      </c>
      <c r="D312" s="31" t="s">
        <v>36</v>
      </c>
      <c r="E312" s="32">
        <v>0</v>
      </c>
      <c r="F312" s="33">
        <v>2.2643413147638789</v>
      </c>
      <c r="G312" s="33">
        <v>4.3588967913627474</v>
      </c>
      <c r="H312" s="33">
        <v>4.7326105282947735</v>
      </c>
      <c r="I312" s="33">
        <v>4.7885802938659632</v>
      </c>
      <c r="J312" s="33">
        <v>4.5809911009206425</v>
      </c>
      <c r="K312" s="33">
        <v>4.5747277698787974</v>
      </c>
      <c r="L312" s="33">
        <v>4.6850267472357858</v>
      </c>
      <c r="M312" s="33">
        <v>4.8612569577344207</v>
      </c>
      <c r="N312" s="33">
        <v>4.7219944152375044</v>
      </c>
      <c r="O312" s="33">
        <v>4.733641347236321</v>
      </c>
      <c r="P312" s="33">
        <v>4.6288128105269513</v>
      </c>
      <c r="Q312" s="33">
        <v>4.4529440010346582</v>
      </c>
      <c r="R312" s="33">
        <v>4.2460915414259839</v>
      </c>
      <c r="S312" s="33">
        <v>4.7581758263700626</v>
      </c>
      <c r="T312" s="33">
        <v>4.604724188044087</v>
      </c>
      <c r="U312" s="33">
        <v>4.4151851936218414</v>
      </c>
      <c r="V312" s="33">
        <v>4.3993743259531728</v>
      </c>
      <c r="W312" s="33">
        <v>4.3290548140877192</v>
      </c>
      <c r="X312" s="34">
        <v>4.1993767958913439</v>
      </c>
      <c r="Y312" s="35">
        <v>0</v>
      </c>
      <c r="Z312" s="35">
        <v>2.1975222578222579E-4</v>
      </c>
      <c r="AA312" s="35">
        <v>4.8510805486589985E-4</v>
      </c>
      <c r="AB312" s="35">
        <v>2.0127622799350772E-4</v>
      </c>
      <c r="AC312" s="35">
        <v>2.7087140691633125E-4</v>
      </c>
      <c r="AD312" s="35">
        <v>2.8532430438768497E-4</v>
      </c>
      <c r="AE312" s="35">
        <v>2.9783767661040791E-4</v>
      </c>
      <c r="AF312" s="35">
        <v>4.0534566288369129E-4</v>
      </c>
      <c r="AG312" s="35">
        <v>1.9641143830618531E-4</v>
      </c>
      <c r="AH312" s="35">
        <v>1.7393467496849488E-4</v>
      </c>
      <c r="AI312" s="35">
        <v>2.6761123579919604E-4</v>
      </c>
      <c r="AJ312" s="35">
        <v>2.8339944326148089E-4</v>
      </c>
      <c r="AK312" s="35">
        <v>3.9687772592649504E-4</v>
      </c>
      <c r="AL312" s="35">
        <v>4.7435652366932556E-4</v>
      </c>
      <c r="AM312" s="35">
        <v>1.9142732788042158E-4</v>
      </c>
      <c r="AN312" s="35">
        <v>1.6852719048447831E-4</v>
      </c>
      <c r="AO312" s="35">
        <v>2.7484058174227728E-4</v>
      </c>
      <c r="AP312" s="35">
        <v>2.8642128967951467E-4</v>
      </c>
      <c r="AQ312" s="35">
        <v>3.8685126733805199E-4</v>
      </c>
      <c r="AR312" s="34">
        <v>4.684831569567936E-4</v>
      </c>
      <c r="AS312" s="3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</row>
    <row r="313" spans="1:84" x14ac:dyDescent="0.25">
      <c r="A313" s="31" t="s">
        <v>21</v>
      </c>
      <c r="B313" s="31" t="s">
        <v>18</v>
      </c>
      <c r="C313" s="31" t="s">
        <v>19</v>
      </c>
      <c r="D313" s="31" t="s">
        <v>37</v>
      </c>
      <c r="E313" s="32">
        <v>0</v>
      </c>
      <c r="F313" s="33">
        <v>2.2643413147638789</v>
      </c>
      <c r="G313" s="33">
        <v>4.3588967913627474</v>
      </c>
      <c r="H313" s="33">
        <v>4.7326105282947735</v>
      </c>
      <c r="I313" s="33">
        <v>4.7885802938659632</v>
      </c>
      <c r="J313" s="33">
        <v>4.5809911009206425</v>
      </c>
      <c r="K313" s="33">
        <v>4.5747277698787974</v>
      </c>
      <c r="L313" s="33">
        <v>4.6850267472357858</v>
      </c>
      <c r="M313" s="33">
        <v>4.8612569577344207</v>
      </c>
      <c r="N313" s="33">
        <v>4.7219944152375044</v>
      </c>
      <c r="O313" s="33">
        <v>4.733641347236321</v>
      </c>
      <c r="P313" s="33">
        <v>4.6288128105269513</v>
      </c>
      <c r="Q313" s="33">
        <v>4.4529440010346582</v>
      </c>
      <c r="R313" s="33">
        <v>4.2460915414259839</v>
      </c>
      <c r="S313" s="33">
        <v>4.7581758263700626</v>
      </c>
      <c r="T313" s="33">
        <v>4.604724188044087</v>
      </c>
      <c r="U313" s="33">
        <v>4.4151851936218414</v>
      </c>
      <c r="V313" s="33">
        <v>4.3993743259531728</v>
      </c>
      <c r="W313" s="33">
        <v>4.3290548140877192</v>
      </c>
      <c r="X313" s="34">
        <v>4.1993767958913439</v>
      </c>
      <c r="Y313" s="35">
        <v>0</v>
      </c>
      <c r="Z313" s="35">
        <v>2.1975222578222579E-4</v>
      </c>
      <c r="AA313" s="35">
        <v>4.8510805486589985E-4</v>
      </c>
      <c r="AB313" s="35">
        <v>2.0127622799350772E-4</v>
      </c>
      <c r="AC313" s="35">
        <v>2.7087140691633125E-4</v>
      </c>
      <c r="AD313" s="35">
        <v>2.8532430438768497E-4</v>
      </c>
      <c r="AE313" s="35">
        <v>2.9783767661040791E-4</v>
      </c>
      <c r="AF313" s="35">
        <v>4.0534566288369129E-4</v>
      </c>
      <c r="AG313" s="35">
        <v>1.9641143830618531E-4</v>
      </c>
      <c r="AH313" s="35">
        <v>1.7393467496849488E-4</v>
      </c>
      <c r="AI313" s="35">
        <v>2.6761123579919604E-4</v>
      </c>
      <c r="AJ313" s="35">
        <v>2.8339944326148089E-4</v>
      </c>
      <c r="AK313" s="35">
        <v>3.9687772592649504E-4</v>
      </c>
      <c r="AL313" s="35">
        <v>4.7435652366932556E-4</v>
      </c>
      <c r="AM313" s="35">
        <v>1.9142732788042158E-4</v>
      </c>
      <c r="AN313" s="35">
        <v>1.6852719048447831E-4</v>
      </c>
      <c r="AO313" s="35">
        <v>2.7484058174227728E-4</v>
      </c>
      <c r="AP313" s="35">
        <v>2.8642128967951467E-4</v>
      </c>
      <c r="AQ313" s="35">
        <v>3.8685126733805199E-4</v>
      </c>
      <c r="AR313" s="34">
        <v>4.684831569567936E-4</v>
      </c>
      <c r="AS313" s="3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</row>
    <row r="314" spans="1:84" x14ac:dyDescent="0.25">
      <c r="A314" s="31" t="s">
        <v>21</v>
      </c>
      <c r="B314" s="31" t="s">
        <v>18</v>
      </c>
      <c r="C314" s="31" t="s">
        <v>19</v>
      </c>
      <c r="D314" s="31" t="s">
        <v>38</v>
      </c>
      <c r="E314" s="32">
        <v>0</v>
      </c>
      <c r="F314" s="33">
        <v>2.2643413147638789</v>
      </c>
      <c r="G314" s="33">
        <v>4.3588967913627474</v>
      </c>
      <c r="H314" s="33">
        <v>4.7326105282947735</v>
      </c>
      <c r="I314" s="33">
        <v>4.7885802938659632</v>
      </c>
      <c r="J314" s="33">
        <v>4.5809911009206425</v>
      </c>
      <c r="K314" s="33">
        <v>4.5747277698787974</v>
      </c>
      <c r="L314" s="33">
        <v>4.6850267472357858</v>
      </c>
      <c r="M314" s="33">
        <v>4.8612569577344207</v>
      </c>
      <c r="N314" s="33">
        <v>4.7219944152375044</v>
      </c>
      <c r="O314" s="33">
        <v>4.733641347236321</v>
      </c>
      <c r="P314" s="33">
        <v>4.6288128105269513</v>
      </c>
      <c r="Q314" s="33">
        <v>4.4529440010346582</v>
      </c>
      <c r="R314" s="33">
        <v>4.2460915414259839</v>
      </c>
      <c r="S314" s="33">
        <v>4.7581758263700626</v>
      </c>
      <c r="T314" s="33">
        <v>4.604724188044087</v>
      </c>
      <c r="U314" s="33">
        <v>4.4151851936218414</v>
      </c>
      <c r="V314" s="33">
        <v>4.3993743259531728</v>
      </c>
      <c r="W314" s="33">
        <v>4.3290548140877192</v>
      </c>
      <c r="X314" s="34">
        <v>4.1993767958913439</v>
      </c>
      <c r="Y314" s="35">
        <v>0</v>
      </c>
      <c r="Z314" s="35">
        <v>2.1975222578222579E-4</v>
      </c>
      <c r="AA314" s="35">
        <v>4.8510805486589985E-4</v>
      </c>
      <c r="AB314" s="35">
        <v>2.0127622799350772E-4</v>
      </c>
      <c r="AC314" s="35">
        <v>2.7087140691633125E-4</v>
      </c>
      <c r="AD314" s="35">
        <v>2.8532430438768497E-4</v>
      </c>
      <c r="AE314" s="35">
        <v>2.9783767661040791E-4</v>
      </c>
      <c r="AF314" s="35">
        <v>4.0534566288369129E-4</v>
      </c>
      <c r="AG314" s="35">
        <v>1.9641143830618531E-4</v>
      </c>
      <c r="AH314" s="35">
        <v>1.7393467496849488E-4</v>
      </c>
      <c r="AI314" s="35">
        <v>2.6761123579919604E-4</v>
      </c>
      <c r="AJ314" s="35">
        <v>2.8339944326148089E-4</v>
      </c>
      <c r="AK314" s="35">
        <v>3.9687772592649504E-4</v>
      </c>
      <c r="AL314" s="35">
        <v>4.7435652366932556E-4</v>
      </c>
      <c r="AM314" s="35">
        <v>1.9142732788042158E-4</v>
      </c>
      <c r="AN314" s="35">
        <v>1.6852719048447831E-4</v>
      </c>
      <c r="AO314" s="35">
        <v>2.7484058174227728E-4</v>
      </c>
      <c r="AP314" s="35">
        <v>2.8642128967951467E-4</v>
      </c>
      <c r="AQ314" s="35">
        <v>3.8685126733805199E-4</v>
      </c>
      <c r="AR314" s="34">
        <v>4.684831569567936E-4</v>
      </c>
      <c r="AS314" s="3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</row>
    <row r="315" spans="1:84" x14ac:dyDescent="0.25">
      <c r="A315" s="31" t="s">
        <v>21</v>
      </c>
      <c r="B315" s="31" t="s">
        <v>7</v>
      </c>
      <c r="C315" s="31" t="s">
        <v>8</v>
      </c>
      <c r="D315" s="31" t="s">
        <v>31</v>
      </c>
      <c r="E315" s="32">
        <v>0</v>
      </c>
      <c r="F315" s="33">
        <v>1.6500896398109417</v>
      </c>
      <c r="G315" s="33">
        <v>3.5477807355897215</v>
      </c>
      <c r="H315" s="33">
        <v>5.6930732873363388</v>
      </c>
      <c r="I315" s="33">
        <v>6.0744499375237675</v>
      </c>
      <c r="J315" s="33">
        <v>6.4458521214755251</v>
      </c>
      <c r="K315" s="33">
        <v>6.8859021024610199</v>
      </c>
      <c r="L315" s="33">
        <v>7.4239365458792834</v>
      </c>
      <c r="M315" s="33">
        <v>8.0499809854946491</v>
      </c>
      <c r="N315" s="33">
        <v>10.406888683652959</v>
      </c>
      <c r="O315" s="33">
        <v>13.242570761123485</v>
      </c>
      <c r="P315" s="33">
        <v>17.574422773944693</v>
      </c>
      <c r="Q315" s="33">
        <v>21.300179279621883</v>
      </c>
      <c r="R315" s="33">
        <v>27.206823491063183</v>
      </c>
      <c r="S315" s="33">
        <v>31.763981094148967</v>
      </c>
      <c r="T315" s="33">
        <v>36.917259738143102</v>
      </c>
      <c r="U315" s="33">
        <v>42.559873960993102</v>
      </c>
      <c r="V315" s="33">
        <v>48.974629217145662</v>
      </c>
      <c r="W315" s="33">
        <v>56.162112239908723</v>
      </c>
      <c r="X315" s="34">
        <v>62.49883196609985</v>
      </c>
      <c r="Y315" s="35">
        <v>0</v>
      </c>
      <c r="Z315" s="35">
        <v>1.6500896398109417</v>
      </c>
      <c r="AA315" s="35">
        <v>3.5477807355897215</v>
      </c>
      <c r="AB315" s="35">
        <v>5.6930732873363388</v>
      </c>
      <c r="AC315" s="35">
        <v>6.0744499375237675</v>
      </c>
      <c r="AD315" s="35">
        <v>6.4458521214755251</v>
      </c>
      <c r="AE315" s="35">
        <v>6.8859021024610199</v>
      </c>
      <c r="AF315" s="35">
        <v>7.4239365458792834</v>
      </c>
      <c r="AG315" s="35">
        <v>8.0499809854946491</v>
      </c>
      <c r="AH315" s="35">
        <v>10.406888683652959</v>
      </c>
      <c r="AI315" s="35">
        <v>13.242570761123485</v>
      </c>
      <c r="AJ315" s="35">
        <v>17.574422773944693</v>
      </c>
      <c r="AK315" s="35">
        <v>21.300179279621883</v>
      </c>
      <c r="AL315" s="35">
        <v>27.206823491063183</v>
      </c>
      <c r="AM315" s="35">
        <v>31.763981094148967</v>
      </c>
      <c r="AN315" s="35">
        <v>36.917259738143102</v>
      </c>
      <c r="AO315" s="35">
        <v>42.559873960993102</v>
      </c>
      <c r="AP315" s="35">
        <v>48.974629217145662</v>
      </c>
      <c r="AQ315" s="35">
        <v>56.162112239908723</v>
      </c>
      <c r="AR315" s="34">
        <v>62.49883196609985</v>
      </c>
      <c r="AS315" s="3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</row>
    <row r="316" spans="1:84" x14ac:dyDescent="0.25">
      <c r="A316" s="31" t="s">
        <v>21</v>
      </c>
      <c r="B316" s="31" t="s">
        <v>7</v>
      </c>
      <c r="C316" s="31" t="s">
        <v>8</v>
      </c>
      <c r="D316" s="31" t="s">
        <v>32</v>
      </c>
      <c r="E316" s="32">
        <v>0</v>
      </c>
      <c r="F316" s="33">
        <v>1.6500896398109417</v>
      </c>
      <c r="G316" s="33">
        <v>3.5477807355897215</v>
      </c>
      <c r="H316" s="33">
        <v>5.6930732873363388</v>
      </c>
      <c r="I316" s="33">
        <v>6.0744499375237675</v>
      </c>
      <c r="J316" s="33">
        <v>6.4458521214755251</v>
      </c>
      <c r="K316" s="33">
        <v>6.8859021024610199</v>
      </c>
      <c r="L316" s="33">
        <v>7.4239365458792834</v>
      </c>
      <c r="M316" s="33">
        <v>8.0499809854946491</v>
      </c>
      <c r="N316" s="33">
        <v>10.406888683652959</v>
      </c>
      <c r="O316" s="33">
        <v>13.242570761123485</v>
      </c>
      <c r="P316" s="33">
        <v>17.574422773944693</v>
      </c>
      <c r="Q316" s="33">
        <v>21.300179279621883</v>
      </c>
      <c r="R316" s="33">
        <v>27.206823491063183</v>
      </c>
      <c r="S316" s="33">
        <v>31.763981094148967</v>
      </c>
      <c r="T316" s="33">
        <v>36.917259738143102</v>
      </c>
      <c r="U316" s="33">
        <v>42.559873960993102</v>
      </c>
      <c r="V316" s="33">
        <v>48.974629217145662</v>
      </c>
      <c r="W316" s="33">
        <v>56.162112239908723</v>
      </c>
      <c r="X316" s="34">
        <v>62.49883196609985</v>
      </c>
      <c r="Y316" s="35">
        <v>0</v>
      </c>
      <c r="Z316" s="35">
        <v>1.6500896398109417</v>
      </c>
      <c r="AA316" s="35">
        <v>3.5477807355897215</v>
      </c>
      <c r="AB316" s="35">
        <v>5.6930732873363388</v>
      </c>
      <c r="AC316" s="35">
        <v>6.0744499375237675</v>
      </c>
      <c r="AD316" s="35">
        <v>6.4458521214755251</v>
      </c>
      <c r="AE316" s="35">
        <v>6.8859021024610199</v>
      </c>
      <c r="AF316" s="35">
        <v>7.4239365458792834</v>
      </c>
      <c r="AG316" s="35">
        <v>8.0499809854946491</v>
      </c>
      <c r="AH316" s="35">
        <v>10.406888683652959</v>
      </c>
      <c r="AI316" s="35">
        <v>13.242570761123485</v>
      </c>
      <c r="AJ316" s="35">
        <v>17.574422773944693</v>
      </c>
      <c r="AK316" s="35">
        <v>21.300179279621883</v>
      </c>
      <c r="AL316" s="35">
        <v>27.206823491063183</v>
      </c>
      <c r="AM316" s="35">
        <v>31.763981094148967</v>
      </c>
      <c r="AN316" s="35">
        <v>36.917259738143102</v>
      </c>
      <c r="AO316" s="35">
        <v>42.559873960993102</v>
      </c>
      <c r="AP316" s="35">
        <v>48.974629217145662</v>
      </c>
      <c r="AQ316" s="35">
        <v>56.162112239908723</v>
      </c>
      <c r="AR316" s="34">
        <v>62.49883196609985</v>
      </c>
      <c r="AS316" s="3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</row>
    <row r="317" spans="1:84" x14ac:dyDescent="0.25">
      <c r="A317" s="31" t="s">
        <v>21</v>
      </c>
      <c r="B317" s="31" t="s">
        <v>7</v>
      </c>
      <c r="C317" s="31" t="s">
        <v>8</v>
      </c>
      <c r="D317" s="31" t="s">
        <v>33</v>
      </c>
      <c r="E317" s="32">
        <v>0</v>
      </c>
      <c r="F317" s="33">
        <v>1.6500896398109417</v>
      </c>
      <c r="G317" s="33">
        <v>3.5477807355897215</v>
      </c>
      <c r="H317" s="33">
        <v>5.6930732873363388</v>
      </c>
      <c r="I317" s="33">
        <v>6.0744499375237675</v>
      </c>
      <c r="J317" s="33">
        <v>6.4458521214755251</v>
      </c>
      <c r="K317" s="33">
        <v>6.8859021024610199</v>
      </c>
      <c r="L317" s="33">
        <v>7.4239365458792834</v>
      </c>
      <c r="M317" s="33">
        <v>8.0499809854946491</v>
      </c>
      <c r="N317" s="33">
        <v>10.406888683652959</v>
      </c>
      <c r="O317" s="33">
        <v>13.242570761123485</v>
      </c>
      <c r="P317" s="33">
        <v>17.574422773944693</v>
      </c>
      <c r="Q317" s="33">
        <v>21.300179279621883</v>
      </c>
      <c r="R317" s="33">
        <v>27.206823491063183</v>
      </c>
      <c r="S317" s="33">
        <v>31.763981094148967</v>
      </c>
      <c r="T317" s="33">
        <v>36.917259738143102</v>
      </c>
      <c r="U317" s="33">
        <v>42.559873960993102</v>
      </c>
      <c r="V317" s="33">
        <v>48.974629217145662</v>
      </c>
      <c r="W317" s="33">
        <v>56.162112239908723</v>
      </c>
      <c r="X317" s="34">
        <v>62.49883196609985</v>
      </c>
      <c r="Y317" s="35">
        <v>0</v>
      </c>
      <c r="Z317" s="35">
        <v>1.6500896398109417</v>
      </c>
      <c r="AA317" s="35">
        <v>3.5477807355897215</v>
      </c>
      <c r="AB317" s="35">
        <v>5.6930732873363388</v>
      </c>
      <c r="AC317" s="35">
        <v>6.0744499375237675</v>
      </c>
      <c r="AD317" s="35">
        <v>6.4458521214755251</v>
      </c>
      <c r="AE317" s="35">
        <v>6.8859021024610199</v>
      </c>
      <c r="AF317" s="35">
        <v>7.4239365458792834</v>
      </c>
      <c r="AG317" s="35">
        <v>8.0499809854946491</v>
      </c>
      <c r="AH317" s="35">
        <v>10.406888683652959</v>
      </c>
      <c r="AI317" s="35">
        <v>13.242570761123485</v>
      </c>
      <c r="AJ317" s="35">
        <v>17.574422773944693</v>
      </c>
      <c r="AK317" s="35">
        <v>21.300179279621883</v>
      </c>
      <c r="AL317" s="35">
        <v>27.206823491063183</v>
      </c>
      <c r="AM317" s="35">
        <v>31.763981094148967</v>
      </c>
      <c r="AN317" s="35">
        <v>36.917259738143102</v>
      </c>
      <c r="AO317" s="35">
        <v>42.559873960993102</v>
      </c>
      <c r="AP317" s="35">
        <v>48.974629217145662</v>
      </c>
      <c r="AQ317" s="35">
        <v>56.162112239908723</v>
      </c>
      <c r="AR317" s="34">
        <v>62.49883196609985</v>
      </c>
      <c r="AS317" s="3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</row>
    <row r="318" spans="1:84" x14ac:dyDescent="0.25">
      <c r="A318" s="31" t="s">
        <v>21</v>
      </c>
      <c r="B318" s="31" t="s">
        <v>7</v>
      </c>
      <c r="C318" s="31" t="s">
        <v>8</v>
      </c>
      <c r="D318" s="31" t="s">
        <v>34</v>
      </c>
      <c r="E318" s="32">
        <v>0</v>
      </c>
      <c r="F318" s="33">
        <v>2.3101254957353183</v>
      </c>
      <c r="G318" s="33">
        <v>4.9668930298256102</v>
      </c>
      <c r="H318" s="33">
        <v>7.9703026022708761</v>
      </c>
      <c r="I318" s="33">
        <v>8.5042299125332761</v>
      </c>
      <c r="J318" s="33">
        <v>9.0241929700657373</v>
      </c>
      <c r="K318" s="33">
        <v>9.6402629434454301</v>
      </c>
      <c r="L318" s="33">
        <v>10.393511164231002</v>
      </c>
      <c r="M318" s="33">
        <v>11.269973379692511</v>
      </c>
      <c r="N318" s="33">
        <v>14.569644157114142</v>
      </c>
      <c r="O318" s="33">
        <v>18.539599065572883</v>
      </c>
      <c r="P318" s="33">
        <v>24.604191883522574</v>
      </c>
      <c r="Q318" s="33">
        <v>29.820250991470637</v>
      </c>
      <c r="R318" s="33">
        <v>38.089552887488459</v>
      </c>
      <c r="S318" s="33">
        <v>44.46957353180855</v>
      </c>
      <c r="T318" s="33">
        <v>51.684163633400338</v>
      </c>
      <c r="U318" s="33">
        <v>59.583823545390352</v>
      </c>
      <c r="V318" s="33">
        <v>68.564480904003915</v>
      </c>
      <c r="W318" s="33">
        <v>78.626957135872232</v>
      </c>
      <c r="X318" s="34">
        <v>87.4983647525398</v>
      </c>
      <c r="Y318" s="35">
        <v>0</v>
      </c>
      <c r="Z318" s="35">
        <v>2.3101254957353183</v>
      </c>
      <c r="AA318" s="35">
        <v>4.9668930298256102</v>
      </c>
      <c r="AB318" s="35">
        <v>7.9703026022708761</v>
      </c>
      <c r="AC318" s="35">
        <v>8.5042299125332761</v>
      </c>
      <c r="AD318" s="35">
        <v>9.0241929700657373</v>
      </c>
      <c r="AE318" s="35">
        <v>9.6402629434454301</v>
      </c>
      <c r="AF318" s="35">
        <v>10.393511164231002</v>
      </c>
      <c r="AG318" s="35">
        <v>11.269973379692511</v>
      </c>
      <c r="AH318" s="35">
        <v>14.569644157114142</v>
      </c>
      <c r="AI318" s="35">
        <v>18.539599065572883</v>
      </c>
      <c r="AJ318" s="35">
        <v>24.604191883522574</v>
      </c>
      <c r="AK318" s="35">
        <v>29.820250991470637</v>
      </c>
      <c r="AL318" s="35">
        <v>38.089552887488459</v>
      </c>
      <c r="AM318" s="35">
        <v>44.46957353180855</v>
      </c>
      <c r="AN318" s="35">
        <v>51.684163633400338</v>
      </c>
      <c r="AO318" s="35">
        <v>59.583823545390352</v>
      </c>
      <c r="AP318" s="35">
        <v>68.564480904003915</v>
      </c>
      <c r="AQ318" s="35">
        <v>78.626957135872232</v>
      </c>
      <c r="AR318" s="34">
        <v>87.4983647525398</v>
      </c>
      <c r="AS318" s="3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</row>
    <row r="319" spans="1:84" x14ac:dyDescent="0.25">
      <c r="A319" s="31" t="s">
        <v>21</v>
      </c>
      <c r="B319" s="31" t="s">
        <v>7</v>
      </c>
      <c r="C319" s="31" t="s">
        <v>8</v>
      </c>
      <c r="D319" s="31" t="s">
        <v>35</v>
      </c>
      <c r="E319" s="32">
        <v>0</v>
      </c>
      <c r="F319" s="33">
        <v>2.3101254957353183</v>
      </c>
      <c r="G319" s="33">
        <v>4.9668930298256102</v>
      </c>
      <c r="H319" s="33">
        <v>7.9703026022708761</v>
      </c>
      <c r="I319" s="33">
        <v>8.5042299125332761</v>
      </c>
      <c r="J319" s="33">
        <v>9.0241929700657373</v>
      </c>
      <c r="K319" s="33">
        <v>9.6402629434454301</v>
      </c>
      <c r="L319" s="33">
        <v>10.393511164231002</v>
      </c>
      <c r="M319" s="33">
        <v>11.269973379692511</v>
      </c>
      <c r="N319" s="33">
        <v>14.569644157114142</v>
      </c>
      <c r="O319" s="33">
        <v>18.539599065572883</v>
      </c>
      <c r="P319" s="33">
        <v>24.604191883522574</v>
      </c>
      <c r="Q319" s="33">
        <v>29.820250991470637</v>
      </c>
      <c r="R319" s="33">
        <v>38.089552887488459</v>
      </c>
      <c r="S319" s="33">
        <v>44.46957353180855</v>
      </c>
      <c r="T319" s="33">
        <v>51.684163633400338</v>
      </c>
      <c r="U319" s="33">
        <v>59.583823545390352</v>
      </c>
      <c r="V319" s="33">
        <v>68.564480904003915</v>
      </c>
      <c r="W319" s="33">
        <v>78.626957135872232</v>
      </c>
      <c r="X319" s="34">
        <v>87.4983647525398</v>
      </c>
      <c r="Y319" s="35">
        <v>0</v>
      </c>
      <c r="Z319" s="35">
        <v>2.3101254957353183</v>
      </c>
      <c r="AA319" s="35">
        <v>4.9668930298256102</v>
      </c>
      <c r="AB319" s="35">
        <v>7.9703026022708761</v>
      </c>
      <c r="AC319" s="35">
        <v>8.5042299125332761</v>
      </c>
      <c r="AD319" s="35">
        <v>9.0241929700657373</v>
      </c>
      <c r="AE319" s="35">
        <v>9.6402629434454301</v>
      </c>
      <c r="AF319" s="35">
        <v>10.393511164231002</v>
      </c>
      <c r="AG319" s="35">
        <v>11.269973379692511</v>
      </c>
      <c r="AH319" s="35">
        <v>14.569644157114142</v>
      </c>
      <c r="AI319" s="35">
        <v>18.539599065572883</v>
      </c>
      <c r="AJ319" s="35">
        <v>24.604191883522574</v>
      </c>
      <c r="AK319" s="35">
        <v>29.820250991470637</v>
      </c>
      <c r="AL319" s="35">
        <v>38.089552887488459</v>
      </c>
      <c r="AM319" s="35">
        <v>44.46957353180855</v>
      </c>
      <c r="AN319" s="35">
        <v>51.684163633400338</v>
      </c>
      <c r="AO319" s="35">
        <v>59.583823545390352</v>
      </c>
      <c r="AP319" s="35">
        <v>68.564480904003915</v>
      </c>
      <c r="AQ319" s="35">
        <v>78.626957135872232</v>
      </c>
      <c r="AR319" s="34">
        <v>87.4983647525398</v>
      </c>
      <c r="AS319" s="3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</row>
    <row r="320" spans="1:84" x14ac:dyDescent="0.25">
      <c r="A320" s="31" t="s">
        <v>21</v>
      </c>
      <c r="B320" s="31" t="s">
        <v>7</v>
      </c>
      <c r="C320" s="31" t="s">
        <v>8</v>
      </c>
      <c r="D320" s="31" t="s">
        <v>36</v>
      </c>
      <c r="E320" s="32">
        <v>0</v>
      </c>
      <c r="F320" s="33">
        <v>1.6500896398109417</v>
      </c>
      <c r="G320" s="33">
        <v>3.5477807355897215</v>
      </c>
      <c r="H320" s="33">
        <v>5.6930732873363388</v>
      </c>
      <c r="I320" s="33">
        <v>6.0744499375237675</v>
      </c>
      <c r="J320" s="33">
        <v>6.4458521214755251</v>
      </c>
      <c r="K320" s="33">
        <v>6.8859021024610199</v>
      </c>
      <c r="L320" s="33">
        <v>7.4239365458792834</v>
      </c>
      <c r="M320" s="33">
        <v>8.0499809854946491</v>
      </c>
      <c r="N320" s="33">
        <v>10.406888683652959</v>
      </c>
      <c r="O320" s="33">
        <v>13.242570761123485</v>
      </c>
      <c r="P320" s="33">
        <v>17.574422773944693</v>
      </c>
      <c r="Q320" s="33">
        <v>21.300179279621883</v>
      </c>
      <c r="R320" s="33">
        <v>27.206823491063183</v>
      </c>
      <c r="S320" s="33">
        <v>31.763981094148967</v>
      </c>
      <c r="T320" s="33">
        <v>36.917259738143102</v>
      </c>
      <c r="U320" s="33">
        <v>42.559873960993102</v>
      </c>
      <c r="V320" s="33">
        <v>48.974629217145662</v>
      </c>
      <c r="W320" s="33">
        <v>56.162112239908723</v>
      </c>
      <c r="X320" s="34">
        <v>62.49883196609985</v>
      </c>
      <c r="Y320" s="35">
        <v>0</v>
      </c>
      <c r="Z320" s="35">
        <v>1.6500896398109417</v>
      </c>
      <c r="AA320" s="35">
        <v>3.5477807355897215</v>
      </c>
      <c r="AB320" s="35">
        <v>5.6930732873363388</v>
      </c>
      <c r="AC320" s="35">
        <v>6.0744499375237675</v>
      </c>
      <c r="AD320" s="35">
        <v>6.4458521214755251</v>
      </c>
      <c r="AE320" s="35">
        <v>6.8859021024610199</v>
      </c>
      <c r="AF320" s="35">
        <v>7.4239365458792834</v>
      </c>
      <c r="AG320" s="35">
        <v>8.0499809854946491</v>
      </c>
      <c r="AH320" s="35">
        <v>10.406888683652959</v>
      </c>
      <c r="AI320" s="35">
        <v>13.242570761123485</v>
      </c>
      <c r="AJ320" s="35">
        <v>17.574422773944693</v>
      </c>
      <c r="AK320" s="35">
        <v>21.300179279621883</v>
      </c>
      <c r="AL320" s="35">
        <v>27.206823491063183</v>
      </c>
      <c r="AM320" s="35">
        <v>31.763981094148967</v>
      </c>
      <c r="AN320" s="35">
        <v>36.917259738143102</v>
      </c>
      <c r="AO320" s="35">
        <v>42.559873960993102</v>
      </c>
      <c r="AP320" s="35">
        <v>48.974629217145662</v>
      </c>
      <c r="AQ320" s="35">
        <v>56.162112239908723</v>
      </c>
      <c r="AR320" s="34">
        <v>62.49883196609985</v>
      </c>
      <c r="AS320" s="3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</row>
    <row r="321" spans="1:84" x14ac:dyDescent="0.25">
      <c r="A321" s="31" t="s">
        <v>21</v>
      </c>
      <c r="B321" s="31" t="s">
        <v>7</v>
      </c>
      <c r="C321" s="31" t="s">
        <v>8</v>
      </c>
      <c r="D321" s="31" t="s">
        <v>37</v>
      </c>
      <c r="E321" s="32">
        <v>0</v>
      </c>
      <c r="F321" s="33">
        <v>2.3101254957353183</v>
      </c>
      <c r="G321" s="33">
        <v>4.9668930298256102</v>
      </c>
      <c r="H321" s="33">
        <v>7.9703026022708761</v>
      </c>
      <c r="I321" s="33">
        <v>8.5042299125332761</v>
      </c>
      <c r="J321" s="33">
        <v>9.0241929700657373</v>
      </c>
      <c r="K321" s="33">
        <v>9.6402629434454301</v>
      </c>
      <c r="L321" s="33">
        <v>10.393511164231002</v>
      </c>
      <c r="M321" s="33">
        <v>11.269973379692511</v>
      </c>
      <c r="N321" s="33">
        <v>14.569644157114142</v>
      </c>
      <c r="O321" s="33">
        <v>18.539599065572883</v>
      </c>
      <c r="P321" s="33">
        <v>24.604191883522574</v>
      </c>
      <c r="Q321" s="33">
        <v>29.820250991470637</v>
      </c>
      <c r="R321" s="33">
        <v>38.089552887488459</v>
      </c>
      <c r="S321" s="33">
        <v>44.46957353180855</v>
      </c>
      <c r="T321" s="33">
        <v>51.684163633400338</v>
      </c>
      <c r="U321" s="33">
        <v>59.583823545390352</v>
      </c>
      <c r="V321" s="33">
        <v>68.564480904003915</v>
      </c>
      <c r="W321" s="33">
        <v>78.626957135872232</v>
      </c>
      <c r="X321" s="34">
        <v>87.4983647525398</v>
      </c>
      <c r="Y321" s="35">
        <v>0</v>
      </c>
      <c r="Z321" s="35">
        <v>2.3101254957353183</v>
      </c>
      <c r="AA321" s="35">
        <v>4.9668930298256102</v>
      </c>
      <c r="AB321" s="35">
        <v>7.9703026022708761</v>
      </c>
      <c r="AC321" s="35">
        <v>8.5042299125332761</v>
      </c>
      <c r="AD321" s="35">
        <v>9.0241929700657373</v>
      </c>
      <c r="AE321" s="35">
        <v>9.6402629434454301</v>
      </c>
      <c r="AF321" s="35">
        <v>10.393511164231002</v>
      </c>
      <c r="AG321" s="35">
        <v>11.269973379692511</v>
      </c>
      <c r="AH321" s="35">
        <v>14.569644157114142</v>
      </c>
      <c r="AI321" s="35">
        <v>18.539599065572883</v>
      </c>
      <c r="AJ321" s="35">
        <v>24.604191883522574</v>
      </c>
      <c r="AK321" s="35">
        <v>29.820250991470637</v>
      </c>
      <c r="AL321" s="35">
        <v>38.089552887488459</v>
      </c>
      <c r="AM321" s="35">
        <v>44.46957353180855</v>
      </c>
      <c r="AN321" s="35">
        <v>51.684163633400338</v>
      </c>
      <c r="AO321" s="35">
        <v>59.583823545390352</v>
      </c>
      <c r="AP321" s="35">
        <v>68.564480904003915</v>
      </c>
      <c r="AQ321" s="35">
        <v>78.626957135872232</v>
      </c>
      <c r="AR321" s="34">
        <v>87.4983647525398</v>
      </c>
      <c r="AS321" s="3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</row>
    <row r="322" spans="1:84" x14ac:dyDescent="0.25">
      <c r="A322" s="31" t="s">
        <v>21</v>
      </c>
      <c r="B322" s="31" t="s">
        <v>7</v>
      </c>
      <c r="C322" s="31" t="s">
        <v>8</v>
      </c>
      <c r="D322" s="31" t="s">
        <v>38</v>
      </c>
      <c r="E322" s="32">
        <v>0</v>
      </c>
      <c r="F322" s="33">
        <v>1.6500896398109417</v>
      </c>
      <c r="G322" s="33">
        <v>3.5477807355897215</v>
      </c>
      <c r="H322" s="33">
        <v>5.6930732873363388</v>
      </c>
      <c r="I322" s="33">
        <v>6.0744499375237675</v>
      </c>
      <c r="J322" s="33">
        <v>6.4458521214755251</v>
      </c>
      <c r="K322" s="33">
        <v>6.8859021024610199</v>
      </c>
      <c r="L322" s="33">
        <v>7.4239365458792834</v>
      </c>
      <c r="M322" s="33">
        <v>8.0499809854946491</v>
      </c>
      <c r="N322" s="33">
        <v>10.406888683652959</v>
      </c>
      <c r="O322" s="33">
        <v>13.242570761123485</v>
      </c>
      <c r="P322" s="33">
        <v>17.574422773944693</v>
      </c>
      <c r="Q322" s="33">
        <v>21.300179279621883</v>
      </c>
      <c r="R322" s="33">
        <v>27.206823491063183</v>
      </c>
      <c r="S322" s="33">
        <v>31.763981094148967</v>
      </c>
      <c r="T322" s="33">
        <v>36.917259738143102</v>
      </c>
      <c r="U322" s="33">
        <v>42.559873960993102</v>
      </c>
      <c r="V322" s="33">
        <v>48.974629217145662</v>
      </c>
      <c r="W322" s="33">
        <v>56.162112239908723</v>
      </c>
      <c r="X322" s="34">
        <v>62.49883196609985</v>
      </c>
      <c r="Y322" s="35">
        <v>0</v>
      </c>
      <c r="Z322" s="35">
        <v>1.6500896398109417</v>
      </c>
      <c r="AA322" s="35">
        <v>3.5477807355897215</v>
      </c>
      <c r="AB322" s="35">
        <v>5.6930732873363388</v>
      </c>
      <c r="AC322" s="35">
        <v>6.0744499375237675</v>
      </c>
      <c r="AD322" s="35">
        <v>6.4458521214755251</v>
      </c>
      <c r="AE322" s="35">
        <v>6.8859021024610199</v>
      </c>
      <c r="AF322" s="35">
        <v>7.4239365458792834</v>
      </c>
      <c r="AG322" s="35">
        <v>8.0499809854946491</v>
      </c>
      <c r="AH322" s="35">
        <v>10.406888683652959</v>
      </c>
      <c r="AI322" s="35">
        <v>13.242570761123485</v>
      </c>
      <c r="AJ322" s="35">
        <v>17.574422773944693</v>
      </c>
      <c r="AK322" s="35">
        <v>21.300179279621883</v>
      </c>
      <c r="AL322" s="35">
        <v>27.206823491063183</v>
      </c>
      <c r="AM322" s="35">
        <v>31.763981094148967</v>
      </c>
      <c r="AN322" s="35">
        <v>36.917259738143102</v>
      </c>
      <c r="AO322" s="35">
        <v>42.559873960993102</v>
      </c>
      <c r="AP322" s="35">
        <v>48.974629217145662</v>
      </c>
      <c r="AQ322" s="35">
        <v>56.162112239908723</v>
      </c>
      <c r="AR322" s="34">
        <v>62.49883196609985</v>
      </c>
      <c r="AS322" s="3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</row>
    <row r="323" spans="1:84" x14ac:dyDescent="0.25">
      <c r="A323" s="31" t="s">
        <v>21</v>
      </c>
      <c r="B323" s="31" t="s">
        <v>7</v>
      </c>
      <c r="C323" s="31" t="s">
        <v>9</v>
      </c>
      <c r="D323" s="31" t="s">
        <v>31</v>
      </c>
      <c r="E323" s="32">
        <v>0</v>
      </c>
      <c r="F323" s="33">
        <v>0.11996352077977347</v>
      </c>
      <c r="G323" s="33">
        <v>0.3305724235808124</v>
      </c>
      <c r="H323" s="33">
        <v>0.71004957743470432</v>
      </c>
      <c r="I323" s="33">
        <v>0.90356909481470626</v>
      </c>
      <c r="J323" s="33">
        <v>1.1267026498717634</v>
      </c>
      <c r="K323" s="33">
        <v>1.406275929950106</v>
      </c>
      <c r="L323" s="33">
        <v>1.7861837253199326</v>
      </c>
      <c r="M323" s="33">
        <v>2.2282651638950863</v>
      </c>
      <c r="N323" s="33">
        <v>2.7263754781291754</v>
      </c>
      <c r="O323" s="33">
        <v>3.3126702184739347</v>
      </c>
      <c r="P323" s="33">
        <v>3.9309833541331902</v>
      </c>
      <c r="Q323" s="33">
        <v>4.5363000141564518</v>
      </c>
      <c r="R323" s="33">
        <v>5.2856241909221806</v>
      </c>
      <c r="S323" s="33">
        <v>6.3863548078334373</v>
      </c>
      <c r="T323" s="33">
        <v>7.3323636994738628</v>
      </c>
      <c r="U323" s="33">
        <v>8.2346491603991456</v>
      </c>
      <c r="V323" s="33">
        <v>9.262892747167875</v>
      </c>
      <c r="W323" s="33">
        <v>10.321554504463343</v>
      </c>
      <c r="X323" s="34">
        <v>11.730525630126333</v>
      </c>
      <c r="Y323" s="35">
        <v>0</v>
      </c>
      <c r="Z323" s="35">
        <v>0.12269915766864042</v>
      </c>
      <c r="AA323" s="35">
        <v>0.34269455483905331</v>
      </c>
      <c r="AB323" s="35">
        <v>0.68306469084162047</v>
      </c>
      <c r="AC323" s="35">
        <v>0.88157100227912943</v>
      </c>
      <c r="AD323" s="35">
        <v>1.1218355151618955</v>
      </c>
      <c r="AE323" s="35">
        <v>1.4065836849172773</v>
      </c>
      <c r="AF323" s="35">
        <v>1.7585699196584583</v>
      </c>
      <c r="AG323" s="35">
        <v>2.1620537474490371</v>
      </c>
      <c r="AH323" s="35">
        <v>2.6442122265028911</v>
      </c>
      <c r="AI323" s="35">
        <v>3.2320206849473285</v>
      </c>
      <c r="AJ323" s="35">
        <v>3.8742332317555439</v>
      </c>
      <c r="AK323" s="35">
        <v>4.6397453746880473</v>
      </c>
      <c r="AL323" s="35">
        <v>5.4794486773389499</v>
      </c>
      <c r="AM323" s="35">
        <v>6.1965885248052519</v>
      </c>
      <c r="AN323" s="35">
        <v>7.1113923591400869</v>
      </c>
      <c r="AO323" s="35">
        <v>8.1990770893147804</v>
      </c>
      <c r="AP323" s="35">
        <v>9.2649198751252619</v>
      </c>
      <c r="AQ323" s="35">
        <v>10.556926266390072</v>
      </c>
      <c r="AR323" s="34">
        <v>11.887309939333411</v>
      </c>
      <c r="AS323" s="3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</row>
    <row r="324" spans="1:84" x14ac:dyDescent="0.25">
      <c r="A324" s="31" t="s">
        <v>21</v>
      </c>
      <c r="B324" s="31" t="s">
        <v>7</v>
      </c>
      <c r="C324" s="31" t="s">
        <v>9</v>
      </c>
      <c r="D324" s="31" t="s">
        <v>32</v>
      </c>
      <c r="E324" s="32">
        <v>0</v>
      </c>
      <c r="F324" s="33">
        <v>0.11996352077977347</v>
      </c>
      <c r="G324" s="33">
        <v>0.3305724235808124</v>
      </c>
      <c r="H324" s="33">
        <v>0.71004957743470432</v>
      </c>
      <c r="I324" s="33">
        <v>0.90356909481470626</v>
      </c>
      <c r="J324" s="33">
        <v>1.1267026498717634</v>
      </c>
      <c r="K324" s="33">
        <v>1.406275929950106</v>
      </c>
      <c r="L324" s="33">
        <v>1.7861837253199326</v>
      </c>
      <c r="M324" s="33">
        <v>2.2282651638950863</v>
      </c>
      <c r="N324" s="33">
        <v>2.7263754781291754</v>
      </c>
      <c r="O324" s="33">
        <v>3.3126702184739347</v>
      </c>
      <c r="P324" s="33">
        <v>3.9309833541331902</v>
      </c>
      <c r="Q324" s="33">
        <v>4.5363000141564518</v>
      </c>
      <c r="R324" s="33">
        <v>5.2856241909221806</v>
      </c>
      <c r="S324" s="33">
        <v>6.3863548078334373</v>
      </c>
      <c r="T324" s="33">
        <v>7.3323636994738628</v>
      </c>
      <c r="U324" s="33">
        <v>8.2346491603991456</v>
      </c>
      <c r="V324" s="33">
        <v>9.262892747167875</v>
      </c>
      <c r="W324" s="33">
        <v>10.321554504463343</v>
      </c>
      <c r="X324" s="34">
        <v>11.730525630126333</v>
      </c>
      <c r="Y324" s="35">
        <v>0</v>
      </c>
      <c r="Z324" s="35">
        <v>0.12269915766864042</v>
      </c>
      <c r="AA324" s="35">
        <v>0.34269455483905331</v>
      </c>
      <c r="AB324" s="35">
        <v>0.68306469084162047</v>
      </c>
      <c r="AC324" s="35">
        <v>0.88157100227912943</v>
      </c>
      <c r="AD324" s="35">
        <v>1.1218355151618955</v>
      </c>
      <c r="AE324" s="35">
        <v>1.4065836849172773</v>
      </c>
      <c r="AF324" s="35">
        <v>1.7585699196584583</v>
      </c>
      <c r="AG324" s="35">
        <v>2.1620537474490371</v>
      </c>
      <c r="AH324" s="35">
        <v>2.6442122265028911</v>
      </c>
      <c r="AI324" s="35">
        <v>3.2320206849473285</v>
      </c>
      <c r="AJ324" s="35">
        <v>3.8742332317555439</v>
      </c>
      <c r="AK324" s="35">
        <v>4.6397453746880473</v>
      </c>
      <c r="AL324" s="35">
        <v>5.4794486773389499</v>
      </c>
      <c r="AM324" s="35">
        <v>6.1965885248052519</v>
      </c>
      <c r="AN324" s="35">
        <v>7.1113923591400869</v>
      </c>
      <c r="AO324" s="35">
        <v>8.1990770893147804</v>
      </c>
      <c r="AP324" s="35">
        <v>9.2649198751252619</v>
      </c>
      <c r="AQ324" s="35">
        <v>10.556926266390072</v>
      </c>
      <c r="AR324" s="34">
        <v>11.887309939333411</v>
      </c>
      <c r="AS324" s="3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</row>
    <row r="325" spans="1:84" x14ac:dyDescent="0.25">
      <c r="A325" s="31" t="s">
        <v>21</v>
      </c>
      <c r="B325" s="31" t="s">
        <v>7</v>
      </c>
      <c r="C325" s="31" t="s">
        <v>9</v>
      </c>
      <c r="D325" s="31" t="s">
        <v>33</v>
      </c>
      <c r="E325" s="32">
        <v>0</v>
      </c>
      <c r="F325" s="33">
        <v>0.11996352077977347</v>
      </c>
      <c r="G325" s="33">
        <v>0.3305724235808124</v>
      </c>
      <c r="H325" s="33">
        <v>0.71004957743470432</v>
      </c>
      <c r="I325" s="33">
        <v>0.90356909481470626</v>
      </c>
      <c r="J325" s="33">
        <v>1.1267026498717634</v>
      </c>
      <c r="K325" s="33">
        <v>1.406275929950106</v>
      </c>
      <c r="L325" s="33">
        <v>1.7861837253199326</v>
      </c>
      <c r="M325" s="33">
        <v>2.2282651638950863</v>
      </c>
      <c r="N325" s="33">
        <v>2.7263754781291754</v>
      </c>
      <c r="O325" s="33">
        <v>3.3126702184739347</v>
      </c>
      <c r="P325" s="33">
        <v>3.9309833541331902</v>
      </c>
      <c r="Q325" s="33">
        <v>4.5363000141564518</v>
      </c>
      <c r="R325" s="33">
        <v>5.2856241909221806</v>
      </c>
      <c r="S325" s="33">
        <v>6.3863548078334373</v>
      </c>
      <c r="T325" s="33">
        <v>7.3323636994738628</v>
      </c>
      <c r="U325" s="33">
        <v>8.2346491603991456</v>
      </c>
      <c r="V325" s="33">
        <v>9.262892747167875</v>
      </c>
      <c r="W325" s="33">
        <v>10.321554504463343</v>
      </c>
      <c r="X325" s="34">
        <v>11.730525630126333</v>
      </c>
      <c r="Y325" s="35">
        <v>0</v>
      </c>
      <c r="Z325" s="35">
        <v>0.12269915766864042</v>
      </c>
      <c r="AA325" s="35">
        <v>0.34269455483905331</v>
      </c>
      <c r="AB325" s="35">
        <v>0.68306469084162047</v>
      </c>
      <c r="AC325" s="35">
        <v>0.88157100227912943</v>
      </c>
      <c r="AD325" s="35">
        <v>1.1218355151618955</v>
      </c>
      <c r="AE325" s="35">
        <v>1.4065836849172773</v>
      </c>
      <c r="AF325" s="35">
        <v>1.7585699196584583</v>
      </c>
      <c r="AG325" s="35">
        <v>2.1620537474490371</v>
      </c>
      <c r="AH325" s="35">
        <v>2.6442122265028911</v>
      </c>
      <c r="AI325" s="35">
        <v>3.2320206849473285</v>
      </c>
      <c r="AJ325" s="35">
        <v>3.8742332317555439</v>
      </c>
      <c r="AK325" s="35">
        <v>4.6397453746880473</v>
      </c>
      <c r="AL325" s="35">
        <v>5.4794486773389499</v>
      </c>
      <c r="AM325" s="35">
        <v>6.1965885248052519</v>
      </c>
      <c r="AN325" s="35">
        <v>7.1113923591400869</v>
      </c>
      <c r="AO325" s="35">
        <v>8.1990770893147804</v>
      </c>
      <c r="AP325" s="35">
        <v>9.2649198751252619</v>
      </c>
      <c r="AQ325" s="35">
        <v>10.556926266390072</v>
      </c>
      <c r="AR325" s="34">
        <v>11.887309939333411</v>
      </c>
      <c r="AS325" s="3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</row>
    <row r="326" spans="1:84" x14ac:dyDescent="0.25">
      <c r="A326" s="31" t="s">
        <v>21</v>
      </c>
      <c r="B326" s="31" t="s">
        <v>7</v>
      </c>
      <c r="C326" s="31" t="s">
        <v>9</v>
      </c>
      <c r="D326" s="31" t="s">
        <v>34</v>
      </c>
      <c r="E326" s="32">
        <v>0</v>
      </c>
      <c r="F326" s="33">
        <v>5.6382854766493379E-2</v>
      </c>
      <c r="G326" s="33">
        <v>0.17520338449783115</v>
      </c>
      <c r="H326" s="33">
        <v>0.41892925068647563</v>
      </c>
      <c r="I326" s="33">
        <v>0.58731991162956065</v>
      </c>
      <c r="J326" s="33">
        <v>0.79995888140895199</v>
      </c>
      <c r="K326" s="33">
        <v>1.0828324660615816</v>
      </c>
      <c r="L326" s="33">
        <v>1.4825324920155438</v>
      </c>
      <c r="M326" s="33">
        <v>1.8940253893108205</v>
      </c>
      <c r="N326" s="33">
        <v>2.3174191564097995</v>
      </c>
      <c r="O326" s="33">
        <v>2.8157696857028447</v>
      </c>
      <c r="P326" s="33">
        <v>3.3413358510132074</v>
      </c>
      <c r="Q326" s="33">
        <v>3.8558550120329862</v>
      </c>
      <c r="R326" s="33">
        <v>4.4927805622838575</v>
      </c>
      <c r="S326" s="33">
        <v>5.4284015866584321</v>
      </c>
      <c r="T326" s="33">
        <v>6.2325091445528038</v>
      </c>
      <c r="U326" s="33">
        <v>6.9994517863392671</v>
      </c>
      <c r="V326" s="33">
        <v>7.8734588350927144</v>
      </c>
      <c r="W326" s="33">
        <v>8.7733213287938323</v>
      </c>
      <c r="X326" s="34">
        <v>9.9709467856073761</v>
      </c>
      <c r="Y326" s="35">
        <v>0</v>
      </c>
      <c r="Z326" s="35">
        <v>5.7668604104260855E-2</v>
      </c>
      <c r="AA326" s="35">
        <v>0.18162811406469773</v>
      </c>
      <c r="AB326" s="35">
        <v>0.403008167596556</v>
      </c>
      <c r="AC326" s="35">
        <v>0.57302115148143462</v>
      </c>
      <c r="AD326" s="35">
        <v>0.79650321576494476</v>
      </c>
      <c r="AE326" s="35">
        <v>1.0830694373863057</v>
      </c>
      <c r="AF326" s="35">
        <v>1.4596130333165183</v>
      </c>
      <c r="AG326" s="35">
        <v>1.8377456853316827</v>
      </c>
      <c r="AH326" s="35">
        <v>2.247580392527456</v>
      </c>
      <c r="AI326" s="35">
        <v>2.7472175822052409</v>
      </c>
      <c r="AJ326" s="35">
        <v>3.2930982469922023</v>
      </c>
      <c r="AK326" s="35">
        <v>3.9437835684848324</v>
      </c>
      <c r="AL326" s="35">
        <v>4.6575313757381149</v>
      </c>
      <c r="AM326" s="35">
        <v>5.2671002460844623</v>
      </c>
      <c r="AN326" s="35">
        <v>6.0446835052690764</v>
      </c>
      <c r="AO326" s="35">
        <v>6.9692155259175692</v>
      </c>
      <c r="AP326" s="35">
        <v>7.8751818938564959</v>
      </c>
      <c r="AQ326" s="35">
        <v>8.973387326431574</v>
      </c>
      <c r="AR326" s="34">
        <v>10.104213448433406</v>
      </c>
      <c r="AS326" s="3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</row>
    <row r="327" spans="1:84" x14ac:dyDescent="0.25">
      <c r="A327" s="31" t="s">
        <v>21</v>
      </c>
      <c r="B327" s="31" t="s">
        <v>7</v>
      </c>
      <c r="C327" s="31" t="s">
        <v>9</v>
      </c>
      <c r="D327" s="31" t="s">
        <v>35</v>
      </c>
      <c r="E327" s="32">
        <v>0</v>
      </c>
      <c r="F327" s="33">
        <v>5.6382854766493379E-2</v>
      </c>
      <c r="G327" s="33">
        <v>0.17520338449783115</v>
      </c>
      <c r="H327" s="33">
        <v>0.41892925068647563</v>
      </c>
      <c r="I327" s="33">
        <v>0.58731991162956065</v>
      </c>
      <c r="J327" s="33">
        <v>0.79995888140895199</v>
      </c>
      <c r="K327" s="33">
        <v>1.0828324660615816</v>
      </c>
      <c r="L327" s="33">
        <v>1.4825324920155438</v>
      </c>
      <c r="M327" s="33">
        <v>1.8940253893108205</v>
      </c>
      <c r="N327" s="33">
        <v>2.3174191564097995</v>
      </c>
      <c r="O327" s="33">
        <v>2.8157696857028447</v>
      </c>
      <c r="P327" s="33">
        <v>3.3413358510132074</v>
      </c>
      <c r="Q327" s="33">
        <v>3.8558550120329862</v>
      </c>
      <c r="R327" s="33">
        <v>4.4927805622838575</v>
      </c>
      <c r="S327" s="33">
        <v>5.4284015866584321</v>
      </c>
      <c r="T327" s="33">
        <v>6.2325091445528038</v>
      </c>
      <c r="U327" s="33">
        <v>6.9994517863392671</v>
      </c>
      <c r="V327" s="33">
        <v>7.8734588350927144</v>
      </c>
      <c r="W327" s="33">
        <v>8.7733213287938323</v>
      </c>
      <c r="X327" s="34">
        <v>9.9709467856073761</v>
      </c>
      <c r="Y327" s="35">
        <v>0</v>
      </c>
      <c r="Z327" s="35">
        <v>5.7668604104260855E-2</v>
      </c>
      <c r="AA327" s="35">
        <v>0.18162811406469773</v>
      </c>
      <c r="AB327" s="35">
        <v>0.403008167596556</v>
      </c>
      <c r="AC327" s="35">
        <v>0.57302115148143462</v>
      </c>
      <c r="AD327" s="35">
        <v>0.79650321576494476</v>
      </c>
      <c r="AE327" s="35">
        <v>1.0830694373863057</v>
      </c>
      <c r="AF327" s="35">
        <v>1.4596130333165183</v>
      </c>
      <c r="AG327" s="35">
        <v>1.8377456853316827</v>
      </c>
      <c r="AH327" s="35">
        <v>2.247580392527456</v>
      </c>
      <c r="AI327" s="35">
        <v>2.7472175822052409</v>
      </c>
      <c r="AJ327" s="35">
        <v>3.2930982469922023</v>
      </c>
      <c r="AK327" s="35">
        <v>3.9437835684848324</v>
      </c>
      <c r="AL327" s="35">
        <v>4.6575313757381149</v>
      </c>
      <c r="AM327" s="35">
        <v>5.2671002460844623</v>
      </c>
      <c r="AN327" s="35">
        <v>6.0446835052690764</v>
      </c>
      <c r="AO327" s="35">
        <v>6.9692155259175692</v>
      </c>
      <c r="AP327" s="35">
        <v>7.8751818938564959</v>
      </c>
      <c r="AQ327" s="35">
        <v>8.973387326431574</v>
      </c>
      <c r="AR327" s="34">
        <v>10.104213448433406</v>
      </c>
      <c r="AS327" s="3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</row>
    <row r="328" spans="1:84" x14ac:dyDescent="0.25">
      <c r="A328" s="31" t="s">
        <v>21</v>
      </c>
      <c r="B328" s="31" t="s">
        <v>7</v>
      </c>
      <c r="C328" s="31" t="s">
        <v>9</v>
      </c>
      <c r="D328" s="31" t="s">
        <v>36</v>
      </c>
      <c r="E328" s="32">
        <v>0</v>
      </c>
      <c r="F328" s="33">
        <v>0.11996352077977347</v>
      </c>
      <c r="G328" s="33">
        <v>0.3305724235808124</v>
      </c>
      <c r="H328" s="33">
        <v>0.71004957743470432</v>
      </c>
      <c r="I328" s="33">
        <v>0.90356909481470626</v>
      </c>
      <c r="J328" s="33">
        <v>1.1267026498717634</v>
      </c>
      <c r="K328" s="33">
        <v>1.406275929950106</v>
      </c>
      <c r="L328" s="33">
        <v>1.7861837253199326</v>
      </c>
      <c r="M328" s="33">
        <v>2.2282651638950863</v>
      </c>
      <c r="N328" s="33">
        <v>2.7263754781291754</v>
      </c>
      <c r="O328" s="33">
        <v>3.3126702184739347</v>
      </c>
      <c r="P328" s="33">
        <v>3.9309833541331902</v>
      </c>
      <c r="Q328" s="33">
        <v>4.5363000141564518</v>
      </c>
      <c r="R328" s="33">
        <v>5.2856241909221806</v>
      </c>
      <c r="S328" s="33">
        <v>6.3863548078334373</v>
      </c>
      <c r="T328" s="33">
        <v>7.3323636994738628</v>
      </c>
      <c r="U328" s="33">
        <v>8.2346491603991456</v>
      </c>
      <c r="V328" s="33">
        <v>9.262892747167875</v>
      </c>
      <c r="W328" s="33">
        <v>10.321554504463343</v>
      </c>
      <c r="X328" s="34">
        <v>11.730525630126333</v>
      </c>
      <c r="Y328" s="35">
        <v>0</v>
      </c>
      <c r="Z328" s="35">
        <v>0.12269915766864042</v>
      </c>
      <c r="AA328" s="35">
        <v>0.34269455483905331</v>
      </c>
      <c r="AB328" s="35">
        <v>0.68306469084162047</v>
      </c>
      <c r="AC328" s="35">
        <v>0.88157100227912943</v>
      </c>
      <c r="AD328" s="35">
        <v>1.1218355151618955</v>
      </c>
      <c r="AE328" s="35">
        <v>1.4065836849172773</v>
      </c>
      <c r="AF328" s="35">
        <v>1.7585699196584583</v>
      </c>
      <c r="AG328" s="35">
        <v>2.1620537474490371</v>
      </c>
      <c r="AH328" s="35">
        <v>2.6442122265028911</v>
      </c>
      <c r="AI328" s="35">
        <v>3.2320206849473285</v>
      </c>
      <c r="AJ328" s="35">
        <v>3.8742332317555439</v>
      </c>
      <c r="AK328" s="35">
        <v>4.6397453746880473</v>
      </c>
      <c r="AL328" s="35">
        <v>5.4794486773389499</v>
      </c>
      <c r="AM328" s="35">
        <v>6.1965885248052519</v>
      </c>
      <c r="AN328" s="35">
        <v>7.1113923591400869</v>
      </c>
      <c r="AO328" s="35">
        <v>8.1990770893147804</v>
      </c>
      <c r="AP328" s="35">
        <v>9.2649198751252619</v>
      </c>
      <c r="AQ328" s="35">
        <v>10.556926266390072</v>
      </c>
      <c r="AR328" s="34">
        <v>11.887309939333411</v>
      </c>
      <c r="AS328" s="3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</row>
    <row r="329" spans="1:84" x14ac:dyDescent="0.25">
      <c r="A329" s="31" t="s">
        <v>21</v>
      </c>
      <c r="B329" s="31" t="s">
        <v>7</v>
      </c>
      <c r="C329" s="31" t="s">
        <v>9</v>
      </c>
      <c r="D329" s="31" t="s">
        <v>37</v>
      </c>
      <c r="E329" s="32">
        <v>0</v>
      </c>
      <c r="F329" s="33">
        <v>0.11996352077977347</v>
      </c>
      <c r="G329" s="33">
        <v>0.3305724235808124</v>
      </c>
      <c r="H329" s="33">
        <v>0.71004957743470432</v>
      </c>
      <c r="I329" s="33">
        <v>0.90356909481470626</v>
      </c>
      <c r="J329" s="33">
        <v>1.1267026498717634</v>
      </c>
      <c r="K329" s="33">
        <v>1.406275929950106</v>
      </c>
      <c r="L329" s="33">
        <v>1.7861837253199326</v>
      </c>
      <c r="M329" s="33">
        <v>2.2282651638950863</v>
      </c>
      <c r="N329" s="33">
        <v>2.7263754781291754</v>
      </c>
      <c r="O329" s="33">
        <v>3.3126702184739347</v>
      </c>
      <c r="P329" s="33">
        <v>3.9309833541331902</v>
      </c>
      <c r="Q329" s="33">
        <v>4.5363000141564518</v>
      </c>
      <c r="R329" s="33">
        <v>5.2856241909221806</v>
      </c>
      <c r="S329" s="33">
        <v>6.3863548078334373</v>
      </c>
      <c r="T329" s="33">
        <v>7.3323636994738628</v>
      </c>
      <c r="U329" s="33">
        <v>8.2346491603991456</v>
      </c>
      <c r="V329" s="33">
        <v>9.262892747167875</v>
      </c>
      <c r="W329" s="33">
        <v>10.321554504463343</v>
      </c>
      <c r="X329" s="34">
        <v>11.730525630126333</v>
      </c>
      <c r="Y329" s="35">
        <v>0</v>
      </c>
      <c r="Z329" s="35">
        <v>0.12269915766864042</v>
      </c>
      <c r="AA329" s="35">
        <v>0.34269455483905331</v>
      </c>
      <c r="AB329" s="35">
        <v>0.68306469084162047</v>
      </c>
      <c r="AC329" s="35">
        <v>0.88157100227912943</v>
      </c>
      <c r="AD329" s="35">
        <v>1.1218355151618955</v>
      </c>
      <c r="AE329" s="35">
        <v>1.4065836849172773</v>
      </c>
      <c r="AF329" s="35">
        <v>1.7585699196584583</v>
      </c>
      <c r="AG329" s="35">
        <v>2.1620537474490371</v>
      </c>
      <c r="AH329" s="35">
        <v>2.6442122265028911</v>
      </c>
      <c r="AI329" s="35">
        <v>3.2320206849473285</v>
      </c>
      <c r="AJ329" s="35">
        <v>3.8742332317555439</v>
      </c>
      <c r="AK329" s="35">
        <v>4.6397453746880473</v>
      </c>
      <c r="AL329" s="35">
        <v>5.4794486773389499</v>
      </c>
      <c r="AM329" s="35">
        <v>6.1965885248052519</v>
      </c>
      <c r="AN329" s="35">
        <v>7.1113923591400869</v>
      </c>
      <c r="AO329" s="35">
        <v>8.1990770893147804</v>
      </c>
      <c r="AP329" s="35">
        <v>9.2649198751252619</v>
      </c>
      <c r="AQ329" s="35">
        <v>10.556926266390072</v>
      </c>
      <c r="AR329" s="34">
        <v>11.887309939333411</v>
      </c>
      <c r="AS329" s="3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</row>
    <row r="330" spans="1:84" x14ac:dyDescent="0.25">
      <c r="A330" s="31" t="s">
        <v>21</v>
      </c>
      <c r="B330" s="31" t="s">
        <v>7</v>
      </c>
      <c r="C330" s="31" t="s">
        <v>9</v>
      </c>
      <c r="D330" s="31" t="s">
        <v>38</v>
      </c>
      <c r="E330" s="32">
        <v>0</v>
      </c>
      <c r="F330" s="33">
        <v>5.6382854766493379E-2</v>
      </c>
      <c r="G330" s="33">
        <v>0.17520338449783115</v>
      </c>
      <c r="H330" s="33">
        <v>0.41892925068647563</v>
      </c>
      <c r="I330" s="33">
        <v>0.58731991162956065</v>
      </c>
      <c r="J330" s="33">
        <v>0.79995888140895199</v>
      </c>
      <c r="K330" s="33">
        <v>1.0828324660615816</v>
      </c>
      <c r="L330" s="33">
        <v>1.4825324920155438</v>
      </c>
      <c r="M330" s="33">
        <v>1.8940253893108205</v>
      </c>
      <c r="N330" s="33">
        <v>2.3174191564097995</v>
      </c>
      <c r="O330" s="33">
        <v>2.8157696857028447</v>
      </c>
      <c r="P330" s="33">
        <v>3.3413358510132074</v>
      </c>
      <c r="Q330" s="33">
        <v>3.8558550120329862</v>
      </c>
      <c r="R330" s="33">
        <v>4.4927805622838575</v>
      </c>
      <c r="S330" s="33">
        <v>5.4284015866584321</v>
      </c>
      <c r="T330" s="33">
        <v>6.2325091445528038</v>
      </c>
      <c r="U330" s="33">
        <v>6.9994517863392671</v>
      </c>
      <c r="V330" s="33">
        <v>7.8734588350927144</v>
      </c>
      <c r="W330" s="33">
        <v>8.7733213287938323</v>
      </c>
      <c r="X330" s="34">
        <v>9.9709467856073761</v>
      </c>
      <c r="Y330" s="35">
        <v>0</v>
      </c>
      <c r="Z330" s="35">
        <v>5.7668604104260855E-2</v>
      </c>
      <c r="AA330" s="35">
        <v>0.18162811406469773</v>
      </c>
      <c r="AB330" s="35">
        <v>0.403008167596556</v>
      </c>
      <c r="AC330" s="35">
        <v>0.57302115148143462</v>
      </c>
      <c r="AD330" s="35">
        <v>0.79650321576494476</v>
      </c>
      <c r="AE330" s="35">
        <v>1.0830694373863057</v>
      </c>
      <c r="AF330" s="35">
        <v>1.4596130333165183</v>
      </c>
      <c r="AG330" s="35">
        <v>1.8377456853316827</v>
      </c>
      <c r="AH330" s="35">
        <v>2.247580392527456</v>
      </c>
      <c r="AI330" s="35">
        <v>2.7472175822052409</v>
      </c>
      <c r="AJ330" s="35">
        <v>3.2930982469922023</v>
      </c>
      <c r="AK330" s="35">
        <v>3.9437835684848324</v>
      </c>
      <c r="AL330" s="35">
        <v>4.6575313757381149</v>
      </c>
      <c r="AM330" s="35">
        <v>5.2671002460844623</v>
      </c>
      <c r="AN330" s="35">
        <v>6.0446835052690764</v>
      </c>
      <c r="AO330" s="35">
        <v>6.9692155259175692</v>
      </c>
      <c r="AP330" s="35">
        <v>7.8751818938564959</v>
      </c>
      <c r="AQ330" s="35">
        <v>8.973387326431574</v>
      </c>
      <c r="AR330" s="34">
        <v>10.104213448433406</v>
      </c>
      <c r="AS330" s="3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</row>
    <row r="331" spans="1:84" x14ac:dyDescent="0.25">
      <c r="A331" s="31" t="s">
        <v>21</v>
      </c>
      <c r="B331" s="31" t="s">
        <v>7</v>
      </c>
      <c r="C331" s="31" t="s">
        <v>10</v>
      </c>
      <c r="D331" s="31" t="s">
        <v>31</v>
      </c>
      <c r="E331" s="32">
        <v>0</v>
      </c>
      <c r="F331" s="33">
        <v>2.2711055162542726</v>
      </c>
      <c r="G331" s="33">
        <v>5.4318327168759426</v>
      </c>
      <c r="H331" s="33">
        <v>9.638245041026682</v>
      </c>
      <c r="I331" s="33">
        <v>10.512079346511142</v>
      </c>
      <c r="J331" s="33">
        <v>11.546535624577103</v>
      </c>
      <c r="K331" s="33">
        <v>12.350418579026922</v>
      </c>
      <c r="L331" s="33">
        <v>13.059888113549565</v>
      </c>
      <c r="M331" s="33">
        <v>14.07632827957509</v>
      </c>
      <c r="N331" s="33">
        <v>14.442005890211151</v>
      </c>
      <c r="O331" s="33">
        <v>14.605023541357404</v>
      </c>
      <c r="P331" s="33">
        <v>14.788871844089687</v>
      </c>
      <c r="Q331" s="33">
        <v>14.475172184652433</v>
      </c>
      <c r="R331" s="33">
        <v>14.46603278274512</v>
      </c>
      <c r="S331" s="33">
        <v>14.620852003777921</v>
      </c>
      <c r="T331" s="33">
        <v>14.380263995864798</v>
      </c>
      <c r="U331" s="33">
        <v>13.937149784701136</v>
      </c>
      <c r="V331" s="33">
        <v>13.4727953734739</v>
      </c>
      <c r="W331" s="33">
        <v>13.113535956765777</v>
      </c>
      <c r="X331" s="34">
        <v>13.301008986072722</v>
      </c>
      <c r="Y331" s="35">
        <v>0</v>
      </c>
      <c r="Z331" s="35">
        <v>5.250358147892241</v>
      </c>
      <c r="AA331" s="35">
        <v>12.569403244356879</v>
      </c>
      <c r="AB331" s="35">
        <v>21.360628221419134</v>
      </c>
      <c r="AC331" s="35">
        <v>24.610790815953159</v>
      </c>
      <c r="AD331" s="35">
        <v>27.306921781451415</v>
      </c>
      <c r="AE331" s="35">
        <v>29.894314826093357</v>
      </c>
      <c r="AF331" s="35">
        <v>32.162922499479528</v>
      </c>
      <c r="AG331" s="35">
        <v>33.837331115226917</v>
      </c>
      <c r="AH331" s="35">
        <v>36.284684522636603</v>
      </c>
      <c r="AI331" s="35">
        <v>37.921373955368971</v>
      </c>
      <c r="AJ331" s="35">
        <v>39.186868974816917</v>
      </c>
      <c r="AK331" s="35">
        <v>40.341131793921811</v>
      </c>
      <c r="AL331" s="35">
        <v>40.923755687659906</v>
      </c>
      <c r="AM331" s="35">
        <v>40.578321999460641</v>
      </c>
      <c r="AN331" s="35">
        <v>42.04684554470191</v>
      </c>
      <c r="AO331" s="35">
        <v>42.57559105891665</v>
      </c>
      <c r="AP331" s="35">
        <v>42.928488307642816</v>
      </c>
      <c r="AQ331" s="35">
        <v>43.286365447378287</v>
      </c>
      <c r="AR331" s="34">
        <v>43.067194131197738</v>
      </c>
      <c r="AS331" s="3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</row>
    <row r="332" spans="1:84" x14ac:dyDescent="0.25">
      <c r="A332" s="31" t="s">
        <v>21</v>
      </c>
      <c r="B332" s="31" t="s">
        <v>7</v>
      </c>
      <c r="C332" s="31" t="s">
        <v>10</v>
      </c>
      <c r="D332" s="31" t="s">
        <v>32</v>
      </c>
      <c r="E332" s="32">
        <v>0</v>
      </c>
      <c r="F332" s="33">
        <v>2.2711055162542726</v>
      </c>
      <c r="G332" s="33">
        <v>5.4318327168759426</v>
      </c>
      <c r="H332" s="33">
        <v>9.638245041026682</v>
      </c>
      <c r="I332" s="33">
        <v>10.512079346511142</v>
      </c>
      <c r="J332" s="33">
        <v>11.546535624577103</v>
      </c>
      <c r="K332" s="33">
        <v>12.350418579026922</v>
      </c>
      <c r="L332" s="33">
        <v>13.059888113549565</v>
      </c>
      <c r="M332" s="33">
        <v>14.07632827957509</v>
      </c>
      <c r="N332" s="33">
        <v>14.442005890211151</v>
      </c>
      <c r="O332" s="33">
        <v>14.605023541357404</v>
      </c>
      <c r="P332" s="33">
        <v>14.788871844089687</v>
      </c>
      <c r="Q332" s="33">
        <v>14.475172184652433</v>
      </c>
      <c r="R332" s="33">
        <v>14.46603278274512</v>
      </c>
      <c r="S332" s="33">
        <v>14.620852003777921</v>
      </c>
      <c r="T332" s="33">
        <v>14.380263995864798</v>
      </c>
      <c r="U332" s="33">
        <v>13.937149784701136</v>
      </c>
      <c r="V332" s="33">
        <v>13.4727953734739</v>
      </c>
      <c r="W332" s="33">
        <v>13.113535956765777</v>
      </c>
      <c r="X332" s="34">
        <v>13.301008986072722</v>
      </c>
      <c r="Y332" s="35">
        <v>0</v>
      </c>
      <c r="Z332" s="35">
        <v>5.250358147892241</v>
      </c>
      <c r="AA332" s="35">
        <v>12.569403244356879</v>
      </c>
      <c r="AB332" s="35">
        <v>21.360628221419134</v>
      </c>
      <c r="AC332" s="35">
        <v>24.610790815953159</v>
      </c>
      <c r="AD332" s="35">
        <v>27.306921781451415</v>
      </c>
      <c r="AE332" s="35">
        <v>29.894314826093357</v>
      </c>
      <c r="AF332" s="35">
        <v>32.162922499479528</v>
      </c>
      <c r="AG332" s="35">
        <v>33.837331115226917</v>
      </c>
      <c r="AH332" s="35">
        <v>36.284684522636603</v>
      </c>
      <c r="AI332" s="35">
        <v>37.921373955368971</v>
      </c>
      <c r="AJ332" s="35">
        <v>39.186868974816917</v>
      </c>
      <c r="AK332" s="35">
        <v>40.341131793921811</v>
      </c>
      <c r="AL332" s="35">
        <v>40.923755687659906</v>
      </c>
      <c r="AM332" s="35">
        <v>40.578321999460641</v>
      </c>
      <c r="AN332" s="35">
        <v>42.04684554470191</v>
      </c>
      <c r="AO332" s="35">
        <v>42.57559105891665</v>
      </c>
      <c r="AP332" s="35">
        <v>42.928488307642816</v>
      </c>
      <c r="AQ332" s="35">
        <v>43.286365447378287</v>
      </c>
      <c r="AR332" s="34">
        <v>43.067194131197738</v>
      </c>
      <c r="AS332" s="3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</row>
    <row r="333" spans="1:84" x14ac:dyDescent="0.25">
      <c r="A333" s="31" t="s">
        <v>21</v>
      </c>
      <c r="B333" s="31" t="s">
        <v>7</v>
      </c>
      <c r="C333" s="31" t="s">
        <v>10</v>
      </c>
      <c r="D333" s="31" t="s">
        <v>33</v>
      </c>
      <c r="E333" s="32">
        <v>0</v>
      </c>
      <c r="F333" s="33">
        <v>2.2711055162542726</v>
      </c>
      <c r="G333" s="33">
        <v>5.4318327168759426</v>
      </c>
      <c r="H333" s="33">
        <v>9.638245041026682</v>
      </c>
      <c r="I333" s="33">
        <v>10.512079346511142</v>
      </c>
      <c r="J333" s="33">
        <v>11.546535624577103</v>
      </c>
      <c r="K333" s="33">
        <v>12.350418579026922</v>
      </c>
      <c r="L333" s="33">
        <v>13.059888113549565</v>
      </c>
      <c r="M333" s="33">
        <v>14.07632827957509</v>
      </c>
      <c r="N333" s="33">
        <v>14.442005890211151</v>
      </c>
      <c r="O333" s="33">
        <v>14.605023541357404</v>
      </c>
      <c r="P333" s="33">
        <v>14.788871844089687</v>
      </c>
      <c r="Q333" s="33">
        <v>14.475172184652433</v>
      </c>
      <c r="R333" s="33">
        <v>14.46603278274512</v>
      </c>
      <c r="S333" s="33">
        <v>14.620852003777921</v>
      </c>
      <c r="T333" s="33">
        <v>14.380263995864798</v>
      </c>
      <c r="U333" s="33">
        <v>13.937149784701136</v>
      </c>
      <c r="V333" s="33">
        <v>13.4727953734739</v>
      </c>
      <c r="W333" s="33">
        <v>13.113535956765777</v>
      </c>
      <c r="X333" s="34">
        <v>13.301008986072722</v>
      </c>
      <c r="Y333" s="35">
        <v>0</v>
      </c>
      <c r="Z333" s="35">
        <v>5.250358147892241</v>
      </c>
      <c r="AA333" s="35">
        <v>12.569403244356879</v>
      </c>
      <c r="AB333" s="35">
        <v>21.360628221419134</v>
      </c>
      <c r="AC333" s="35">
        <v>24.610790815953159</v>
      </c>
      <c r="AD333" s="35">
        <v>27.306921781451415</v>
      </c>
      <c r="AE333" s="35">
        <v>29.894314826093357</v>
      </c>
      <c r="AF333" s="35">
        <v>32.162922499479528</v>
      </c>
      <c r="AG333" s="35">
        <v>33.837331115226917</v>
      </c>
      <c r="AH333" s="35">
        <v>36.284684522636603</v>
      </c>
      <c r="AI333" s="35">
        <v>37.921373955368971</v>
      </c>
      <c r="AJ333" s="35">
        <v>39.186868974816917</v>
      </c>
      <c r="AK333" s="35">
        <v>40.341131793921811</v>
      </c>
      <c r="AL333" s="35">
        <v>40.923755687659906</v>
      </c>
      <c r="AM333" s="35">
        <v>40.578321999460641</v>
      </c>
      <c r="AN333" s="35">
        <v>42.04684554470191</v>
      </c>
      <c r="AO333" s="35">
        <v>42.57559105891665</v>
      </c>
      <c r="AP333" s="35">
        <v>42.928488307642816</v>
      </c>
      <c r="AQ333" s="35">
        <v>43.286365447378287</v>
      </c>
      <c r="AR333" s="34">
        <v>43.067194131197738</v>
      </c>
      <c r="AS333" s="3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</row>
    <row r="334" spans="1:84" x14ac:dyDescent="0.25">
      <c r="A334" s="31" t="s">
        <v>21</v>
      </c>
      <c r="B334" s="31" t="s">
        <v>7</v>
      </c>
      <c r="C334" s="31" t="s">
        <v>10</v>
      </c>
      <c r="D334" s="31" t="s">
        <v>34</v>
      </c>
      <c r="E334" s="32">
        <v>0</v>
      </c>
      <c r="F334" s="33">
        <v>3.1744587948911733</v>
      </c>
      <c r="G334" s="33">
        <v>7.5728392626621019</v>
      </c>
      <c r="H334" s="33">
        <v>13.396382317475547</v>
      </c>
      <c r="I334" s="33">
        <v>14.5635084817023</v>
      </c>
      <c r="J334" s="33">
        <v>15.932777877281739</v>
      </c>
      <c r="K334" s="33">
        <v>16.966743910323714</v>
      </c>
      <c r="L334" s="33">
        <v>17.845723975720055</v>
      </c>
      <c r="M334" s="33">
        <v>19.127634080818268</v>
      </c>
      <c r="N334" s="33">
        <v>19.483306795247209</v>
      </c>
      <c r="O334" s="33">
        <v>19.540418230981629</v>
      </c>
      <c r="P334" s="33">
        <v>19.594039274653166</v>
      </c>
      <c r="Q334" s="33">
        <v>18.983630856925807</v>
      </c>
      <c r="R334" s="33">
        <v>18.762125580314716</v>
      </c>
      <c r="S334" s="33">
        <v>18.765572605351025</v>
      </c>
      <c r="T334" s="33">
        <v>18.268890403816002</v>
      </c>
      <c r="U334" s="33">
        <v>17.432752058116236</v>
      </c>
      <c r="V334" s="33">
        <v>16.614993264239303</v>
      </c>
      <c r="W334" s="33">
        <v>15.973664577641092</v>
      </c>
      <c r="X334" s="34">
        <v>16.024035413257266</v>
      </c>
      <c r="Y334" s="35">
        <v>0</v>
      </c>
      <c r="Z334" s="35">
        <v>7.2709704123701027</v>
      </c>
      <c r="AA334" s="35">
        <v>17.340390804223865</v>
      </c>
      <c r="AB334" s="35">
        <v>29.346925836959404</v>
      </c>
      <c r="AC334" s="35">
        <v>33.611391854031744</v>
      </c>
      <c r="AD334" s="35">
        <v>37.069844493282133</v>
      </c>
      <c r="AE334" s="35">
        <v>40.310132023314608</v>
      </c>
      <c r="AF334" s="35">
        <v>43.044095902905077</v>
      </c>
      <c r="AG334" s="35">
        <v>44.986054743243784</v>
      </c>
      <c r="AH334" s="35">
        <v>47.735425531273378</v>
      </c>
      <c r="AI334" s="35">
        <v>49.333626187691785</v>
      </c>
      <c r="AJ334" s="35">
        <v>50.383914766823224</v>
      </c>
      <c r="AK334" s="35">
        <v>51.22608116098732</v>
      </c>
      <c r="AL334" s="35">
        <v>51.372031690395502</v>
      </c>
      <c r="AM334" s="35">
        <v>50.426925129605209</v>
      </c>
      <c r="AN334" s="35">
        <v>51.664207838729894</v>
      </c>
      <c r="AO334" s="35">
        <v>51.527925122915093</v>
      </c>
      <c r="AP334" s="35">
        <v>51.296151537045887</v>
      </c>
      <c r="AQ334" s="35">
        <v>51.193535054280304</v>
      </c>
      <c r="AR334" s="34">
        <v>50.535163706856821</v>
      </c>
      <c r="AS334" s="3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</row>
    <row r="335" spans="1:84" x14ac:dyDescent="0.25">
      <c r="A335" s="31" t="s">
        <v>21</v>
      </c>
      <c r="B335" s="31" t="s">
        <v>7</v>
      </c>
      <c r="C335" s="31" t="s">
        <v>10</v>
      </c>
      <c r="D335" s="31" t="s">
        <v>35</v>
      </c>
      <c r="E335" s="32">
        <v>0</v>
      </c>
      <c r="F335" s="33">
        <v>3.1744587948911733</v>
      </c>
      <c r="G335" s="33">
        <v>7.5728392626621019</v>
      </c>
      <c r="H335" s="33">
        <v>13.396382317475547</v>
      </c>
      <c r="I335" s="33">
        <v>14.5635084817023</v>
      </c>
      <c r="J335" s="33">
        <v>15.932777877281739</v>
      </c>
      <c r="K335" s="33">
        <v>16.966743910323714</v>
      </c>
      <c r="L335" s="33">
        <v>17.845723975720055</v>
      </c>
      <c r="M335" s="33">
        <v>19.127634080818268</v>
      </c>
      <c r="N335" s="33">
        <v>19.483306795247209</v>
      </c>
      <c r="O335" s="33">
        <v>19.540418230981629</v>
      </c>
      <c r="P335" s="33">
        <v>19.594039274653166</v>
      </c>
      <c r="Q335" s="33">
        <v>18.983630856925807</v>
      </c>
      <c r="R335" s="33">
        <v>18.762125580314716</v>
      </c>
      <c r="S335" s="33">
        <v>18.765572605351025</v>
      </c>
      <c r="T335" s="33">
        <v>18.268890403816002</v>
      </c>
      <c r="U335" s="33">
        <v>17.432752058116236</v>
      </c>
      <c r="V335" s="33">
        <v>16.614993264239303</v>
      </c>
      <c r="W335" s="33">
        <v>15.973664577641092</v>
      </c>
      <c r="X335" s="34">
        <v>16.024035413257266</v>
      </c>
      <c r="Y335" s="35">
        <v>0</v>
      </c>
      <c r="Z335" s="35">
        <v>7.2709704123701027</v>
      </c>
      <c r="AA335" s="35">
        <v>17.340390804223865</v>
      </c>
      <c r="AB335" s="35">
        <v>29.346925836959404</v>
      </c>
      <c r="AC335" s="35">
        <v>33.611391854031744</v>
      </c>
      <c r="AD335" s="35">
        <v>37.069844493282133</v>
      </c>
      <c r="AE335" s="35">
        <v>40.310132023314608</v>
      </c>
      <c r="AF335" s="35">
        <v>43.044095902905077</v>
      </c>
      <c r="AG335" s="35">
        <v>44.986054743243784</v>
      </c>
      <c r="AH335" s="35">
        <v>47.735425531273378</v>
      </c>
      <c r="AI335" s="35">
        <v>49.333626187691785</v>
      </c>
      <c r="AJ335" s="35">
        <v>50.383914766823224</v>
      </c>
      <c r="AK335" s="35">
        <v>51.22608116098732</v>
      </c>
      <c r="AL335" s="35">
        <v>51.372031690395502</v>
      </c>
      <c r="AM335" s="35">
        <v>50.426925129605209</v>
      </c>
      <c r="AN335" s="35">
        <v>51.664207838729894</v>
      </c>
      <c r="AO335" s="35">
        <v>51.527925122915093</v>
      </c>
      <c r="AP335" s="35">
        <v>51.296151537045887</v>
      </c>
      <c r="AQ335" s="35">
        <v>51.193535054280304</v>
      </c>
      <c r="AR335" s="34">
        <v>50.535163706856821</v>
      </c>
      <c r="AS335" s="3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</row>
    <row r="336" spans="1:84" x14ac:dyDescent="0.25">
      <c r="A336" s="31" t="s">
        <v>21</v>
      </c>
      <c r="B336" s="31" t="s">
        <v>7</v>
      </c>
      <c r="C336" s="31" t="s">
        <v>10</v>
      </c>
      <c r="D336" s="31" t="s">
        <v>36</v>
      </c>
      <c r="E336" s="32">
        <v>0</v>
      </c>
      <c r="F336" s="33">
        <v>2.2711055162542726</v>
      </c>
      <c r="G336" s="33">
        <v>5.4318327168759426</v>
      </c>
      <c r="H336" s="33">
        <v>9.638245041026682</v>
      </c>
      <c r="I336" s="33">
        <v>10.512079346511142</v>
      </c>
      <c r="J336" s="33">
        <v>11.546535624577103</v>
      </c>
      <c r="K336" s="33">
        <v>12.350418579026922</v>
      </c>
      <c r="L336" s="33">
        <v>13.059888113549565</v>
      </c>
      <c r="M336" s="33">
        <v>14.07632827957509</v>
      </c>
      <c r="N336" s="33">
        <v>14.442005890211151</v>
      </c>
      <c r="O336" s="33">
        <v>14.605023541357404</v>
      </c>
      <c r="P336" s="33">
        <v>14.788871844089687</v>
      </c>
      <c r="Q336" s="33">
        <v>14.475172184652433</v>
      </c>
      <c r="R336" s="33">
        <v>14.46603278274512</v>
      </c>
      <c r="S336" s="33">
        <v>14.620852003777921</v>
      </c>
      <c r="T336" s="33">
        <v>14.380263995864798</v>
      </c>
      <c r="U336" s="33">
        <v>13.937149784701136</v>
      </c>
      <c r="V336" s="33">
        <v>13.4727953734739</v>
      </c>
      <c r="W336" s="33">
        <v>13.113535956765777</v>
      </c>
      <c r="X336" s="34">
        <v>13.301008986072722</v>
      </c>
      <c r="Y336" s="35">
        <v>0</v>
      </c>
      <c r="Z336" s="35">
        <v>5.250358147892241</v>
      </c>
      <c r="AA336" s="35">
        <v>12.569403244356879</v>
      </c>
      <c r="AB336" s="35">
        <v>21.360628221419134</v>
      </c>
      <c r="AC336" s="35">
        <v>24.610790815953159</v>
      </c>
      <c r="AD336" s="35">
        <v>27.306921781451415</v>
      </c>
      <c r="AE336" s="35">
        <v>29.894314826093357</v>
      </c>
      <c r="AF336" s="35">
        <v>32.162922499479528</v>
      </c>
      <c r="AG336" s="35">
        <v>33.837331115226917</v>
      </c>
      <c r="AH336" s="35">
        <v>36.284684522636603</v>
      </c>
      <c r="AI336" s="35">
        <v>37.921373955368971</v>
      </c>
      <c r="AJ336" s="35">
        <v>39.186868974816917</v>
      </c>
      <c r="AK336" s="35">
        <v>40.341131793921811</v>
      </c>
      <c r="AL336" s="35">
        <v>40.923755687659906</v>
      </c>
      <c r="AM336" s="35">
        <v>40.578321999460641</v>
      </c>
      <c r="AN336" s="35">
        <v>42.04684554470191</v>
      </c>
      <c r="AO336" s="35">
        <v>42.57559105891665</v>
      </c>
      <c r="AP336" s="35">
        <v>42.928488307642816</v>
      </c>
      <c r="AQ336" s="35">
        <v>43.286365447378287</v>
      </c>
      <c r="AR336" s="34">
        <v>43.067194131197738</v>
      </c>
      <c r="AS336" s="3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</row>
    <row r="337" spans="1:84" x14ac:dyDescent="0.25">
      <c r="A337" s="31" t="s">
        <v>21</v>
      </c>
      <c r="B337" s="31" t="s">
        <v>7</v>
      </c>
      <c r="C337" s="31" t="s">
        <v>10</v>
      </c>
      <c r="D337" s="31" t="s">
        <v>37</v>
      </c>
      <c r="E337" s="32">
        <v>0</v>
      </c>
      <c r="F337" s="33">
        <v>3.1744587948911733</v>
      </c>
      <c r="G337" s="33">
        <v>7.5728392626621019</v>
      </c>
      <c r="H337" s="33">
        <v>13.396382317475547</v>
      </c>
      <c r="I337" s="33">
        <v>14.5635084817023</v>
      </c>
      <c r="J337" s="33">
        <v>15.932777877281739</v>
      </c>
      <c r="K337" s="33">
        <v>16.966743910323714</v>
      </c>
      <c r="L337" s="33">
        <v>17.845723975720055</v>
      </c>
      <c r="M337" s="33">
        <v>19.127634080818268</v>
      </c>
      <c r="N337" s="33">
        <v>19.483306795247209</v>
      </c>
      <c r="O337" s="33">
        <v>19.540418230981629</v>
      </c>
      <c r="P337" s="33">
        <v>19.594039274653166</v>
      </c>
      <c r="Q337" s="33">
        <v>18.983630856925807</v>
      </c>
      <c r="R337" s="33">
        <v>18.762125580314716</v>
      </c>
      <c r="S337" s="33">
        <v>18.765572605351025</v>
      </c>
      <c r="T337" s="33">
        <v>18.268890403816002</v>
      </c>
      <c r="U337" s="33">
        <v>17.432752058116236</v>
      </c>
      <c r="V337" s="33">
        <v>16.614993264239303</v>
      </c>
      <c r="W337" s="33">
        <v>15.973664577641092</v>
      </c>
      <c r="X337" s="34">
        <v>16.024035413257266</v>
      </c>
      <c r="Y337" s="35">
        <v>0</v>
      </c>
      <c r="Z337" s="35">
        <v>7.2709704123701027</v>
      </c>
      <c r="AA337" s="35">
        <v>17.340390804223865</v>
      </c>
      <c r="AB337" s="35">
        <v>29.346925836959404</v>
      </c>
      <c r="AC337" s="35">
        <v>33.611391854031744</v>
      </c>
      <c r="AD337" s="35">
        <v>37.069844493282133</v>
      </c>
      <c r="AE337" s="35">
        <v>40.310132023314608</v>
      </c>
      <c r="AF337" s="35">
        <v>43.044095902905077</v>
      </c>
      <c r="AG337" s="35">
        <v>44.986054743243784</v>
      </c>
      <c r="AH337" s="35">
        <v>47.735425531273378</v>
      </c>
      <c r="AI337" s="35">
        <v>49.333626187691785</v>
      </c>
      <c r="AJ337" s="35">
        <v>50.383914766823224</v>
      </c>
      <c r="AK337" s="35">
        <v>51.22608116098732</v>
      </c>
      <c r="AL337" s="35">
        <v>51.372031690395502</v>
      </c>
      <c r="AM337" s="35">
        <v>50.426925129605209</v>
      </c>
      <c r="AN337" s="35">
        <v>51.664207838729894</v>
      </c>
      <c r="AO337" s="35">
        <v>51.527925122915093</v>
      </c>
      <c r="AP337" s="35">
        <v>51.296151537045887</v>
      </c>
      <c r="AQ337" s="35">
        <v>51.193535054280304</v>
      </c>
      <c r="AR337" s="34">
        <v>50.535163706856821</v>
      </c>
      <c r="AS337" s="3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</row>
    <row r="338" spans="1:84" x14ac:dyDescent="0.25">
      <c r="A338" s="31" t="s">
        <v>21</v>
      </c>
      <c r="B338" s="31" t="s">
        <v>7</v>
      </c>
      <c r="C338" s="31" t="s">
        <v>10</v>
      </c>
      <c r="D338" s="31" t="s">
        <v>38</v>
      </c>
      <c r="E338" s="32">
        <v>0</v>
      </c>
      <c r="F338" s="33">
        <v>2.2711055162542726</v>
      </c>
      <c r="G338" s="33">
        <v>5.4318327168759426</v>
      </c>
      <c r="H338" s="33">
        <v>9.638245041026682</v>
      </c>
      <c r="I338" s="33">
        <v>10.512079346511142</v>
      </c>
      <c r="J338" s="33">
        <v>11.546535624577103</v>
      </c>
      <c r="K338" s="33">
        <v>12.350418579026922</v>
      </c>
      <c r="L338" s="33">
        <v>13.059888113549565</v>
      </c>
      <c r="M338" s="33">
        <v>14.07632827957509</v>
      </c>
      <c r="N338" s="33">
        <v>14.442005890211151</v>
      </c>
      <c r="O338" s="33">
        <v>14.605023541357404</v>
      </c>
      <c r="P338" s="33">
        <v>14.788871844089687</v>
      </c>
      <c r="Q338" s="33">
        <v>14.475172184652433</v>
      </c>
      <c r="R338" s="33">
        <v>14.46603278274512</v>
      </c>
      <c r="S338" s="33">
        <v>14.620852003777921</v>
      </c>
      <c r="T338" s="33">
        <v>14.380263995864798</v>
      </c>
      <c r="U338" s="33">
        <v>13.937149784701136</v>
      </c>
      <c r="V338" s="33">
        <v>13.4727953734739</v>
      </c>
      <c r="W338" s="33">
        <v>13.113535956765777</v>
      </c>
      <c r="X338" s="34">
        <v>13.301008986072722</v>
      </c>
      <c r="Y338" s="35">
        <v>0</v>
      </c>
      <c r="Z338" s="35">
        <v>5.250358147892241</v>
      </c>
      <c r="AA338" s="35">
        <v>12.569403244356879</v>
      </c>
      <c r="AB338" s="35">
        <v>21.360628221419134</v>
      </c>
      <c r="AC338" s="35">
        <v>24.610790815953159</v>
      </c>
      <c r="AD338" s="35">
        <v>27.306921781451415</v>
      </c>
      <c r="AE338" s="35">
        <v>29.894314826093357</v>
      </c>
      <c r="AF338" s="35">
        <v>32.162922499479528</v>
      </c>
      <c r="AG338" s="35">
        <v>33.837331115226917</v>
      </c>
      <c r="AH338" s="35">
        <v>36.284684522636603</v>
      </c>
      <c r="AI338" s="35">
        <v>37.921373955368971</v>
      </c>
      <c r="AJ338" s="35">
        <v>39.186868974816917</v>
      </c>
      <c r="AK338" s="35">
        <v>40.341131793921811</v>
      </c>
      <c r="AL338" s="35">
        <v>40.923755687659906</v>
      </c>
      <c r="AM338" s="35">
        <v>40.578321999460641</v>
      </c>
      <c r="AN338" s="35">
        <v>42.04684554470191</v>
      </c>
      <c r="AO338" s="35">
        <v>42.57559105891665</v>
      </c>
      <c r="AP338" s="35">
        <v>42.928488307642816</v>
      </c>
      <c r="AQ338" s="35">
        <v>43.286365447378287</v>
      </c>
      <c r="AR338" s="34">
        <v>43.067194131197738</v>
      </c>
      <c r="AS338" s="3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</row>
    <row r="339" spans="1:84" x14ac:dyDescent="0.25">
      <c r="A339" s="31" t="s">
        <v>21</v>
      </c>
      <c r="B339" s="31" t="s">
        <v>7</v>
      </c>
      <c r="C339" s="31" t="s">
        <v>11</v>
      </c>
      <c r="D339" s="31" t="s">
        <v>31</v>
      </c>
      <c r="E339" s="32">
        <v>0</v>
      </c>
      <c r="F339" s="33">
        <v>0.51529625738590001</v>
      </c>
      <c r="G339" s="33">
        <v>1.3153184093133288</v>
      </c>
      <c r="H339" s="33">
        <v>2.3648855597793026</v>
      </c>
      <c r="I339" s="33">
        <v>2.9588714842320152</v>
      </c>
      <c r="J339" s="33">
        <v>3.6762054960719373</v>
      </c>
      <c r="K339" s="33">
        <v>4.5679557533510549</v>
      </c>
      <c r="L339" s="33">
        <v>5.6250158678921851</v>
      </c>
      <c r="M339" s="33">
        <v>5.8686182346725504</v>
      </c>
      <c r="N339" s="33">
        <v>6.8333295736252415</v>
      </c>
      <c r="O339" s="33">
        <v>7.5457995477062623</v>
      </c>
      <c r="P339" s="33">
        <v>8.1807342739204021</v>
      </c>
      <c r="Q339" s="33">
        <v>8.886872242202946</v>
      </c>
      <c r="R339" s="33">
        <v>9.063281521751696</v>
      </c>
      <c r="S339" s="33">
        <v>8.4053963395217046</v>
      </c>
      <c r="T339" s="33">
        <v>8.9515271730686372</v>
      </c>
      <c r="U339" s="33">
        <v>9.1583158749810778</v>
      </c>
      <c r="V339" s="33">
        <v>9.5158962874051625</v>
      </c>
      <c r="W339" s="33">
        <v>10.044247897363546</v>
      </c>
      <c r="X339" s="34">
        <v>10.223558283703669</v>
      </c>
      <c r="Y339" s="35">
        <v>0</v>
      </c>
      <c r="Z339" s="35">
        <v>0.24932801454880568</v>
      </c>
      <c r="AA339" s="35">
        <v>0.65245981628912553</v>
      </c>
      <c r="AB339" s="35">
        <v>1.3078013988233805</v>
      </c>
      <c r="AC339" s="35">
        <v>1.5304740261662524</v>
      </c>
      <c r="AD339" s="35">
        <v>1.8712905026235525</v>
      </c>
      <c r="AE339" s="35">
        <v>2.197320478019368</v>
      </c>
      <c r="AF339" s="35">
        <v>2.6256604337240579</v>
      </c>
      <c r="AG339" s="35">
        <v>3.1917811106528111</v>
      </c>
      <c r="AH339" s="35">
        <v>3.4237766498323596</v>
      </c>
      <c r="AI339" s="35">
        <v>3.5508853055560619</v>
      </c>
      <c r="AJ339" s="35">
        <v>3.774864133971652</v>
      </c>
      <c r="AK339" s="35">
        <v>3.7693151753856831</v>
      </c>
      <c r="AL339" s="35">
        <v>3.8432606478546711</v>
      </c>
      <c r="AM339" s="35">
        <v>4.1007502721624691</v>
      </c>
      <c r="AN339" s="35">
        <v>4.015084904919723</v>
      </c>
      <c r="AO339" s="35">
        <v>3.8494269350413286</v>
      </c>
      <c r="AP339" s="35">
        <v>3.7601647054466065</v>
      </c>
      <c r="AQ339" s="35">
        <v>3.8237266509957313</v>
      </c>
      <c r="AR339" s="34">
        <v>3.8879003083570476</v>
      </c>
      <c r="AS339" s="3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</row>
    <row r="340" spans="1:84" x14ac:dyDescent="0.25">
      <c r="A340" s="31" t="s">
        <v>21</v>
      </c>
      <c r="B340" s="31" t="s">
        <v>7</v>
      </c>
      <c r="C340" s="31" t="s">
        <v>11</v>
      </c>
      <c r="D340" s="31" t="s">
        <v>32</v>
      </c>
      <c r="E340" s="32">
        <v>0</v>
      </c>
      <c r="F340" s="33">
        <v>0.51529625738590001</v>
      </c>
      <c r="G340" s="33">
        <v>1.3153184093133288</v>
      </c>
      <c r="H340" s="33">
        <v>2.3648855597793026</v>
      </c>
      <c r="I340" s="33">
        <v>2.9588714842320152</v>
      </c>
      <c r="J340" s="33">
        <v>3.6762054960719373</v>
      </c>
      <c r="K340" s="33">
        <v>4.5679557533510549</v>
      </c>
      <c r="L340" s="33">
        <v>5.6250158678921851</v>
      </c>
      <c r="M340" s="33">
        <v>5.8686182346725504</v>
      </c>
      <c r="N340" s="33">
        <v>6.8333295736252415</v>
      </c>
      <c r="O340" s="33">
        <v>7.5457995477062623</v>
      </c>
      <c r="P340" s="33">
        <v>8.1807342739204021</v>
      </c>
      <c r="Q340" s="33">
        <v>8.886872242202946</v>
      </c>
      <c r="R340" s="33">
        <v>9.063281521751696</v>
      </c>
      <c r="S340" s="33">
        <v>8.4053963395217046</v>
      </c>
      <c r="T340" s="33">
        <v>8.9515271730686372</v>
      </c>
      <c r="U340" s="33">
        <v>9.1583158749810778</v>
      </c>
      <c r="V340" s="33">
        <v>9.5158962874051625</v>
      </c>
      <c r="W340" s="33">
        <v>10.044247897363546</v>
      </c>
      <c r="X340" s="34">
        <v>10.223558283703669</v>
      </c>
      <c r="Y340" s="35">
        <v>0</v>
      </c>
      <c r="Z340" s="35">
        <v>0.24932801454880568</v>
      </c>
      <c r="AA340" s="35">
        <v>0.65245981628912553</v>
      </c>
      <c r="AB340" s="35">
        <v>1.3078013988233805</v>
      </c>
      <c r="AC340" s="35">
        <v>1.5304740261662524</v>
      </c>
      <c r="AD340" s="35">
        <v>1.8712905026235525</v>
      </c>
      <c r="AE340" s="35">
        <v>2.197320478019368</v>
      </c>
      <c r="AF340" s="35">
        <v>2.6256604337240579</v>
      </c>
      <c r="AG340" s="35">
        <v>3.1917811106528111</v>
      </c>
      <c r="AH340" s="35">
        <v>3.4237766498323596</v>
      </c>
      <c r="AI340" s="35">
        <v>3.5508853055560619</v>
      </c>
      <c r="AJ340" s="35">
        <v>3.774864133971652</v>
      </c>
      <c r="AK340" s="35">
        <v>3.7693151753856831</v>
      </c>
      <c r="AL340" s="35">
        <v>3.8432606478546711</v>
      </c>
      <c r="AM340" s="35">
        <v>4.1007502721624691</v>
      </c>
      <c r="AN340" s="35">
        <v>4.015084904919723</v>
      </c>
      <c r="AO340" s="35">
        <v>3.8494269350413286</v>
      </c>
      <c r="AP340" s="35">
        <v>3.7601647054466065</v>
      </c>
      <c r="AQ340" s="35">
        <v>3.8237266509957313</v>
      </c>
      <c r="AR340" s="34">
        <v>3.8879003083570476</v>
      </c>
      <c r="AS340" s="3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</row>
    <row r="341" spans="1:84" x14ac:dyDescent="0.25">
      <c r="A341" s="31" t="s">
        <v>21</v>
      </c>
      <c r="B341" s="31" t="s">
        <v>7</v>
      </c>
      <c r="C341" s="31" t="s">
        <v>11</v>
      </c>
      <c r="D341" s="31" t="s">
        <v>33</v>
      </c>
      <c r="E341" s="32">
        <v>0</v>
      </c>
      <c r="F341" s="33">
        <v>0.51529625738590001</v>
      </c>
      <c r="G341" s="33">
        <v>1.3153184093133288</v>
      </c>
      <c r="H341" s="33">
        <v>2.3648855597793026</v>
      </c>
      <c r="I341" s="33">
        <v>2.9588714842320152</v>
      </c>
      <c r="J341" s="33">
        <v>3.6762054960719373</v>
      </c>
      <c r="K341" s="33">
        <v>4.5679557533510549</v>
      </c>
      <c r="L341" s="33">
        <v>5.6250158678921851</v>
      </c>
      <c r="M341" s="33">
        <v>5.8686182346725504</v>
      </c>
      <c r="N341" s="33">
        <v>6.8333295736252415</v>
      </c>
      <c r="O341" s="33">
        <v>7.5457995477062623</v>
      </c>
      <c r="P341" s="33">
        <v>8.1807342739204021</v>
      </c>
      <c r="Q341" s="33">
        <v>8.886872242202946</v>
      </c>
      <c r="R341" s="33">
        <v>9.063281521751696</v>
      </c>
      <c r="S341" s="33">
        <v>8.4053963395217046</v>
      </c>
      <c r="T341" s="33">
        <v>8.9515271730686372</v>
      </c>
      <c r="U341" s="33">
        <v>9.1583158749810778</v>
      </c>
      <c r="V341" s="33">
        <v>9.5158962874051625</v>
      </c>
      <c r="W341" s="33">
        <v>10.044247897363546</v>
      </c>
      <c r="X341" s="34">
        <v>10.223558283703669</v>
      </c>
      <c r="Y341" s="35">
        <v>0</v>
      </c>
      <c r="Z341" s="35">
        <v>0.24932801454880568</v>
      </c>
      <c r="AA341" s="35">
        <v>0.65245981628912553</v>
      </c>
      <c r="AB341" s="35">
        <v>1.3078013988233805</v>
      </c>
      <c r="AC341" s="35">
        <v>1.5304740261662524</v>
      </c>
      <c r="AD341" s="35">
        <v>1.8712905026235525</v>
      </c>
      <c r="AE341" s="35">
        <v>2.197320478019368</v>
      </c>
      <c r="AF341" s="35">
        <v>2.6256604337240579</v>
      </c>
      <c r="AG341" s="35">
        <v>3.1917811106528111</v>
      </c>
      <c r="AH341" s="35">
        <v>3.4237766498323596</v>
      </c>
      <c r="AI341" s="35">
        <v>3.5508853055560619</v>
      </c>
      <c r="AJ341" s="35">
        <v>3.774864133971652</v>
      </c>
      <c r="AK341" s="35">
        <v>3.7693151753856831</v>
      </c>
      <c r="AL341" s="35">
        <v>3.8432606478546711</v>
      </c>
      <c r="AM341" s="35">
        <v>4.1007502721624691</v>
      </c>
      <c r="AN341" s="35">
        <v>4.015084904919723</v>
      </c>
      <c r="AO341" s="35">
        <v>3.8494269350413286</v>
      </c>
      <c r="AP341" s="35">
        <v>3.7601647054466065</v>
      </c>
      <c r="AQ341" s="35">
        <v>3.8237266509957313</v>
      </c>
      <c r="AR341" s="34">
        <v>3.8879003083570476</v>
      </c>
      <c r="AS341" s="3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</row>
    <row r="342" spans="1:84" x14ac:dyDescent="0.25">
      <c r="A342" s="31" t="s">
        <v>21</v>
      </c>
      <c r="B342" s="31" t="s">
        <v>7</v>
      </c>
      <c r="C342" s="31" t="s">
        <v>11</v>
      </c>
      <c r="D342" s="31" t="s">
        <v>34</v>
      </c>
      <c r="E342" s="32">
        <v>0</v>
      </c>
      <c r="F342" s="33">
        <v>0.9939311866590167</v>
      </c>
      <c r="G342" s="33">
        <v>2.5373057758938082</v>
      </c>
      <c r="H342" s="33">
        <v>4.5543974238967868</v>
      </c>
      <c r="I342" s="33">
        <v>5.7060210683840777</v>
      </c>
      <c r="J342" s="33">
        <v>7.0966219615684212</v>
      </c>
      <c r="K342" s="33">
        <v>8.8363161383212656</v>
      </c>
      <c r="L342" s="33">
        <v>10.908200512997455</v>
      </c>
      <c r="M342" s="33">
        <v>11.336123911060129</v>
      </c>
      <c r="N342" s="33">
        <v>13.231389193127379</v>
      </c>
      <c r="O342" s="33">
        <v>14.63133120243362</v>
      </c>
      <c r="P342" s="33">
        <v>15.887539950898544</v>
      </c>
      <c r="Q342" s="33">
        <v>17.299516401669219</v>
      </c>
      <c r="R342" s="33">
        <v>17.644358931969546</v>
      </c>
      <c r="S342" s="33">
        <v>16.312641252363825</v>
      </c>
      <c r="T342" s="33">
        <v>17.41465304864241</v>
      </c>
      <c r="U342" s="33">
        <v>17.831756033670182</v>
      </c>
      <c r="V342" s="33">
        <v>18.556770198520674</v>
      </c>
      <c r="W342" s="33">
        <v>19.62440417621011</v>
      </c>
      <c r="X342" s="34">
        <v>19.980851380019413</v>
      </c>
      <c r="Y342" s="35">
        <v>0</v>
      </c>
      <c r="Z342" s="35">
        <v>0.46493532221442663</v>
      </c>
      <c r="AA342" s="35">
        <v>1.2213128263175821</v>
      </c>
      <c r="AB342" s="35">
        <v>2.4642911861740955</v>
      </c>
      <c r="AC342" s="35">
        <v>2.8766329212563733</v>
      </c>
      <c r="AD342" s="35">
        <v>3.521670589724383</v>
      </c>
      <c r="AE342" s="35">
        <v>4.1326241081694031</v>
      </c>
      <c r="AF342" s="35">
        <v>4.9500587720597169</v>
      </c>
      <c r="AG342" s="35">
        <v>6.0474638303268504</v>
      </c>
      <c r="AH342" s="35">
        <v>6.4756408975482804</v>
      </c>
      <c r="AI342" s="35">
        <v>6.7020254982006513</v>
      </c>
      <c r="AJ342" s="35">
        <v>7.1362014326349872</v>
      </c>
      <c r="AK342" s="35">
        <v>7.1120533251231057</v>
      </c>
      <c r="AL342" s="35">
        <v>7.2573789646655955</v>
      </c>
      <c r="AM342" s="35">
        <v>7.7758285973052894</v>
      </c>
      <c r="AN342" s="35">
        <v>7.6013805203932021</v>
      </c>
      <c r="AO342" s="35">
        <v>7.266360841861526</v>
      </c>
      <c r="AP342" s="35">
        <v>7.0858954583121925</v>
      </c>
      <c r="AQ342" s="35">
        <v>7.2139569416904932</v>
      </c>
      <c r="AR342" s="34">
        <v>7.3451859337879339</v>
      </c>
      <c r="AS342" s="3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</row>
    <row r="343" spans="1:84" x14ac:dyDescent="0.25">
      <c r="A343" s="31" t="s">
        <v>21</v>
      </c>
      <c r="B343" s="31" t="s">
        <v>7</v>
      </c>
      <c r="C343" s="31" t="s">
        <v>11</v>
      </c>
      <c r="D343" s="31" t="s">
        <v>35</v>
      </c>
      <c r="E343" s="32">
        <v>0</v>
      </c>
      <c r="F343" s="33">
        <v>0.98622171301363726</v>
      </c>
      <c r="G343" s="33">
        <v>2.5186793748645124</v>
      </c>
      <c r="H343" s="33">
        <v>4.5216664514430738</v>
      </c>
      <c r="I343" s="33">
        <v>5.6681663472063146</v>
      </c>
      <c r="J343" s="33">
        <v>7.0525831772155225</v>
      </c>
      <c r="K343" s="33">
        <v>8.7856584975569358</v>
      </c>
      <c r="L343" s="33">
        <v>10.850651184819242</v>
      </c>
      <c r="M343" s="33">
        <v>11.271818712439689</v>
      </c>
      <c r="N343" s="33">
        <v>13.161716482894342</v>
      </c>
      <c r="O343" s="33">
        <v>14.557873988573018</v>
      </c>
      <c r="P343" s="33">
        <v>15.811748726282129</v>
      </c>
      <c r="Q343" s="33">
        <v>17.222717175329901</v>
      </c>
      <c r="R343" s="33">
        <v>17.567152411966653</v>
      </c>
      <c r="S343" s="33">
        <v>16.2352415819967</v>
      </c>
      <c r="T343" s="33">
        <v>17.33759128880342</v>
      </c>
      <c r="U343" s="33">
        <v>17.755156947910777</v>
      </c>
      <c r="V343" s="33">
        <v>18.480595877620154</v>
      </c>
      <c r="W343" s="33">
        <v>19.54833346036536</v>
      </c>
      <c r="X343" s="34">
        <v>19.904548137693997</v>
      </c>
      <c r="Y343" s="35">
        <v>0</v>
      </c>
      <c r="Z343" s="35">
        <v>0</v>
      </c>
      <c r="AA343" s="35">
        <v>0</v>
      </c>
      <c r="AB343" s="35">
        <v>0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0</v>
      </c>
      <c r="AI343" s="35">
        <v>0</v>
      </c>
      <c r="AJ343" s="35">
        <v>0</v>
      </c>
      <c r="AK343" s="35">
        <v>0</v>
      </c>
      <c r="AL343" s="35">
        <v>0</v>
      </c>
      <c r="AM343" s="35">
        <v>0</v>
      </c>
      <c r="AN343" s="35">
        <v>0</v>
      </c>
      <c r="AO343" s="35">
        <v>0</v>
      </c>
      <c r="AP343" s="35">
        <v>0</v>
      </c>
      <c r="AQ343" s="35">
        <v>0</v>
      </c>
      <c r="AR343" s="34">
        <v>0</v>
      </c>
      <c r="AS343" s="3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</row>
    <row r="344" spans="1:84" x14ac:dyDescent="0.25">
      <c r="A344" s="31" t="s">
        <v>21</v>
      </c>
      <c r="B344" s="31" t="s">
        <v>7</v>
      </c>
      <c r="C344" s="31" t="s">
        <v>11</v>
      </c>
      <c r="D344" s="31" t="s">
        <v>36</v>
      </c>
      <c r="E344" s="32">
        <v>0</v>
      </c>
      <c r="F344" s="33">
        <v>0.51529625738590001</v>
      </c>
      <c r="G344" s="33">
        <v>1.3153184093133288</v>
      </c>
      <c r="H344" s="33">
        <v>2.3648855597793026</v>
      </c>
      <c r="I344" s="33">
        <v>2.9588714842320152</v>
      </c>
      <c r="J344" s="33">
        <v>3.6762054960719373</v>
      </c>
      <c r="K344" s="33">
        <v>4.5679557533510549</v>
      </c>
      <c r="L344" s="33">
        <v>5.6250158678921851</v>
      </c>
      <c r="M344" s="33">
        <v>5.8686182346725504</v>
      </c>
      <c r="N344" s="33">
        <v>6.8333295736252415</v>
      </c>
      <c r="O344" s="33">
        <v>7.5457995477062623</v>
      </c>
      <c r="P344" s="33">
        <v>8.1807342739204021</v>
      </c>
      <c r="Q344" s="33">
        <v>8.886872242202946</v>
      </c>
      <c r="R344" s="33">
        <v>9.063281521751696</v>
      </c>
      <c r="S344" s="33">
        <v>8.4053963395217046</v>
      </c>
      <c r="T344" s="33">
        <v>8.9515271730686372</v>
      </c>
      <c r="U344" s="33">
        <v>9.1583158749810778</v>
      </c>
      <c r="V344" s="33">
        <v>9.5158962874051625</v>
      </c>
      <c r="W344" s="33">
        <v>10.044247897363546</v>
      </c>
      <c r="X344" s="34">
        <v>10.223558283703669</v>
      </c>
      <c r="Y344" s="35">
        <v>0</v>
      </c>
      <c r="Z344" s="35">
        <v>0.24932801454880568</v>
      </c>
      <c r="AA344" s="35">
        <v>0.65245981628912553</v>
      </c>
      <c r="AB344" s="35">
        <v>1.3078013988233805</v>
      </c>
      <c r="AC344" s="35">
        <v>1.5304740261662524</v>
      </c>
      <c r="AD344" s="35">
        <v>1.8712905026235525</v>
      </c>
      <c r="AE344" s="35">
        <v>2.197320478019368</v>
      </c>
      <c r="AF344" s="35">
        <v>2.6256604337240579</v>
      </c>
      <c r="AG344" s="35">
        <v>3.1917811106528111</v>
      </c>
      <c r="AH344" s="35">
        <v>3.4237766498323596</v>
      </c>
      <c r="AI344" s="35">
        <v>3.5508853055560619</v>
      </c>
      <c r="AJ344" s="35">
        <v>3.774864133971652</v>
      </c>
      <c r="AK344" s="35">
        <v>3.7693151753856831</v>
      </c>
      <c r="AL344" s="35">
        <v>3.8432606478546711</v>
      </c>
      <c r="AM344" s="35">
        <v>4.1007502721624691</v>
      </c>
      <c r="AN344" s="35">
        <v>4.015084904919723</v>
      </c>
      <c r="AO344" s="35">
        <v>3.8494269350413286</v>
      </c>
      <c r="AP344" s="35">
        <v>3.7601647054466065</v>
      </c>
      <c r="AQ344" s="35">
        <v>3.8237266509957313</v>
      </c>
      <c r="AR344" s="34">
        <v>3.8879003083570476</v>
      </c>
      <c r="AS344" s="3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</row>
    <row r="345" spans="1:84" x14ac:dyDescent="0.25">
      <c r="A345" s="31" t="s">
        <v>21</v>
      </c>
      <c r="B345" s="31" t="s">
        <v>7</v>
      </c>
      <c r="C345" s="31" t="s">
        <v>11</v>
      </c>
      <c r="D345" s="31" t="s">
        <v>37</v>
      </c>
      <c r="E345" s="32">
        <v>0</v>
      </c>
      <c r="F345" s="33">
        <v>0.99749850074449331</v>
      </c>
      <c r="G345" s="33">
        <v>2.5464605527695801</v>
      </c>
      <c r="H345" s="33">
        <v>4.5714455504243894</v>
      </c>
      <c r="I345" s="33">
        <v>5.7269469030656763</v>
      </c>
      <c r="J345" s="33">
        <v>7.1222240670021453</v>
      </c>
      <c r="K345" s="33">
        <v>8.8668424798370697</v>
      </c>
      <c r="L345" s="33">
        <v>10.943744204663183</v>
      </c>
      <c r="M345" s="33">
        <v>11.37639027217516</v>
      </c>
      <c r="N345" s="33">
        <v>13.275962606903855</v>
      </c>
      <c r="O345" s="33">
        <v>14.679078435346575</v>
      </c>
      <c r="P345" s="33">
        <v>15.9373839426252</v>
      </c>
      <c r="Q345" s="33">
        <v>17.350688098072855</v>
      </c>
      <c r="R345" s="33">
        <v>17.696439302681469</v>
      </c>
      <c r="S345" s="33">
        <v>16.364296931961352</v>
      </c>
      <c r="T345" s="33">
        <v>17.466513787497831</v>
      </c>
      <c r="U345" s="33">
        <v>17.883827324849669</v>
      </c>
      <c r="V345" s="33">
        <v>18.608653026811734</v>
      </c>
      <c r="W345" s="33">
        <v>19.676302672582494</v>
      </c>
      <c r="X345" s="34">
        <v>20.033074053007635</v>
      </c>
      <c r="Y345" s="35">
        <v>0</v>
      </c>
      <c r="Z345" s="35">
        <v>0.46736426120154123</v>
      </c>
      <c r="AA345" s="35">
        <v>1.2274968300156159</v>
      </c>
      <c r="AB345" s="35">
        <v>2.4758199399822991</v>
      </c>
      <c r="AC345" s="35">
        <v>2.8908953560280781</v>
      </c>
      <c r="AD345" s="35">
        <v>3.5390432382916353</v>
      </c>
      <c r="AE345" s="35">
        <v>4.1533973139670781</v>
      </c>
      <c r="AF345" s="35">
        <v>4.9742766426458802</v>
      </c>
      <c r="AG345" s="35">
        <v>6.0748758603403008</v>
      </c>
      <c r="AH345" s="35">
        <v>6.5060021898193785</v>
      </c>
      <c r="AI345" s="35">
        <v>6.7345686108320786</v>
      </c>
      <c r="AJ345" s="35">
        <v>7.1700843413207354</v>
      </c>
      <c r="AK345" s="35">
        <v>7.1468954852064623</v>
      </c>
      <c r="AL345" s="35">
        <v>7.2925589815514194</v>
      </c>
      <c r="AM345" s="35">
        <v>7.8109941051950278</v>
      </c>
      <c r="AN345" s="35">
        <v>7.6367055923672984</v>
      </c>
      <c r="AO345" s="35">
        <v>7.3016945078545428</v>
      </c>
      <c r="AP345" s="35">
        <v>7.121201774625864</v>
      </c>
      <c r="AQ345" s="35">
        <v>7.2492939706689921</v>
      </c>
      <c r="AR345" s="34">
        <v>7.3803945577959853</v>
      </c>
      <c r="AS345" s="3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</row>
    <row r="346" spans="1:84" x14ac:dyDescent="0.25">
      <c r="A346" s="31" t="s">
        <v>21</v>
      </c>
      <c r="B346" s="31" t="s">
        <v>7</v>
      </c>
      <c r="C346" s="31" t="s">
        <v>11</v>
      </c>
      <c r="D346" s="31" t="s">
        <v>38</v>
      </c>
      <c r="E346" s="32">
        <v>0</v>
      </c>
      <c r="F346" s="33">
        <v>0.50336246569701892</v>
      </c>
      <c r="G346" s="33">
        <v>1.2857204223449794</v>
      </c>
      <c r="H346" s="33">
        <v>2.3109517571461926</v>
      </c>
      <c r="I346" s="33">
        <v>2.8949072746867834</v>
      </c>
      <c r="J346" s="33">
        <v>3.6000152796630034</v>
      </c>
      <c r="K346" s="33">
        <v>4.4785174414965132</v>
      </c>
      <c r="L346" s="33">
        <v>5.5214448449940425</v>
      </c>
      <c r="M346" s="33">
        <v>5.7508031652821092</v>
      </c>
      <c r="N346" s="33">
        <v>6.7040167417769316</v>
      </c>
      <c r="O346" s="33">
        <v>7.4081649895209303</v>
      </c>
      <c r="P346" s="33">
        <v>8.0371620392861409</v>
      </c>
      <c r="Q346" s="33">
        <v>8.7403211204497886</v>
      </c>
      <c r="R346" s="33">
        <v>8.9146016835287085</v>
      </c>
      <c r="S346" s="33">
        <v>8.2545699281154228</v>
      </c>
      <c r="T346" s="33">
        <v>8.8001831381403353</v>
      </c>
      <c r="U346" s="33">
        <v>9.0074571845693541</v>
      </c>
      <c r="V346" s="33">
        <v>9.365061278604772</v>
      </c>
      <c r="W346" s="33">
        <v>9.8927197670324212</v>
      </c>
      <c r="X346" s="34">
        <v>10.070190520013979</v>
      </c>
      <c r="Y346" s="35">
        <v>0</v>
      </c>
      <c r="Z346" s="35">
        <v>0.23508834890050878</v>
      </c>
      <c r="AA346" s="35">
        <v>0.61810095998246828</v>
      </c>
      <c r="AB346" s="35">
        <v>1.2463607420304743</v>
      </c>
      <c r="AC346" s="35">
        <v>1.4594451415218406</v>
      </c>
      <c r="AD346" s="35">
        <v>1.7883962212093389</v>
      </c>
      <c r="AE346" s="35">
        <v>2.10156258304607</v>
      </c>
      <c r="AF346" s="35">
        <v>2.5170446184461266</v>
      </c>
      <c r="AG346" s="35">
        <v>3.0691852904034844</v>
      </c>
      <c r="AH346" s="35">
        <v>3.2911714275879462</v>
      </c>
      <c r="AI346" s="35">
        <v>3.4109033257838148</v>
      </c>
      <c r="AJ346" s="35">
        <v>3.6304379132710038</v>
      </c>
      <c r="AK346" s="35">
        <v>3.6226347918318762</v>
      </c>
      <c r="AL346" s="35">
        <v>3.6963097213782028</v>
      </c>
      <c r="AM346" s="35">
        <v>3.9519222366226971</v>
      </c>
      <c r="AN346" s="35">
        <v>3.8671997415254578</v>
      </c>
      <c r="AO346" s="35">
        <v>3.7022682708993333</v>
      </c>
      <c r="AP346" s="35">
        <v>3.6134316901444148</v>
      </c>
      <c r="AQ346" s="35">
        <v>3.6773263571239316</v>
      </c>
      <c r="AR346" s="34">
        <v>3.7421017336452023</v>
      </c>
      <c r="AS346" s="3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</row>
    <row r="347" spans="1:84" x14ac:dyDescent="0.25">
      <c r="A347" s="31" t="s">
        <v>21</v>
      </c>
      <c r="B347" s="31" t="s">
        <v>7</v>
      </c>
      <c r="C347" s="31" t="s">
        <v>12</v>
      </c>
      <c r="D347" s="31" t="s">
        <v>31</v>
      </c>
      <c r="E347" s="32">
        <v>0</v>
      </c>
      <c r="F347" s="33">
        <v>8.4398210976235362</v>
      </c>
      <c r="G347" s="33">
        <v>15.968549890765878</v>
      </c>
      <c r="H347" s="33">
        <v>21.324593855556603</v>
      </c>
      <c r="I347" s="33">
        <v>19.872443269885427</v>
      </c>
      <c r="J347" s="33">
        <v>18.071809660680145</v>
      </c>
      <c r="K347" s="33">
        <v>16.277961620850977</v>
      </c>
      <c r="L347" s="33">
        <v>14.487945244232357</v>
      </c>
      <c r="M347" s="33">
        <v>10.920640786664896</v>
      </c>
      <c r="N347" s="33">
        <v>9.4645694708997965</v>
      </c>
      <c r="O347" s="33">
        <v>8.1283707997418517</v>
      </c>
      <c r="P347" s="33">
        <v>7.3360303565575125</v>
      </c>
      <c r="Q347" s="33">
        <v>7.1110211539907402</v>
      </c>
      <c r="R347" s="33">
        <v>6.8414821768174425</v>
      </c>
      <c r="S347" s="33">
        <v>6.1696550064730191</v>
      </c>
      <c r="T347" s="33">
        <v>6.5386049165833597</v>
      </c>
      <c r="U347" s="33">
        <v>6.6825554743475362</v>
      </c>
      <c r="V347" s="33">
        <v>6.9514596894849481</v>
      </c>
      <c r="W347" s="33">
        <v>7.3479430164665036</v>
      </c>
      <c r="X347" s="34">
        <v>7.4722706831400538</v>
      </c>
      <c r="Y347" s="35">
        <v>0</v>
      </c>
      <c r="Z347" s="35">
        <v>19.351913253100651</v>
      </c>
      <c r="AA347" s="35">
        <v>37.996808057161601</v>
      </c>
      <c r="AB347" s="35">
        <v>58.529988333914687</v>
      </c>
      <c r="AC347" s="35">
        <v>52.892866204862216</v>
      </c>
      <c r="AD347" s="35">
        <v>50.333311601983475</v>
      </c>
      <c r="AE347" s="35">
        <v>46.487843623836042</v>
      </c>
      <c r="AF347" s="35">
        <v>44.826338207324866</v>
      </c>
      <c r="AG347" s="35">
        <v>45.437040889390438</v>
      </c>
      <c r="AH347" s="35">
        <v>41.808958176749186</v>
      </c>
      <c r="AI347" s="35">
        <v>38.680967973931416</v>
      </c>
      <c r="AJ347" s="35">
        <v>38.350039786597719</v>
      </c>
      <c r="AK347" s="35">
        <v>36.691642687994673</v>
      </c>
      <c r="AL347" s="35">
        <v>36.757110666588602</v>
      </c>
      <c r="AM347" s="35">
        <v>39.130068348947106</v>
      </c>
      <c r="AN347" s="35">
        <v>38.185201924467265</v>
      </c>
      <c r="AO347" s="35">
        <v>36.498164686984623</v>
      </c>
      <c r="AP347" s="35">
        <v>35.62017464504499</v>
      </c>
      <c r="AQ347" s="35">
        <v>36.321037734417757</v>
      </c>
      <c r="AR347" s="34">
        <v>37.042077960845816</v>
      </c>
      <c r="AS347" s="3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</row>
    <row r="348" spans="1:84" x14ac:dyDescent="0.25">
      <c r="A348" s="31" t="s">
        <v>21</v>
      </c>
      <c r="B348" s="31" t="s">
        <v>7</v>
      </c>
      <c r="C348" s="31" t="s">
        <v>12</v>
      </c>
      <c r="D348" s="31" t="s">
        <v>32</v>
      </c>
      <c r="E348" s="32">
        <v>0</v>
      </c>
      <c r="F348" s="33">
        <v>8.4398210976235362</v>
      </c>
      <c r="G348" s="33">
        <v>15.968549890765878</v>
      </c>
      <c r="H348" s="33">
        <v>21.324593855556603</v>
      </c>
      <c r="I348" s="33">
        <v>19.872443269885427</v>
      </c>
      <c r="J348" s="33">
        <v>18.071809660680145</v>
      </c>
      <c r="K348" s="33">
        <v>16.277961620850977</v>
      </c>
      <c r="L348" s="33">
        <v>14.487945244232357</v>
      </c>
      <c r="M348" s="33">
        <v>10.920640786664896</v>
      </c>
      <c r="N348" s="33">
        <v>9.4645694708997965</v>
      </c>
      <c r="O348" s="33">
        <v>8.1283707997418517</v>
      </c>
      <c r="P348" s="33">
        <v>7.3360303565575125</v>
      </c>
      <c r="Q348" s="33">
        <v>7.1110211539907402</v>
      </c>
      <c r="R348" s="33">
        <v>6.8414821768174425</v>
      </c>
      <c r="S348" s="33">
        <v>6.1696550064730191</v>
      </c>
      <c r="T348" s="33">
        <v>6.5386049165833597</v>
      </c>
      <c r="U348" s="33">
        <v>6.6825554743475362</v>
      </c>
      <c r="V348" s="33">
        <v>6.9514596894849481</v>
      </c>
      <c r="W348" s="33">
        <v>7.3479430164665036</v>
      </c>
      <c r="X348" s="34">
        <v>7.4722706831400538</v>
      </c>
      <c r="Y348" s="35">
        <v>0</v>
      </c>
      <c r="Z348" s="35">
        <v>19.351913253100651</v>
      </c>
      <c r="AA348" s="35">
        <v>37.996808057161601</v>
      </c>
      <c r="AB348" s="35">
        <v>58.529988333914687</v>
      </c>
      <c r="AC348" s="35">
        <v>52.892866204862216</v>
      </c>
      <c r="AD348" s="35">
        <v>50.333311601983475</v>
      </c>
      <c r="AE348" s="35">
        <v>46.487843623836042</v>
      </c>
      <c r="AF348" s="35">
        <v>44.826338207324866</v>
      </c>
      <c r="AG348" s="35">
        <v>45.437040889390438</v>
      </c>
      <c r="AH348" s="35">
        <v>41.808958176749186</v>
      </c>
      <c r="AI348" s="35">
        <v>38.680967973931416</v>
      </c>
      <c r="AJ348" s="35">
        <v>38.350039786597719</v>
      </c>
      <c r="AK348" s="35">
        <v>36.691642687994673</v>
      </c>
      <c r="AL348" s="35">
        <v>36.757110666588602</v>
      </c>
      <c r="AM348" s="35">
        <v>39.130068348947106</v>
      </c>
      <c r="AN348" s="35">
        <v>38.185201924467265</v>
      </c>
      <c r="AO348" s="35">
        <v>36.498164686984623</v>
      </c>
      <c r="AP348" s="35">
        <v>35.62017464504499</v>
      </c>
      <c r="AQ348" s="35">
        <v>36.321037734417757</v>
      </c>
      <c r="AR348" s="34">
        <v>37.042077960845816</v>
      </c>
      <c r="AS348" s="3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</row>
    <row r="349" spans="1:84" x14ac:dyDescent="0.25">
      <c r="A349" s="31" t="s">
        <v>21</v>
      </c>
      <c r="B349" s="31" t="s">
        <v>7</v>
      </c>
      <c r="C349" s="31" t="s">
        <v>12</v>
      </c>
      <c r="D349" s="31" t="s">
        <v>33</v>
      </c>
      <c r="E349" s="32">
        <v>0</v>
      </c>
      <c r="F349" s="33">
        <v>8.4398210976235362</v>
      </c>
      <c r="G349" s="33">
        <v>15.968549890765878</v>
      </c>
      <c r="H349" s="33">
        <v>21.324593855556603</v>
      </c>
      <c r="I349" s="33">
        <v>19.872443269885427</v>
      </c>
      <c r="J349" s="33">
        <v>18.071809660680145</v>
      </c>
      <c r="K349" s="33">
        <v>16.277961620850977</v>
      </c>
      <c r="L349" s="33">
        <v>14.487945244232357</v>
      </c>
      <c r="M349" s="33">
        <v>10.920640786664896</v>
      </c>
      <c r="N349" s="33">
        <v>9.4645694708997965</v>
      </c>
      <c r="O349" s="33">
        <v>8.1283707997418517</v>
      </c>
      <c r="P349" s="33">
        <v>7.3360303565575125</v>
      </c>
      <c r="Q349" s="33">
        <v>7.1110211539907402</v>
      </c>
      <c r="R349" s="33">
        <v>6.8414821768174425</v>
      </c>
      <c r="S349" s="33">
        <v>6.1696550064730191</v>
      </c>
      <c r="T349" s="33">
        <v>6.5386049165833597</v>
      </c>
      <c r="U349" s="33">
        <v>6.6825554743475362</v>
      </c>
      <c r="V349" s="33">
        <v>6.9514596894849481</v>
      </c>
      <c r="W349" s="33">
        <v>7.3479430164665036</v>
      </c>
      <c r="X349" s="34">
        <v>7.4722706831400538</v>
      </c>
      <c r="Y349" s="35">
        <v>0</v>
      </c>
      <c r="Z349" s="35">
        <v>19.351913253100651</v>
      </c>
      <c r="AA349" s="35">
        <v>37.996808057161601</v>
      </c>
      <c r="AB349" s="35">
        <v>58.529988333914687</v>
      </c>
      <c r="AC349" s="35">
        <v>52.892866204862216</v>
      </c>
      <c r="AD349" s="35">
        <v>50.333311601983475</v>
      </c>
      <c r="AE349" s="35">
        <v>46.487843623836042</v>
      </c>
      <c r="AF349" s="35">
        <v>44.826338207324866</v>
      </c>
      <c r="AG349" s="35">
        <v>45.437040889390438</v>
      </c>
      <c r="AH349" s="35">
        <v>41.808958176749186</v>
      </c>
      <c r="AI349" s="35">
        <v>38.680967973931416</v>
      </c>
      <c r="AJ349" s="35">
        <v>38.350039786597719</v>
      </c>
      <c r="AK349" s="35">
        <v>36.691642687994673</v>
      </c>
      <c r="AL349" s="35">
        <v>36.757110666588602</v>
      </c>
      <c r="AM349" s="35">
        <v>39.130068348947106</v>
      </c>
      <c r="AN349" s="35">
        <v>38.185201924467265</v>
      </c>
      <c r="AO349" s="35">
        <v>36.498164686984623</v>
      </c>
      <c r="AP349" s="35">
        <v>35.62017464504499</v>
      </c>
      <c r="AQ349" s="35">
        <v>36.321037734417757</v>
      </c>
      <c r="AR349" s="34">
        <v>37.042077960845816</v>
      </c>
      <c r="AS349" s="3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</row>
    <row r="350" spans="1:84" x14ac:dyDescent="0.25">
      <c r="A350" s="31" t="s">
        <v>21</v>
      </c>
      <c r="B350" s="31" t="s">
        <v>7</v>
      </c>
      <c r="C350" s="31" t="s">
        <v>12</v>
      </c>
      <c r="D350" s="31" t="s">
        <v>34</v>
      </c>
      <c r="E350" s="32">
        <v>0</v>
      </c>
      <c r="F350" s="33">
        <v>16.740053257812107</v>
      </c>
      <c r="G350" s="33">
        <v>31.666149780017641</v>
      </c>
      <c r="H350" s="33">
        <v>42.276039799955647</v>
      </c>
      <c r="I350" s="33">
        <v>39.384159044195009</v>
      </c>
      <c r="J350" s="33">
        <v>35.804262325339302</v>
      </c>
      <c r="K350" s="33">
        <v>32.2392126876886</v>
      </c>
      <c r="L350" s="33">
        <v>28.679669162622332</v>
      </c>
      <c r="M350" s="33">
        <v>21.602203212569815</v>
      </c>
      <c r="N350" s="33">
        <v>18.702779817542474</v>
      </c>
      <c r="O350" s="33">
        <v>16.041677397025389</v>
      </c>
      <c r="P350" s="33">
        <v>14.455766715640308</v>
      </c>
      <c r="Q350" s="33">
        <v>13.989429488806408</v>
      </c>
      <c r="R350" s="33">
        <v>13.438131344567486</v>
      </c>
      <c r="S350" s="33">
        <v>12.100989379898943</v>
      </c>
      <c r="T350" s="33">
        <v>12.807102175545028</v>
      </c>
      <c r="U350" s="33">
        <v>13.071848406325854</v>
      </c>
      <c r="V350" s="33">
        <v>13.580255202583242</v>
      </c>
      <c r="W350" s="33">
        <v>14.336303100646061</v>
      </c>
      <c r="X350" s="34">
        <v>14.560030923739337</v>
      </c>
      <c r="Y350" s="35">
        <v>0</v>
      </c>
      <c r="Z350" s="35">
        <v>35.572805648937234</v>
      </c>
      <c r="AA350" s="35">
        <v>69.845965647908741</v>
      </c>
      <c r="AB350" s="35">
        <v>107.59018358576536</v>
      </c>
      <c r="AC350" s="35">
        <v>97.227991109319433</v>
      </c>
      <c r="AD350" s="35">
        <v>92.523002137675675</v>
      </c>
      <c r="AE350" s="35">
        <v>85.454239311657304</v>
      </c>
      <c r="AF350" s="35">
        <v>82.400049863141675</v>
      </c>
      <c r="AG350" s="35">
        <v>83.522647279442509</v>
      </c>
      <c r="AH350" s="35">
        <v>76.853483381945978</v>
      </c>
      <c r="AI350" s="35">
        <v>71.103592603638333</v>
      </c>
      <c r="AJ350" s="35">
        <v>70.495278379726585</v>
      </c>
      <c r="AK350" s="35">
        <v>67.446802660256424</v>
      </c>
      <c r="AL350" s="35">
        <v>67.56714630009624</v>
      </c>
      <c r="AM350" s="35">
        <v>71.929131667831115</v>
      </c>
      <c r="AN350" s="35">
        <v>70.192272410421452</v>
      </c>
      <c r="AO350" s="35">
        <v>67.091150211980633</v>
      </c>
      <c r="AP350" s="35">
        <v>65.477223531185558</v>
      </c>
      <c r="AQ350" s="35">
        <v>66.765554361253137</v>
      </c>
      <c r="AR350" s="34">
        <v>68.090974928425567</v>
      </c>
      <c r="AS350" s="3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</row>
    <row r="351" spans="1:84" x14ac:dyDescent="0.25">
      <c r="A351" s="31" t="s">
        <v>21</v>
      </c>
      <c r="B351" s="31" t="s">
        <v>7</v>
      </c>
      <c r="C351" s="31" t="s">
        <v>12</v>
      </c>
      <c r="D351" s="31" t="s">
        <v>35</v>
      </c>
      <c r="E351" s="32">
        <v>0</v>
      </c>
      <c r="F351" s="33">
        <v>15.764878953046949</v>
      </c>
      <c r="G351" s="33">
        <v>29.801482737673851</v>
      </c>
      <c r="H351" s="33">
        <v>39.75353029148993</v>
      </c>
      <c r="I351" s="33">
        <v>36.996227356644887</v>
      </c>
      <c r="J351" s="33">
        <v>33.600298450777942</v>
      </c>
      <c r="K351" s="33">
        <v>30.222407808865324</v>
      </c>
      <c r="L351" s="33">
        <v>26.843584553785103</v>
      </c>
      <c r="M351" s="33">
        <v>20.172980580393379</v>
      </c>
      <c r="N351" s="33">
        <v>17.409258043245529</v>
      </c>
      <c r="O351" s="33">
        <v>14.871604626366127</v>
      </c>
      <c r="P351" s="33">
        <v>13.336195471290111</v>
      </c>
      <c r="Q351" s="33">
        <v>12.838468609761334</v>
      </c>
      <c r="R351" s="33">
        <v>12.270553942908709</v>
      </c>
      <c r="S351" s="33">
        <v>10.997867453004545</v>
      </c>
      <c r="T351" s="33">
        <v>11.587798093497048</v>
      </c>
      <c r="U351" s="33">
        <v>11.776422343564139</v>
      </c>
      <c r="V351" s="33">
        <v>12.182299173191787</v>
      </c>
      <c r="W351" s="33">
        <v>12.805592225246862</v>
      </c>
      <c r="X351" s="34">
        <v>12.949459837158058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J351" s="35">
        <v>0</v>
      </c>
      <c r="AK351" s="35">
        <v>0</v>
      </c>
      <c r="AL351" s="35">
        <v>0</v>
      </c>
      <c r="AM351" s="35">
        <v>0</v>
      </c>
      <c r="AN351" s="35">
        <v>0</v>
      </c>
      <c r="AO351" s="35">
        <v>0</v>
      </c>
      <c r="AP351" s="35">
        <v>0</v>
      </c>
      <c r="AQ351" s="35">
        <v>0</v>
      </c>
      <c r="AR351" s="34">
        <v>0</v>
      </c>
      <c r="AS351" s="3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</row>
    <row r="352" spans="1:84" x14ac:dyDescent="0.25">
      <c r="A352" s="31" t="s">
        <v>21</v>
      </c>
      <c r="B352" s="31" t="s">
        <v>7</v>
      </c>
      <c r="C352" s="31" t="s">
        <v>12</v>
      </c>
      <c r="D352" s="31" t="s">
        <v>36</v>
      </c>
      <c r="E352" s="32">
        <v>0</v>
      </c>
      <c r="F352" s="33">
        <v>8.4398210976235362</v>
      </c>
      <c r="G352" s="33">
        <v>15.968549890765878</v>
      </c>
      <c r="H352" s="33">
        <v>21.324593855556603</v>
      </c>
      <c r="I352" s="33">
        <v>19.872443269885427</v>
      </c>
      <c r="J352" s="33">
        <v>18.071809660680145</v>
      </c>
      <c r="K352" s="33">
        <v>16.277961620850977</v>
      </c>
      <c r="L352" s="33">
        <v>14.487945244232357</v>
      </c>
      <c r="M352" s="33">
        <v>10.920640786664896</v>
      </c>
      <c r="N352" s="33">
        <v>9.4645694708997965</v>
      </c>
      <c r="O352" s="33">
        <v>8.1283707997418517</v>
      </c>
      <c r="P352" s="33">
        <v>7.3360303565575125</v>
      </c>
      <c r="Q352" s="33">
        <v>7.1110211539907402</v>
      </c>
      <c r="R352" s="33">
        <v>6.8414821768174425</v>
      </c>
      <c r="S352" s="33">
        <v>6.1696550064730191</v>
      </c>
      <c r="T352" s="33">
        <v>6.5386049165833597</v>
      </c>
      <c r="U352" s="33">
        <v>6.6825554743475362</v>
      </c>
      <c r="V352" s="33">
        <v>6.9514596894849481</v>
      </c>
      <c r="W352" s="33">
        <v>7.3479430164665036</v>
      </c>
      <c r="X352" s="34">
        <v>7.4722706831400538</v>
      </c>
      <c r="Y352" s="35">
        <v>0</v>
      </c>
      <c r="Z352" s="35">
        <v>19.351913253100651</v>
      </c>
      <c r="AA352" s="35">
        <v>37.996808057161601</v>
      </c>
      <c r="AB352" s="35">
        <v>58.529988333914687</v>
      </c>
      <c r="AC352" s="35">
        <v>52.892866204862216</v>
      </c>
      <c r="AD352" s="35">
        <v>50.333311601983475</v>
      </c>
      <c r="AE352" s="35">
        <v>46.487843623836042</v>
      </c>
      <c r="AF352" s="35">
        <v>44.826338207324866</v>
      </c>
      <c r="AG352" s="35">
        <v>45.437040889390438</v>
      </c>
      <c r="AH352" s="35">
        <v>41.808958176749186</v>
      </c>
      <c r="AI352" s="35">
        <v>38.680967973931416</v>
      </c>
      <c r="AJ352" s="35">
        <v>38.350039786597719</v>
      </c>
      <c r="AK352" s="35">
        <v>36.691642687994673</v>
      </c>
      <c r="AL352" s="35">
        <v>36.757110666588602</v>
      </c>
      <c r="AM352" s="35">
        <v>39.130068348947106</v>
      </c>
      <c r="AN352" s="35">
        <v>38.185201924467265</v>
      </c>
      <c r="AO352" s="35">
        <v>36.498164686984623</v>
      </c>
      <c r="AP352" s="35">
        <v>35.62017464504499</v>
      </c>
      <c r="AQ352" s="35">
        <v>36.321037734417757</v>
      </c>
      <c r="AR352" s="34">
        <v>37.042077960845816</v>
      </c>
      <c r="AS352" s="3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</row>
    <row r="353" spans="1:84" x14ac:dyDescent="0.25">
      <c r="A353" s="31" t="s">
        <v>21</v>
      </c>
      <c r="B353" s="31" t="s">
        <v>7</v>
      </c>
      <c r="C353" s="31" t="s">
        <v>12</v>
      </c>
      <c r="D353" s="31" t="s">
        <v>37</v>
      </c>
      <c r="E353" s="32">
        <v>0</v>
      </c>
      <c r="F353" s="33">
        <v>16.740053257812107</v>
      </c>
      <c r="G353" s="33">
        <v>31.666149780017641</v>
      </c>
      <c r="H353" s="33">
        <v>42.276039799955647</v>
      </c>
      <c r="I353" s="33">
        <v>39.384159044195009</v>
      </c>
      <c r="J353" s="33">
        <v>35.804262325339302</v>
      </c>
      <c r="K353" s="33">
        <v>32.2392126876886</v>
      </c>
      <c r="L353" s="33">
        <v>28.679669162622332</v>
      </c>
      <c r="M353" s="33">
        <v>21.602203212569815</v>
      </c>
      <c r="N353" s="33">
        <v>18.702779817542474</v>
      </c>
      <c r="O353" s="33">
        <v>16.041677397025389</v>
      </c>
      <c r="P353" s="33">
        <v>14.455766715640308</v>
      </c>
      <c r="Q353" s="33">
        <v>13.989429488806408</v>
      </c>
      <c r="R353" s="33">
        <v>13.438131344567486</v>
      </c>
      <c r="S353" s="33">
        <v>12.100989379898943</v>
      </c>
      <c r="T353" s="33">
        <v>12.807102175545028</v>
      </c>
      <c r="U353" s="33">
        <v>13.071848406325854</v>
      </c>
      <c r="V353" s="33">
        <v>13.580255202583242</v>
      </c>
      <c r="W353" s="33">
        <v>14.336303100646061</v>
      </c>
      <c r="X353" s="34">
        <v>14.560030923739337</v>
      </c>
      <c r="Y353" s="35">
        <v>0</v>
      </c>
      <c r="Z353" s="35">
        <v>35.572805648937234</v>
      </c>
      <c r="AA353" s="35">
        <v>69.845965647908741</v>
      </c>
      <c r="AB353" s="35">
        <v>107.59018358576536</v>
      </c>
      <c r="AC353" s="35">
        <v>97.227991109319433</v>
      </c>
      <c r="AD353" s="35">
        <v>92.523002137675675</v>
      </c>
      <c r="AE353" s="35">
        <v>85.454239311657304</v>
      </c>
      <c r="AF353" s="35">
        <v>82.400049863141675</v>
      </c>
      <c r="AG353" s="35">
        <v>83.522647279442509</v>
      </c>
      <c r="AH353" s="35">
        <v>76.853483381945978</v>
      </c>
      <c r="AI353" s="35">
        <v>71.103592603638333</v>
      </c>
      <c r="AJ353" s="35">
        <v>70.495278379726585</v>
      </c>
      <c r="AK353" s="35">
        <v>67.446802660256424</v>
      </c>
      <c r="AL353" s="35">
        <v>67.56714630009624</v>
      </c>
      <c r="AM353" s="35">
        <v>71.929131667831115</v>
      </c>
      <c r="AN353" s="35">
        <v>70.192272410421452</v>
      </c>
      <c r="AO353" s="35">
        <v>67.091150211980633</v>
      </c>
      <c r="AP353" s="35">
        <v>65.477223531185558</v>
      </c>
      <c r="AQ353" s="35">
        <v>66.765554361253137</v>
      </c>
      <c r="AR353" s="34">
        <v>68.090974928425567</v>
      </c>
      <c r="AS353" s="3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</row>
    <row r="354" spans="1:84" x14ac:dyDescent="0.25">
      <c r="A354" s="31" t="s">
        <v>21</v>
      </c>
      <c r="B354" s="31" t="s">
        <v>7</v>
      </c>
      <c r="C354" s="31" t="s">
        <v>12</v>
      </c>
      <c r="D354" s="31" t="s">
        <v>38</v>
      </c>
      <c r="E354" s="32">
        <v>0</v>
      </c>
      <c r="F354" s="33">
        <v>8.4398210976235362</v>
      </c>
      <c r="G354" s="33">
        <v>15.968549890765878</v>
      </c>
      <c r="H354" s="33">
        <v>21.324593855556603</v>
      </c>
      <c r="I354" s="33">
        <v>19.872443269885427</v>
      </c>
      <c r="J354" s="33">
        <v>18.071809660680145</v>
      </c>
      <c r="K354" s="33">
        <v>16.277961620850977</v>
      </c>
      <c r="L354" s="33">
        <v>14.487945244232357</v>
      </c>
      <c r="M354" s="33">
        <v>10.920640786664896</v>
      </c>
      <c r="N354" s="33">
        <v>9.4645694708997965</v>
      </c>
      <c r="O354" s="33">
        <v>8.1283707997418517</v>
      </c>
      <c r="P354" s="33">
        <v>7.3360303565575125</v>
      </c>
      <c r="Q354" s="33">
        <v>7.1110211539907402</v>
      </c>
      <c r="R354" s="33">
        <v>6.8414821768174425</v>
      </c>
      <c r="S354" s="33">
        <v>6.1696550064730191</v>
      </c>
      <c r="T354" s="33">
        <v>6.5386049165833597</v>
      </c>
      <c r="U354" s="33">
        <v>6.6825554743475362</v>
      </c>
      <c r="V354" s="33">
        <v>6.9514596894849481</v>
      </c>
      <c r="W354" s="33">
        <v>7.3479430164665036</v>
      </c>
      <c r="X354" s="34">
        <v>7.4722706831400538</v>
      </c>
      <c r="Y354" s="35">
        <v>0</v>
      </c>
      <c r="Z354" s="35">
        <v>19.351913253100651</v>
      </c>
      <c r="AA354" s="35">
        <v>37.996808057161601</v>
      </c>
      <c r="AB354" s="35">
        <v>58.529988333914687</v>
      </c>
      <c r="AC354" s="35">
        <v>52.892866204862216</v>
      </c>
      <c r="AD354" s="35">
        <v>50.333311601983475</v>
      </c>
      <c r="AE354" s="35">
        <v>46.487843623836042</v>
      </c>
      <c r="AF354" s="35">
        <v>44.826338207324866</v>
      </c>
      <c r="AG354" s="35">
        <v>45.437040889390438</v>
      </c>
      <c r="AH354" s="35">
        <v>41.808958176749186</v>
      </c>
      <c r="AI354" s="35">
        <v>38.680967973931416</v>
      </c>
      <c r="AJ354" s="35">
        <v>38.350039786597719</v>
      </c>
      <c r="AK354" s="35">
        <v>36.691642687994673</v>
      </c>
      <c r="AL354" s="35">
        <v>36.757110666588602</v>
      </c>
      <c r="AM354" s="35">
        <v>39.130068348947106</v>
      </c>
      <c r="AN354" s="35">
        <v>38.185201924467265</v>
      </c>
      <c r="AO354" s="35">
        <v>36.498164686984623</v>
      </c>
      <c r="AP354" s="35">
        <v>35.62017464504499</v>
      </c>
      <c r="AQ354" s="35">
        <v>36.321037734417757</v>
      </c>
      <c r="AR354" s="34">
        <v>37.042077960845816</v>
      </c>
      <c r="AS354" s="3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</row>
    <row r="355" spans="1:84" x14ac:dyDescent="0.25">
      <c r="A355" s="31" t="s">
        <v>21</v>
      </c>
      <c r="B355" s="31" t="s">
        <v>7</v>
      </c>
      <c r="C355" s="31" t="s">
        <v>13</v>
      </c>
      <c r="D355" s="31" t="s">
        <v>31</v>
      </c>
      <c r="E355" s="32">
        <v>0</v>
      </c>
      <c r="F355" s="33">
        <v>2.4175541242965941E-2</v>
      </c>
      <c r="G355" s="33">
        <v>6.2126281608141397E-2</v>
      </c>
      <c r="H355" s="33">
        <v>0.11793018696237766</v>
      </c>
      <c r="I355" s="33">
        <v>0.13624149844517122</v>
      </c>
      <c r="J355" s="33">
        <v>0.15167767933112483</v>
      </c>
      <c r="K355" s="33">
        <v>0.16716551292309911</v>
      </c>
      <c r="L355" s="33">
        <v>0.18627791905550647</v>
      </c>
      <c r="M355" s="33">
        <v>0.20344380648448862</v>
      </c>
      <c r="N355" s="33">
        <v>0.21701336911859459</v>
      </c>
      <c r="O355" s="33">
        <v>0.23111653505690885</v>
      </c>
      <c r="P355" s="33">
        <v>0.24126674256212763</v>
      </c>
      <c r="Q355" s="33">
        <v>0.24566784828095087</v>
      </c>
      <c r="R355" s="33">
        <v>0.25440266355006746</v>
      </c>
      <c r="S355" s="33">
        <v>0.27501415184203482</v>
      </c>
      <c r="T355" s="33">
        <v>0.28410978112790902</v>
      </c>
      <c r="U355" s="33">
        <v>0.28265768381796991</v>
      </c>
      <c r="V355" s="33">
        <v>0.27366137431288773</v>
      </c>
      <c r="W355" s="33">
        <v>0.26472643721988015</v>
      </c>
      <c r="X355" s="34">
        <v>0.26325322234300541</v>
      </c>
      <c r="Y355" s="35">
        <v>0</v>
      </c>
      <c r="Z355" s="35">
        <v>2.4726838020540105E-2</v>
      </c>
      <c r="AA355" s="35">
        <v>6.4404459963379915E-2</v>
      </c>
      <c r="AB355" s="35">
        <v>0.11344834115580986</v>
      </c>
      <c r="AC355" s="35">
        <v>0.13292459317784583</v>
      </c>
      <c r="AD355" s="35">
        <v>0.15102246147229631</v>
      </c>
      <c r="AE355" s="35">
        <v>0.1672020960828097</v>
      </c>
      <c r="AF355" s="35">
        <v>0.18339812445044607</v>
      </c>
      <c r="AG355" s="35">
        <v>0.19739860916561716</v>
      </c>
      <c r="AH355" s="35">
        <v>0.21047335869222408</v>
      </c>
      <c r="AI355" s="35">
        <v>0.22548982321620767</v>
      </c>
      <c r="AJ355" s="35">
        <v>0.23778366570003276</v>
      </c>
      <c r="AK355" s="35">
        <v>0.25127003487732669</v>
      </c>
      <c r="AL355" s="35">
        <v>0.26373164037939589</v>
      </c>
      <c r="AM355" s="35">
        <v>0.26684228934056253</v>
      </c>
      <c r="AN355" s="35">
        <v>0.27554772369174019</v>
      </c>
      <c r="AO355" s="35">
        <v>0.28143665800066298</v>
      </c>
      <c r="AP355" s="35">
        <v>0.27372126344664621</v>
      </c>
      <c r="AQ355" s="35">
        <v>0.2707632340928795</v>
      </c>
      <c r="AR355" s="34">
        <v>0.26677173258824166</v>
      </c>
      <c r="AS355" s="3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</row>
    <row r="356" spans="1:84" x14ac:dyDescent="0.25">
      <c r="A356" s="31" t="s">
        <v>21</v>
      </c>
      <c r="B356" s="31" t="s">
        <v>7</v>
      </c>
      <c r="C356" s="31" t="s">
        <v>13</v>
      </c>
      <c r="D356" s="31" t="s">
        <v>32</v>
      </c>
      <c r="E356" s="32">
        <v>0</v>
      </c>
      <c r="F356" s="33">
        <v>2.4175541242965941E-2</v>
      </c>
      <c r="G356" s="33">
        <v>6.2126281608141397E-2</v>
      </c>
      <c r="H356" s="33">
        <v>0.11793018696237766</v>
      </c>
      <c r="I356" s="33">
        <v>0.13624149844517122</v>
      </c>
      <c r="J356" s="33">
        <v>0.15167767933112483</v>
      </c>
      <c r="K356" s="33">
        <v>0.16716551292309911</v>
      </c>
      <c r="L356" s="33">
        <v>0.18627791905550647</v>
      </c>
      <c r="M356" s="33">
        <v>0.20344380648448862</v>
      </c>
      <c r="N356" s="33">
        <v>0.21701336911859459</v>
      </c>
      <c r="O356" s="33">
        <v>0.23111653505690885</v>
      </c>
      <c r="P356" s="33">
        <v>0.24126674256212763</v>
      </c>
      <c r="Q356" s="33">
        <v>0.24566784828095087</v>
      </c>
      <c r="R356" s="33">
        <v>0.25440266355006746</v>
      </c>
      <c r="S356" s="33">
        <v>0.27501415184203482</v>
      </c>
      <c r="T356" s="33">
        <v>0.28410978112790902</v>
      </c>
      <c r="U356" s="33">
        <v>0.28265768381796991</v>
      </c>
      <c r="V356" s="33">
        <v>0.27366137431288773</v>
      </c>
      <c r="W356" s="33">
        <v>0.26472643721988015</v>
      </c>
      <c r="X356" s="34">
        <v>0.26325322234300541</v>
      </c>
      <c r="Y356" s="35">
        <v>0</v>
      </c>
      <c r="Z356" s="35">
        <v>2.4726838020540105E-2</v>
      </c>
      <c r="AA356" s="35">
        <v>6.4404459963379915E-2</v>
      </c>
      <c r="AB356" s="35">
        <v>0.11344834115580986</v>
      </c>
      <c r="AC356" s="35">
        <v>0.13292459317784583</v>
      </c>
      <c r="AD356" s="35">
        <v>0.15102246147229631</v>
      </c>
      <c r="AE356" s="35">
        <v>0.1672020960828097</v>
      </c>
      <c r="AF356" s="35">
        <v>0.18339812445044607</v>
      </c>
      <c r="AG356" s="35">
        <v>0.19739860916561716</v>
      </c>
      <c r="AH356" s="35">
        <v>0.21047335869222408</v>
      </c>
      <c r="AI356" s="35">
        <v>0.22548982321620767</v>
      </c>
      <c r="AJ356" s="35">
        <v>0.23778366570003276</v>
      </c>
      <c r="AK356" s="35">
        <v>0.25127003487732669</v>
      </c>
      <c r="AL356" s="35">
        <v>0.26373164037939589</v>
      </c>
      <c r="AM356" s="35">
        <v>0.26684228934056253</v>
      </c>
      <c r="AN356" s="35">
        <v>0.27554772369174019</v>
      </c>
      <c r="AO356" s="35">
        <v>0.28143665800066298</v>
      </c>
      <c r="AP356" s="35">
        <v>0.27372126344664621</v>
      </c>
      <c r="AQ356" s="35">
        <v>0.2707632340928795</v>
      </c>
      <c r="AR356" s="34">
        <v>0.26677173258824166</v>
      </c>
      <c r="AS356" s="3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</row>
    <row r="357" spans="1:84" x14ac:dyDescent="0.25">
      <c r="A357" s="31" t="s">
        <v>21</v>
      </c>
      <c r="B357" s="31" t="s">
        <v>7</v>
      </c>
      <c r="C357" s="31" t="s">
        <v>13</v>
      </c>
      <c r="D357" s="31" t="s">
        <v>33</v>
      </c>
      <c r="E357" s="32">
        <v>0</v>
      </c>
      <c r="F357" s="33">
        <v>2.4175541242965941E-2</v>
      </c>
      <c r="G357" s="33">
        <v>6.2126281608141397E-2</v>
      </c>
      <c r="H357" s="33">
        <v>0.11793018696237766</v>
      </c>
      <c r="I357" s="33">
        <v>0.13624149844517122</v>
      </c>
      <c r="J357" s="33">
        <v>0.15167767933112483</v>
      </c>
      <c r="K357" s="33">
        <v>0.16716551292309911</v>
      </c>
      <c r="L357" s="33">
        <v>0.18627791905550647</v>
      </c>
      <c r="M357" s="33">
        <v>0.20344380648448862</v>
      </c>
      <c r="N357" s="33">
        <v>0.21701336911859459</v>
      </c>
      <c r="O357" s="33">
        <v>0.23111653505690885</v>
      </c>
      <c r="P357" s="33">
        <v>0.24126674256212763</v>
      </c>
      <c r="Q357" s="33">
        <v>0.24566784828095087</v>
      </c>
      <c r="R357" s="33">
        <v>0.25440266355006746</v>
      </c>
      <c r="S357" s="33">
        <v>0.27501415184203482</v>
      </c>
      <c r="T357" s="33">
        <v>0.28410978112790902</v>
      </c>
      <c r="U357" s="33">
        <v>0.28265768381796991</v>
      </c>
      <c r="V357" s="33">
        <v>0.27366137431288773</v>
      </c>
      <c r="W357" s="33">
        <v>0.26472643721988015</v>
      </c>
      <c r="X357" s="34">
        <v>0.26325322234300541</v>
      </c>
      <c r="Y357" s="35">
        <v>0</v>
      </c>
      <c r="Z357" s="35">
        <v>2.4726838020540105E-2</v>
      </c>
      <c r="AA357" s="35">
        <v>6.4404459963379915E-2</v>
      </c>
      <c r="AB357" s="35">
        <v>0.11344834115580986</v>
      </c>
      <c r="AC357" s="35">
        <v>0.13292459317784583</v>
      </c>
      <c r="AD357" s="35">
        <v>0.15102246147229631</v>
      </c>
      <c r="AE357" s="35">
        <v>0.1672020960828097</v>
      </c>
      <c r="AF357" s="35">
        <v>0.18339812445044607</v>
      </c>
      <c r="AG357" s="35">
        <v>0.19739860916561716</v>
      </c>
      <c r="AH357" s="35">
        <v>0.21047335869222408</v>
      </c>
      <c r="AI357" s="35">
        <v>0.22548982321620767</v>
      </c>
      <c r="AJ357" s="35">
        <v>0.23778366570003276</v>
      </c>
      <c r="AK357" s="35">
        <v>0.25127003487732669</v>
      </c>
      <c r="AL357" s="35">
        <v>0.26373164037939589</v>
      </c>
      <c r="AM357" s="35">
        <v>0.26684228934056253</v>
      </c>
      <c r="AN357" s="35">
        <v>0.27554772369174019</v>
      </c>
      <c r="AO357" s="35">
        <v>0.28143665800066298</v>
      </c>
      <c r="AP357" s="35">
        <v>0.27372126344664621</v>
      </c>
      <c r="AQ357" s="35">
        <v>0.2707632340928795</v>
      </c>
      <c r="AR357" s="34">
        <v>0.26677173258824166</v>
      </c>
      <c r="AS357" s="3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</row>
    <row r="358" spans="1:84" x14ac:dyDescent="0.25">
      <c r="A358" s="31" t="s">
        <v>21</v>
      </c>
      <c r="B358" s="31" t="s">
        <v>7</v>
      </c>
      <c r="C358" s="31" t="s">
        <v>13</v>
      </c>
      <c r="D358" s="31" t="s">
        <v>34</v>
      </c>
      <c r="E358" s="32">
        <v>0</v>
      </c>
      <c r="F358" s="33">
        <v>2.7283825117062607E-2</v>
      </c>
      <c r="G358" s="33">
        <v>7.0113946386330658E-2</v>
      </c>
      <c r="H358" s="33">
        <v>0.1330926395718264</v>
      </c>
      <c r="I358" s="33">
        <v>0.15375826253097716</v>
      </c>
      <c r="J358" s="33">
        <v>0.17117909524512492</v>
      </c>
      <c r="K358" s="33">
        <v>0.18865822172749835</v>
      </c>
      <c r="L358" s="33">
        <v>0.21022793721978489</v>
      </c>
      <c r="M358" s="33">
        <v>0.22960086731820736</v>
      </c>
      <c r="N358" s="33">
        <v>0.24491508800527101</v>
      </c>
      <c r="O358" s="33">
        <v>0.26083151813565403</v>
      </c>
      <c r="P358" s="33">
        <v>0.27228675232011468</v>
      </c>
      <c r="Q358" s="33">
        <v>0.27725371448850167</v>
      </c>
      <c r="R358" s="33">
        <v>0.28711157743507598</v>
      </c>
      <c r="S358" s="33">
        <v>0.31037311422172531</v>
      </c>
      <c r="T358" s="33">
        <v>0.32063818155863977</v>
      </c>
      <c r="U358" s="33">
        <v>0.31899938602313715</v>
      </c>
      <c r="V358" s="33">
        <v>0.30884640815311676</v>
      </c>
      <c r="W358" s="33">
        <v>0.2987626934338653</v>
      </c>
      <c r="X358" s="34">
        <v>0.29710006521567867</v>
      </c>
      <c r="Y358" s="35">
        <v>0</v>
      </c>
      <c r="Z358" s="35">
        <v>2.7906002908895191E-2</v>
      </c>
      <c r="AA358" s="35">
        <v>7.2685033387242748E-2</v>
      </c>
      <c r="AB358" s="35">
        <v>0.12803455644727255</v>
      </c>
      <c r="AC358" s="35">
        <v>0.1500148980149964</v>
      </c>
      <c r="AD358" s="35">
        <v>0.17043963509016394</v>
      </c>
      <c r="AE358" s="35">
        <v>0.18869950843631528</v>
      </c>
      <c r="AF358" s="35">
        <v>0.20697788330836181</v>
      </c>
      <c r="AG358" s="35">
        <v>0.22277843034405337</v>
      </c>
      <c r="AH358" s="35">
        <v>0.23753421909550992</v>
      </c>
      <c r="AI358" s="35">
        <v>0.25448137191543435</v>
      </c>
      <c r="AJ358" s="35">
        <v>0.26835585129003697</v>
      </c>
      <c r="AK358" s="35">
        <v>0.28357618221869652</v>
      </c>
      <c r="AL358" s="35">
        <v>0.29763999414246167</v>
      </c>
      <c r="AM358" s="35">
        <v>0.3011505836843506</v>
      </c>
      <c r="AN358" s="35">
        <v>0.31097528816639208</v>
      </c>
      <c r="AO358" s="35">
        <v>0.3176213711721767</v>
      </c>
      <c r="AP358" s="35">
        <v>0.30891399731835806</v>
      </c>
      <c r="AQ358" s="35">
        <v>0.305575649904822</v>
      </c>
      <c r="AR358" s="34">
        <v>0.30107095534958711</v>
      </c>
      <c r="AS358" s="3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</row>
    <row r="359" spans="1:84" x14ac:dyDescent="0.25">
      <c r="A359" s="31" t="s">
        <v>21</v>
      </c>
      <c r="B359" s="31" t="s">
        <v>7</v>
      </c>
      <c r="C359" s="31" t="s">
        <v>13</v>
      </c>
      <c r="D359" s="31" t="s">
        <v>35</v>
      </c>
      <c r="E359" s="32">
        <v>0</v>
      </c>
      <c r="F359" s="33">
        <v>2.7283825117062607E-2</v>
      </c>
      <c r="G359" s="33">
        <v>7.0113946386330658E-2</v>
      </c>
      <c r="H359" s="33">
        <v>0.1330926395718264</v>
      </c>
      <c r="I359" s="33">
        <v>0.15375826253097716</v>
      </c>
      <c r="J359" s="33">
        <v>0.17117909524512492</v>
      </c>
      <c r="K359" s="33">
        <v>0.18865822172749835</v>
      </c>
      <c r="L359" s="33">
        <v>0.21022793721978489</v>
      </c>
      <c r="M359" s="33">
        <v>0.22960086731820736</v>
      </c>
      <c r="N359" s="33">
        <v>0.24491508800527101</v>
      </c>
      <c r="O359" s="33">
        <v>0.26083151813565403</v>
      </c>
      <c r="P359" s="33">
        <v>0.27228675232011468</v>
      </c>
      <c r="Q359" s="33">
        <v>0.27725371448850167</v>
      </c>
      <c r="R359" s="33">
        <v>0.28711157743507598</v>
      </c>
      <c r="S359" s="33">
        <v>0.31037311422172531</v>
      </c>
      <c r="T359" s="33">
        <v>0.32063818155863977</v>
      </c>
      <c r="U359" s="33">
        <v>0.31899938602313715</v>
      </c>
      <c r="V359" s="33">
        <v>0.30884640815311676</v>
      </c>
      <c r="W359" s="33">
        <v>0.2987626934338653</v>
      </c>
      <c r="X359" s="34">
        <v>0.29710006521567867</v>
      </c>
      <c r="Y359" s="35">
        <v>0</v>
      </c>
      <c r="Z359" s="35">
        <v>2.7906002908895191E-2</v>
      </c>
      <c r="AA359" s="35">
        <v>7.2685033387242748E-2</v>
      </c>
      <c r="AB359" s="35">
        <v>0.12803455644727255</v>
      </c>
      <c r="AC359" s="35">
        <v>0.1500148980149964</v>
      </c>
      <c r="AD359" s="35">
        <v>0.17043963509016394</v>
      </c>
      <c r="AE359" s="35">
        <v>0.18869950843631528</v>
      </c>
      <c r="AF359" s="35">
        <v>0.20697788330836181</v>
      </c>
      <c r="AG359" s="35">
        <v>0.22277843034405337</v>
      </c>
      <c r="AH359" s="35">
        <v>0.23753421909550992</v>
      </c>
      <c r="AI359" s="35">
        <v>0.25448137191543435</v>
      </c>
      <c r="AJ359" s="35">
        <v>0.26835585129003697</v>
      </c>
      <c r="AK359" s="35">
        <v>0.28357618221869652</v>
      </c>
      <c r="AL359" s="35">
        <v>0.29763999414246167</v>
      </c>
      <c r="AM359" s="35">
        <v>0.3011505836843506</v>
      </c>
      <c r="AN359" s="35">
        <v>0.31097528816639208</v>
      </c>
      <c r="AO359" s="35">
        <v>0.3176213711721767</v>
      </c>
      <c r="AP359" s="35">
        <v>0.30891399731835806</v>
      </c>
      <c r="AQ359" s="35">
        <v>0.305575649904822</v>
      </c>
      <c r="AR359" s="34">
        <v>0.30107095534958711</v>
      </c>
      <c r="AS359" s="3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</row>
    <row r="360" spans="1:84" x14ac:dyDescent="0.25">
      <c r="A360" s="31" t="s">
        <v>21</v>
      </c>
      <c r="B360" s="31" t="s">
        <v>7</v>
      </c>
      <c r="C360" s="31" t="s">
        <v>13</v>
      </c>
      <c r="D360" s="31" t="s">
        <v>36</v>
      </c>
      <c r="E360" s="32">
        <v>0</v>
      </c>
      <c r="F360" s="33">
        <v>2.4175541242965941E-2</v>
      </c>
      <c r="G360" s="33">
        <v>6.2126281608141397E-2</v>
      </c>
      <c r="H360" s="33">
        <v>0.11793018696237766</v>
      </c>
      <c r="I360" s="33">
        <v>0.13624149844517122</v>
      </c>
      <c r="J360" s="33">
        <v>0.15167767933112483</v>
      </c>
      <c r="K360" s="33">
        <v>0.16716551292309911</v>
      </c>
      <c r="L360" s="33">
        <v>0.18627791905550647</v>
      </c>
      <c r="M360" s="33">
        <v>0.20344380648448862</v>
      </c>
      <c r="N360" s="33">
        <v>0.21701336911859459</v>
      </c>
      <c r="O360" s="33">
        <v>0.23111653505690885</v>
      </c>
      <c r="P360" s="33">
        <v>0.24126674256212763</v>
      </c>
      <c r="Q360" s="33">
        <v>0.24566784828095087</v>
      </c>
      <c r="R360" s="33">
        <v>0.25440266355006746</v>
      </c>
      <c r="S360" s="33">
        <v>0.27501415184203482</v>
      </c>
      <c r="T360" s="33">
        <v>0.28410978112790902</v>
      </c>
      <c r="U360" s="33">
        <v>0.28265768381796991</v>
      </c>
      <c r="V360" s="33">
        <v>0.27366137431288773</v>
      </c>
      <c r="W360" s="33">
        <v>0.26472643721988015</v>
      </c>
      <c r="X360" s="34">
        <v>0.26325322234300541</v>
      </c>
      <c r="Y360" s="35">
        <v>0</v>
      </c>
      <c r="Z360" s="35">
        <v>2.4726838020540105E-2</v>
      </c>
      <c r="AA360" s="35">
        <v>6.4404459963379915E-2</v>
      </c>
      <c r="AB360" s="35">
        <v>0.11344834115580986</v>
      </c>
      <c r="AC360" s="35">
        <v>0.13292459317784583</v>
      </c>
      <c r="AD360" s="35">
        <v>0.15102246147229631</v>
      </c>
      <c r="AE360" s="35">
        <v>0.1672020960828097</v>
      </c>
      <c r="AF360" s="35">
        <v>0.18339812445044607</v>
      </c>
      <c r="AG360" s="35">
        <v>0.19739860916561716</v>
      </c>
      <c r="AH360" s="35">
        <v>0.21047335869222408</v>
      </c>
      <c r="AI360" s="35">
        <v>0.22548982321620767</v>
      </c>
      <c r="AJ360" s="35">
        <v>0.23778366570003276</v>
      </c>
      <c r="AK360" s="35">
        <v>0.25127003487732669</v>
      </c>
      <c r="AL360" s="35">
        <v>0.26373164037939589</v>
      </c>
      <c r="AM360" s="35">
        <v>0.26684228934056253</v>
      </c>
      <c r="AN360" s="35">
        <v>0.27554772369174019</v>
      </c>
      <c r="AO360" s="35">
        <v>0.28143665800066298</v>
      </c>
      <c r="AP360" s="35">
        <v>0.27372126344664621</v>
      </c>
      <c r="AQ360" s="35">
        <v>0.2707632340928795</v>
      </c>
      <c r="AR360" s="34">
        <v>0.26677173258824166</v>
      </c>
      <c r="AS360" s="3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</row>
    <row r="361" spans="1:84" x14ac:dyDescent="0.25">
      <c r="A361" s="31" t="s">
        <v>21</v>
      </c>
      <c r="B361" s="31" t="s">
        <v>7</v>
      </c>
      <c r="C361" s="31" t="s">
        <v>13</v>
      </c>
      <c r="D361" s="31" t="s">
        <v>37</v>
      </c>
      <c r="E361" s="32">
        <v>0</v>
      </c>
      <c r="F361" s="33">
        <v>2.7283825117062607E-2</v>
      </c>
      <c r="G361" s="33">
        <v>7.0113946386330658E-2</v>
      </c>
      <c r="H361" s="33">
        <v>0.1330926395718264</v>
      </c>
      <c r="I361" s="33">
        <v>0.15375826253097716</v>
      </c>
      <c r="J361" s="33">
        <v>0.17117909524512492</v>
      </c>
      <c r="K361" s="33">
        <v>0.18865822172749835</v>
      </c>
      <c r="L361" s="33">
        <v>0.21022793721978489</v>
      </c>
      <c r="M361" s="33">
        <v>0.22960086731820736</v>
      </c>
      <c r="N361" s="33">
        <v>0.24491508800527101</v>
      </c>
      <c r="O361" s="33">
        <v>0.26083151813565403</v>
      </c>
      <c r="P361" s="33">
        <v>0.27228675232011468</v>
      </c>
      <c r="Q361" s="33">
        <v>0.27725371448850167</v>
      </c>
      <c r="R361" s="33">
        <v>0.28711157743507598</v>
      </c>
      <c r="S361" s="33">
        <v>0.31037311422172531</v>
      </c>
      <c r="T361" s="33">
        <v>0.32063818155863977</v>
      </c>
      <c r="U361" s="33">
        <v>0.31899938602313715</v>
      </c>
      <c r="V361" s="33">
        <v>0.30884640815311676</v>
      </c>
      <c r="W361" s="33">
        <v>0.2987626934338653</v>
      </c>
      <c r="X361" s="34">
        <v>0.29710006521567867</v>
      </c>
      <c r="Y361" s="35">
        <v>0</v>
      </c>
      <c r="Z361" s="35">
        <v>2.7906002908895191E-2</v>
      </c>
      <c r="AA361" s="35">
        <v>7.2685033387242748E-2</v>
      </c>
      <c r="AB361" s="35">
        <v>0.12803455644727255</v>
      </c>
      <c r="AC361" s="35">
        <v>0.1500148980149964</v>
      </c>
      <c r="AD361" s="35">
        <v>0.17043963509016394</v>
      </c>
      <c r="AE361" s="35">
        <v>0.18869950843631528</v>
      </c>
      <c r="AF361" s="35">
        <v>0.20697788330836181</v>
      </c>
      <c r="AG361" s="35">
        <v>0.22277843034405337</v>
      </c>
      <c r="AH361" s="35">
        <v>0.23753421909550992</v>
      </c>
      <c r="AI361" s="35">
        <v>0.25448137191543435</v>
      </c>
      <c r="AJ361" s="35">
        <v>0.26835585129003697</v>
      </c>
      <c r="AK361" s="35">
        <v>0.28357618221869652</v>
      </c>
      <c r="AL361" s="35">
        <v>0.29763999414246167</v>
      </c>
      <c r="AM361" s="35">
        <v>0.3011505836843506</v>
      </c>
      <c r="AN361" s="35">
        <v>0.31097528816639208</v>
      </c>
      <c r="AO361" s="35">
        <v>0.3176213711721767</v>
      </c>
      <c r="AP361" s="35">
        <v>0.30891399731835806</v>
      </c>
      <c r="AQ361" s="35">
        <v>0.305575649904822</v>
      </c>
      <c r="AR361" s="34">
        <v>0.30107095534958711</v>
      </c>
      <c r="AS361" s="3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</row>
    <row r="362" spans="1:84" x14ac:dyDescent="0.25">
      <c r="A362" s="31" t="s">
        <v>21</v>
      </c>
      <c r="B362" s="31" t="s">
        <v>7</v>
      </c>
      <c r="C362" s="31" t="s">
        <v>13</v>
      </c>
      <c r="D362" s="31" t="s">
        <v>38</v>
      </c>
      <c r="E362" s="32">
        <v>0</v>
      </c>
      <c r="F362" s="33">
        <v>2.4175541242965941E-2</v>
      </c>
      <c r="G362" s="33">
        <v>6.2126281608141397E-2</v>
      </c>
      <c r="H362" s="33">
        <v>0.11793018696237766</v>
      </c>
      <c r="I362" s="33">
        <v>0.13624149844517122</v>
      </c>
      <c r="J362" s="33">
        <v>0.15167767933112483</v>
      </c>
      <c r="K362" s="33">
        <v>0.16716551292309911</v>
      </c>
      <c r="L362" s="33">
        <v>0.18627791905550647</v>
      </c>
      <c r="M362" s="33">
        <v>0.20344380648448862</v>
      </c>
      <c r="N362" s="33">
        <v>0.21701336911859459</v>
      </c>
      <c r="O362" s="33">
        <v>0.23111653505690885</v>
      </c>
      <c r="P362" s="33">
        <v>0.24126674256212763</v>
      </c>
      <c r="Q362" s="33">
        <v>0.24566784828095087</v>
      </c>
      <c r="R362" s="33">
        <v>0.25440266355006746</v>
      </c>
      <c r="S362" s="33">
        <v>0.27501415184203482</v>
      </c>
      <c r="T362" s="33">
        <v>0.28410978112790902</v>
      </c>
      <c r="U362" s="33">
        <v>0.28265768381796991</v>
      </c>
      <c r="V362" s="33">
        <v>0.27366137431288773</v>
      </c>
      <c r="W362" s="33">
        <v>0.26472643721988015</v>
      </c>
      <c r="X362" s="34">
        <v>0.26325322234300541</v>
      </c>
      <c r="Y362" s="35">
        <v>0</v>
      </c>
      <c r="Z362" s="35">
        <v>2.4726838020540105E-2</v>
      </c>
      <c r="AA362" s="35">
        <v>6.4404459963379915E-2</v>
      </c>
      <c r="AB362" s="35">
        <v>0.11344834115580986</v>
      </c>
      <c r="AC362" s="35">
        <v>0.13292459317784583</v>
      </c>
      <c r="AD362" s="35">
        <v>0.15102246147229631</v>
      </c>
      <c r="AE362" s="35">
        <v>0.1672020960828097</v>
      </c>
      <c r="AF362" s="35">
        <v>0.18339812445044607</v>
      </c>
      <c r="AG362" s="35">
        <v>0.19739860916561716</v>
      </c>
      <c r="AH362" s="35">
        <v>0.21047335869222408</v>
      </c>
      <c r="AI362" s="35">
        <v>0.22548982321620767</v>
      </c>
      <c r="AJ362" s="35">
        <v>0.23778366570003276</v>
      </c>
      <c r="AK362" s="35">
        <v>0.25127003487732669</v>
      </c>
      <c r="AL362" s="35">
        <v>0.26373164037939589</v>
      </c>
      <c r="AM362" s="35">
        <v>0.26684228934056253</v>
      </c>
      <c r="AN362" s="35">
        <v>0.27554772369174019</v>
      </c>
      <c r="AO362" s="35">
        <v>0.28143665800066298</v>
      </c>
      <c r="AP362" s="35">
        <v>0.27372126344664621</v>
      </c>
      <c r="AQ362" s="35">
        <v>0.2707632340928795</v>
      </c>
      <c r="AR362" s="34">
        <v>0.26677173258824166</v>
      </c>
      <c r="AS362" s="3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</row>
    <row r="363" spans="1:84" x14ac:dyDescent="0.25">
      <c r="A363" s="31" t="s">
        <v>21</v>
      </c>
      <c r="B363" s="31" t="s">
        <v>7</v>
      </c>
      <c r="C363" s="31" t="s">
        <v>14</v>
      </c>
      <c r="D363" s="31" t="s">
        <v>31</v>
      </c>
      <c r="E363" s="32">
        <v>0</v>
      </c>
      <c r="F363" s="33">
        <v>3.0546081072802185</v>
      </c>
      <c r="G363" s="33">
        <v>7.458121400615755</v>
      </c>
      <c r="H363" s="33">
        <v>12.922823898147977</v>
      </c>
      <c r="I363" s="33">
        <v>15.747011250590589</v>
      </c>
      <c r="J363" s="33">
        <v>19.097204536575834</v>
      </c>
      <c r="K363" s="33">
        <v>23.297763904423793</v>
      </c>
      <c r="L363" s="33">
        <v>28.284478474720764</v>
      </c>
      <c r="M363" s="33">
        <v>28.971041384724188</v>
      </c>
      <c r="N363" s="33">
        <v>33.428275627818415</v>
      </c>
      <c r="O363" s="33">
        <v>36.578036330736893</v>
      </c>
      <c r="P363" s="33">
        <v>39.428426697342331</v>
      </c>
      <c r="Q363" s="33">
        <v>42.743907980214125</v>
      </c>
      <c r="R363" s="33">
        <v>43.479265423375963</v>
      </c>
      <c r="S363" s="33">
        <v>40.117045972727176</v>
      </c>
      <c r="T363" s="33">
        <v>42.806051749967082</v>
      </c>
      <c r="U363" s="33">
        <v>43.805184922249111</v>
      </c>
      <c r="V363" s="33">
        <v>45.564659598125999</v>
      </c>
      <c r="W363" s="33">
        <v>48.167735490523704</v>
      </c>
      <c r="X363" s="34">
        <v>49.017948685492726</v>
      </c>
      <c r="Y363" s="35">
        <v>0</v>
      </c>
      <c r="Z363" s="35">
        <v>1.336925317185907</v>
      </c>
      <c r="AA363" s="35">
        <v>3.3382589934614302</v>
      </c>
      <c r="AB363" s="35">
        <v>6.4958497505077641</v>
      </c>
      <c r="AC363" s="35">
        <v>7.3678811493215699</v>
      </c>
      <c r="AD363" s="35">
        <v>8.811727473284094</v>
      </c>
      <c r="AE363" s="35">
        <v>10.149738265436884</v>
      </c>
      <c r="AF363" s="35">
        <v>11.992121762315186</v>
      </c>
      <c r="AG363" s="35">
        <v>14.503387248551924</v>
      </c>
      <c r="AH363" s="35">
        <v>15.392639927292176</v>
      </c>
      <c r="AI363" s="35">
        <v>15.811695380794985</v>
      </c>
      <c r="AJ363" s="35">
        <v>16.766259063994323</v>
      </c>
      <c r="AK363" s="35">
        <v>16.661639171645071</v>
      </c>
      <c r="AL363" s="35">
        <v>16.983916989760989</v>
      </c>
      <c r="AM363" s="35">
        <v>18.197783140955494</v>
      </c>
      <c r="AN363" s="35">
        <v>17.783458156712886</v>
      </c>
      <c r="AO363" s="35">
        <v>16.988813538151931</v>
      </c>
      <c r="AP363" s="35">
        <v>16.560434751258523</v>
      </c>
      <c r="AQ363" s="35">
        <v>16.863242275005256</v>
      </c>
      <c r="AR363" s="34">
        <v>17.173806042281097</v>
      </c>
      <c r="AS363" s="3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</row>
    <row r="364" spans="1:84" x14ac:dyDescent="0.25">
      <c r="A364" s="31" t="s">
        <v>21</v>
      </c>
      <c r="B364" s="31" t="s">
        <v>7</v>
      </c>
      <c r="C364" s="31" t="s">
        <v>14</v>
      </c>
      <c r="D364" s="31" t="s">
        <v>32</v>
      </c>
      <c r="E364" s="32">
        <v>0</v>
      </c>
      <c r="F364" s="33">
        <v>3.0546081072802185</v>
      </c>
      <c r="G364" s="33">
        <v>7.458121400615755</v>
      </c>
      <c r="H364" s="33">
        <v>12.922823898147977</v>
      </c>
      <c r="I364" s="33">
        <v>15.747011250590589</v>
      </c>
      <c r="J364" s="33">
        <v>19.097204536575834</v>
      </c>
      <c r="K364" s="33">
        <v>23.297763904423793</v>
      </c>
      <c r="L364" s="33">
        <v>28.284478474720764</v>
      </c>
      <c r="M364" s="33">
        <v>28.971041384724188</v>
      </c>
      <c r="N364" s="33">
        <v>33.428275627818415</v>
      </c>
      <c r="O364" s="33">
        <v>36.578036330736893</v>
      </c>
      <c r="P364" s="33">
        <v>39.428426697342331</v>
      </c>
      <c r="Q364" s="33">
        <v>42.743907980214125</v>
      </c>
      <c r="R364" s="33">
        <v>43.479265423375963</v>
      </c>
      <c r="S364" s="33">
        <v>40.117045972727176</v>
      </c>
      <c r="T364" s="33">
        <v>42.806051749967082</v>
      </c>
      <c r="U364" s="33">
        <v>43.805184922249111</v>
      </c>
      <c r="V364" s="33">
        <v>45.564659598125999</v>
      </c>
      <c r="W364" s="33">
        <v>48.167735490523704</v>
      </c>
      <c r="X364" s="34">
        <v>49.017948685492726</v>
      </c>
      <c r="Y364" s="35">
        <v>0</v>
      </c>
      <c r="Z364" s="35">
        <v>1.336925317185907</v>
      </c>
      <c r="AA364" s="35">
        <v>3.3382589934614302</v>
      </c>
      <c r="AB364" s="35">
        <v>6.4958497505077641</v>
      </c>
      <c r="AC364" s="35">
        <v>7.3678811493215699</v>
      </c>
      <c r="AD364" s="35">
        <v>8.811727473284094</v>
      </c>
      <c r="AE364" s="35">
        <v>10.149738265436884</v>
      </c>
      <c r="AF364" s="35">
        <v>11.992121762315186</v>
      </c>
      <c r="AG364" s="35">
        <v>14.503387248551924</v>
      </c>
      <c r="AH364" s="35">
        <v>15.392639927292176</v>
      </c>
      <c r="AI364" s="35">
        <v>15.811695380794985</v>
      </c>
      <c r="AJ364" s="35">
        <v>16.766259063994323</v>
      </c>
      <c r="AK364" s="35">
        <v>16.661639171645071</v>
      </c>
      <c r="AL364" s="35">
        <v>16.983916989760989</v>
      </c>
      <c r="AM364" s="35">
        <v>18.197783140955494</v>
      </c>
      <c r="AN364" s="35">
        <v>17.783458156712886</v>
      </c>
      <c r="AO364" s="35">
        <v>16.988813538151931</v>
      </c>
      <c r="AP364" s="35">
        <v>16.560434751258523</v>
      </c>
      <c r="AQ364" s="35">
        <v>16.863242275005256</v>
      </c>
      <c r="AR364" s="34">
        <v>17.173806042281097</v>
      </c>
      <c r="AS364" s="3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</row>
    <row r="365" spans="1:84" x14ac:dyDescent="0.25">
      <c r="A365" s="31" t="s">
        <v>21</v>
      </c>
      <c r="B365" s="31" t="s">
        <v>7</v>
      </c>
      <c r="C365" s="31" t="s">
        <v>14</v>
      </c>
      <c r="D365" s="31" t="s">
        <v>33</v>
      </c>
      <c r="E365" s="32">
        <v>0</v>
      </c>
      <c r="F365" s="33">
        <v>3.0546081072802185</v>
      </c>
      <c r="G365" s="33">
        <v>7.458121400615755</v>
      </c>
      <c r="H365" s="33">
        <v>12.922823898147977</v>
      </c>
      <c r="I365" s="33">
        <v>15.747011250590589</v>
      </c>
      <c r="J365" s="33">
        <v>19.097204536575834</v>
      </c>
      <c r="K365" s="33">
        <v>23.297763904423793</v>
      </c>
      <c r="L365" s="33">
        <v>28.284478474720764</v>
      </c>
      <c r="M365" s="33">
        <v>28.971041384724188</v>
      </c>
      <c r="N365" s="33">
        <v>33.428275627818415</v>
      </c>
      <c r="O365" s="33">
        <v>36.578036330736893</v>
      </c>
      <c r="P365" s="33">
        <v>39.428426697342331</v>
      </c>
      <c r="Q365" s="33">
        <v>42.743907980214125</v>
      </c>
      <c r="R365" s="33">
        <v>43.479265423375963</v>
      </c>
      <c r="S365" s="33">
        <v>40.117045972727176</v>
      </c>
      <c r="T365" s="33">
        <v>42.806051749967082</v>
      </c>
      <c r="U365" s="33">
        <v>43.805184922249111</v>
      </c>
      <c r="V365" s="33">
        <v>45.564659598125999</v>
      </c>
      <c r="W365" s="33">
        <v>48.167735490523704</v>
      </c>
      <c r="X365" s="34">
        <v>49.017948685492726</v>
      </c>
      <c r="Y365" s="35">
        <v>0</v>
      </c>
      <c r="Z365" s="35">
        <v>1.336925317185907</v>
      </c>
      <c r="AA365" s="35">
        <v>3.3382589934614302</v>
      </c>
      <c r="AB365" s="35">
        <v>6.4958497505077641</v>
      </c>
      <c r="AC365" s="35">
        <v>7.3678811493215699</v>
      </c>
      <c r="AD365" s="35">
        <v>8.811727473284094</v>
      </c>
      <c r="AE365" s="35">
        <v>10.149738265436884</v>
      </c>
      <c r="AF365" s="35">
        <v>11.992121762315186</v>
      </c>
      <c r="AG365" s="35">
        <v>14.503387248551924</v>
      </c>
      <c r="AH365" s="35">
        <v>15.392639927292176</v>
      </c>
      <c r="AI365" s="35">
        <v>15.811695380794985</v>
      </c>
      <c r="AJ365" s="35">
        <v>16.766259063994323</v>
      </c>
      <c r="AK365" s="35">
        <v>16.661639171645071</v>
      </c>
      <c r="AL365" s="35">
        <v>16.983916989760989</v>
      </c>
      <c r="AM365" s="35">
        <v>18.197783140955494</v>
      </c>
      <c r="AN365" s="35">
        <v>17.783458156712886</v>
      </c>
      <c r="AO365" s="35">
        <v>16.988813538151931</v>
      </c>
      <c r="AP365" s="35">
        <v>16.560434751258523</v>
      </c>
      <c r="AQ365" s="35">
        <v>16.863242275005256</v>
      </c>
      <c r="AR365" s="34">
        <v>17.173806042281097</v>
      </c>
      <c r="AS365" s="3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</row>
    <row r="366" spans="1:84" x14ac:dyDescent="0.25">
      <c r="A366" s="31" t="s">
        <v>21</v>
      </c>
      <c r="B366" s="31" t="s">
        <v>7</v>
      </c>
      <c r="C366" s="31" t="s">
        <v>14</v>
      </c>
      <c r="D366" s="31" t="s">
        <v>34</v>
      </c>
      <c r="E366" s="32">
        <v>0</v>
      </c>
      <c r="F366" s="33">
        <v>6.1819449790193239</v>
      </c>
      <c r="G366" s="33">
        <v>15.093817120293469</v>
      </c>
      <c r="H366" s="33">
        <v>26.153334079585765</v>
      </c>
      <c r="I366" s="33">
        <v>31.868951340480962</v>
      </c>
      <c r="J366" s="33">
        <v>38.649104419260205</v>
      </c>
      <c r="K366" s="33">
        <v>47.150236473238373</v>
      </c>
      <c r="L366" s="33">
        <v>57.242396913125937</v>
      </c>
      <c r="M366" s="33">
        <v>58.631869469084656</v>
      </c>
      <c r="N366" s="33">
        <v>67.652462580108747</v>
      </c>
      <c r="O366" s="33">
        <v>74.026978288396052</v>
      </c>
      <c r="P366" s="33">
        <v>79.795625458907423</v>
      </c>
      <c r="Q366" s="33">
        <v>86.505528055195413</v>
      </c>
      <c r="R366" s="33">
        <v>87.993751452070271</v>
      </c>
      <c r="S366" s="33">
        <v>81.189259706710061</v>
      </c>
      <c r="T366" s="33">
        <v>86.631295208266707</v>
      </c>
      <c r="U366" s="33">
        <v>88.653350437884924</v>
      </c>
      <c r="V366" s="33">
        <v>92.214192043825804</v>
      </c>
      <c r="W366" s="33">
        <v>97.482321826059689</v>
      </c>
      <c r="X366" s="34">
        <v>99.20299138730644</v>
      </c>
      <c r="Y366" s="35">
        <v>0</v>
      </c>
      <c r="Z366" s="35">
        <v>2.705682189542725</v>
      </c>
      <c r="AA366" s="35">
        <v>6.7560003439104257</v>
      </c>
      <c r="AB366" s="35">
        <v>13.146362590313517</v>
      </c>
      <c r="AC366" s="35">
        <v>14.911188040293823</v>
      </c>
      <c r="AD366" s="35">
        <v>17.833257981646661</v>
      </c>
      <c r="AE366" s="35">
        <v>20.541136965765116</v>
      </c>
      <c r="AF366" s="35">
        <v>24.269770233256924</v>
      </c>
      <c r="AG366" s="35">
        <v>29.352093241116421</v>
      </c>
      <c r="AH366" s="35">
        <v>31.151771281424711</v>
      </c>
      <c r="AI366" s="35">
        <v>31.999859699228438</v>
      </c>
      <c r="AJ366" s="35">
        <v>33.931714772368579</v>
      </c>
      <c r="AK366" s="35">
        <v>33.71998403785306</v>
      </c>
      <c r="AL366" s="35">
        <v>34.372212955468775</v>
      </c>
      <c r="AM366" s="35">
        <v>36.828846832886192</v>
      </c>
      <c r="AN366" s="35">
        <v>35.990331983823623</v>
      </c>
      <c r="AO366" s="35">
        <v>34.382122636735311</v>
      </c>
      <c r="AP366" s="35">
        <v>33.515165568022731</v>
      </c>
      <c r="AQ366" s="35">
        <v>34.127990318462857</v>
      </c>
      <c r="AR366" s="34">
        <v>34.756512228425827</v>
      </c>
      <c r="AS366" s="3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</row>
    <row r="367" spans="1:84" x14ac:dyDescent="0.25">
      <c r="A367" s="31" t="s">
        <v>21</v>
      </c>
      <c r="B367" s="31" t="s">
        <v>7</v>
      </c>
      <c r="C367" s="31" t="s">
        <v>14</v>
      </c>
      <c r="D367" s="31" t="s">
        <v>35</v>
      </c>
      <c r="E367" s="32">
        <v>0</v>
      </c>
      <c r="F367" s="33">
        <v>6.1819449790193239</v>
      </c>
      <c r="G367" s="33">
        <v>15.093817120293469</v>
      </c>
      <c r="H367" s="33">
        <v>26.153334079585765</v>
      </c>
      <c r="I367" s="33">
        <v>31.868951340480962</v>
      </c>
      <c r="J367" s="33">
        <v>38.649104419260205</v>
      </c>
      <c r="K367" s="33">
        <v>47.150236473238373</v>
      </c>
      <c r="L367" s="33">
        <v>57.242396913125937</v>
      </c>
      <c r="M367" s="33">
        <v>58.631869469084656</v>
      </c>
      <c r="N367" s="33">
        <v>67.652462580108747</v>
      </c>
      <c r="O367" s="33">
        <v>74.026978288396052</v>
      </c>
      <c r="P367" s="33">
        <v>79.795625458907423</v>
      </c>
      <c r="Q367" s="33">
        <v>86.505528055195413</v>
      </c>
      <c r="R367" s="33">
        <v>87.993751452070271</v>
      </c>
      <c r="S367" s="33">
        <v>81.189259706710061</v>
      </c>
      <c r="T367" s="33">
        <v>86.631295208266707</v>
      </c>
      <c r="U367" s="33">
        <v>88.653350437884924</v>
      </c>
      <c r="V367" s="33">
        <v>92.214192043825804</v>
      </c>
      <c r="W367" s="33">
        <v>97.482321826059689</v>
      </c>
      <c r="X367" s="34">
        <v>99.20299138730644</v>
      </c>
      <c r="Y367" s="35">
        <v>0</v>
      </c>
      <c r="Z367" s="35">
        <v>0</v>
      </c>
      <c r="AA367" s="35">
        <v>0</v>
      </c>
      <c r="AB367" s="35">
        <v>0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  <c r="AH367" s="35">
        <v>0</v>
      </c>
      <c r="AI367" s="35">
        <v>0</v>
      </c>
      <c r="AJ367" s="35">
        <v>0</v>
      </c>
      <c r="AK367" s="35">
        <v>0</v>
      </c>
      <c r="AL367" s="35">
        <v>0</v>
      </c>
      <c r="AM367" s="35">
        <v>0</v>
      </c>
      <c r="AN367" s="35">
        <v>0</v>
      </c>
      <c r="AO367" s="35">
        <v>0</v>
      </c>
      <c r="AP367" s="35">
        <v>0</v>
      </c>
      <c r="AQ367" s="35">
        <v>0</v>
      </c>
      <c r="AR367" s="34">
        <v>0</v>
      </c>
      <c r="AS367" s="3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</row>
    <row r="368" spans="1:84" x14ac:dyDescent="0.25">
      <c r="A368" s="31" t="s">
        <v>21</v>
      </c>
      <c r="B368" s="31" t="s">
        <v>7</v>
      </c>
      <c r="C368" s="31" t="s">
        <v>14</v>
      </c>
      <c r="D368" s="31" t="s">
        <v>36</v>
      </c>
      <c r="E368" s="32">
        <v>0</v>
      </c>
      <c r="F368" s="33">
        <v>3.0546081072802185</v>
      </c>
      <c r="G368" s="33">
        <v>7.458121400615755</v>
      </c>
      <c r="H368" s="33">
        <v>12.922823898147977</v>
      </c>
      <c r="I368" s="33">
        <v>15.747011250590589</v>
      </c>
      <c r="J368" s="33">
        <v>19.097204536575834</v>
      </c>
      <c r="K368" s="33">
        <v>23.297763904423793</v>
      </c>
      <c r="L368" s="33">
        <v>28.284478474720764</v>
      </c>
      <c r="M368" s="33">
        <v>28.971041384724188</v>
      </c>
      <c r="N368" s="33">
        <v>33.428275627818415</v>
      </c>
      <c r="O368" s="33">
        <v>36.578036330736893</v>
      </c>
      <c r="P368" s="33">
        <v>39.428426697342331</v>
      </c>
      <c r="Q368" s="33">
        <v>42.743907980214125</v>
      </c>
      <c r="R368" s="33">
        <v>43.479265423375963</v>
      </c>
      <c r="S368" s="33">
        <v>40.117045972727176</v>
      </c>
      <c r="T368" s="33">
        <v>42.806051749967082</v>
      </c>
      <c r="U368" s="33">
        <v>43.805184922249111</v>
      </c>
      <c r="V368" s="33">
        <v>45.564659598125999</v>
      </c>
      <c r="W368" s="33">
        <v>48.167735490523704</v>
      </c>
      <c r="X368" s="34">
        <v>49.017948685492726</v>
      </c>
      <c r="Y368" s="35">
        <v>0</v>
      </c>
      <c r="Z368" s="35">
        <v>1.336925317185907</v>
      </c>
      <c r="AA368" s="35">
        <v>3.3382589934614302</v>
      </c>
      <c r="AB368" s="35">
        <v>6.4958497505077641</v>
      </c>
      <c r="AC368" s="35">
        <v>7.3678811493215699</v>
      </c>
      <c r="AD368" s="35">
        <v>8.811727473284094</v>
      </c>
      <c r="AE368" s="35">
        <v>10.149738265436884</v>
      </c>
      <c r="AF368" s="35">
        <v>11.992121762315186</v>
      </c>
      <c r="AG368" s="35">
        <v>14.503387248551924</v>
      </c>
      <c r="AH368" s="35">
        <v>15.392639927292176</v>
      </c>
      <c r="AI368" s="35">
        <v>15.811695380794985</v>
      </c>
      <c r="AJ368" s="35">
        <v>16.766259063994323</v>
      </c>
      <c r="AK368" s="35">
        <v>16.661639171645071</v>
      </c>
      <c r="AL368" s="35">
        <v>16.983916989760989</v>
      </c>
      <c r="AM368" s="35">
        <v>18.197783140955494</v>
      </c>
      <c r="AN368" s="35">
        <v>17.783458156712886</v>
      </c>
      <c r="AO368" s="35">
        <v>16.988813538151931</v>
      </c>
      <c r="AP368" s="35">
        <v>16.560434751258523</v>
      </c>
      <c r="AQ368" s="35">
        <v>16.863242275005256</v>
      </c>
      <c r="AR368" s="34">
        <v>17.173806042281097</v>
      </c>
      <c r="AS368" s="3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</row>
    <row r="369" spans="1:84" x14ac:dyDescent="0.25">
      <c r="A369" s="31" t="s">
        <v>21</v>
      </c>
      <c r="B369" s="31" t="s">
        <v>7</v>
      </c>
      <c r="C369" s="31" t="s">
        <v>14</v>
      </c>
      <c r="D369" s="31" t="s">
        <v>37</v>
      </c>
      <c r="E369" s="32">
        <v>0</v>
      </c>
      <c r="F369" s="33">
        <v>6.1819449790193239</v>
      </c>
      <c r="G369" s="33">
        <v>15.093817120293469</v>
      </c>
      <c r="H369" s="33">
        <v>26.153334079585765</v>
      </c>
      <c r="I369" s="33">
        <v>31.868951340480962</v>
      </c>
      <c r="J369" s="33">
        <v>38.649104419260205</v>
      </c>
      <c r="K369" s="33">
        <v>47.150236473238373</v>
      </c>
      <c r="L369" s="33">
        <v>57.242396913125937</v>
      </c>
      <c r="M369" s="33">
        <v>58.631869469084656</v>
      </c>
      <c r="N369" s="33">
        <v>67.652462580108747</v>
      </c>
      <c r="O369" s="33">
        <v>74.026978288396052</v>
      </c>
      <c r="P369" s="33">
        <v>79.795625458907423</v>
      </c>
      <c r="Q369" s="33">
        <v>86.505528055195413</v>
      </c>
      <c r="R369" s="33">
        <v>87.993751452070271</v>
      </c>
      <c r="S369" s="33">
        <v>81.189259706710061</v>
      </c>
      <c r="T369" s="33">
        <v>86.631295208266707</v>
      </c>
      <c r="U369" s="33">
        <v>88.653350437884924</v>
      </c>
      <c r="V369" s="33">
        <v>92.214192043825804</v>
      </c>
      <c r="W369" s="33">
        <v>97.482321826059689</v>
      </c>
      <c r="X369" s="34">
        <v>99.20299138730644</v>
      </c>
      <c r="Y369" s="35">
        <v>0</v>
      </c>
      <c r="Z369" s="35">
        <v>2.705682189542725</v>
      </c>
      <c r="AA369" s="35">
        <v>6.7560003439104257</v>
      </c>
      <c r="AB369" s="35">
        <v>13.146362590313517</v>
      </c>
      <c r="AC369" s="35">
        <v>14.911188040293823</v>
      </c>
      <c r="AD369" s="35">
        <v>17.833257981646661</v>
      </c>
      <c r="AE369" s="35">
        <v>20.541136965765116</v>
      </c>
      <c r="AF369" s="35">
        <v>24.269770233256924</v>
      </c>
      <c r="AG369" s="35">
        <v>29.352093241116421</v>
      </c>
      <c r="AH369" s="35">
        <v>31.151771281424711</v>
      </c>
      <c r="AI369" s="35">
        <v>31.999859699228438</v>
      </c>
      <c r="AJ369" s="35">
        <v>33.931714772368579</v>
      </c>
      <c r="AK369" s="35">
        <v>33.71998403785306</v>
      </c>
      <c r="AL369" s="35">
        <v>34.372212955468775</v>
      </c>
      <c r="AM369" s="35">
        <v>36.828846832886192</v>
      </c>
      <c r="AN369" s="35">
        <v>35.990331983823623</v>
      </c>
      <c r="AO369" s="35">
        <v>34.382122636735311</v>
      </c>
      <c r="AP369" s="35">
        <v>33.515165568022731</v>
      </c>
      <c r="AQ369" s="35">
        <v>34.127990318462857</v>
      </c>
      <c r="AR369" s="34">
        <v>34.756512228425827</v>
      </c>
      <c r="AS369" s="3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</row>
    <row r="370" spans="1:84" x14ac:dyDescent="0.25">
      <c r="A370" s="31" t="s">
        <v>21</v>
      </c>
      <c r="B370" s="31" t="s">
        <v>7</v>
      </c>
      <c r="C370" s="31" t="s">
        <v>14</v>
      </c>
      <c r="D370" s="31" t="s">
        <v>38</v>
      </c>
      <c r="E370" s="32">
        <v>0</v>
      </c>
      <c r="F370" s="33">
        <v>3.0546081072802185</v>
      </c>
      <c r="G370" s="33">
        <v>7.458121400615755</v>
      </c>
      <c r="H370" s="33">
        <v>12.922823898147977</v>
      </c>
      <c r="I370" s="33">
        <v>15.747011250590589</v>
      </c>
      <c r="J370" s="33">
        <v>19.097204536575834</v>
      </c>
      <c r="K370" s="33">
        <v>23.297763904423793</v>
      </c>
      <c r="L370" s="33">
        <v>28.284478474720764</v>
      </c>
      <c r="M370" s="33">
        <v>28.971041384724188</v>
      </c>
      <c r="N370" s="33">
        <v>33.428275627818415</v>
      </c>
      <c r="O370" s="33">
        <v>36.578036330736893</v>
      </c>
      <c r="P370" s="33">
        <v>39.428426697342331</v>
      </c>
      <c r="Q370" s="33">
        <v>42.743907980214125</v>
      </c>
      <c r="R370" s="33">
        <v>43.479265423375963</v>
      </c>
      <c r="S370" s="33">
        <v>40.117045972727176</v>
      </c>
      <c r="T370" s="33">
        <v>42.806051749967082</v>
      </c>
      <c r="U370" s="33">
        <v>43.805184922249111</v>
      </c>
      <c r="V370" s="33">
        <v>45.564659598125999</v>
      </c>
      <c r="W370" s="33">
        <v>48.167735490523704</v>
      </c>
      <c r="X370" s="34">
        <v>49.017948685492726</v>
      </c>
      <c r="Y370" s="35">
        <v>0</v>
      </c>
      <c r="Z370" s="35">
        <v>1.336925317185907</v>
      </c>
      <c r="AA370" s="35">
        <v>3.3382589934614302</v>
      </c>
      <c r="AB370" s="35">
        <v>6.4958497505077641</v>
      </c>
      <c r="AC370" s="35">
        <v>7.3678811493215699</v>
      </c>
      <c r="AD370" s="35">
        <v>8.811727473284094</v>
      </c>
      <c r="AE370" s="35">
        <v>10.149738265436884</v>
      </c>
      <c r="AF370" s="35">
        <v>11.992121762315186</v>
      </c>
      <c r="AG370" s="35">
        <v>14.503387248551924</v>
      </c>
      <c r="AH370" s="35">
        <v>15.392639927292176</v>
      </c>
      <c r="AI370" s="35">
        <v>15.811695380794985</v>
      </c>
      <c r="AJ370" s="35">
        <v>16.766259063994323</v>
      </c>
      <c r="AK370" s="35">
        <v>16.661639171645071</v>
      </c>
      <c r="AL370" s="35">
        <v>16.983916989760989</v>
      </c>
      <c r="AM370" s="35">
        <v>18.197783140955494</v>
      </c>
      <c r="AN370" s="35">
        <v>17.783458156712886</v>
      </c>
      <c r="AO370" s="35">
        <v>16.988813538151931</v>
      </c>
      <c r="AP370" s="35">
        <v>16.560434751258523</v>
      </c>
      <c r="AQ370" s="35">
        <v>16.863242275005256</v>
      </c>
      <c r="AR370" s="34">
        <v>17.173806042281097</v>
      </c>
      <c r="AS370" s="3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</row>
    <row r="371" spans="1:84" x14ac:dyDescent="0.25">
      <c r="A371" s="31" t="s">
        <v>21</v>
      </c>
      <c r="B371" s="31" t="s">
        <v>7</v>
      </c>
      <c r="C371" s="31" t="s">
        <v>15</v>
      </c>
      <c r="D371" s="31" t="s">
        <v>31</v>
      </c>
      <c r="E371" s="32">
        <v>0</v>
      </c>
      <c r="F371" s="33">
        <v>2.9109134564292347</v>
      </c>
      <c r="G371" s="33">
        <v>5.2763738659092008</v>
      </c>
      <c r="H371" s="33">
        <v>7.3352604901332308</v>
      </c>
      <c r="I371" s="33">
        <v>6.4059661743278342</v>
      </c>
      <c r="J371" s="33">
        <v>5.6964942701592953</v>
      </c>
      <c r="K371" s="33">
        <v>4.962481670688847</v>
      </c>
      <c r="L371" s="33">
        <v>4.2601139220236588</v>
      </c>
      <c r="M371" s="33">
        <v>3.700797314791866</v>
      </c>
      <c r="N371" s="33">
        <v>3.1215866396031688</v>
      </c>
      <c r="O371" s="33">
        <v>2.641162697334146</v>
      </c>
      <c r="P371" s="33">
        <v>2.2576456625530987</v>
      </c>
      <c r="Q371" s="33">
        <v>1.8877182751277004</v>
      </c>
      <c r="R371" s="33">
        <v>1.6113484465199879</v>
      </c>
      <c r="S371" s="33">
        <v>1.3996082456067054</v>
      </c>
      <c r="T371" s="33">
        <v>1.1840122102501704</v>
      </c>
      <c r="U371" s="33">
        <v>1.0051029707047461</v>
      </c>
      <c r="V371" s="33">
        <v>0.85007204843708439</v>
      </c>
      <c r="W371" s="33">
        <v>0.71689650413047701</v>
      </c>
      <c r="X371" s="34">
        <v>0.62243631392112619</v>
      </c>
      <c r="Y371" s="35">
        <v>0</v>
      </c>
      <c r="Z371" s="35">
        <v>6.4264606914071116</v>
      </c>
      <c r="AA371" s="35">
        <v>11.580410237575693</v>
      </c>
      <c r="AB371" s="35">
        <v>15.321419656141821</v>
      </c>
      <c r="AC371" s="35">
        <v>13.921045099230037</v>
      </c>
      <c r="AD371" s="35">
        <v>12.351613507934337</v>
      </c>
      <c r="AE371" s="35">
        <v>10.852144124020471</v>
      </c>
      <c r="AF371" s="35">
        <v>9.3353227441316911</v>
      </c>
      <c r="AG371" s="35">
        <v>7.8414551480518053</v>
      </c>
      <c r="AH371" s="35">
        <v>6.7389764430246855</v>
      </c>
      <c r="AI371" s="35">
        <v>5.7396096113246013</v>
      </c>
      <c r="AJ371" s="35">
        <v>4.8858800764776555</v>
      </c>
      <c r="AK371" s="35">
        <v>4.1675396651744778</v>
      </c>
      <c r="AL371" s="35">
        <v>3.5365340896225503</v>
      </c>
      <c r="AM371" s="35">
        <v>2.965567781543363</v>
      </c>
      <c r="AN371" s="35">
        <v>2.5560816707440077</v>
      </c>
      <c r="AO371" s="35">
        <v>2.1793480061685391</v>
      </c>
      <c r="AP371" s="35">
        <v>1.8589699665651367</v>
      </c>
      <c r="AQ371" s="35">
        <v>1.5827015376998179</v>
      </c>
      <c r="AR371" s="34">
        <v>1.3410785840651203</v>
      </c>
      <c r="AS371" s="3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</row>
    <row r="372" spans="1:84" x14ac:dyDescent="0.25">
      <c r="A372" s="31" t="s">
        <v>21</v>
      </c>
      <c r="B372" s="31" t="s">
        <v>7</v>
      </c>
      <c r="C372" s="31" t="s">
        <v>15</v>
      </c>
      <c r="D372" s="31" t="s">
        <v>32</v>
      </c>
      <c r="E372" s="32">
        <v>0</v>
      </c>
      <c r="F372" s="33">
        <v>2.9109134564292347</v>
      </c>
      <c r="G372" s="33">
        <v>5.2763738659092008</v>
      </c>
      <c r="H372" s="33">
        <v>7.3352604901332308</v>
      </c>
      <c r="I372" s="33">
        <v>6.4059661743278342</v>
      </c>
      <c r="J372" s="33">
        <v>5.6964942701592953</v>
      </c>
      <c r="K372" s="33">
        <v>4.962481670688847</v>
      </c>
      <c r="L372" s="33">
        <v>4.2601139220236588</v>
      </c>
      <c r="M372" s="33">
        <v>3.700797314791866</v>
      </c>
      <c r="N372" s="33">
        <v>3.1215866396031688</v>
      </c>
      <c r="O372" s="33">
        <v>2.641162697334146</v>
      </c>
      <c r="P372" s="33">
        <v>2.2576456625530987</v>
      </c>
      <c r="Q372" s="33">
        <v>1.8877182751277004</v>
      </c>
      <c r="R372" s="33">
        <v>1.6113484465199879</v>
      </c>
      <c r="S372" s="33">
        <v>1.3996082456067054</v>
      </c>
      <c r="T372" s="33">
        <v>1.1840122102501704</v>
      </c>
      <c r="U372" s="33">
        <v>1.0051029707047461</v>
      </c>
      <c r="V372" s="33">
        <v>0.85007204843708439</v>
      </c>
      <c r="W372" s="33">
        <v>0.71689650413047701</v>
      </c>
      <c r="X372" s="34">
        <v>0.62243631392112619</v>
      </c>
      <c r="Y372" s="35">
        <v>0</v>
      </c>
      <c r="Z372" s="35">
        <v>6.4264606914071116</v>
      </c>
      <c r="AA372" s="35">
        <v>11.580410237575693</v>
      </c>
      <c r="AB372" s="35">
        <v>15.321419656141821</v>
      </c>
      <c r="AC372" s="35">
        <v>13.921045099230037</v>
      </c>
      <c r="AD372" s="35">
        <v>12.351613507934337</v>
      </c>
      <c r="AE372" s="35">
        <v>10.852144124020471</v>
      </c>
      <c r="AF372" s="35">
        <v>9.3353227441316911</v>
      </c>
      <c r="AG372" s="35">
        <v>7.8414551480518053</v>
      </c>
      <c r="AH372" s="35">
        <v>6.7389764430246855</v>
      </c>
      <c r="AI372" s="35">
        <v>5.7396096113246013</v>
      </c>
      <c r="AJ372" s="35">
        <v>4.8858800764776555</v>
      </c>
      <c r="AK372" s="35">
        <v>4.1675396651744778</v>
      </c>
      <c r="AL372" s="35">
        <v>3.5365340896225503</v>
      </c>
      <c r="AM372" s="35">
        <v>2.965567781543363</v>
      </c>
      <c r="AN372" s="35">
        <v>2.5560816707440077</v>
      </c>
      <c r="AO372" s="35">
        <v>2.1793480061685391</v>
      </c>
      <c r="AP372" s="35">
        <v>1.8589699665651367</v>
      </c>
      <c r="AQ372" s="35">
        <v>1.5827015376998179</v>
      </c>
      <c r="AR372" s="34">
        <v>1.3410785840651203</v>
      </c>
      <c r="AS372" s="3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</row>
    <row r="373" spans="1:84" x14ac:dyDescent="0.25">
      <c r="A373" s="31" t="s">
        <v>21</v>
      </c>
      <c r="B373" s="31" t="s">
        <v>7</v>
      </c>
      <c r="C373" s="31" t="s">
        <v>15</v>
      </c>
      <c r="D373" s="31" t="s">
        <v>33</v>
      </c>
      <c r="E373" s="32">
        <v>0</v>
      </c>
      <c r="F373" s="33">
        <v>2.9109134564292347</v>
      </c>
      <c r="G373" s="33">
        <v>5.2763738659092008</v>
      </c>
      <c r="H373" s="33">
        <v>7.3352604901332308</v>
      </c>
      <c r="I373" s="33">
        <v>6.4059661743278342</v>
      </c>
      <c r="J373" s="33">
        <v>5.6964942701592953</v>
      </c>
      <c r="K373" s="33">
        <v>4.962481670688847</v>
      </c>
      <c r="L373" s="33">
        <v>4.2601139220236588</v>
      </c>
      <c r="M373" s="33">
        <v>3.700797314791866</v>
      </c>
      <c r="N373" s="33">
        <v>3.1215866396031688</v>
      </c>
      <c r="O373" s="33">
        <v>2.641162697334146</v>
      </c>
      <c r="P373" s="33">
        <v>2.2576456625530987</v>
      </c>
      <c r="Q373" s="33">
        <v>1.8877182751277004</v>
      </c>
      <c r="R373" s="33">
        <v>1.6113484465199879</v>
      </c>
      <c r="S373" s="33">
        <v>1.3996082456067054</v>
      </c>
      <c r="T373" s="33">
        <v>1.1840122102501704</v>
      </c>
      <c r="U373" s="33">
        <v>1.0051029707047461</v>
      </c>
      <c r="V373" s="33">
        <v>0.85007204843708439</v>
      </c>
      <c r="W373" s="33">
        <v>0.71689650413047701</v>
      </c>
      <c r="X373" s="34">
        <v>0.62243631392112619</v>
      </c>
      <c r="Y373" s="35">
        <v>0</v>
      </c>
      <c r="Z373" s="35">
        <v>6.4264606914071116</v>
      </c>
      <c r="AA373" s="35">
        <v>11.580410237575693</v>
      </c>
      <c r="AB373" s="35">
        <v>15.321419656141821</v>
      </c>
      <c r="AC373" s="35">
        <v>13.921045099230037</v>
      </c>
      <c r="AD373" s="35">
        <v>12.351613507934337</v>
      </c>
      <c r="AE373" s="35">
        <v>10.852144124020471</v>
      </c>
      <c r="AF373" s="35">
        <v>9.3353227441316911</v>
      </c>
      <c r="AG373" s="35">
        <v>7.8414551480518053</v>
      </c>
      <c r="AH373" s="35">
        <v>6.7389764430246855</v>
      </c>
      <c r="AI373" s="35">
        <v>5.7396096113246013</v>
      </c>
      <c r="AJ373" s="35">
        <v>4.8858800764776555</v>
      </c>
      <c r="AK373" s="35">
        <v>4.1675396651744778</v>
      </c>
      <c r="AL373" s="35">
        <v>3.5365340896225503</v>
      </c>
      <c r="AM373" s="35">
        <v>2.965567781543363</v>
      </c>
      <c r="AN373" s="35">
        <v>2.5560816707440077</v>
      </c>
      <c r="AO373" s="35">
        <v>2.1793480061685391</v>
      </c>
      <c r="AP373" s="35">
        <v>1.8589699665651367</v>
      </c>
      <c r="AQ373" s="35">
        <v>1.5827015376998179</v>
      </c>
      <c r="AR373" s="34">
        <v>1.3410785840651203</v>
      </c>
      <c r="AS373" s="3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</row>
    <row r="374" spans="1:84" x14ac:dyDescent="0.25">
      <c r="A374" s="31" t="s">
        <v>21</v>
      </c>
      <c r="B374" s="31" t="s">
        <v>7</v>
      </c>
      <c r="C374" s="31" t="s">
        <v>15</v>
      </c>
      <c r="D374" s="31" t="s">
        <v>34</v>
      </c>
      <c r="E374" s="32">
        <v>0</v>
      </c>
      <c r="F374" s="33">
        <v>4.2544119747812621</v>
      </c>
      <c r="G374" s="33">
        <v>7.7116233424826772</v>
      </c>
      <c r="H374" s="33">
        <v>10.720765331733206</v>
      </c>
      <c r="I374" s="33">
        <v>9.3625659470944704</v>
      </c>
      <c r="J374" s="33">
        <v>8.3256454717712511</v>
      </c>
      <c r="K374" s="33">
        <v>7.2528578263913843</v>
      </c>
      <c r="L374" s="33">
        <v>6.2263203475730178</v>
      </c>
      <c r="M374" s="33">
        <v>5.4088576139266022</v>
      </c>
      <c r="N374" s="33">
        <v>4.5623189348046731</v>
      </c>
      <c r="O374" s="33">
        <v>3.8601608653345107</v>
      </c>
      <c r="P374" s="33">
        <v>3.2996359683467995</v>
      </c>
      <c r="Q374" s="33">
        <v>2.7589728636481943</v>
      </c>
      <c r="R374" s="33">
        <v>2.3550477295291796</v>
      </c>
      <c r="S374" s="33">
        <v>2.045581282040585</v>
      </c>
      <c r="T374" s="33">
        <v>1.7304793842117188</v>
      </c>
      <c r="U374" s="33">
        <v>1.4689966494915625</v>
      </c>
      <c r="V374" s="33">
        <v>1.2424129938695956</v>
      </c>
      <c r="W374" s="33">
        <v>1.0477718137291099</v>
      </c>
      <c r="X374" s="34">
        <v>0.9097146126539406</v>
      </c>
      <c r="Y374" s="35">
        <v>0</v>
      </c>
      <c r="Z374" s="35">
        <v>9.3925194720565095</v>
      </c>
      <c r="AA374" s="35">
        <v>16.925214962610685</v>
      </c>
      <c r="AB374" s="35">
        <v>22.39284411282263</v>
      </c>
      <c r="AC374" s="35">
        <v>20.346142837336153</v>
      </c>
      <c r="AD374" s="35">
        <v>18.052358203903946</v>
      </c>
      <c r="AE374" s="35">
        <v>15.860826027414472</v>
      </c>
      <c r="AF374" s="35">
        <v>13.643933241423273</v>
      </c>
      <c r="AG374" s="35">
        <v>11.46058829330655</v>
      </c>
      <c r="AH374" s="35">
        <v>9.8492732628822228</v>
      </c>
      <c r="AI374" s="35">
        <v>8.3886602011667595</v>
      </c>
      <c r="AJ374" s="35">
        <v>7.1409016502366693</v>
      </c>
      <c r="AK374" s="35">
        <v>6.0910195106394855</v>
      </c>
      <c r="AL374" s="35">
        <v>5.1687805925252777</v>
      </c>
      <c r="AM374" s="35">
        <v>4.3342913730248602</v>
      </c>
      <c r="AN374" s="35">
        <v>3.7358116726258999</v>
      </c>
      <c r="AO374" s="35">
        <v>3.1852009320923638</v>
      </c>
      <c r="AP374" s="35">
        <v>2.7169561049797797</v>
      </c>
      <c r="AQ374" s="35">
        <v>2.3131791704842448</v>
      </c>
      <c r="AR374" s="34">
        <v>1.9600379305567426</v>
      </c>
      <c r="AS374" s="3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</row>
    <row r="375" spans="1:84" x14ac:dyDescent="0.25">
      <c r="A375" s="31" t="s">
        <v>21</v>
      </c>
      <c r="B375" s="31" t="s">
        <v>7</v>
      </c>
      <c r="C375" s="31" t="s">
        <v>15</v>
      </c>
      <c r="D375" s="31" t="s">
        <v>35</v>
      </c>
      <c r="E375" s="32">
        <v>0</v>
      </c>
      <c r="F375" s="33">
        <v>4.2544119747812621</v>
      </c>
      <c r="G375" s="33">
        <v>7.7116233424826772</v>
      </c>
      <c r="H375" s="33">
        <v>10.720765331733206</v>
      </c>
      <c r="I375" s="33">
        <v>9.3625659470944704</v>
      </c>
      <c r="J375" s="33">
        <v>8.3256454717712511</v>
      </c>
      <c r="K375" s="33">
        <v>7.2528578263913843</v>
      </c>
      <c r="L375" s="33">
        <v>6.2263203475730178</v>
      </c>
      <c r="M375" s="33">
        <v>5.4088576139266022</v>
      </c>
      <c r="N375" s="33">
        <v>4.5623189348046731</v>
      </c>
      <c r="O375" s="33">
        <v>3.8601608653345107</v>
      </c>
      <c r="P375" s="33">
        <v>3.2996359683467995</v>
      </c>
      <c r="Q375" s="33">
        <v>2.7589728636481943</v>
      </c>
      <c r="R375" s="33">
        <v>2.3550477295291796</v>
      </c>
      <c r="S375" s="33">
        <v>2.045581282040585</v>
      </c>
      <c r="T375" s="33">
        <v>1.7304793842117188</v>
      </c>
      <c r="U375" s="33">
        <v>1.4689966494915625</v>
      </c>
      <c r="V375" s="33">
        <v>1.2424129938695956</v>
      </c>
      <c r="W375" s="33">
        <v>1.0477718137291099</v>
      </c>
      <c r="X375" s="34">
        <v>0.9097146126539406</v>
      </c>
      <c r="Y375" s="35">
        <v>0</v>
      </c>
      <c r="Z375" s="35">
        <v>9.3925194720565095</v>
      </c>
      <c r="AA375" s="35">
        <v>16.925214962610685</v>
      </c>
      <c r="AB375" s="35">
        <v>22.39284411282263</v>
      </c>
      <c r="AC375" s="35">
        <v>20.346142837336153</v>
      </c>
      <c r="AD375" s="35">
        <v>18.052358203903946</v>
      </c>
      <c r="AE375" s="35">
        <v>15.860826027414472</v>
      </c>
      <c r="AF375" s="35">
        <v>13.643933241423273</v>
      </c>
      <c r="AG375" s="35">
        <v>11.46058829330655</v>
      </c>
      <c r="AH375" s="35">
        <v>9.8492732628822228</v>
      </c>
      <c r="AI375" s="35">
        <v>8.3886602011667595</v>
      </c>
      <c r="AJ375" s="35">
        <v>7.1409016502366693</v>
      </c>
      <c r="AK375" s="35">
        <v>6.0910195106394855</v>
      </c>
      <c r="AL375" s="35">
        <v>5.1687805925252777</v>
      </c>
      <c r="AM375" s="35">
        <v>4.3342913730248602</v>
      </c>
      <c r="AN375" s="35">
        <v>3.7358116726258999</v>
      </c>
      <c r="AO375" s="35">
        <v>3.1852009320923638</v>
      </c>
      <c r="AP375" s="35">
        <v>2.7169561049797797</v>
      </c>
      <c r="AQ375" s="35">
        <v>2.3131791704842448</v>
      </c>
      <c r="AR375" s="34">
        <v>1.9600379305567426</v>
      </c>
      <c r="AS375" s="3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</row>
    <row r="376" spans="1:84" x14ac:dyDescent="0.25">
      <c r="A376" s="31" t="s">
        <v>21</v>
      </c>
      <c r="B376" s="31" t="s">
        <v>7</v>
      </c>
      <c r="C376" s="31" t="s">
        <v>15</v>
      </c>
      <c r="D376" s="31" t="s">
        <v>36</v>
      </c>
      <c r="E376" s="32">
        <v>0</v>
      </c>
      <c r="F376" s="33">
        <v>2.9109134564292347</v>
      </c>
      <c r="G376" s="33">
        <v>5.2763738659092008</v>
      </c>
      <c r="H376" s="33">
        <v>7.3352604901332308</v>
      </c>
      <c r="I376" s="33">
        <v>6.4059661743278342</v>
      </c>
      <c r="J376" s="33">
        <v>5.6964942701592953</v>
      </c>
      <c r="K376" s="33">
        <v>4.962481670688847</v>
      </c>
      <c r="L376" s="33">
        <v>4.2601139220236588</v>
      </c>
      <c r="M376" s="33">
        <v>3.700797314791866</v>
      </c>
      <c r="N376" s="33">
        <v>3.1215866396031688</v>
      </c>
      <c r="O376" s="33">
        <v>2.641162697334146</v>
      </c>
      <c r="P376" s="33">
        <v>2.2576456625530987</v>
      </c>
      <c r="Q376" s="33">
        <v>1.8877182751277004</v>
      </c>
      <c r="R376" s="33">
        <v>1.6113484465199879</v>
      </c>
      <c r="S376" s="33">
        <v>1.3996082456067054</v>
      </c>
      <c r="T376" s="33">
        <v>1.1840122102501704</v>
      </c>
      <c r="U376" s="33">
        <v>1.0051029707047461</v>
      </c>
      <c r="V376" s="33">
        <v>0.85007204843708439</v>
      </c>
      <c r="W376" s="33">
        <v>0.71689650413047701</v>
      </c>
      <c r="X376" s="34">
        <v>0.62243631392112619</v>
      </c>
      <c r="Y376" s="35">
        <v>0</v>
      </c>
      <c r="Z376" s="35">
        <v>6.4264606914071116</v>
      </c>
      <c r="AA376" s="35">
        <v>11.580410237575693</v>
      </c>
      <c r="AB376" s="35">
        <v>15.321419656141821</v>
      </c>
      <c r="AC376" s="35">
        <v>13.921045099230037</v>
      </c>
      <c r="AD376" s="35">
        <v>12.351613507934337</v>
      </c>
      <c r="AE376" s="35">
        <v>10.852144124020471</v>
      </c>
      <c r="AF376" s="35">
        <v>9.3353227441316911</v>
      </c>
      <c r="AG376" s="35">
        <v>7.8414551480518053</v>
      </c>
      <c r="AH376" s="35">
        <v>6.7389764430246855</v>
      </c>
      <c r="AI376" s="35">
        <v>5.7396096113246013</v>
      </c>
      <c r="AJ376" s="35">
        <v>4.8858800764776555</v>
      </c>
      <c r="AK376" s="35">
        <v>4.1675396651744778</v>
      </c>
      <c r="AL376" s="35">
        <v>3.5365340896225503</v>
      </c>
      <c r="AM376" s="35">
        <v>2.965567781543363</v>
      </c>
      <c r="AN376" s="35">
        <v>2.5560816707440077</v>
      </c>
      <c r="AO376" s="35">
        <v>2.1793480061685391</v>
      </c>
      <c r="AP376" s="35">
        <v>1.8589699665651367</v>
      </c>
      <c r="AQ376" s="35">
        <v>1.5827015376998179</v>
      </c>
      <c r="AR376" s="34">
        <v>1.3410785840651203</v>
      </c>
      <c r="AS376" s="3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</row>
    <row r="377" spans="1:84" x14ac:dyDescent="0.25">
      <c r="A377" s="31" t="s">
        <v>21</v>
      </c>
      <c r="B377" s="31" t="s">
        <v>7</v>
      </c>
      <c r="C377" s="31" t="s">
        <v>15</v>
      </c>
      <c r="D377" s="31" t="s">
        <v>37</v>
      </c>
      <c r="E377" s="32">
        <v>0</v>
      </c>
      <c r="F377" s="33">
        <v>4.2544119747812621</v>
      </c>
      <c r="G377" s="33">
        <v>7.7116233424826772</v>
      </c>
      <c r="H377" s="33">
        <v>10.720765331733206</v>
      </c>
      <c r="I377" s="33">
        <v>9.3625659470944704</v>
      </c>
      <c r="J377" s="33">
        <v>8.3256454717712511</v>
      </c>
      <c r="K377" s="33">
        <v>7.2528578263913843</v>
      </c>
      <c r="L377" s="33">
        <v>6.2263203475730178</v>
      </c>
      <c r="M377" s="33">
        <v>5.4088576139266022</v>
      </c>
      <c r="N377" s="33">
        <v>4.5623189348046731</v>
      </c>
      <c r="O377" s="33">
        <v>3.8601608653345107</v>
      </c>
      <c r="P377" s="33">
        <v>3.2996359683467995</v>
      </c>
      <c r="Q377" s="33">
        <v>2.7589728636481943</v>
      </c>
      <c r="R377" s="33">
        <v>2.3550477295291796</v>
      </c>
      <c r="S377" s="33">
        <v>2.045581282040585</v>
      </c>
      <c r="T377" s="33">
        <v>1.7304793842117188</v>
      </c>
      <c r="U377" s="33">
        <v>1.4689966494915625</v>
      </c>
      <c r="V377" s="33">
        <v>1.2424129938695956</v>
      </c>
      <c r="W377" s="33">
        <v>1.0477718137291099</v>
      </c>
      <c r="X377" s="34">
        <v>0.9097146126539406</v>
      </c>
      <c r="Y377" s="35">
        <v>0</v>
      </c>
      <c r="Z377" s="35">
        <v>9.3925194720565095</v>
      </c>
      <c r="AA377" s="35">
        <v>16.925214962610685</v>
      </c>
      <c r="AB377" s="35">
        <v>22.39284411282263</v>
      </c>
      <c r="AC377" s="35">
        <v>20.346142837336153</v>
      </c>
      <c r="AD377" s="35">
        <v>18.052358203903946</v>
      </c>
      <c r="AE377" s="35">
        <v>15.860826027414472</v>
      </c>
      <c r="AF377" s="35">
        <v>13.643933241423273</v>
      </c>
      <c r="AG377" s="35">
        <v>11.46058829330655</v>
      </c>
      <c r="AH377" s="35">
        <v>9.8492732628822228</v>
      </c>
      <c r="AI377" s="35">
        <v>8.3886602011667595</v>
      </c>
      <c r="AJ377" s="35">
        <v>7.1409016502366693</v>
      </c>
      <c r="AK377" s="35">
        <v>6.0910195106394855</v>
      </c>
      <c r="AL377" s="35">
        <v>5.1687805925252777</v>
      </c>
      <c r="AM377" s="35">
        <v>4.3342913730248602</v>
      </c>
      <c r="AN377" s="35">
        <v>3.7358116726258999</v>
      </c>
      <c r="AO377" s="35">
        <v>3.1852009320923638</v>
      </c>
      <c r="AP377" s="35">
        <v>2.7169561049797797</v>
      </c>
      <c r="AQ377" s="35">
        <v>2.3131791704842448</v>
      </c>
      <c r="AR377" s="34">
        <v>1.9600379305567426</v>
      </c>
      <c r="AS377" s="3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</row>
    <row r="378" spans="1:84" x14ac:dyDescent="0.25">
      <c r="A378" s="31" t="s">
        <v>21</v>
      </c>
      <c r="B378" s="31" t="s">
        <v>7</v>
      </c>
      <c r="C378" s="31" t="s">
        <v>15</v>
      </c>
      <c r="D378" s="31" t="s">
        <v>38</v>
      </c>
      <c r="E378" s="32">
        <v>0</v>
      </c>
      <c r="F378" s="33">
        <v>2.9109134564292347</v>
      </c>
      <c r="G378" s="33">
        <v>5.2763738659092008</v>
      </c>
      <c r="H378" s="33">
        <v>7.3352604901332308</v>
      </c>
      <c r="I378" s="33">
        <v>6.4059661743278342</v>
      </c>
      <c r="J378" s="33">
        <v>5.6964942701592953</v>
      </c>
      <c r="K378" s="33">
        <v>4.962481670688847</v>
      </c>
      <c r="L378" s="33">
        <v>4.2601139220236588</v>
      </c>
      <c r="M378" s="33">
        <v>3.700797314791866</v>
      </c>
      <c r="N378" s="33">
        <v>3.1215866396031688</v>
      </c>
      <c r="O378" s="33">
        <v>2.641162697334146</v>
      </c>
      <c r="P378" s="33">
        <v>2.2576456625530987</v>
      </c>
      <c r="Q378" s="33">
        <v>1.8877182751277004</v>
      </c>
      <c r="R378" s="33">
        <v>1.6113484465199879</v>
      </c>
      <c r="S378" s="33">
        <v>1.3996082456067054</v>
      </c>
      <c r="T378" s="33">
        <v>1.1840122102501704</v>
      </c>
      <c r="U378" s="33">
        <v>1.0051029707047461</v>
      </c>
      <c r="V378" s="33">
        <v>0.85007204843708439</v>
      </c>
      <c r="W378" s="33">
        <v>0.71689650413047701</v>
      </c>
      <c r="X378" s="34">
        <v>0.62243631392112619</v>
      </c>
      <c r="Y378" s="35">
        <v>0</v>
      </c>
      <c r="Z378" s="35">
        <v>6.4264606914071116</v>
      </c>
      <c r="AA378" s="35">
        <v>11.580410237575693</v>
      </c>
      <c r="AB378" s="35">
        <v>15.321419656141821</v>
      </c>
      <c r="AC378" s="35">
        <v>13.921045099230037</v>
      </c>
      <c r="AD378" s="35">
        <v>12.351613507934337</v>
      </c>
      <c r="AE378" s="35">
        <v>10.852144124020471</v>
      </c>
      <c r="AF378" s="35">
        <v>9.3353227441316911</v>
      </c>
      <c r="AG378" s="35">
        <v>7.8414551480518053</v>
      </c>
      <c r="AH378" s="35">
        <v>6.7389764430246855</v>
      </c>
      <c r="AI378" s="35">
        <v>5.7396096113246013</v>
      </c>
      <c r="AJ378" s="35">
        <v>4.8858800764776555</v>
      </c>
      <c r="AK378" s="35">
        <v>4.1675396651744778</v>
      </c>
      <c r="AL378" s="35">
        <v>3.5365340896225503</v>
      </c>
      <c r="AM378" s="35">
        <v>2.965567781543363</v>
      </c>
      <c r="AN378" s="35">
        <v>2.5560816707440077</v>
      </c>
      <c r="AO378" s="35">
        <v>2.1793480061685391</v>
      </c>
      <c r="AP378" s="35">
        <v>1.8589699665651367</v>
      </c>
      <c r="AQ378" s="35">
        <v>1.5827015376998179</v>
      </c>
      <c r="AR378" s="34">
        <v>1.3410785840651203</v>
      </c>
      <c r="AS378" s="3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</row>
    <row r="379" spans="1:84" x14ac:dyDescent="0.25">
      <c r="A379" s="31" t="s">
        <v>22</v>
      </c>
      <c r="B379" s="31" t="s">
        <v>16</v>
      </c>
      <c r="C379" s="31" t="s">
        <v>8</v>
      </c>
      <c r="D379" s="31" t="s">
        <v>31</v>
      </c>
      <c r="E379" s="32">
        <v>0</v>
      </c>
      <c r="F379" s="33">
        <v>2.6844553971659835</v>
      </c>
      <c r="G379" s="33">
        <v>5.5696713475388231</v>
      </c>
      <c r="H379" s="33">
        <v>9.6164304986084854</v>
      </c>
      <c r="I379" s="33">
        <v>11.079114529115591</v>
      </c>
      <c r="J379" s="33">
        <v>12.642178836226126</v>
      </c>
      <c r="K379" s="33">
        <v>14.721484565868581</v>
      </c>
      <c r="L379" s="33">
        <v>18.363854602621572</v>
      </c>
      <c r="M379" s="33">
        <v>24.142890527076119</v>
      </c>
      <c r="N379" s="33">
        <v>29.333984831424864</v>
      </c>
      <c r="O379" s="33">
        <v>35.772662573559089</v>
      </c>
      <c r="P379" s="33">
        <v>40.834696522274861</v>
      </c>
      <c r="Q379" s="33">
        <v>45.652949799239444</v>
      </c>
      <c r="R379" s="33">
        <v>50.499883155233576</v>
      </c>
      <c r="S379" s="33">
        <v>54.945295404813997</v>
      </c>
      <c r="T379" s="33">
        <v>59.247307259246654</v>
      </c>
      <c r="U379" s="33">
        <v>63.17647808629517</v>
      </c>
      <c r="V379" s="33">
        <v>66.503367253723098</v>
      </c>
      <c r="W379" s="33">
        <v>70.532918357375024</v>
      </c>
      <c r="X379" s="34">
        <v>74.160948354613254</v>
      </c>
      <c r="Y379" s="35">
        <v>0</v>
      </c>
      <c r="Z379" s="35">
        <v>2.6844553971659835</v>
      </c>
      <c r="AA379" s="35">
        <v>5.5696713475388231</v>
      </c>
      <c r="AB379" s="35">
        <v>9.6164304986084854</v>
      </c>
      <c r="AC379" s="35">
        <v>11.079114529115591</v>
      </c>
      <c r="AD379" s="35">
        <v>12.642178836226126</v>
      </c>
      <c r="AE379" s="35">
        <v>14.721484565868581</v>
      </c>
      <c r="AF379" s="35">
        <v>18.363854602621572</v>
      </c>
      <c r="AG379" s="35">
        <v>24.142890527076119</v>
      </c>
      <c r="AH379" s="35">
        <v>29.333984831424864</v>
      </c>
      <c r="AI379" s="35">
        <v>35.772662573559089</v>
      </c>
      <c r="AJ379" s="35">
        <v>40.834696522274861</v>
      </c>
      <c r="AK379" s="35">
        <v>45.652949799239444</v>
      </c>
      <c r="AL379" s="35">
        <v>50.499883155233576</v>
      </c>
      <c r="AM379" s="35">
        <v>54.945295404813997</v>
      </c>
      <c r="AN379" s="35">
        <v>59.247307259246654</v>
      </c>
      <c r="AO379" s="35">
        <v>63.17647808629517</v>
      </c>
      <c r="AP379" s="35">
        <v>66.503367253723098</v>
      </c>
      <c r="AQ379" s="35">
        <v>70.532918357375024</v>
      </c>
      <c r="AR379" s="34">
        <v>74.160948354613254</v>
      </c>
      <c r="AS379" s="3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</row>
    <row r="380" spans="1:84" x14ac:dyDescent="0.25">
      <c r="A380" s="31" t="s">
        <v>22</v>
      </c>
      <c r="B380" s="31" t="s">
        <v>16</v>
      </c>
      <c r="C380" s="31" t="s">
        <v>8</v>
      </c>
      <c r="D380" s="31" t="s">
        <v>32</v>
      </c>
      <c r="E380" s="32">
        <v>0</v>
      </c>
      <c r="F380" s="33">
        <v>2.6844553971659835</v>
      </c>
      <c r="G380" s="33">
        <v>5.5696713475388231</v>
      </c>
      <c r="H380" s="33">
        <v>9.6164304986084854</v>
      </c>
      <c r="I380" s="33">
        <v>11.079114529115591</v>
      </c>
      <c r="J380" s="33">
        <v>12.642178836226126</v>
      </c>
      <c r="K380" s="33">
        <v>14.721484565868581</v>
      </c>
      <c r="L380" s="33">
        <v>18.363854602621572</v>
      </c>
      <c r="M380" s="33">
        <v>24.142890527076119</v>
      </c>
      <c r="N380" s="33">
        <v>29.333984831424864</v>
      </c>
      <c r="O380" s="33">
        <v>35.772662573559089</v>
      </c>
      <c r="P380" s="33">
        <v>40.834696522274861</v>
      </c>
      <c r="Q380" s="33">
        <v>45.652949799239444</v>
      </c>
      <c r="R380" s="33">
        <v>50.499883155233576</v>
      </c>
      <c r="S380" s="33">
        <v>54.945295404813997</v>
      </c>
      <c r="T380" s="33">
        <v>59.247307259246654</v>
      </c>
      <c r="U380" s="33">
        <v>63.17647808629517</v>
      </c>
      <c r="V380" s="33">
        <v>66.503367253723098</v>
      </c>
      <c r="W380" s="33">
        <v>70.532918357375024</v>
      </c>
      <c r="X380" s="34">
        <v>74.160948354613254</v>
      </c>
      <c r="Y380" s="35">
        <v>0</v>
      </c>
      <c r="Z380" s="35">
        <v>2.6844553971659835</v>
      </c>
      <c r="AA380" s="35">
        <v>5.5696713475388231</v>
      </c>
      <c r="AB380" s="35">
        <v>9.6164304986084854</v>
      </c>
      <c r="AC380" s="35">
        <v>11.079114529115591</v>
      </c>
      <c r="AD380" s="35">
        <v>12.642178836226126</v>
      </c>
      <c r="AE380" s="35">
        <v>14.721484565868581</v>
      </c>
      <c r="AF380" s="35">
        <v>18.363854602621572</v>
      </c>
      <c r="AG380" s="35">
        <v>24.142890527076119</v>
      </c>
      <c r="AH380" s="35">
        <v>29.333984831424864</v>
      </c>
      <c r="AI380" s="35">
        <v>35.772662573559089</v>
      </c>
      <c r="AJ380" s="35">
        <v>40.834696522274861</v>
      </c>
      <c r="AK380" s="35">
        <v>45.652949799239444</v>
      </c>
      <c r="AL380" s="35">
        <v>50.499883155233576</v>
      </c>
      <c r="AM380" s="35">
        <v>54.945295404813997</v>
      </c>
      <c r="AN380" s="35">
        <v>59.247307259246654</v>
      </c>
      <c r="AO380" s="35">
        <v>63.17647808629517</v>
      </c>
      <c r="AP380" s="35">
        <v>66.503367253723098</v>
      </c>
      <c r="AQ380" s="35">
        <v>70.532918357375024</v>
      </c>
      <c r="AR380" s="34">
        <v>74.160948354613254</v>
      </c>
      <c r="AS380" s="3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</row>
    <row r="381" spans="1:84" x14ac:dyDescent="0.25">
      <c r="A381" s="31" t="s">
        <v>22</v>
      </c>
      <c r="B381" s="31" t="s">
        <v>16</v>
      </c>
      <c r="C381" s="31" t="s">
        <v>8</v>
      </c>
      <c r="D381" s="31" t="s">
        <v>33</v>
      </c>
      <c r="E381" s="32">
        <v>0</v>
      </c>
      <c r="F381" s="33">
        <v>2.6844553971659835</v>
      </c>
      <c r="G381" s="33">
        <v>5.5696713475388231</v>
      </c>
      <c r="H381" s="33">
        <v>9.6164304986084854</v>
      </c>
      <c r="I381" s="33">
        <v>11.079114529115591</v>
      </c>
      <c r="J381" s="33">
        <v>12.642178836226126</v>
      </c>
      <c r="K381" s="33">
        <v>14.721484565868581</v>
      </c>
      <c r="L381" s="33">
        <v>18.363854602621572</v>
      </c>
      <c r="M381" s="33">
        <v>24.142890527076119</v>
      </c>
      <c r="N381" s="33">
        <v>29.333984831424864</v>
      </c>
      <c r="O381" s="33">
        <v>35.772662573559089</v>
      </c>
      <c r="P381" s="33">
        <v>40.834696522274861</v>
      </c>
      <c r="Q381" s="33">
        <v>45.652949799239444</v>
      </c>
      <c r="R381" s="33">
        <v>50.499883155233576</v>
      </c>
      <c r="S381" s="33">
        <v>54.945295404813997</v>
      </c>
      <c r="T381" s="33">
        <v>59.247307259246654</v>
      </c>
      <c r="U381" s="33">
        <v>63.17647808629517</v>
      </c>
      <c r="V381" s="33">
        <v>66.503367253723098</v>
      </c>
      <c r="W381" s="33">
        <v>70.532918357375024</v>
      </c>
      <c r="X381" s="34">
        <v>74.160948354613254</v>
      </c>
      <c r="Y381" s="35">
        <v>0</v>
      </c>
      <c r="Z381" s="35">
        <v>2.6844553971659835</v>
      </c>
      <c r="AA381" s="35">
        <v>5.5696713475388231</v>
      </c>
      <c r="AB381" s="35">
        <v>9.6164304986084854</v>
      </c>
      <c r="AC381" s="35">
        <v>11.079114529115591</v>
      </c>
      <c r="AD381" s="35">
        <v>12.642178836226126</v>
      </c>
      <c r="AE381" s="35">
        <v>14.721484565868581</v>
      </c>
      <c r="AF381" s="35">
        <v>18.363854602621572</v>
      </c>
      <c r="AG381" s="35">
        <v>24.142890527076119</v>
      </c>
      <c r="AH381" s="35">
        <v>29.333984831424864</v>
      </c>
      <c r="AI381" s="35">
        <v>35.772662573559089</v>
      </c>
      <c r="AJ381" s="35">
        <v>40.834696522274861</v>
      </c>
      <c r="AK381" s="35">
        <v>45.652949799239444</v>
      </c>
      <c r="AL381" s="35">
        <v>50.499883155233576</v>
      </c>
      <c r="AM381" s="35">
        <v>54.945295404813997</v>
      </c>
      <c r="AN381" s="35">
        <v>59.247307259246654</v>
      </c>
      <c r="AO381" s="35">
        <v>63.17647808629517</v>
      </c>
      <c r="AP381" s="35">
        <v>66.503367253723098</v>
      </c>
      <c r="AQ381" s="35">
        <v>70.532918357375024</v>
      </c>
      <c r="AR381" s="34">
        <v>74.160948354613254</v>
      </c>
      <c r="AS381" s="3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</row>
    <row r="382" spans="1:84" x14ac:dyDescent="0.25">
      <c r="A382" s="31" t="s">
        <v>22</v>
      </c>
      <c r="B382" s="31" t="s">
        <v>16</v>
      </c>
      <c r="C382" s="31" t="s">
        <v>8</v>
      </c>
      <c r="D382" s="31" t="s">
        <v>34</v>
      </c>
      <c r="E382" s="32">
        <v>0</v>
      </c>
      <c r="F382" s="33">
        <v>4.1385354039642239</v>
      </c>
      <c r="G382" s="33">
        <v>8.6384398037007912</v>
      </c>
      <c r="H382" s="33">
        <v>15.229121964691636</v>
      </c>
      <c r="I382" s="33">
        <v>17.861953219604427</v>
      </c>
      <c r="J382" s="33">
        <v>20.675468972403387</v>
      </c>
      <c r="K382" s="33">
        <v>24.418219285759807</v>
      </c>
      <c r="L382" s="33">
        <v>30.974485351915192</v>
      </c>
      <c r="M382" s="33">
        <v>41.376750015933375</v>
      </c>
      <c r="N382" s="33">
        <v>50.720719763761124</v>
      </c>
      <c r="O382" s="33">
        <v>62.310339699602714</v>
      </c>
      <c r="P382" s="33">
        <v>71.422000807291099</v>
      </c>
      <c r="Q382" s="33">
        <v>80.094856705827354</v>
      </c>
      <c r="R382" s="33">
        <v>88.819336746616798</v>
      </c>
      <c r="S382" s="33">
        <v>96.821078795861553</v>
      </c>
      <c r="T382" s="33">
        <v>104.56470013384035</v>
      </c>
      <c r="U382" s="33">
        <v>111.63720762252763</v>
      </c>
      <c r="V382" s="33">
        <v>117.6256081238979</v>
      </c>
      <c r="W382" s="33">
        <v>124.8788001104714</v>
      </c>
      <c r="X382" s="34">
        <v>131.4092541055002</v>
      </c>
      <c r="Y382" s="35">
        <v>0</v>
      </c>
      <c r="Z382" s="35">
        <v>4.1385354039642239</v>
      </c>
      <c r="AA382" s="35">
        <v>8.6384398037007912</v>
      </c>
      <c r="AB382" s="35">
        <v>15.229121964691636</v>
      </c>
      <c r="AC382" s="35">
        <v>17.861953219604427</v>
      </c>
      <c r="AD382" s="35">
        <v>20.675468972403387</v>
      </c>
      <c r="AE382" s="35">
        <v>24.418219285759807</v>
      </c>
      <c r="AF382" s="35">
        <v>30.974485351915192</v>
      </c>
      <c r="AG382" s="35">
        <v>41.376750015933375</v>
      </c>
      <c r="AH382" s="35">
        <v>50.720719763761124</v>
      </c>
      <c r="AI382" s="35">
        <v>62.310339699602714</v>
      </c>
      <c r="AJ382" s="35">
        <v>71.422000807291099</v>
      </c>
      <c r="AK382" s="35">
        <v>80.094856705827354</v>
      </c>
      <c r="AL382" s="35">
        <v>88.819336746616798</v>
      </c>
      <c r="AM382" s="35">
        <v>96.821078795861553</v>
      </c>
      <c r="AN382" s="35">
        <v>104.56470013384035</v>
      </c>
      <c r="AO382" s="35">
        <v>111.63720762252763</v>
      </c>
      <c r="AP382" s="35">
        <v>117.6256081238979</v>
      </c>
      <c r="AQ382" s="35">
        <v>124.8788001104714</v>
      </c>
      <c r="AR382" s="34">
        <v>131.4092541055002</v>
      </c>
      <c r="AS382" s="3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</row>
    <row r="383" spans="1:84" x14ac:dyDescent="0.25">
      <c r="A383" s="31" t="s">
        <v>22</v>
      </c>
      <c r="B383" s="31" t="s">
        <v>16</v>
      </c>
      <c r="C383" s="31" t="s">
        <v>8</v>
      </c>
      <c r="D383" s="31" t="s">
        <v>35</v>
      </c>
      <c r="E383" s="32">
        <v>0</v>
      </c>
      <c r="F383" s="33">
        <v>4.1385354039642239</v>
      </c>
      <c r="G383" s="33">
        <v>8.6384398037007912</v>
      </c>
      <c r="H383" s="33">
        <v>15.229121964691636</v>
      </c>
      <c r="I383" s="33">
        <v>17.861953219604427</v>
      </c>
      <c r="J383" s="33">
        <v>20.675468972403387</v>
      </c>
      <c r="K383" s="33">
        <v>24.418219285759807</v>
      </c>
      <c r="L383" s="33">
        <v>30.974485351915192</v>
      </c>
      <c r="M383" s="33">
        <v>41.376750015933375</v>
      </c>
      <c r="N383" s="33">
        <v>50.720719763761124</v>
      </c>
      <c r="O383" s="33">
        <v>62.310339699602714</v>
      </c>
      <c r="P383" s="33">
        <v>71.422000807291099</v>
      </c>
      <c r="Q383" s="33">
        <v>80.094856705827354</v>
      </c>
      <c r="R383" s="33">
        <v>88.819336746616798</v>
      </c>
      <c r="S383" s="33">
        <v>96.821078795861553</v>
      </c>
      <c r="T383" s="33">
        <v>104.56470013384035</v>
      </c>
      <c r="U383" s="33">
        <v>111.63720762252763</v>
      </c>
      <c r="V383" s="33">
        <v>117.6256081238979</v>
      </c>
      <c r="W383" s="33">
        <v>124.8788001104714</v>
      </c>
      <c r="X383" s="34">
        <v>131.4092541055002</v>
      </c>
      <c r="Y383" s="35">
        <v>0</v>
      </c>
      <c r="Z383" s="35">
        <v>4.1385354039642239</v>
      </c>
      <c r="AA383" s="35">
        <v>8.6384398037007912</v>
      </c>
      <c r="AB383" s="35">
        <v>15.229121964691636</v>
      </c>
      <c r="AC383" s="35">
        <v>17.861953219604427</v>
      </c>
      <c r="AD383" s="35">
        <v>20.675468972403387</v>
      </c>
      <c r="AE383" s="35">
        <v>24.418219285759807</v>
      </c>
      <c r="AF383" s="35">
        <v>30.974485351915192</v>
      </c>
      <c r="AG383" s="35">
        <v>41.376750015933375</v>
      </c>
      <c r="AH383" s="35">
        <v>50.720719763761124</v>
      </c>
      <c r="AI383" s="35">
        <v>62.310339699602714</v>
      </c>
      <c r="AJ383" s="35">
        <v>71.422000807291099</v>
      </c>
      <c r="AK383" s="35">
        <v>80.094856705827354</v>
      </c>
      <c r="AL383" s="35">
        <v>88.819336746616798</v>
      </c>
      <c r="AM383" s="35">
        <v>96.821078795861553</v>
      </c>
      <c r="AN383" s="35">
        <v>104.56470013384035</v>
      </c>
      <c r="AO383" s="35">
        <v>111.63720762252763</v>
      </c>
      <c r="AP383" s="35">
        <v>117.6256081238979</v>
      </c>
      <c r="AQ383" s="35">
        <v>124.8788001104714</v>
      </c>
      <c r="AR383" s="34">
        <v>131.4092541055002</v>
      </c>
      <c r="AS383" s="3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</row>
    <row r="384" spans="1:84" x14ac:dyDescent="0.25">
      <c r="A384" s="31" t="s">
        <v>22</v>
      </c>
      <c r="B384" s="31" t="s">
        <v>16</v>
      </c>
      <c r="C384" s="31" t="s">
        <v>8</v>
      </c>
      <c r="D384" s="31" t="s">
        <v>36</v>
      </c>
      <c r="E384" s="32">
        <v>0</v>
      </c>
      <c r="F384" s="33">
        <v>2.6844553971659835</v>
      </c>
      <c r="G384" s="33">
        <v>5.5696713475388231</v>
      </c>
      <c r="H384" s="33">
        <v>9.6164304986084854</v>
      </c>
      <c r="I384" s="33">
        <v>11.079114529115591</v>
      </c>
      <c r="J384" s="33">
        <v>12.642178836226126</v>
      </c>
      <c r="K384" s="33">
        <v>14.721484565868581</v>
      </c>
      <c r="L384" s="33">
        <v>18.363854602621572</v>
      </c>
      <c r="M384" s="33">
        <v>24.142890527076119</v>
      </c>
      <c r="N384" s="33">
        <v>29.333984831424864</v>
      </c>
      <c r="O384" s="33">
        <v>35.772662573559089</v>
      </c>
      <c r="P384" s="33">
        <v>40.834696522274861</v>
      </c>
      <c r="Q384" s="33">
        <v>45.652949799239444</v>
      </c>
      <c r="R384" s="33">
        <v>50.499883155233576</v>
      </c>
      <c r="S384" s="33">
        <v>54.945295404813997</v>
      </c>
      <c r="T384" s="33">
        <v>59.247307259246654</v>
      </c>
      <c r="U384" s="33">
        <v>63.17647808629517</v>
      </c>
      <c r="V384" s="33">
        <v>66.503367253723098</v>
      </c>
      <c r="W384" s="33">
        <v>70.532918357375024</v>
      </c>
      <c r="X384" s="34">
        <v>74.160948354613254</v>
      </c>
      <c r="Y384" s="35">
        <v>0</v>
      </c>
      <c r="Z384" s="35">
        <v>2.6844553971659835</v>
      </c>
      <c r="AA384" s="35">
        <v>5.5696713475388231</v>
      </c>
      <c r="AB384" s="35">
        <v>9.6164304986084854</v>
      </c>
      <c r="AC384" s="35">
        <v>11.079114529115591</v>
      </c>
      <c r="AD384" s="35">
        <v>12.642178836226126</v>
      </c>
      <c r="AE384" s="35">
        <v>14.721484565868581</v>
      </c>
      <c r="AF384" s="35">
        <v>18.363854602621572</v>
      </c>
      <c r="AG384" s="35">
        <v>24.142890527076119</v>
      </c>
      <c r="AH384" s="35">
        <v>29.333984831424864</v>
      </c>
      <c r="AI384" s="35">
        <v>35.772662573559089</v>
      </c>
      <c r="AJ384" s="35">
        <v>40.834696522274861</v>
      </c>
      <c r="AK384" s="35">
        <v>45.652949799239444</v>
      </c>
      <c r="AL384" s="35">
        <v>50.499883155233576</v>
      </c>
      <c r="AM384" s="35">
        <v>54.945295404813997</v>
      </c>
      <c r="AN384" s="35">
        <v>59.247307259246654</v>
      </c>
      <c r="AO384" s="35">
        <v>63.17647808629517</v>
      </c>
      <c r="AP384" s="35">
        <v>66.503367253723098</v>
      </c>
      <c r="AQ384" s="35">
        <v>70.532918357375024</v>
      </c>
      <c r="AR384" s="34">
        <v>74.160948354613254</v>
      </c>
      <c r="AS384" s="3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</row>
    <row r="385" spans="1:84" x14ac:dyDescent="0.25">
      <c r="A385" s="31" t="s">
        <v>22</v>
      </c>
      <c r="B385" s="31" t="s">
        <v>16</v>
      </c>
      <c r="C385" s="31" t="s">
        <v>8</v>
      </c>
      <c r="D385" s="31" t="s">
        <v>37</v>
      </c>
      <c r="E385" s="32">
        <v>0</v>
      </c>
      <c r="F385" s="33">
        <v>4.1385354039642239</v>
      </c>
      <c r="G385" s="33">
        <v>8.6384398037007912</v>
      </c>
      <c r="H385" s="33">
        <v>15.229121964691636</v>
      </c>
      <c r="I385" s="33">
        <v>17.861953219604427</v>
      </c>
      <c r="J385" s="33">
        <v>20.675468972403387</v>
      </c>
      <c r="K385" s="33">
        <v>24.418219285759807</v>
      </c>
      <c r="L385" s="33">
        <v>30.974485351915192</v>
      </c>
      <c r="M385" s="33">
        <v>41.376750015933375</v>
      </c>
      <c r="N385" s="33">
        <v>50.720719763761124</v>
      </c>
      <c r="O385" s="33">
        <v>62.310339699602714</v>
      </c>
      <c r="P385" s="33">
        <v>71.422000807291099</v>
      </c>
      <c r="Q385" s="33">
        <v>80.094856705827354</v>
      </c>
      <c r="R385" s="33">
        <v>88.819336746616798</v>
      </c>
      <c r="S385" s="33">
        <v>96.821078795861553</v>
      </c>
      <c r="T385" s="33">
        <v>104.56470013384035</v>
      </c>
      <c r="U385" s="33">
        <v>111.63720762252763</v>
      </c>
      <c r="V385" s="33">
        <v>117.6256081238979</v>
      </c>
      <c r="W385" s="33">
        <v>124.8788001104714</v>
      </c>
      <c r="X385" s="34">
        <v>131.4092541055002</v>
      </c>
      <c r="Y385" s="35">
        <v>0</v>
      </c>
      <c r="Z385" s="35">
        <v>4.1385354039642239</v>
      </c>
      <c r="AA385" s="35">
        <v>8.6384398037007912</v>
      </c>
      <c r="AB385" s="35">
        <v>15.229121964691636</v>
      </c>
      <c r="AC385" s="35">
        <v>17.861953219604427</v>
      </c>
      <c r="AD385" s="35">
        <v>20.675468972403387</v>
      </c>
      <c r="AE385" s="35">
        <v>24.418219285759807</v>
      </c>
      <c r="AF385" s="35">
        <v>30.974485351915192</v>
      </c>
      <c r="AG385" s="35">
        <v>41.376750015933375</v>
      </c>
      <c r="AH385" s="35">
        <v>50.720719763761124</v>
      </c>
      <c r="AI385" s="35">
        <v>62.310339699602714</v>
      </c>
      <c r="AJ385" s="35">
        <v>71.422000807291099</v>
      </c>
      <c r="AK385" s="35">
        <v>80.094856705827354</v>
      </c>
      <c r="AL385" s="35">
        <v>88.819336746616798</v>
      </c>
      <c r="AM385" s="35">
        <v>96.821078795861553</v>
      </c>
      <c r="AN385" s="35">
        <v>104.56470013384035</v>
      </c>
      <c r="AO385" s="35">
        <v>111.63720762252763</v>
      </c>
      <c r="AP385" s="35">
        <v>117.6256081238979</v>
      </c>
      <c r="AQ385" s="35">
        <v>124.8788001104714</v>
      </c>
      <c r="AR385" s="34">
        <v>131.4092541055002</v>
      </c>
      <c r="AS385" s="3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</row>
    <row r="386" spans="1:84" x14ac:dyDescent="0.25">
      <c r="A386" s="31" t="s">
        <v>22</v>
      </c>
      <c r="B386" s="31" t="s">
        <v>16</v>
      </c>
      <c r="C386" s="31" t="s">
        <v>8</v>
      </c>
      <c r="D386" s="31" t="s">
        <v>38</v>
      </c>
      <c r="E386" s="32">
        <v>0</v>
      </c>
      <c r="F386" s="33">
        <v>2.6844553971659835</v>
      </c>
      <c r="G386" s="33">
        <v>5.5696713475388231</v>
      </c>
      <c r="H386" s="33">
        <v>9.6164304986084854</v>
      </c>
      <c r="I386" s="33">
        <v>11.079114529115591</v>
      </c>
      <c r="J386" s="33">
        <v>12.642178836226126</v>
      </c>
      <c r="K386" s="33">
        <v>14.721484565868581</v>
      </c>
      <c r="L386" s="33">
        <v>18.363854602621572</v>
      </c>
      <c r="M386" s="33">
        <v>24.142890527076119</v>
      </c>
      <c r="N386" s="33">
        <v>29.333984831424864</v>
      </c>
      <c r="O386" s="33">
        <v>35.772662573559089</v>
      </c>
      <c r="P386" s="33">
        <v>40.834696522274861</v>
      </c>
      <c r="Q386" s="33">
        <v>45.652949799239444</v>
      </c>
      <c r="R386" s="33">
        <v>50.499883155233576</v>
      </c>
      <c r="S386" s="33">
        <v>54.945295404813997</v>
      </c>
      <c r="T386" s="33">
        <v>59.247307259246654</v>
      </c>
      <c r="U386" s="33">
        <v>63.17647808629517</v>
      </c>
      <c r="V386" s="33">
        <v>66.503367253723098</v>
      </c>
      <c r="W386" s="33">
        <v>70.532918357375024</v>
      </c>
      <c r="X386" s="34">
        <v>74.160948354613254</v>
      </c>
      <c r="Y386" s="35">
        <v>0</v>
      </c>
      <c r="Z386" s="35">
        <v>2.6844553971659835</v>
      </c>
      <c r="AA386" s="35">
        <v>5.5696713475388231</v>
      </c>
      <c r="AB386" s="35">
        <v>9.6164304986084854</v>
      </c>
      <c r="AC386" s="35">
        <v>11.079114529115591</v>
      </c>
      <c r="AD386" s="35">
        <v>12.642178836226126</v>
      </c>
      <c r="AE386" s="35">
        <v>14.721484565868581</v>
      </c>
      <c r="AF386" s="35">
        <v>18.363854602621572</v>
      </c>
      <c r="AG386" s="35">
        <v>24.142890527076119</v>
      </c>
      <c r="AH386" s="35">
        <v>29.333984831424864</v>
      </c>
      <c r="AI386" s="35">
        <v>35.772662573559089</v>
      </c>
      <c r="AJ386" s="35">
        <v>40.834696522274861</v>
      </c>
      <c r="AK386" s="35">
        <v>45.652949799239444</v>
      </c>
      <c r="AL386" s="35">
        <v>50.499883155233576</v>
      </c>
      <c r="AM386" s="35">
        <v>54.945295404813997</v>
      </c>
      <c r="AN386" s="35">
        <v>59.247307259246654</v>
      </c>
      <c r="AO386" s="35">
        <v>63.17647808629517</v>
      </c>
      <c r="AP386" s="35">
        <v>66.503367253723098</v>
      </c>
      <c r="AQ386" s="35">
        <v>70.532918357375024</v>
      </c>
      <c r="AR386" s="34">
        <v>74.160948354613254</v>
      </c>
      <c r="AS386" s="3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</row>
    <row r="387" spans="1:84" x14ac:dyDescent="0.25">
      <c r="A387" s="31" t="s">
        <v>22</v>
      </c>
      <c r="B387" s="31" t="s">
        <v>16</v>
      </c>
      <c r="C387" s="31" t="s">
        <v>10</v>
      </c>
      <c r="D387" s="31" t="s">
        <v>31</v>
      </c>
      <c r="E387" s="32">
        <v>0</v>
      </c>
      <c r="F387" s="33">
        <v>4.1667289292407178E-2</v>
      </c>
      <c r="G387" s="33">
        <v>0.21413637171280092</v>
      </c>
      <c r="H387" s="33">
        <v>0.50844063943088025</v>
      </c>
      <c r="I387" s="33">
        <v>0.97666413670286945</v>
      </c>
      <c r="J387" s="33">
        <v>1.3638055068310311</v>
      </c>
      <c r="K387" s="33">
        <v>2.0156022140621928</v>
      </c>
      <c r="L387" s="33">
        <v>2.6838554098405316</v>
      </c>
      <c r="M387" s="33">
        <v>3.0456093096817209</v>
      </c>
      <c r="N387" s="33">
        <v>3.7002004322289519</v>
      </c>
      <c r="O387" s="33">
        <v>4.4987213582411885</v>
      </c>
      <c r="P387" s="33">
        <v>5.111985463864384</v>
      </c>
      <c r="Q387" s="33">
        <v>6.265890739682094</v>
      </c>
      <c r="R387" s="33">
        <v>6.3945591222781291</v>
      </c>
      <c r="S387" s="33">
        <v>6.871670599289879</v>
      </c>
      <c r="T387" s="33">
        <v>6.7756032171693459</v>
      </c>
      <c r="U387" s="33">
        <v>7.1478969098255618</v>
      </c>
      <c r="V387" s="33">
        <v>7.7728030831820298</v>
      </c>
      <c r="W387" s="33">
        <v>7.9837808884106671</v>
      </c>
      <c r="X387" s="34">
        <v>6.3982745854931213</v>
      </c>
      <c r="Y387" s="35">
        <v>0</v>
      </c>
      <c r="Z387" s="35">
        <v>5.2040303151628782E-2</v>
      </c>
      <c r="AA387" s="35">
        <v>0.28662007959931207</v>
      </c>
      <c r="AB387" s="35">
        <v>0.79759666336657431</v>
      </c>
      <c r="AC387" s="35">
        <v>1.3139576493828726</v>
      </c>
      <c r="AD387" s="35">
        <v>1.9057511554634496</v>
      </c>
      <c r="AE387" s="35">
        <v>2.586121894173754</v>
      </c>
      <c r="AF387" s="35">
        <v>3.5670572916975813</v>
      </c>
      <c r="AG387" s="35">
        <v>4.01564608819558</v>
      </c>
      <c r="AH387" s="35">
        <v>5.0881144371910771</v>
      </c>
      <c r="AI387" s="35">
        <v>6.052366539287851</v>
      </c>
      <c r="AJ387" s="35">
        <v>6.9639861417486326</v>
      </c>
      <c r="AK387" s="35">
        <v>7.8257755458864597</v>
      </c>
      <c r="AL387" s="35">
        <v>8.5590739675380441</v>
      </c>
      <c r="AM387" s="35">
        <v>9.0603207291518704</v>
      </c>
      <c r="AN387" s="35">
        <v>9.3170748940187753</v>
      </c>
      <c r="AO387" s="35">
        <v>9.9883104495495303</v>
      </c>
      <c r="AP387" s="35">
        <v>9.972908390493707</v>
      </c>
      <c r="AQ387" s="35">
        <v>9.9713320637010856</v>
      </c>
      <c r="AR387" s="34">
        <v>9.8163697481216108</v>
      </c>
      <c r="AS387" s="3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</row>
    <row r="388" spans="1:84" x14ac:dyDescent="0.25">
      <c r="A388" s="31" t="s">
        <v>22</v>
      </c>
      <c r="B388" s="31" t="s">
        <v>16</v>
      </c>
      <c r="C388" s="31" t="s">
        <v>10</v>
      </c>
      <c r="D388" s="31" t="s">
        <v>32</v>
      </c>
      <c r="E388" s="32">
        <v>0</v>
      </c>
      <c r="F388" s="33">
        <v>4.1667289292407178E-2</v>
      </c>
      <c r="G388" s="33">
        <v>0.21413637171280092</v>
      </c>
      <c r="H388" s="33">
        <v>0.50844063943088025</v>
      </c>
      <c r="I388" s="33">
        <v>0.97666413670286945</v>
      </c>
      <c r="J388" s="33">
        <v>1.3638055068310311</v>
      </c>
      <c r="K388" s="33">
        <v>2.0156022140621928</v>
      </c>
      <c r="L388" s="33">
        <v>2.6838554098405316</v>
      </c>
      <c r="M388" s="33">
        <v>3.0456093096817209</v>
      </c>
      <c r="N388" s="33">
        <v>3.7002004322289519</v>
      </c>
      <c r="O388" s="33">
        <v>4.4987213582411885</v>
      </c>
      <c r="P388" s="33">
        <v>5.111985463864384</v>
      </c>
      <c r="Q388" s="33">
        <v>6.265890739682094</v>
      </c>
      <c r="R388" s="33">
        <v>6.3945591222781291</v>
      </c>
      <c r="S388" s="33">
        <v>6.871670599289879</v>
      </c>
      <c r="T388" s="33">
        <v>6.7756032171693459</v>
      </c>
      <c r="U388" s="33">
        <v>7.1478969098255618</v>
      </c>
      <c r="V388" s="33">
        <v>7.7728030831820298</v>
      </c>
      <c r="W388" s="33">
        <v>7.9837808884106671</v>
      </c>
      <c r="X388" s="34">
        <v>6.3982745854931213</v>
      </c>
      <c r="Y388" s="35">
        <v>0</v>
      </c>
      <c r="Z388" s="35">
        <v>5.2040303151628782E-2</v>
      </c>
      <c r="AA388" s="35">
        <v>0.28662007959931207</v>
      </c>
      <c r="AB388" s="35">
        <v>0.79759666336657431</v>
      </c>
      <c r="AC388" s="35">
        <v>1.3139576493828726</v>
      </c>
      <c r="AD388" s="35">
        <v>1.9057511554634496</v>
      </c>
      <c r="AE388" s="35">
        <v>2.586121894173754</v>
      </c>
      <c r="AF388" s="35">
        <v>3.5670572916975813</v>
      </c>
      <c r="AG388" s="35">
        <v>4.01564608819558</v>
      </c>
      <c r="AH388" s="35">
        <v>5.0881144371910771</v>
      </c>
      <c r="AI388" s="35">
        <v>6.052366539287851</v>
      </c>
      <c r="AJ388" s="35">
        <v>6.9639861417486326</v>
      </c>
      <c r="AK388" s="35">
        <v>7.8257755458864597</v>
      </c>
      <c r="AL388" s="35">
        <v>8.5590739675380441</v>
      </c>
      <c r="AM388" s="35">
        <v>9.0603207291518704</v>
      </c>
      <c r="AN388" s="35">
        <v>9.3170748940187753</v>
      </c>
      <c r="AO388" s="35">
        <v>9.9883104495495303</v>
      </c>
      <c r="AP388" s="35">
        <v>9.972908390493707</v>
      </c>
      <c r="AQ388" s="35">
        <v>9.9713320637010856</v>
      </c>
      <c r="AR388" s="34">
        <v>9.8163697481216108</v>
      </c>
      <c r="AS388" s="3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</row>
    <row r="389" spans="1:84" x14ac:dyDescent="0.25">
      <c r="A389" s="31" t="s">
        <v>22</v>
      </c>
      <c r="B389" s="31" t="s">
        <v>16</v>
      </c>
      <c r="C389" s="31" t="s">
        <v>10</v>
      </c>
      <c r="D389" s="31" t="s">
        <v>33</v>
      </c>
      <c r="E389" s="32">
        <v>0</v>
      </c>
      <c r="F389" s="33">
        <v>4.1667289292407178E-2</v>
      </c>
      <c r="G389" s="33">
        <v>0.21413637171280092</v>
      </c>
      <c r="H389" s="33">
        <v>0.50844063943088025</v>
      </c>
      <c r="I389" s="33">
        <v>0.97666413670286945</v>
      </c>
      <c r="J389" s="33">
        <v>1.3638055068310311</v>
      </c>
      <c r="K389" s="33">
        <v>2.0156022140621928</v>
      </c>
      <c r="L389" s="33">
        <v>2.6838554098405316</v>
      </c>
      <c r="M389" s="33">
        <v>3.0456093096817209</v>
      </c>
      <c r="N389" s="33">
        <v>3.7002004322289519</v>
      </c>
      <c r="O389" s="33">
        <v>4.4987213582411885</v>
      </c>
      <c r="P389" s="33">
        <v>5.111985463864384</v>
      </c>
      <c r="Q389" s="33">
        <v>6.265890739682094</v>
      </c>
      <c r="R389" s="33">
        <v>6.3945591222781291</v>
      </c>
      <c r="S389" s="33">
        <v>6.871670599289879</v>
      </c>
      <c r="T389" s="33">
        <v>6.7756032171693459</v>
      </c>
      <c r="U389" s="33">
        <v>7.1478969098255618</v>
      </c>
      <c r="V389" s="33">
        <v>7.7728030831820298</v>
      </c>
      <c r="W389" s="33">
        <v>7.9837808884106671</v>
      </c>
      <c r="X389" s="34">
        <v>6.3982745854931213</v>
      </c>
      <c r="Y389" s="35">
        <v>0</v>
      </c>
      <c r="Z389" s="35">
        <v>5.2040303151628782E-2</v>
      </c>
      <c r="AA389" s="35">
        <v>0.28662007959931207</v>
      </c>
      <c r="AB389" s="35">
        <v>0.79759666336657431</v>
      </c>
      <c r="AC389" s="35">
        <v>1.3139576493828726</v>
      </c>
      <c r="AD389" s="35">
        <v>1.9057511554634496</v>
      </c>
      <c r="AE389" s="35">
        <v>2.586121894173754</v>
      </c>
      <c r="AF389" s="35">
        <v>3.5670572916975813</v>
      </c>
      <c r="AG389" s="35">
        <v>4.01564608819558</v>
      </c>
      <c r="AH389" s="35">
        <v>5.0881144371910771</v>
      </c>
      <c r="AI389" s="35">
        <v>6.052366539287851</v>
      </c>
      <c r="AJ389" s="35">
        <v>6.9639861417486326</v>
      </c>
      <c r="AK389" s="35">
        <v>7.8257755458864597</v>
      </c>
      <c r="AL389" s="35">
        <v>8.5590739675380441</v>
      </c>
      <c r="AM389" s="35">
        <v>9.0603207291518704</v>
      </c>
      <c r="AN389" s="35">
        <v>9.3170748940187753</v>
      </c>
      <c r="AO389" s="35">
        <v>9.9883104495495303</v>
      </c>
      <c r="AP389" s="35">
        <v>9.972908390493707</v>
      </c>
      <c r="AQ389" s="35">
        <v>9.9713320637010856</v>
      </c>
      <c r="AR389" s="34">
        <v>9.8163697481216108</v>
      </c>
      <c r="AS389" s="3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</row>
    <row r="390" spans="1:84" x14ac:dyDescent="0.25">
      <c r="A390" s="31" t="s">
        <v>22</v>
      </c>
      <c r="B390" s="31" t="s">
        <v>16</v>
      </c>
      <c r="C390" s="31" t="s">
        <v>10</v>
      </c>
      <c r="D390" s="31" t="s">
        <v>34</v>
      </c>
      <c r="E390" s="32">
        <v>0</v>
      </c>
      <c r="F390" s="33">
        <v>5.8674573244468398E-2</v>
      </c>
      <c r="G390" s="33">
        <v>0.30142905726690006</v>
      </c>
      <c r="H390" s="33">
        <v>0.7153224075127792</v>
      </c>
      <c r="I390" s="33">
        <v>1.3730174608813752</v>
      </c>
      <c r="J390" s="33">
        <v>1.9152618736357845</v>
      </c>
      <c r="K390" s="33">
        <v>2.8266621215196484</v>
      </c>
      <c r="L390" s="33">
        <v>3.7570271187128816</v>
      </c>
      <c r="M390" s="33">
        <v>4.2537990233800551</v>
      </c>
      <c r="N390" s="33">
        <v>5.1538116188394572</v>
      </c>
      <c r="O390" s="33">
        <v>6.2449827798289848</v>
      </c>
      <c r="P390" s="33">
        <v>7.0676105194472951</v>
      </c>
      <c r="Q390" s="33">
        <v>8.6215839626186597</v>
      </c>
      <c r="R390" s="33">
        <v>8.7503831724147645</v>
      </c>
      <c r="S390" s="33">
        <v>9.3451272584513028</v>
      </c>
      <c r="T390" s="33">
        <v>9.1521358677863702</v>
      </c>
      <c r="U390" s="33">
        <v>9.5699169631235499</v>
      </c>
      <c r="V390" s="33">
        <v>10.31155710049244</v>
      </c>
      <c r="W390" s="33">
        <v>10.49401183534988</v>
      </c>
      <c r="X390" s="34">
        <v>8.3336169739309831</v>
      </c>
      <c r="Y390" s="35">
        <v>0</v>
      </c>
      <c r="Z390" s="35">
        <v>7.3281526847246564E-2</v>
      </c>
      <c r="AA390" s="35">
        <v>0.40346074651556518</v>
      </c>
      <c r="AB390" s="35">
        <v>1.1221344660846888</v>
      </c>
      <c r="AC390" s="35">
        <v>1.8471926301622124</v>
      </c>
      <c r="AD390" s="35">
        <v>2.676343885117233</v>
      </c>
      <c r="AE390" s="35">
        <v>3.626753706110005</v>
      </c>
      <c r="AF390" s="35">
        <v>4.9933878441337489</v>
      </c>
      <c r="AG390" s="35">
        <v>5.6086482773430735</v>
      </c>
      <c r="AH390" s="35">
        <v>7.0869629320549397</v>
      </c>
      <c r="AI390" s="35">
        <v>8.4017039076727276</v>
      </c>
      <c r="AJ390" s="35">
        <v>9.6281067426003517</v>
      </c>
      <c r="AK390" s="35">
        <v>10.76791532833062</v>
      </c>
      <c r="AL390" s="35">
        <v>11.712328463125653</v>
      </c>
      <c r="AM390" s="35">
        <v>12.321581628935791</v>
      </c>
      <c r="AN390" s="35">
        <v>12.585024917681825</v>
      </c>
      <c r="AO390" s="35">
        <v>13.372786822469841</v>
      </c>
      <c r="AP390" s="35">
        <v>13.230261107355464</v>
      </c>
      <c r="AQ390" s="35">
        <v>13.106481522129229</v>
      </c>
      <c r="AR390" s="34">
        <v>12.785613443475615</v>
      </c>
      <c r="AS390" s="3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</row>
    <row r="391" spans="1:84" x14ac:dyDescent="0.25">
      <c r="A391" s="31" t="s">
        <v>22</v>
      </c>
      <c r="B391" s="31" t="s">
        <v>16</v>
      </c>
      <c r="C391" s="31" t="s">
        <v>10</v>
      </c>
      <c r="D391" s="31" t="s">
        <v>35</v>
      </c>
      <c r="E391" s="32">
        <v>0</v>
      </c>
      <c r="F391" s="33">
        <v>5.8674573244468398E-2</v>
      </c>
      <c r="G391" s="33">
        <v>0.30142905726690006</v>
      </c>
      <c r="H391" s="33">
        <v>0.7153224075127792</v>
      </c>
      <c r="I391" s="33">
        <v>1.3730174608813752</v>
      </c>
      <c r="J391" s="33">
        <v>1.9152618736357845</v>
      </c>
      <c r="K391" s="33">
        <v>2.8266621215196484</v>
      </c>
      <c r="L391" s="33">
        <v>3.7570271187128816</v>
      </c>
      <c r="M391" s="33">
        <v>4.2537990233800551</v>
      </c>
      <c r="N391" s="33">
        <v>5.1538116188394572</v>
      </c>
      <c r="O391" s="33">
        <v>6.2449827798289848</v>
      </c>
      <c r="P391" s="33">
        <v>7.0676105194472951</v>
      </c>
      <c r="Q391" s="33">
        <v>8.6215839626186597</v>
      </c>
      <c r="R391" s="33">
        <v>8.7503831724147645</v>
      </c>
      <c r="S391" s="33">
        <v>9.3451272584513028</v>
      </c>
      <c r="T391" s="33">
        <v>9.1521358677863702</v>
      </c>
      <c r="U391" s="33">
        <v>9.5699169631235499</v>
      </c>
      <c r="V391" s="33">
        <v>10.31155710049244</v>
      </c>
      <c r="W391" s="33">
        <v>10.49401183534988</v>
      </c>
      <c r="X391" s="34">
        <v>8.3336169739309831</v>
      </c>
      <c r="Y391" s="35">
        <v>0</v>
      </c>
      <c r="Z391" s="35">
        <v>7.3281526847246564E-2</v>
      </c>
      <c r="AA391" s="35">
        <v>0.40346074651556518</v>
      </c>
      <c r="AB391" s="35">
        <v>1.1221344660846888</v>
      </c>
      <c r="AC391" s="35">
        <v>1.8471926301622124</v>
      </c>
      <c r="AD391" s="35">
        <v>2.676343885117233</v>
      </c>
      <c r="AE391" s="35">
        <v>3.626753706110005</v>
      </c>
      <c r="AF391" s="35">
        <v>4.9933878441337489</v>
      </c>
      <c r="AG391" s="35">
        <v>5.6086482773430735</v>
      </c>
      <c r="AH391" s="35">
        <v>7.0869629320549397</v>
      </c>
      <c r="AI391" s="35">
        <v>8.4017039076727276</v>
      </c>
      <c r="AJ391" s="35">
        <v>9.6281067426003517</v>
      </c>
      <c r="AK391" s="35">
        <v>10.76791532833062</v>
      </c>
      <c r="AL391" s="35">
        <v>11.712328463125653</v>
      </c>
      <c r="AM391" s="35">
        <v>12.321581628935791</v>
      </c>
      <c r="AN391" s="35">
        <v>12.585024917681825</v>
      </c>
      <c r="AO391" s="35">
        <v>13.372786822469841</v>
      </c>
      <c r="AP391" s="35">
        <v>13.230261107355464</v>
      </c>
      <c r="AQ391" s="35">
        <v>13.106481522129229</v>
      </c>
      <c r="AR391" s="34">
        <v>12.785613443475615</v>
      </c>
      <c r="AS391" s="3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</row>
    <row r="392" spans="1:84" x14ac:dyDescent="0.25">
      <c r="A392" s="31" t="s">
        <v>22</v>
      </c>
      <c r="B392" s="31" t="s">
        <v>16</v>
      </c>
      <c r="C392" s="31" t="s">
        <v>10</v>
      </c>
      <c r="D392" s="31" t="s">
        <v>36</v>
      </c>
      <c r="E392" s="32">
        <v>0</v>
      </c>
      <c r="F392" s="33">
        <v>4.1667289292407178E-2</v>
      </c>
      <c r="G392" s="33">
        <v>0.21413637171280092</v>
      </c>
      <c r="H392" s="33">
        <v>0.50844063943088025</v>
      </c>
      <c r="I392" s="33">
        <v>0.97666413670286945</v>
      </c>
      <c r="J392" s="33">
        <v>1.3638055068310311</v>
      </c>
      <c r="K392" s="33">
        <v>2.0156022140621928</v>
      </c>
      <c r="L392" s="33">
        <v>2.6838554098405316</v>
      </c>
      <c r="M392" s="33">
        <v>3.0456093096817209</v>
      </c>
      <c r="N392" s="33">
        <v>3.7002004322289519</v>
      </c>
      <c r="O392" s="33">
        <v>4.4987213582411885</v>
      </c>
      <c r="P392" s="33">
        <v>5.111985463864384</v>
      </c>
      <c r="Q392" s="33">
        <v>6.265890739682094</v>
      </c>
      <c r="R392" s="33">
        <v>6.3945591222781291</v>
      </c>
      <c r="S392" s="33">
        <v>6.871670599289879</v>
      </c>
      <c r="T392" s="33">
        <v>6.7756032171693459</v>
      </c>
      <c r="U392" s="33">
        <v>7.1478969098255618</v>
      </c>
      <c r="V392" s="33">
        <v>7.7728030831820298</v>
      </c>
      <c r="W392" s="33">
        <v>7.9837808884106671</v>
      </c>
      <c r="X392" s="34">
        <v>6.3982745854931213</v>
      </c>
      <c r="Y392" s="35">
        <v>0</v>
      </c>
      <c r="Z392" s="35">
        <v>5.2040303151628782E-2</v>
      </c>
      <c r="AA392" s="35">
        <v>0.28662007959931207</v>
      </c>
      <c r="AB392" s="35">
        <v>0.79759666336657431</v>
      </c>
      <c r="AC392" s="35">
        <v>1.3139576493828726</v>
      </c>
      <c r="AD392" s="35">
        <v>1.9057511554634496</v>
      </c>
      <c r="AE392" s="35">
        <v>2.586121894173754</v>
      </c>
      <c r="AF392" s="35">
        <v>3.5670572916975813</v>
      </c>
      <c r="AG392" s="35">
        <v>4.01564608819558</v>
      </c>
      <c r="AH392" s="35">
        <v>5.0881144371910771</v>
      </c>
      <c r="AI392" s="35">
        <v>6.052366539287851</v>
      </c>
      <c r="AJ392" s="35">
        <v>6.9639861417486326</v>
      </c>
      <c r="AK392" s="35">
        <v>7.8257755458864597</v>
      </c>
      <c r="AL392" s="35">
        <v>8.5590739675380441</v>
      </c>
      <c r="AM392" s="35">
        <v>9.0603207291518704</v>
      </c>
      <c r="AN392" s="35">
        <v>9.3170748940187753</v>
      </c>
      <c r="AO392" s="35">
        <v>9.9883104495495303</v>
      </c>
      <c r="AP392" s="35">
        <v>9.972908390493707</v>
      </c>
      <c r="AQ392" s="35">
        <v>9.9713320637010856</v>
      </c>
      <c r="AR392" s="34">
        <v>9.8163697481216108</v>
      </c>
      <c r="AS392" s="3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</row>
    <row r="393" spans="1:84" x14ac:dyDescent="0.25">
      <c r="A393" s="31" t="s">
        <v>22</v>
      </c>
      <c r="B393" s="31" t="s">
        <v>16</v>
      </c>
      <c r="C393" s="31" t="s">
        <v>10</v>
      </c>
      <c r="D393" s="31" t="s">
        <v>37</v>
      </c>
      <c r="E393" s="32">
        <v>0</v>
      </c>
      <c r="F393" s="33">
        <v>5.8674573244468398E-2</v>
      </c>
      <c r="G393" s="33">
        <v>0.30142905726690006</v>
      </c>
      <c r="H393" s="33">
        <v>0.7153224075127792</v>
      </c>
      <c r="I393" s="33">
        <v>1.3730174608813752</v>
      </c>
      <c r="J393" s="33">
        <v>1.9152618736357845</v>
      </c>
      <c r="K393" s="33">
        <v>2.8266621215196484</v>
      </c>
      <c r="L393" s="33">
        <v>3.7570271187128816</v>
      </c>
      <c r="M393" s="33">
        <v>4.2537990233800551</v>
      </c>
      <c r="N393" s="33">
        <v>5.1538116188394572</v>
      </c>
      <c r="O393" s="33">
        <v>6.2449827798289848</v>
      </c>
      <c r="P393" s="33">
        <v>7.0676105194472951</v>
      </c>
      <c r="Q393" s="33">
        <v>8.6215839626186597</v>
      </c>
      <c r="R393" s="33">
        <v>8.7503831724147645</v>
      </c>
      <c r="S393" s="33">
        <v>9.3451272584513028</v>
      </c>
      <c r="T393" s="33">
        <v>9.1521358677863702</v>
      </c>
      <c r="U393" s="33">
        <v>9.5699169631235499</v>
      </c>
      <c r="V393" s="33">
        <v>10.31155710049244</v>
      </c>
      <c r="W393" s="33">
        <v>10.49401183534988</v>
      </c>
      <c r="X393" s="34">
        <v>8.3336169739309831</v>
      </c>
      <c r="Y393" s="35">
        <v>0</v>
      </c>
      <c r="Z393" s="35">
        <v>7.3281526847246564E-2</v>
      </c>
      <c r="AA393" s="35">
        <v>0.40346074651556518</v>
      </c>
      <c r="AB393" s="35">
        <v>1.1221344660846888</v>
      </c>
      <c r="AC393" s="35">
        <v>1.8471926301622124</v>
      </c>
      <c r="AD393" s="35">
        <v>2.676343885117233</v>
      </c>
      <c r="AE393" s="35">
        <v>3.626753706110005</v>
      </c>
      <c r="AF393" s="35">
        <v>4.9933878441337489</v>
      </c>
      <c r="AG393" s="35">
        <v>5.6086482773430735</v>
      </c>
      <c r="AH393" s="35">
        <v>7.0869629320549397</v>
      </c>
      <c r="AI393" s="35">
        <v>8.4017039076727276</v>
      </c>
      <c r="AJ393" s="35">
        <v>9.6281067426003517</v>
      </c>
      <c r="AK393" s="35">
        <v>10.76791532833062</v>
      </c>
      <c r="AL393" s="35">
        <v>11.712328463125653</v>
      </c>
      <c r="AM393" s="35">
        <v>12.321581628935791</v>
      </c>
      <c r="AN393" s="35">
        <v>12.585024917681825</v>
      </c>
      <c r="AO393" s="35">
        <v>13.372786822469841</v>
      </c>
      <c r="AP393" s="35">
        <v>13.230261107355464</v>
      </c>
      <c r="AQ393" s="35">
        <v>13.106481522129229</v>
      </c>
      <c r="AR393" s="34">
        <v>12.785613443475615</v>
      </c>
      <c r="AS393" s="3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</row>
    <row r="394" spans="1:84" x14ac:dyDescent="0.25">
      <c r="A394" s="31" t="s">
        <v>22</v>
      </c>
      <c r="B394" s="31" t="s">
        <v>16</v>
      </c>
      <c r="C394" s="31" t="s">
        <v>10</v>
      </c>
      <c r="D394" s="31" t="s">
        <v>38</v>
      </c>
      <c r="E394" s="32">
        <v>0</v>
      </c>
      <c r="F394" s="33">
        <v>4.1667289292407178E-2</v>
      </c>
      <c r="G394" s="33">
        <v>0.21413637171280092</v>
      </c>
      <c r="H394" s="33">
        <v>0.50844063943088025</v>
      </c>
      <c r="I394" s="33">
        <v>0.97666413670286945</v>
      </c>
      <c r="J394" s="33">
        <v>1.3638055068310311</v>
      </c>
      <c r="K394" s="33">
        <v>2.0156022140621928</v>
      </c>
      <c r="L394" s="33">
        <v>2.6838554098405316</v>
      </c>
      <c r="M394" s="33">
        <v>3.0456093096817209</v>
      </c>
      <c r="N394" s="33">
        <v>3.7002004322289519</v>
      </c>
      <c r="O394" s="33">
        <v>4.4987213582411885</v>
      </c>
      <c r="P394" s="33">
        <v>5.111985463864384</v>
      </c>
      <c r="Q394" s="33">
        <v>6.265890739682094</v>
      </c>
      <c r="R394" s="33">
        <v>6.3945591222781291</v>
      </c>
      <c r="S394" s="33">
        <v>6.871670599289879</v>
      </c>
      <c r="T394" s="33">
        <v>6.7756032171693459</v>
      </c>
      <c r="U394" s="33">
        <v>7.1478969098255618</v>
      </c>
      <c r="V394" s="33">
        <v>7.7728030831820298</v>
      </c>
      <c r="W394" s="33">
        <v>7.9837808884106671</v>
      </c>
      <c r="X394" s="34">
        <v>6.3982745854931213</v>
      </c>
      <c r="Y394" s="35">
        <v>0</v>
      </c>
      <c r="Z394" s="35">
        <v>5.2040303151628782E-2</v>
      </c>
      <c r="AA394" s="35">
        <v>0.28662007959931207</v>
      </c>
      <c r="AB394" s="35">
        <v>0.79759666336657431</v>
      </c>
      <c r="AC394" s="35">
        <v>1.3139576493828726</v>
      </c>
      <c r="AD394" s="35">
        <v>1.9057511554634496</v>
      </c>
      <c r="AE394" s="35">
        <v>2.586121894173754</v>
      </c>
      <c r="AF394" s="35">
        <v>3.5670572916975813</v>
      </c>
      <c r="AG394" s="35">
        <v>4.01564608819558</v>
      </c>
      <c r="AH394" s="35">
        <v>5.0881144371910771</v>
      </c>
      <c r="AI394" s="35">
        <v>6.052366539287851</v>
      </c>
      <c r="AJ394" s="35">
        <v>6.9639861417486326</v>
      </c>
      <c r="AK394" s="35">
        <v>7.8257755458864597</v>
      </c>
      <c r="AL394" s="35">
        <v>8.5590739675380441</v>
      </c>
      <c r="AM394" s="35">
        <v>9.0603207291518704</v>
      </c>
      <c r="AN394" s="35">
        <v>9.3170748940187753</v>
      </c>
      <c r="AO394" s="35">
        <v>9.9883104495495303</v>
      </c>
      <c r="AP394" s="35">
        <v>9.972908390493707</v>
      </c>
      <c r="AQ394" s="35">
        <v>9.9713320637010856</v>
      </c>
      <c r="AR394" s="34">
        <v>9.8163697481216108</v>
      </c>
      <c r="AS394" s="3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</row>
    <row r="395" spans="1:84" x14ac:dyDescent="0.25">
      <c r="A395" s="31" t="s">
        <v>22</v>
      </c>
      <c r="B395" s="31" t="s">
        <v>16</v>
      </c>
      <c r="C395" s="31" t="s">
        <v>12</v>
      </c>
      <c r="D395" s="31" t="s">
        <v>31</v>
      </c>
      <c r="E395" s="32">
        <v>0</v>
      </c>
      <c r="F395" s="33">
        <v>7.2493382519510412</v>
      </c>
      <c r="G395" s="33">
        <v>12.254431598330713</v>
      </c>
      <c r="H395" s="33">
        <v>10.330303779825284</v>
      </c>
      <c r="I395" s="33">
        <v>11.492130136776327</v>
      </c>
      <c r="J395" s="33">
        <v>10.923570164608902</v>
      </c>
      <c r="K395" s="33">
        <v>11.24932484993411</v>
      </c>
      <c r="L395" s="33">
        <v>11.365700857564081</v>
      </c>
      <c r="M395" s="33">
        <v>8.671621388466729</v>
      </c>
      <c r="N395" s="33">
        <v>7.4036806961503974</v>
      </c>
      <c r="O395" s="33">
        <v>7.1089154509783192</v>
      </c>
      <c r="P395" s="33">
        <v>6.3981257746321134</v>
      </c>
      <c r="Q395" s="33">
        <v>6.553648117731063</v>
      </c>
      <c r="R395" s="33">
        <v>4.8897942792646525</v>
      </c>
      <c r="S395" s="33">
        <v>4.3902483775403738</v>
      </c>
      <c r="T395" s="33">
        <v>3.2466423229267605</v>
      </c>
      <c r="U395" s="33">
        <v>4.0073464354435924</v>
      </c>
      <c r="V395" s="33">
        <v>4.5362603608794902</v>
      </c>
      <c r="W395" s="33">
        <v>4.7565433442762188</v>
      </c>
      <c r="X395" s="34">
        <v>2.9167873594877438</v>
      </c>
      <c r="Y395" s="35">
        <v>0</v>
      </c>
      <c r="Z395" s="35">
        <v>2.5924779027098479</v>
      </c>
      <c r="AA395" s="35">
        <v>5.2966191052271219</v>
      </c>
      <c r="AB395" s="35">
        <v>8.1548728356996492</v>
      </c>
      <c r="AC395" s="35">
        <v>7.9101445291501795</v>
      </c>
      <c r="AD395" s="35">
        <v>7.4213549546578497</v>
      </c>
      <c r="AE395" s="35">
        <v>7.3423328691317948</v>
      </c>
      <c r="AF395" s="35">
        <v>7.6663279417900911</v>
      </c>
      <c r="AG395" s="35">
        <v>8.0930603959882941</v>
      </c>
      <c r="AH395" s="35">
        <v>8.2084910777123721</v>
      </c>
      <c r="AI395" s="35">
        <v>7.8627343810543815</v>
      </c>
      <c r="AJ395" s="35">
        <v>7.4136314135502861</v>
      </c>
      <c r="AK395" s="35">
        <v>7.1348809039705561</v>
      </c>
      <c r="AL395" s="35">
        <v>7.270975555063659</v>
      </c>
      <c r="AM395" s="35">
        <v>7.8987041482961873</v>
      </c>
      <c r="AN395" s="35">
        <v>7.7395304037864117</v>
      </c>
      <c r="AO395" s="35">
        <v>7.2215044251360494</v>
      </c>
      <c r="AP395" s="35">
        <v>7.1753641465826146</v>
      </c>
      <c r="AQ395" s="35">
        <v>7.1422483268316714</v>
      </c>
      <c r="AR395" s="34">
        <v>7.3213804914046783</v>
      </c>
      <c r="AS395" s="3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</row>
    <row r="396" spans="1:84" x14ac:dyDescent="0.25">
      <c r="A396" s="31" t="s">
        <v>22</v>
      </c>
      <c r="B396" s="31" t="s">
        <v>16</v>
      </c>
      <c r="C396" s="31" t="s">
        <v>12</v>
      </c>
      <c r="D396" s="31" t="s">
        <v>32</v>
      </c>
      <c r="E396" s="32">
        <v>0</v>
      </c>
      <c r="F396" s="33">
        <v>7.2493382519510412</v>
      </c>
      <c r="G396" s="33">
        <v>12.254431598330713</v>
      </c>
      <c r="H396" s="33">
        <v>10.330303779825284</v>
      </c>
      <c r="I396" s="33">
        <v>11.492130136776327</v>
      </c>
      <c r="J396" s="33">
        <v>10.923570164608902</v>
      </c>
      <c r="K396" s="33">
        <v>11.24932484993411</v>
      </c>
      <c r="L396" s="33">
        <v>11.365700857564081</v>
      </c>
      <c r="M396" s="33">
        <v>8.671621388466729</v>
      </c>
      <c r="N396" s="33">
        <v>7.4036806961503974</v>
      </c>
      <c r="O396" s="33">
        <v>7.1089154509783192</v>
      </c>
      <c r="P396" s="33">
        <v>6.3981257746321134</v>
      </c>
      <c r="Q396" s="33">
        <v>6.553648117731063</v>
      </c>
      <c r="R396" s="33">
        <v>4.8897942792646525</v>
      </c>
      <c r="S396" s="33">
        <v>4.3902483775403738</v>
      </c>
      <c r="T396" s="33">
        <v>3.2466423229267605</v>
      </c>
      <c r="U396" s="33">
        <v>4.0073464354435924</v>
      </c>
      <c r="V396" s="33">
        <v>4.5362603608794902</v>
      </c>
      <c r="W396" s="33">
        <v>4.7565433442762188</v>
      </c>
      <c r="X396" s="34">
        <v>2.9167873594877438</v>
      </c>
      <c r="Y396" s="35">
        <v>0</v>
      </c>
      <c r="Z396" s="35">
        <v>2.5924779027098479</v>
      </c>
      <c r="AA396" s="35">
        <v>5.2966191052271219</v>
      </c>
      <c r="AB396" s="35">
        <v>8.1548728356996492</v>
      </c>
      <c r="AC396" s="35">
        <v>7.9101445291501795</v>
      </c>
      <c r="AD396" s="35">
        <v>7.4213549546578497</v>
      </c>
      <c r="AE396" s="35">
        <v>7.3423328691317948</v>
      </c>
      <c r="AF396" s="35">
        <v>7.6663279417900911</v>
      </c>
      <c r="AG396" s="35">
        <v>8.0930603959882941</v>
      </c>
      <c r="AH396" s="35">
        <v>8.2084910777123721</v>
      </c>
      <c r="AI396" s="35">
        <v>7.8627343810543815</v>
      </c>
      <c r="AJ396" s="35">
        <v>7.4136314135502861</v>
      </c>
      <c r="AK396" s="35">
        <v>7.1348809039705561</v>
      </c>
      <c r="AL396" s="35">
        <v>7.270975555063659</v>
      </c>
      <c r="AM396" s="35">
        <v>7.8987041482961873</v>
      </c>
      <c r="AN396" s="35">
        <v>7.7395304037864117</v>
      </c>
      <c r="AO396" s="35">
        <v>7.2215044251360494</v>
      </c>
      <c r="AP396" s="35">
        <v>7.1753641465826146</v>
      </c>
      <c r="AQ396" s="35">
        <v>7.1422483268316714</v>
      </c>
      <c r="AR396" s="34">
        <v>7.3213804914046783</v>
      </c>
      <c r="AS396" s="3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</row>
    <row r="397" spans="1:84" x14ac:dyDescent="0.25">
      <c r="A397" s="31" t="s">
        <v>22</v>
      </c>
      <c r="B397" s="31" t="s">
        <v>16</v>
      </c>
      <c r="C397" s="31" t="s">
        <v>12</v>
      </c>
      <c r="D397" s="31" t="s">
        <v>33</v>
      </c>
      <c r="E397" s="32">
        <v>0</v>
      </c>
      <c r="F397" s="33">
        <v>7.2493382519510412</v>
      </c>
      <c r="G397" s="33">
        <v>12.254431598330713</v>
      </c>
      <c r="H397" s="33">
        <v>10.330303779825284</v>
      </c>
      <c r="I397" s="33">
        <v>11.492130136776327</v>
      </c>
      <c r="J397" s="33">
        <v>10.923570164608902</v>
      </c>
      <c r="K397" s="33">
        <v>11.24932484993411</v>
      </c>
      <c r="L397" s="33">
        <v>11.365700857564081</v>
      </c>
      <c r="M397" s="33">
        <v>8.671621388466729</v>
      </c>
      <c r="N397" s="33">
        <v>7.4036806961503974</v>
      </c>
      <c r="O397" s="33">
        <v>7.1089154509783192</v>
      </c>
      <c r="P397" s="33">
        <v>6.3981257746321134</v>
      </c>
      <c r="Q397" s="33">
        <v>6.553648117731063</v>
      </c>
      <c r="R397" s="33">
        <v>4.8897942792646525</v>
      </c>
      <c r="S397" s="33">
        <v>4.3902483775403738</v>
      </c>
      <c r="T397" s="33">
        <v>3.2466423229267605</v>
      </c>
      <c r="U397" s="33">
        <v>4.0073464354435924</v>
      </c>
      <c r="V397" s="33">
        <v>4.5362603608794902</v>
      </c>
      <c r="W397" s="33">
        <v>4.7565433442762188</v>
      </c>
      <c r="X397" s="34">
        <v>2.9167873594877438</v>
      </c>
      <c r="Y397" s="35">
        <v>0</v>
      </c>
      <c r="Z397" s="35">
        <v>2.5924779027098479</v>
      </c>
      <c r="AA397" s="35">
        <v>5.2966191052271219</v>
      </c>
      <c r="AB397" s="35">
        <v>8.1548728356996492</v>
      </c>
      <c r="AC397" s="35">
        <v>7.9101445291501795</v>
      </c>
      <c r="AD397" s="35">
        <v>7.4213549546578497</v>
      </c>
      <c r="AE397" s="35">
        <v>7.3423328691317948</v>
      </c>
      <c r="AF397" s="35">
        <v>7.6663279417900911</v>
      </c>
      <c r="AG397" s="35">
        <v>8.0930603959882941</v>
      </c>
      <c r="AH397" s="35">
        <v>8.2084910777123721</v>
      </c>
      <c r="AI397" s="35">
        <v>7.8627343810543815</v>
      </c>
      <c r="AJ397" s="35">
        <v>7.4136314135502861</v>
      </c>
      <c r="AK397" s="35">
        <v>7.1348809039705561</v>
      </c>
      <c r="AL397" s="35">
        <v>7.270975555063659</v>
      </c>
      <c r="AM397" s="35">
        <v>7.8987041482961873</v>
      </c>
      <c r="AN397" s="35">
        <v>7.7395304037864117</v>
      </c>
      <c r="AO397" s="35">
        <v>7.2215044251360494</v>
      </c>
      <c r="AP397" s="35">
        <v>7.1753641465826146</v>
      </c>
      <c r="AQ397" s="35">
        <v>7.1422483268316714</v>
      </c>
      <c r="AR397" s="34">
        <v>7.3213804914046783</v>
      </c>
      <c r="AS397" s="3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</row>
    <row r="398" spans="1:84" x14ac:dyDescent="0.25">
      <c r="A398" s="31" t="s">
        <v>22</v>
      </c>
      <c r="B398" s="31" t="s">
        <v>16</v>
      </c>
      <c r="C398" s="31" t="s">
        <v>12</v>
      </c>
      <c r="D398" s="31" t="s">
        <v>34</v>
      </c>
      <c r="E398" s="32">
        <v>0</v>
      </c>
      <c r="F398" s="33">
        <v>9.1764706476527405</v>
      </c>
      <c r="G398" s="33">
        <v>15.537904433898175</v>
      </c>
      <c r="H398" s="33">
        <v>13.211520420353979</v>
      </c>
      <c r="I398" s="33">
        <v>14.686004444925606</v>
      </c>
      <c r="J398" s="33">
        <v>13.987500327767515</v>
      </c>
      <c r="K398" s="33">
        <v>14.410955397874458</v>
      </c>
      <c r="L398" s="33">
        <v>14.548124767844699</v>
      </c>
      <c r="M398" s="33">
        <v>11.170964102445895</v>
      </c>
      <c r="N398" s="33">
        <v>9.5904131821535739</v>
      </c>
      <c r="O398" s="33">
        <v>9.2289748004744698</v>
      </c>
      <c r="P398" s="33">
        <v>8.3581214106472554</v>
      </c>
      <c r="Q398" s="33">
        <v>8.574232417542893</v>
      </c>
      <c r="R398" s="33">
        <v>6.4839320868457015</v>
      </c>
      <c r="S398" s="33">
        <v>5.8518186735506603</v>
      </c>
      <c r="T398" s="33">
        <v>4.4144596640145846</v>
      </c>
      <c r="U398" s="33">
        <v>5.3957559778666884</v>
      </c>
      <c r="V398" s="33">
        <v>6.078689288189727</v>
      </c>
      <c r="W398" s="33">
        <v>6.3628057828795868</v>
      </c>
      <c r="X398" s="34">
        <v>4.0149772940098032</v>
      </c>
      <c r="Y398" s="35">
        <v>0</v>
      </c>
      <c r="Z398" s="35">
        <v>3.3414720410497463</v>
      </c>
      <c r="AA398" s="35">
        <v>6.8189954840479876</v>
      </c>
      <c r="AB398" s="35">
        <v>10.494658683113396</v>
      </c>
      <c r="AC398" s="35">
        <v>10.197208301322396</v>
      </c>
      <c r="AD398" s="35">
        <v>9.5852658886562736</v>
      </c>
      <c r="AE398" s="35">
        <v>9.4871213084796615</v>
      </c>
      <c r="AF398" s="35">
        <v>9.9035826153473252</v>
      </c>
      <c r="AG398" s="35">
        <v>10.423606152934113</v>
      </c>
      <c r="AH398" s="35">
        <v>10.586101661157954</v>
      </c>
      <c r="AI398" s="35">
        <v>10.159158921103437</v>
      </c>
      <c r="AJ398" s="35">
        <v>9.600926141300242</v>
      </c>
      <c r="AK398" s="35">
        <v>9.2544219197987694</v>
      </c>
      <c r="AL398" s="35">
        <v>9.4238198818184706</v>
      </c>
      <c r="AM398" s="35">
        <v>10.210857762968139</v>
      </c>
      <c r="AN398" s="35">
        <v>10.019619780200134</v>
      </c>
      <c r="AO398" s="35">
        <v>9.3850552566879522</v>
      </c>
      <c r="AP398" s="35">
        <v>9.3306952237566581</v>
      </c>
      <c r="AQ398" s="35">
        <v>9.2943461202633415</v>
      </c>
      <c r="AR398" s="34">
        <v>9.5199007991309639</v>
      </c>
      <c r="AS398" s="3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</row>
    <row r="399" spans="1:84" x14ac:dyDescent="0.25">
      <c r="A399" s="31" t="s">
        <v>22</v>
      </c>
      <c r="B399" s="31" t="s">
        <v>16</v>
      </c>
      <c r="C399" s="31" t="s">
        <v>12</v>
      </c>
      <c r="D399" s="31" t="s">
        <v>35</v>
      </c>
      <c r="E399" s="32">
        <v>0</v>
      </c>
      <c r="F399" s="33">
        <v>8.9294756595782321</v>
      </c>
      <c r="G399" s="33">
        <v>15.06502118578897</v>
      </c>
      <c r="H399" s="33">
        <v>12.569596458925387</v>
      </c>
      <c r="I399" s="33">
        <v>13.996770958824298</v>
      </c>
      <c r="J399" s="33">
        <v>13.272533110302659</v>
      </c>
      <c r="K399" s="33">
        <v>13.661693068351022</v>
      </c>
      <c r="L399" s="33">
        <v>13.817347320431869</v>
      </c>
      <c r="M399" s="33">
        <v>10.461293898862072</v>
      </c>
      <c r="N399" s="33">
        <v>8.8723246878432125</v>
      </c>
      <c r="O399" s="33">
        <v>8.4967048520943909</v>
      </c>
      <c r="P399" s="33">
        <v>7.589274089341485</v>
      </c>
      <c r="Q399" s="33">
        <v>7.7609750358965126</v>
      </c>
      <c r="R399" s="33">
        <v>5.6949655734629054</v>
      </c>
      <c r="S399" s="33">
        <v>5.0811668548098403</v>
      </c>
      <c r="T399" s="33">
        <v>3.6625059097390089</v>
      </c>
      <c r="U399" s="33">
        <v>4.581801988504731</v>
      </c>
      <c r="V399" s="33">
        <v>5.2213269235548019</v>
      </c>
      <c r="W399" s="33">
        <v>5.4896800097280902</v>
      </c>
      <c r="X399" s="34">
        <v>3.2450599007713272</v>
      </c>
      <c r="Y399" s="35">
        <v>0</v>
      </c>
      <c r="Z399" s="35">
        <v>0.68015009689479611</v>
      </c>
      <c r="AA399" s="35">
        <v>1.3034001880219921</v>
      </c>
      <c r="AB399" s="35">
        <v>1.1971138529727567</v>
      </c>
      <c r="AC399" s="35">
        <v>1.3136433578682736</v>
      </c>
      <c r="AD399" s="35">
        <v>1.3165834828903367</v>
      </c>
      <c r="AE399" s="35">
        <v>1.2893262265938739</v>
      </c>
      <c r="AF399" s="35">
        <v>1.3497673120880012</v>
      </c>
      <c r="AG399" s="35">
        <v>1.1417063580789844</v>
      </c>
      <c r="AH399" s="35">
        <v>1.251144034892258</v>
      </c>
      <c r="AI399" s="35">
        <v>1.2986750737625239</v>
      </c>
      <c r="AJ399" s="35">
        <v>1.3126128558072203</v>
      </c>
      <c r="AK399" s="35">
        <v>1.2995361273524324</v>
      </c>
      <c r="AL399" s="35">
        <v>1.2724886018879817</v>
      </c>
      <c r="AM399" s="35">
        <v>1.2061104512176741</v>
      </c>
      <c r="AN399" s="35">
        <v>1.2506162468742197</v>
      </c>
      <c r="AO399" s="35">
        <v>1.35832781977801</v>
      </c>
      <c r="AP399" s="35">
        <v>1.3606089431135264</v>
      </c>
      <c r="AQ399" s="35">
        <v>1.3806914863502469</v>
      </c>
      <c r="AR399" s="34">
        <v>1.3786097324619577</v>
      </c>
      <c r="AS399" s="3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</row>
    <row r="400" spans="1:84" x14ac:dyDescent="0.25">
      <c r="A400" s="31" t="s">
        <v>22</v>
      </c>
      <c r="B400" s="31" t="s">
        <v>16</v>
      </c>
      <c r="C400" s="31" t="s">
        <v>12</v>
      </c>
      <c r="D400" s="31" t="s">
        <v>36</v>
      </c>
      <c r="E400" s="32">
        <v>0</v>
      </c>
      <c r="F400" s="33">
        <v>7.2493382519510412</v>
      </c>
      <c r="G400" s="33">
        <v>12.254431598330713</v>
      </c>
      <c r="H400" s="33">
        <v>10.330303779825284</v>
      </c>
      <c r="I400" s="33">
        <v>11.492130136776327</v>
      </c>
      <c r="J400" s="33">
        <v>10.923570164608902</v>
      </c>
      <c r="K400" s="33">
        <v>11.24932484993411</v>
      </c>
      <c r="L400" s="33">
        <v>11.365700857564081</v>
      </c>
      <c r="M400" s="33">
        <v>8.671621388466729</v>
      </c>
      <c r="N400" s="33">
        <v>7.4036806961503974</v>
      </c>
      <c r="O400" s="33">
        <v>7.1089154509783192</v>
      </c>
      <c r="P400" s="33">
        <v>6.3981257746321134</v>
      </c>
      <c r="Q400" s="33">
        <v>6.553648117731063</v>
      </c>
      <c r="R400" s="33">
        <v>4.8897942792646525</v>
      </c>
      <c r="S400" s="33">
        <v>4.3902483775403738</v>
      </c>
      <c r="T400" s="33">
        <v>3.2466423229267605</v>
      </c>
      <c r="U400" s="33">
        <v>4.0073464354435924</v>
      </c>
      <c r="V400" s="33">
        <v>4.5362603608794902</v>
      </c>
      <c r="W400" s="33">
        <v>4.7565433442762188</v>
      </c>
      <c r="X400" s="34">
        <v>2.9167873594877438</v>
      </c>
      <c r="Y400" s="35">
        <v>0</v>
      </c>
      <c r="Z400" s="35">
        <v>2.5924779027098479</v>
      </c>
      <c r="AA400" s="35">
        <v>5.2966191052271219</v>
      </c>
      <c r="AB400" s="35">
        <v>8.1548728356996492</v>
      </c>
      <c r="AC400" s="35">
        <v>7.9101445291501795</v>
      </c>
      <c r="AD400" s="35">
        <v>7.4213549546578497</v>
      </c>
      <c r="AE400" s="35">
        <v>7.3423328691317948</v>
      </c>
      <c r="AF400" s="35">
        <v>7.6663279417900911</v>
      </c>
      <c r="AG400" s="35">
        <v>8.0930603959882941</v>
      </c>
      <c r="AH400" s="35">
        <v>8.2084910777123721</v>
      </c>
      <c r="AI400" s="35">
        <v>7.8627343810543815</v>
      </c>
      <c r="AJ400" s="35">
        <v>7.4136314135502861</v>
      </c>
      <c r="AK400" s="35">
        <v>7.1348809039705561</v>
      </c>
      <c r="AL400" s="35">
        <v>7.270975555063659</v>
      </c>
      <c r="AM400" s="35">
        <v>7.8987041482961873</v>
      </c>
      <c r="AN400" s="35">
        <v>7.7395304037864117</v>
      </c>
      <c r="AO400" s="35">
        <v>7.2215044251360494</v>
      </c>
      <c r="AP400" s="35">
        <v>7.1753641465826146</v>
      </c>
      <c r="AQ400" s="35">
        <v>7.1422483268316714</v>
      </c>
      <c r="AR400" s="34">
        <v>7.3213804914046783</v>
      </c>
      <c r="AS400" s="3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</row>
    <row r="401" spans="1:84" x14ac:dyDescent="0.25">
      <c r="A401" s="31" t="s">
        <v>22</v>
      </c>
      <c r="B401" s="31" t="s">
        <v>16</v>
      </c>
      <c r="C401" s="31" t="s">
        <v>12</v>
      </c>
      <c r="D401" s="31" t="s">
        <v>37</v>
      </c>
      <c r="E401" s="32">
        <v>0</v>
      </c>
      <c r="F401" s="33">
        <v>9.1764706476527405</v>
      </c>
      <c r="G401" s="33">
        <v>15.537904433898175</v>
      </c>
      <c r="H401" s="33">
        <v>13.211520420353979</v>
      </c>
      <c r="I401" s="33">
        <v>14.686004444925606</v>
      </c>
      <c r="J401" s="33">
        <v>13.987500327767515</v>
      </c>
      <c r="K401" s="33">
        <v>14.410955397874458</v>
      </c>
      <c r="L401" s="33">
        <v>14.548124767844699</v>
      </c>
      <c r="M401" s="33">
        <v>11.170964102445895</v>
      </c>
      <c r="N401" s="33">
        <v>9.5904131821535739</v>
      </c>
      <c r="O401" s="33">
        <v>9.2289748004744698</v>
      </c>
      <c r="P401" s="33">
        <v>8.3581214106472554</v>
      </c>
      <c r="Q401" s="33">
        <v>8.574232417542893</v>
      </c>
      <c r="R401" s="33">
        <v>6.4839320868457015</v>
      </c>
      <c r="S401" s="33">
        <v>5.8518186735506603</v>
      </c>
      <c r="T401" s="33">
        <v>4.4144596640145846</v>
      </c>
      <c r="U401" s="33">
        <v>5.3957559778666884</v>
      </c>
      <c r="V401" s="33">
        <v>6.078689288189727</v>
      </c>
      <c r="W401" s="33">
        <v>6.3628057828795868</v>
      </c>
      <c r="X401" s="34">
        <v>4.0149772940098032</v>
      </c>
      <c r="Y401" s="35">
        <v>0</v>
      </c>
      <c r="Z401" s="35">
        <v>3.3414720410497463</v>
      </c>
      <c r="AA401" s="35">
        <v>6.8189954840479876</v>
      </c>
      <c r="AB401" s="35">
        <v>10.494658683113396</v>
      </c>
      <c r="AC401" s="35">
        <v>10.197208301322396</v>
      </c>
      <c r="AD401" s="35">
        <v>9.5852658886562736</v>
      </c>
      <c r="AE401" s="35">
        <v>9.4871213084796615</v>
      </c>
      <c r="AF401" s="35">
        <v>9.9035826153473252</v>
      </c>
      <c r="AG401" s="35">
        <v>10.423606152934113</v>
      </c>
      <c r="AH401" s="35">
        <v>10.586101661157954</v>
      </c>
      <c r="AI401" s="35">
        <v>10.159158921103437</v>
      </c>
      <c r="AJ401" s="35">
        <v>9.600926141300242</v>
      </c>
      <c r="AK401" s="35">
        <v>9.2544219197987694</v>
      </c>
      <c r="AL401" s="35">
        <v>9.4238198818184706</v>
      </c>
      <c r="AM401" s="35">
        <v>10.210857762968139</v>
      </c>
      <c r="AN401" s="35">
        <v>10.019619780200134</v>
      </c>
      <c r="AO401" s="35">
        <v>9.3850552566879522</v>
      </c>
      <c r="AP401" s="35">
        <v>9.3306952237566581</v>
      </c>
      <c r="AQ401" s="35">
        <v>9.2943461202633415</v>
      </c>
      <c r="AR401" s="34">
        <v>9.5199007991309639</v>
      </c>
      <c r="AS401" s="3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</row>
    <row r="402" spans="1:84" x14ac:dyDescent="0.25">
      <c r="A402" s="31" t="s">
        <v>22</v>
      </c>
      <c r="B402" s="31" t="s">
        <v>16</v>
      </c>
      <c r="C402" s="31" t="s">
        <v>12</v>
      </c>
      <c r="D402" s="31" t="s">
        <v>38</v>
      </c>
      <c r="E402" s="32">
        <v>0</v>
      </c>
      <c r="F402" s="33">
        <v>7.2493382519510412</v>
      </c>
      <c r="G402" s="33">
        <v>12.254431598330713</v>
      </c>
      <c r="H402" s="33">
        <v>10.330303779825284</v>
      </c>
      <c r="I402" s="33">
        <v>11.492130136776327</v>
      </c>
      <c r="J402" s="33">
        <v>10.923570164608902</v>
      </c>
      <c r="K402" s="33">
        <v>11.24932484993411</v>
      </c>
      <c r="L402" s="33">
        <v>11.365700857564081</v>
      </c>
      <c r="M402" s="33">
        <v>8.671621388466729</v>
      </c>
      <c r="N402" s="33">
        <v>7.4036806961503974</v>
      </c>
      <c r="O402" s="33">
        <v>7.1089154509783192</v>
      </c>
      <c r="P402" s="33">
        <v>6.3981257746321134</v>
      </c>
      <c r="Q402" s="33">
        <v>6.553648117731063</v>
      </c>
      <c r="R402" s="33">
        <v>4.8897942792646525</v>
      </c>
      <c r="S402" s="33">
        <v>4.3902483775403738</v>
      </c>
      <c r="T402" s="33">
        <v>3.2466423229267605</v>
      </c>
      <c r="U402" s="33">
        <v>4.0073464354435924</v>
      </c>
      <c r="V402" s="33">
        <v>4.5362603608794902</v>
      </c>
      <c r="W402" s="33">
        <v>4.7565433442762188</v>
      </c>
      <c r="X402" s="34">
        <v>2.9167873594877438</v>
      </c>
      <c r="Y402" s="35">
        <v>0</v>
      </c>
      <c r="Z402" s="35">
        <v>2.5924779027098479</v>
      </c>
      <c r="AA402" s="35">
        <v>5.2966191052271219</v>
      </c>
      <c r="AB402" s="35">
        <v>8.1548728356996492</v>
      </c>
      <c r="AC402" s="35">
        <v>7.9101445291501795</v>
      </c>
      <c r="AD402" s="35">
        <v>7.4213549546578497</v>
      </c>
      <c r="AE402" s="35">
        <v>7.3423328691317948</v>
      </c>
      <c r="AF402" s="35">
        <v>7.6663279417900911</v>
      </c>
      <c r="AG402" s="35">
        <v>8.0930603959882941</v>
      </c>
      <c r="AH402" s="35">
        <v>8.2084910777123721</v>
      </c>
      <c r="AI402" s="35">
        <v>7.8627343810543815</v>
      </c>
      <c r="AJ402" s="35">
        <v>7.4136314135502861</v>
      </c>
      <c r="AK402" s="35">
        <v>7.1348809039705561</v>
      </c>
      <c r="AL402" s="35">
        <v>7.270975555063659</v>
      </c>
      <c r="AM402" s="35">
        <v>7.8987041482961873</v>
      </c>
      <c r="AN402" s="35">
        <v>7.7395304037864117</v>
      </c>
      <c r="AO402" s="35">
        <v>7.2215044251360494</v>
      </c>
      <c r="AP402" s="35">
        <v>7.1753641465826146</v>
      </c>
      <c r="AQ402" s="35">
        <v>7.1422483268316714</v>
      </c>
      <c r="AR402" s="34">
        <v>7.3213804914046783</v>
      </c>
      <c r="AS402" s="3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</row>
    <row r="403" spans="1:84" x14ac:dyDescent="0.25">
      <c r="A403" s="31" t="s">
        <v>22</v>
      </c>
      <c r="B403" s="31" t="s">
        <v>16</v>
      </c>
      <c r="C403" s="31" t="s">
        <v>13</v>
      </c>
      <c r="D403" s="31" t="s">
        <v>31</v>
      </c>
      <c r="E403" s="32">
        <v>0</v>
      </c>
      <c r="F403" s="33">
        <v>7.5457131251331355E-3</v>
      </c>
      <c r="G403" s="33">
        <v>2.1243406202142101E-2</v>
      </c>
      <c r="H403" s="33">
        <v>4.0604305180085162E-2</v>
      </c>
      <c r="I403" s="33">
        <v>5.9667285529585751E-2</v>
      </c>
      <c r="J403" s="33">
        <v>7.3638399203586224E-2</v>
      </c>
      <c r="K403" s="33">
        <v>9.3163835173233955E-2</v>
      </c>
      <c r="L403" s="33">
        <v>0.10816665072705275</v>
      </c>
      <c r="M403" s="33">
        <v>0.12687492011894747</v>
      </c>
      <c r="N403" s="33">
        <v>0.14735309132315813</v>
      </c>
      <c r="O403" s="33">
        <v>0.1739907792708639</v>
      </c>
      <c r="P403" s="33">
        <v>0.19242441138282146</v>
      </c>
      <c r="Q403" s="33">
        <v>0.22186637008865148</v>
      </c>
      <c r="R403" s="33">
        <v>0.23056339182155838</v>
      </c>
      <c r="S403" s="33">
        <v>0.24279674427898865</v>
      </c>
      <c r="T403" s="33">
        <v>0.24048890555257627</v>
      </c>
      <c r="U403" s="33">
        <v>0.25949834423141083</v>
      </c>
      <c r="V403" s="33">
        <v>0.27668745643682152</v>
      </c>
      <c r="W403" s="33">
        <v>0.28244751492596254</v>
      </c>
      <c r="X403" s="34">
        <v>0.2567362027686983</v>
      </c>
      <c r="Y403" s="35">
        <v>0</v>
      </c>
      <c r="Z403" s="35">
        <v>7.8543218402090925E-3</v>
      </c>
      <c r="AA403" s="35">
        <v>2.2632690345257639E-2</v>
      </c>
      <c r="AB403" s="35">
        <v>4.7288815214217558E-2</v>
      </c>
      <c r="AC403" s="35">
        <v>6.4413127756433958E-2</v>
      </c>
      <c r="AD403" s="35">
        <v>8.0042656067011914E-2</v>
      </c>
      <c r="AE403" s="35">
        <v>9.6906103908403637E-2</v>
      </c>
      <c r="AF403" s="35">
        <v>0.11839163608427948</v>
      </c>
      <c r="AG403" s="35">
        <v>0.13614147103321009</v>
      </c>
      <c r="AH403" s="35">
        <v>0.16351516399848626</v>
      </c>
      <c r="AI403" s="35">
        <v>0.18782973272780706</v>
      </c>
      <c r="AJ403" s="35">
        <v>0.21085865504568935</v>
      </c>
      <c r="AK403" s="35">
        <v>0.23094038261154903</v>
      </c>
      <c r="AL403" s="35">
        <v>0.24564186187446227</v>
      </c>
      <c r="AM403" s="35">
        <v>0.26052986592800709</v>
      </c>
      <c r="AN403" s="35">
        <v>0.26686635806645698</v>
      </c>
      <c r="AO403" s="35">
        <v>0.28206665193588609</v>
      </c>
      <c r="AP403" s="35">
        <v>0.2878016276783949</v>
      </c>
      <c r="AQ403" s="35">
        <v>0.29399920834608217</v>
      </c>
      <c r="AR403" s="34">
        <v>0.29396595338484521</v>
      </c>
      <c r="AS403" s="3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</row>
    <row r="404" spans="1:84" x14ac:dyDescent="0.25">
      <c r="A404" s="31" t="s">
        <v>22</v>
      </c>
      <c r="B404" s="31" t="s">
        <v>16</v>
      </c>
      <c r="C404" s="31" t="s">
        <v>13</v>
      </c>
      <c r="D404" s="31" t="s">
        <v>32</v>
      </c>
      <c r="E404" s="32">
        <v>0</v>
      </c>
      <c r="F404" s="33">
        <v>7.5457131251331355E-3</v>
      </c>
      <c r="G404" s="33">
        <v>2.1243406202142101E-2</v>
      </c>
      <c r="H404" s="33">
        <v>4.0604305180085162E-2</v>
      </c>
      <c r="I404" s="33">
        <v>5.9667285529585751E-2</v>
      </c>
      <c r="J404" s="33">
        <v>7.3638399203586224E-2</v>
      </c>
      <c r="K404" s="33">
        <v>9.3163835173233955E-2</v>
      </c>
      <c r="L404" s="33">
        <v>0.10816665072705275</v>
      </c>
      <c r="M404" s="33">
        <v>0.12687492011894747</v>
      </c>
      <c r="N404" s="33">
        <v>0.14735309132315813</v>
      </c>
      <c r="O404" s="33">
        <v>0.1739907792708639</v>
      </c>
      <c r="P404" s="33">
        <v>0.19242441138282146</v>
      </c>
      <c r="Q404" s="33">
        <v>0.22186637008865148</v>
      </c>
      <c r="R404" s="33">
        <v>0.23056339182155838</v>
      </c>
      <c r="S404" s="33">
        <v>0.24279674427898865</v>
      </c>
      <c r="T404" s="33">
        <v>0.24048890555257627</v>
      </c>
      <c r="U404" s="33">
        <v>0.25949834423141083</v>
      </c>
      <c r="V404" s="33">
        <v>0.27668745643682152</v>
      </c>
      <c r="W404" s="33">
        <v>0.28244751492596254</v>
      </c>
      <c r="X404" s="34">
        <v>0.2567362027686983</v>
      </c>
      <c r="Y404" s="35">
        <v>0</v>
      </c>
      <c r="Z404" s="35">
        <v>7.8543218402090925E-3</v>
      </c>
      <c r="AA404" s="35">
        <v>2.2632690345257639E-2</v>
      </c>
      <c r="AB404" s="35">
        <v>4.7288815214217558E-2</v>
      </c>
      <c r="AC404" s="35">
        <v>6.4413127756433958E-2</v>
      </c>
      <c r="AD404" s="35">
        <v>8.0042656067011914E-2</v>
      </c>
      <c r="AE404" s="35">
        <v>9.6906103908403637E-2</v>
      </c>
      <c r="AF404" s="35">
        <v>0.11839163608427948</v>
      </c>
      <c r="AG404" s="35">
        <v>0.13614147103321009</v>
      </c>
      <c r="AH404" s="35">
        <v>0.16351516399848626</v>
      </c>
      <c r="AI404" s="35">
        <v>0.18782973272780706</v>
      </c>
      <c r="AJ404" s="35">
        <v>0.21085865504568935</v>
      </c>
      <c r="AK404" s="35">
        <v>0.23094038261154903</v>
      </c>
      <c r="AL404" s="35">
        <v>0.24564186187446227</v>
      </c>
      <c r="AM404" s="35">
        <v>0.26052986592800709</v>
      </c>
      <c r="AN404" s="35">
        <v>0.26686635806645698</v>
      </c>
      <c r="AO404" s="35">
        <v>0.28206665193588609</v>
      </c>
      <c r="AP404" s="35">
        <v>0.2878016276783949</v>
      </c>
      <c r="AQ404" s="35">
        <v>0.29399920834608217</v>
      </c>
      <c r="AR404" s="34">
        <v>0.29396595338484521</v>
      </c>
      <c r="AS404" s="3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</row>
    <row r="405" spans="1:84" x14ac:dyDescent="0.25">
      <c r="A405" s="31" t="s">
        <v>22</v>
      </c>
      <c r="B405" s="31" t="s">
        <v>16</v>
      </c>
      <c r="C405" s="31" t="s">
        <v>13</v>
      </c>
      <c r="D405" s="31" t="s">
        <v>33</v>
      </c>
      <c r="E405" s="32">
        <v>0</v>
      </c>
      <c r="F405" s="33">
        <v>7.5457131251331355E-3</v>
      </c>
      <c r="G405" s="33">
        <v>2.1243406202142101E-2</v>
      </c>
      <c r="H405" s="33">
        <v>4.0604305180085162E-2</v>
      </c>
      <c r="I405" s="33">
        <v>5.9667285529585751E-2</v>
      </c>
      <c r="J405" s="33">
        <v>7.3638399203586224E-2</v>
      </c>
      <c r="K405" s="33">
        <v>9.3163835173233955E-2</v>
      </c>
      <c r="L405" s="33">
        <v>0.10816665072705275</v>
      </c>
      <c r="M405" s="33">
        <v>0.12687492011894747</v>
      </c>
      <c r="N405" s="33">
        <v>0.14735309132315813</v>
      </c>
      <c r="O405" s="33">
        <v>0.1739907792708639</v>
      </c>
      <c r="P405" s="33">
        <v>0.19242441138282146</v>
      </c>
      <c r="Q405" s="33">
        <v>0.22186637008865148</v>
      </c>
      <c r="R405" s="33">
        <v>0.23056339182155838</v>
      </c>
      <c r="S405" s="33">
        <v>0.24279674427898865</v>
      </c>
      <c r="T405" s="33">
        <v>0.24048890555257627</v>
      </c>
      <c r="U405" s="33">
        <v>0.25949834423141083</v>
      </c>
      <c r="V405" s="33">
        <v>0.27668745643682152</v>
      </c>
      <c r="W405" s="33">
        <v>0.28244751492596254</v>
      </c>
      <c r="X405" s="34">
        <v>0.2567362027686983</v>
      </c>
      <c r="Y405" s="35">
        <v>0</v>
      </c>
      <c r="Z405" s="35">
        <v>7.8543218402090925E-3</v>
      </c>
      <c r="AA405" s="35">
        <v>2.2632690345257639E-2</v>
      </c>
      <c r="AB405" s="35">
        <v>4.7288815214217558E-2</v>
      </c>
      <c r="AC405" s="35">
        <v>6.4413127756433958E-2</v>
      </c>
      <c r="AD405" s="35">
        <v>8.0042656067011914E-2</v>
      </c>
      <c r="AE405" s="35">
        <v>9.6906103908403637E-2</v>
      </c>
      <c r="AF405" s="35">
        <v>0.11839163608427948</v>
      </c>
      <c r="AG405" s="35">
        <v>0.13614147103321009</v>
      </c>
      <c r="AH405" s="35">
        <v>0.16351516399848626</v>
      </c>
      <c r="AI405" s="35">
        <v>0.18782973272780706</v>
      </c>
      <c r="AJ405" s="35">
        <v>0.21085865504568935</v>
      </c>
      <c r="AK405" s="35">
        <v>0.23094038261154903</v>
      </c>
      <c r="AL405" s="35">
        <v>0.24564186187446227</v>
      </c>
      <c r="AM405" s="35">
        <v>0.26052986592800709</v>
      </c>
      <c r="AN405" s="35">
        <v>0.26686635806645698</v>
      </c>
      <c r="AO405" s="35">
        <v>0.28206665193588609</v>
      </c>
      <c r="AP405" s="35">
        <v>0.2878016276783949</v>
      </c>
      <c r="AQ405" s="35">
        <v>0.29399920834608217</v>
      </c>
      <c r="AR405" s="34">
        <v>0.29396595338484521</v>
      </c>
      <c r="AS405" s="3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</row>
    <row r="406" spans="1:84" x14ac:dyDescent="0.25">
      <c r="A406" s="31" t="s">
        <v>22</v>
      </c>
      <c r="B406" s="31" t="s">
        <v>16</v>
      </c>
      <c r="C406" s="31" t="s">
        <v>13</v>
      </c>
      <c r="D406" s="31" t="s">
        <v>34</v>
      </c>
      <c r="E406" s="32">
        <v>0</v>
      </c>
      <c r="F406" s="33">
        <v>8.5158762412223931E-3</v>
      </c>
      <c r="G406" s="33">
        <v>2.3974701285275592E-2</v>
      </c>
      <c r="H406" s="33">
        <v>4.5824858703238547E-2</v>
      </c>
      <c r="I406" s="33">
        <v>6.733879366910335E-2</v>
      </c>
      <c r="J406" s="33">
        <v>8.3106193386906266E-2</v>
      </c>
      <c r="K406" s="33">
        <v>0.10514204255264885</v>
      </c>
      <c r="L406" s="33">
        <v>0.12207379153481829</v>
      </c>
      <c r="M406" s="33">
        <v>0.14318740984852577</v>
      </c>
      <c r="N406" s="33">
        <v>0.16629848877899306</v>
      </c>
      <c r="O406" s="33">
        <v>0.19636102231997435</v>
      </c>
      <c r="P406" s="33">
        <v>0.21716469284632739</v>
      </c>
      <c r="Q406" s="33">
        <v>0.2503920462429079</v>
      </c>
      <c r="R406" s="33">
        <v>0.26020725648433057</v>
      </c>
      <c r="S406" s="33">
        <v>0.27401346854342951</v>
      </c>
      <c r="T406" s="33">
        <v>0.27140890769505122</v>
      </c>
      <c r="U406" s="33">
        <v>0.29286241706116384</v>
      </c>
      <c r="V406" s="33">
        <v>0.31226155797869842</v>
      </c>
      <c r="W406" s="33">
        <v>0.31876219541644385</v>
      </c>
      <c r="X406" s="34">
        <v>0.28974514312467525</v>
      </c>
      <c r="Y406" s="35">
        <v>0</v>
      </c>
      <c r="Z406" s="35">
        <v>8.8641632196644841E-3</v>
      </c>
      <c r="AA406" s="35">
        <v>2.5542607675362764E-2</v>
      </c>
      <c r="AB406" s="35">
        <v>5.3368805741759444E-2</v>
      </c>
      <c r="AC406" s="35">
        <v>7.2694815610832311E-2</v>
      </c>
      <c r="AD406" s="35">
        <v>9.0333854704199412E-2</v>
      </c>
      <c r="AE406" s="35">
        <v>0.10936546012519774</v>
      </c>
      <c r="AF406" s="35">
        <v>0.13361341786654307</v>
      </c>
      <c r="AG406" s="35">
        <v>0.1536453744517664</v>
      </c>
      <c r="AH406" s="35">
        <v>0.18453854222686228</v>
      </c>
      <c r="AI406" s="35">
        <v>0.21197926979280984</v>
      </c>
      <c r="AJ406" s="35">
        <v>0.237969053551564</v>
      </c>
      <c r="AK406" s="35">
        <v>0.26063271751874756</v>
      </c>
      <c r="AL406" s="35">
        <v>0.27722438697260615</v>
      </c>
      <c r="AM406" s="35">
        <v>0.29402656297589386</v>
      </c>
      <c r="AN406" s="35">
        <v>0.30117774696071642</v>
      </c>
      <c r="AO406" s="35">
        <v>0.31833236432764273</v>
      </c>
      <c r="AP406" s="35">
        <v>0.32480469409418833</v>
      </c>
      <c r="AQ406" s="35">
        <v>0.33179910656200723</v>
      </c>
      <c r="AR406" s="34">
        <v>0.33176157596289785</v>
      </c>
      <c r="AS406" s="3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</row>
    <row r="407" spans="1:84" x14ac:dyDescent="0.25">
      <c r="A407" s="31" t="s">
        <v>22</v>
      </c>
      <c r="B407" s="31" t="s">
        <v>16</v>
      </c>
      <c r="C407" s="31" t="s">
        <v>13</v>
      </c>
      <c r="D407" s="31" t="s">
        <v>35</v>
      </c>
      <c r="E407" s="32">
        <v>0</v>
      </c>
      <c r="F407" s="33">
        <v>8.5158762412223931E-3</v>
      </c>
      <c r="G407" s="33">
        <v>2.3974701285275592E-2</v>
      </c>
      <c r="H407" s="33">
        <v>4.5824858703238547E-2</v>
      </c>
      <c r="I407" s="33">
        <v>6.733879366910335E-2</v>
      </c>
      <c r="J407" s="33">
        <v>8.3106193386906266E-2</v>
      </c>
      <c r="K407" s="33">
        <v>0.10514204255264885</v>
      </c>
      <c r="L407" s="33">
        <v>0.12207379153481829</v>
      </c>
      <c r="M407" s="33">
        <v>0.14318740984852577</v>
      </c>
      <c r="N407" s="33">
        <v>0.16629848877899306</v>
      </c>
      <c r="O407" s="33">
        <v>0.19636102231997435</v>
      </c>
      <c r="P407" s="33">
        <v>0.21716469284632739</v>
      </c>
      <c r="Q407" s="33">
        <v>0.2503920462429079</v>
      </c>
      <c r="R407" s="33">
        <v>0.26020725648433057</v>
      </c>
      <c r="S407" s="33">
        <v>0.27401346854342951</v>
      </c>
      <c r="T407" s="33">
        <v>0.27140890769505122</v>
      </c>
      <c r="U407" s="33">
        <v>0.29286241706116384</v>
      </c>
      <c r="V407" s="33">
        <v>0.31226155797869842</v>
      </c>
      <c r="W407" s="33">
        <v>0.31876219541644385</v>
      </c>
      <c r="X407" s="34">
        <v>0.28974514312467525</v>
      </c>
      <c r="Y407" s="35">
        <v>0</v>
      </c>
      <c r="Z407" s="35">
        <v>8.8641632196644841E-3</v>
      </c>
      <c r="AA407" s="35">
        <v>2.5542607675362764E-2</v>
      </c>
      <c r="AB407" s="35">
        <v>5.3368805741759444E-2</v>
      </c>
      <c r="AC407" s="35">
        <v>7.2694815610832311E-2</v>
      </c>
      <c r="AD407" s="35">
        <v>9.0333854704199412E-2</v>
      </c>
      <c r="AE407" s="35">
        <v>0.10936546012519774</v>
      </c>
      <c r="AF407" s="35">
        <v>0.13361341786654307</v>
      </c>
      <c r="AG407" s="35">
        <v>0.1536453744517664</v>
      </c>
      <c r="AH407" s="35">
        <v>0.18453854222686228</v>
      </c>
      <c r="AI407" s="35">
        <v>0.21197926979280984</v>
      </c>
      <c r="AJ407" s="35">
        <v>0.237969053551564</v>
      </c>
      <c r="AK407" s="35">
        <v>0.26063271751874756</v>
      </c>
      <c r="AL407" s="35">
        <v>0.27722438697260615</v>
      </c>
      <c r="AM407" s="35">
        <v>0.29402656297589386</v>
      </c>
      <c r="AN407" s="35">
        <v>0.30117774696071642</v>
      </c>
      <c r="AO407" s="35">
        <v>0.31833236432764273</v>
      </c>
      <c r="AP407" s="35">
        <v>0.32480469409418833</v>
      </c>
      <c r="AQ407" s="35">
        <v>0.33179910656200723</v>
      </c>
      <c r="AR407" s="34">
        <v>0.33176157596289785</v>
      </c>
      <c r="AS407" s="3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</row>
    <row r="408" spans="1:84" x14ac:dyDescent="0.25">
      <c r="A408" s="31" t="s">
        <v>22</v>
      </c>
      <c r="B408" s="31" t="s">
        <v>16</v>
      </c>
      <c r="C408" s="31" t="s">
        <v>13</v>
      </c>
      <c r="D408" s="31" t="s">
        <v>36</v>
      </c>
      <c r="E408" s="32">
        <v>0</v>
      </c>
      <c r="F408" s="33">
        <v>7.5457131251331355E-3</v>
      </c>
      <c r="G408" s="33">
        <v>2.1243406202142101E-2</v>
      </c>
      <c r="H408" s="33">
        <v>4.0604305180085162E-2</v>
      </c>
      <c r="I408" s="33">
        <v>5.9667285529585751E-2</v>
      </c>
      <c r="J408" s="33">
        <v>7.3638399203586224E-2</v>
      </c>
      <c r="K408" s="33">
        <v>9.3163835173233955E-2</v>
      </c>
      <c r="L408" s="33">
        <v>0.10816665072705275</v>
      </c>
      <c r="M408" s="33">
        <v>0.12687492011894747</v>
      </c>
      <c r="N408" s="33">
        <v>0.14735309132315813</v>
      </c>
      <c r="O408" s="33">
        <v>0.1739907792708639</v>
      </c>
      <c r="P408" s="33">
        <v>0.19242441138282146</v>
      </c>
      <c r="Q408" s="33">
        <v>0.22186637008865148</v>
      </c>
      <c r="R408" s="33">
        <v>0.23056339182155838</v>
      </c>
      <c r="S408" s="33">
        <v>0.24279674427898865</v>
      </c>
      <c r="T408" s="33">
        <v>0.24048890555257627</v>
      </c>
      <c r="U408" s="33">
        <v>0.25949834423141083</v>
      </c>
      <c r="V408" s="33">
        <v>0.27668745643682152</v>
      </c>
      <c r="W408" s="33">
        <v>0.28244751492596254</v>
      </c>
      <c r="X408" s="34">
        <v>0.2567362027686983</v>
      </c>
      <c r="Y408" s="35">
        <v>0</v>
      </c>
      <c r="Z408" s="35">
        <v>7.8543218402090925E-3</v>
      </c>
      <c r="AA408" s="35">
        <v>2.2632690345257639E-2</v>
      </c>
      <c r="AB408" s="35">
        <v>4.7288815214217558E-2</v>
      </c>
      <c r="AC408" s="35">
        <v>6.4413127756433958E-2</v>
      </c>
      <c r="AD408" s="35">
        <v>8.0042656067011914E-2</v>
      </c>
      <c r="AE408" s="35">
        <v>9.6906103908403637E-2</v>
      </c>
      <c r="AF408" s="35">
        <v>0.11839163608427948</v>
      </c>
      <c r="AG408" s="35">
        <v>0.13614147103321009</v>
      </c>
      <c r="AH408" s="35">
        <v>0.16351516399848626</v>
      </c>
      <c r="AI408" s="35">
        <v>0.18782973272780706</v>
      </c>
      <c r="AJ408" s="35">
        <v>0.21085865504568935</v>
      </c>
      <c r="AK408" s="35">
        <v>0.23094038261154903</v>
      </c>
      <c r="AL408" s="35">
        <v>0.24564186187446227</v>
      </c>
      <c r="AM408" s="35">
        <v>0.26052986592800709</v>
      </c>
      <c r="AN408" s="35">
        <v>0.26686635806645698</v>
      </c>
      <c r="AO408" s="35">
        <v>0.28206665193588609</v>
      </c>
      <c r="AP408" s="35">
        <v>0.2878016276783949</v>
      </c>
      <c r="AQ408" s="35">
        <v>0.29399920834608217</v>
      </c>
      <c r="AR408" s="34">
        <v>0.29396595338484521</v>
      </c>
      <c r="AS408" s="3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</row>
    <row r="409" spans="1:84" x14ac:dyDescent="0.25">
      <c r="A409" s="31" t="s">
        <v>22</v>
      </c>
      <c r="B409" s="31" t="s">
        <v>16</v>
      </c>
      <c r="C409" s="31" t="s">
        <v>13</v>
      </c>
      <c r="D409" s="31" t="s">
        <v>37</v>
      </c>
      <c r="E409" s="32">
        <v>0</v>
      </c>
      <c r="F409" s="33">
        <v>8.5158762412223931E-3</v>
      </c>
      <c r="G409" s="33">
        <v>2.3974701285275592E-2</v>
      </c>
      <c r="H409" s="33">
        <v>4.5824858703238547E-2</v>
      </c>
      <c r="I409" s="33">
        <v>6.733879366910335E-2</v>
      </c>
      <c r="J409" s="33">
        <v>8.3106193386906266E-2</v>
      </c>
      <c r="K409" s="33">
        <v>0.10514204255264885</v>
      </c>
      <c r="L409" s="33">
        <v>0.12207379153481829</v>
      </c>
      <c r="M409" s="33">
        <v>0.14318740984852577</v>
      </c>
      <c r="N409" s="33">
        <v>0.16629848877899306</v>
      </c>
      <c r="O409" s="33">
        <v>0.19636102231997435</v>
      </c>
      <c r="P409" s="33">
        <v>0.21716469284632739</v>
      </c>
      <c r="Q409" s="33">
        <v>0.2503920462429079</v>
      </c>
      <c r="R409" s="33">
        <v>0.26020725648433057</v>
      </c>
      <c r="S409" s="33">
        <v>0.27401346854342951</v>
      </c>
      <c r="T409" s="33">
        <v>0.27140890769505122</v>
      </c>
      <c r="U409" s="33">
        <v>0.29286241706116384</v>
      </c>
      <c r="V409" s="33">
        <v>0.31226155797869842</v>
      </c>
      <c r="W409" s="33">
        <v>0.31876219541644385</v>
      </c>
      <c r="X409" s="34">
        <v>0.28974514312467525</v>
      </c>
      <c r="Y409" s="35">
        <v>0</v>
      </c>
      <c r="Z409" s="35">
        <v>8.8641632196644841E-3</v>
      </c>
      <c r="AA409" s="35">
        <v>2.5542607675362764E-2</v>
      </c>
      <c r="AB409" s="35">
        <v>5.3368805741759444E-2</v>
      </c>
      <c r="AC409" s="35">
        <v>7.2694815610832311E-2</v>
      </c>
      <c r="AD409" s="35">
        <v>9.0333854704199412E-2</v>
      </c>
      <c r="AE409" s="35">
        <v>0.10936546012519774</v>
      </c>
      <c r="AF409" s="35">
        <v>0.13361341786654307</v>
      </c>
      <c r="AG409" s="35">
        <v>0.1536453744517664</v>
      </c>
      <c r="AH409" s="35">
        <v>0.18453854222686228</v>
      </c>
      <c r="AI409" s="35">
        <v>0.21197926979280984</v>
      </c>
      <c r="AJ409" s="35">
        <v>0.237969053551564</v>
      </c>
      <c r="AK409" s="35">
        <v>0.26063271751874756</v>
      </c>
      <c r="AL409" s="35">
        <v>0.27722438697260615</v>
      </c>
      <c r="AM409" s="35">
        <v>0.29402656297589386</v>
      </c>
      <c r="AN409" s="35">
        <v>0.30117774696071642</v>
      </c>
      <c r="AO409" s="35">
        <v>0.31833236432764273</v>
      </c>
      <c r="AP409" s="35">
        <v>0.32480469409418833</v>
      </c>
      <c r="AQ409" s="35">
        <v>0.33179910656200723</v>
      </c>
      <c r="AR409" s="34">
        <v>0.33176157596289785</v>
      </c>
      <c r="AS409" s="3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</row>
    <row r="410" spans="1:84" x14ac:dyDescent="0.25">
      <c r="A410" s="31" t="s">
        <v>22</v>
      </c>
      <c r="B410" s="31" t="s">
        <v>16</v>
      </c>
      <c r="C410" s="31" t="s">
        <v>13</v>
      </c>
      <c r="D410" s="31" t="s">
        <v>38</v>
      </c>
      <c r="E410" s="32">
        <v>0</v>
      </c>
      <c r="F410" s="33">
        <v>7.5457131251331355E-3</v>
      </c>
      <c r="G410" s="33">
        <v>2.1243406202142101E-2</v>
      </c>
      <c r="H410" s="33">
        <v>4.0604305180085162E-2</v>
      </c>
      <c r="I410" s="33">
        <v>5.9667285529585751E-2</v>
      </c>
      <c r="J410" s="33">
        <v>7.3638399203586224E-2</v>
      </c>
      <c r="K410" s="33">
        <v>9.3163835173233955E-2</v>
      </c>
      <c r="L410" s="33">
        <v>0.10816665072705275</v>
      </c>
      <c r="M410" s="33">
        <v>0.12687492011894747</v>
      </c>
      <c r="N410" s="33">
        <v>0.14735309132315813</v>
      </c>
      <c r="O410" s="33">
        <v>0.1739907792708639</v>
      </c>
      <c r="P410" s="33">
        <v>0.19242441138282146</v>
      </c>
      <c r="Q410" s="33">
        <v>0.22186637008865148</v>
      </c>
      <c r="R410" s="33">
        <v>0.23056339182155838</v>
      </c>
      <c r="S410" s="33">
        <v>0.24279674427898865</v>
      </c>
      <c r="T410" s="33">
        <v>0.24048890555257627</v>
      </c>
      <c r="U410" s="33">
        <v>0.25949834423141083</v>
      </c>
      <c r="V410" s="33">
        <v>0.27668745643682152</v>
      </c>
      <c r="W410" s="33">
        <v>0.28244751492596254</v>
      </c>
      <c r="X410" s="34">
        <v>0.2567362027686983</v>
      </c>
      <c r="Y410" s="35">
        <v>0</v>
      </c>
      <c r="Z410" s="35">
        <v>7.8543218402090925E-3</v>
      </c>
      <c r="AA410" s="35">
        <v>2.2632690345257639E-2</v>
      </c>
      <c r="AB410" s="35">
        <v>4.7288815214217558E-2</v>
      </c>
      <c r="AC410" s="35">
        <v>6.4413127756433958E-2</v>
      </c>
      <c r="AD410" s="35">
        <v>8.0042656067011914E-2</v>
      </c>
      <c r="AE410" s="35">
        <v>9.6906103908403637E-2</v>
      </c>
      <c r="AF410" s="35">
        <v>0.11839163608427948</v>
      </c>
      <c r="AG410" s="35">
        <v>0.13614147103321009</v>
      </c>
      <c r="AH410" s="35">
        <v>0.16351516399848626</v>
      </c>
      <c r="AI410" s="35">
        <v>0.18782973272780706</v>
      </c>
      <c r="AJ410" s="35">
        <v>0.21085865504568935</v>
      </c>
      <c r="AK410" s="35">
        <v>0.23094038261154903</v>
      </c>
      <c r="AL410" s="35">
        <v>0.24564186187446227</v>
      </c>
      <c r="AM410" s="35">
        <v>0.26052986592800709</v>
      </c>
      <c r="AN410" s="35">
        <v>0.26686635806645698</v>
      </c>
      <c r="AO410" s="35">
        <v>0.28206665193588609</v>
      </c>
      <c r="AP410" s="35">
        <v>0.2878016276783949</v>
      </c>
      <c r="AQ410" s="35">
        <v>0.29399920834608217</v>
      </c>
      <c r="AR410" s="34">
        <v>0.29396595338484521</v>
      </c>
      <c r="AS410" s="3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</row>
    <row r="411" spans="1:84" x14ac:dyDescent="0.25">
      <c r="A411" s="31" t="s">
        <v>22</v>
      </c>
      <c r="B411" s="31" t="s">
        <v>16</v>
      </c>
      <c r="C411" s="31" t="s">
        <v>14</v>
      </c>
      <c r="D411" s="31" t="s">
        <v>31</v>
      </c>
      <c r="E411" s="32">
        <v>0</v>
      </c>
      <c r="F411" s="33">
        <v>2.6598701380683103</v>
      </c>
      <c r="G411" s="33">
        <v>5.1878124038434565</v>
      </c>
      <c r="H411" s="33">
        <v>7.5821415357880593</v>
      </c>
      <c r="I411" s="33">
        <v>8.8121382291799595</v>
      </c>
      <c r="J411" s="33">
        <v>9.168676803099796</v>
      </c>
      <c r="K411" s="33">
        <v>9.9574885641440929</v>
      </c>
      <c r="L411" s="33">
        <v>10.700672164709284</v>
      </c>
      <c r="M411" s="33">
        <v>9.6532973133422804</v>
      </c>
      <c r="N411" s="33">
        <v>9.4535260628061089</v>
      </c>
      <c r="O411" s="33">
        <v>9.6724307530490083</v>
      </c>
      <c r="P411" s="33">
        <v>9.4358760862053881</v>
      </c>
      <c r="Q411" s="33">
        <v>9.6916190736603536</v>
      </c>
      <c r="R411" s="33">
        <v>8.5086936990316477</v>
      </c>
      <c r="S411" s="33">
        <v>8.2390805444135573</v>
      </c>
      <c r="T411" s="33">
        <v>7.3594684867629194</v>
      </c>
      <c r="U411" s="33">
        <v>7.760817584614947</v>
      </c>
      <c r="V411" s="33">
        <v>7.9891507956849317</v>
      </c>
      <c r="W411" s="33">
        <v>8.0048976649234156</v>
      </c>
      <c r="X411" s="34">
        <v>6.5984130462297772</v>
      </c>
      <c r="Y411" s="35">
        <v>0</v>
      </c>
      <c r="Z411" s="35">
        <v>0.74812435494989304</v>
      </c>
      <c r="AA411" s="35">
        <v>1.6639506040536289</v>
      </c>
      <c r="AB411" s="35">
        <v>2.9556896207848049</v>
      </c>
      <c r="AC411" s="35">
        <v>3.0465718815324156</v>
      </c>
      <c r="AD411" s="35">
        <v>3.0026443767228512</v>
      </c>
      <c r="AE411" s="35">
        <v>3.0930757277424963</v>
      </c>
      <c r="AF411" s="35">
        <v>3.3327890825037048</v>
      </c>
      <c r="AG411" s="35">
        <v>3.6500897592795658</v>
      </c>
      <c r="AH411" s="35">
        <v>3.7702625876750133</v>
      </c>
      <c r="AI411" s="35">
        <v>3.6785953430732197</v>
      </c>
      <c r="AJ411" s="35">
        <v>3.5206861706985659</v>
      </c>
      <c r="AK411" s="35">
        <v>3.4426125211459495</v>
      </c>
      <c r="AL411" s="35">
        <v>3.5873583169803593</v>
      </c>
      <c r="AM411" s="35">
        <v>3.9823836649927129</v>
      </c>
      <c r="AN411" s="35">
        <v>3.9342079231158311</v>
      </c>
      <c r="AO411" s="35">
        <v>3.6486899574338216</v>
      </c>
      <c r="AP411" s="35">
        <v>3.6315455196361</v>
      </c>
      <c r="AQ411" s="35">
        <v>3.6111544810065546</v>
      </c>
      <c r="AR411" s="34">
        <v>3.7161541984943249</v>
      </c>
      <c r="AS411" s="3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</row>
    <row r="412" spans="1:84" x14ac:dyDescent="0.25">
      <c r="A412" s="31" t="s">
        <v>22</v>
      </c>
      <c r="B412" s="31" t="s">
        <v>16</v>
      </c>
      <c r="C412" s="31" t="s">
        <v>14</v>
      </c>
      <c r="D412" s="31" t="s">
        <v>32</v>
      </c>
      <c r="E412" s="32">
        <v>0</v>
      </c>
      <c r="F412" s="33">
        <v>2.6598701380683103</v>
      </c>
      <c r="G412" s="33">
        <v>5.1878124038434565</v>
      </c>
      <c r="H412" s="33">
        <v>7.5821415357880593</v>
      </c>
      <c r="I412" s="33">
        <v>8.8121382291799595</v>
      </c>
      <c r="J412" s="33">
        <v>9.168676803099796</v>
      </c>
      <c r="K412" s="33">
        <v>9.9574885641440929</v>
      </c>
      <c r="L412" s="33">
        <v>10.700672164709284</v>
      </c>
      <c r="M412" s="33">
        <v>9.6532973133422804</v>
      </c>
      <c r="N412" s="33">
        <v>9.4535260628061089</v>
      </c>
      <c r="O412" s="33">
        <v>9.6724307530490083</v>
      </c>
      <c r="P412" s="33">
        <v>9.4358760862053881</v>
      </c>
      <c r="Q412" s="33">
        <v>9.6916190736603536</v>
      </c>
      <c r="R412" s="33">
        <v>8.5086936990316477</v>
      </c>
      <c r="S412" s="33">
        <v>8.2390805444135573</v>
      </c>
      <c r="T412" s="33">
        <v>7.3594684867629194</v>
      </c>
      <c r="U412" s="33">
        <v>7.760817584614947</v>
      </c>
      <c r="V412" s="33">
        <v>7.9891507956849317</v>
      </c>
      <c r="W412" s="33">
        <v>8.0048976649234156</v>
      </c>
      <c r="X412" s="34">
        <v>6.5984130462297772</v>
      </c>
      <c r="Y412" s="35">
        <v>0</v>
      </c>
      <c r="Z412" s="35">
        <v>0.74812435494989304</v>
      </c>
      <c r="AA412" s="35">
        <v>1.6639506040536289</v>
      </c>
      <c r="AB412" s="35">
        <v>2.9556896207848049</v>
      </c>
      <c r="AC412" s="35">
        <v>3.0465718815324156</v>
      </c>
      <c r="AD412" s="35">
        <v>3.0026443767228512</v>
      </c>
      <c r="AE412" s="35">
        <v>3.0930757277424963</v>
      </c>
      <c r="AF412" s="35">
        <v>3.3327890825037048</v>
      </c>
      <c r="AG412" s="35">
        <v>3.6500897592795658</v>
      </c>
      <c r="AH412" s="35">
        <v>3.7702625876750133</v>
      </c>
      <c r="AI412" s="35">
        <v>3.6785953430732197</v>
      </c>
      <c r="AJ412" s="35">
        <v>3.5206861706985659</v>
      </c>
      <c r="AK412" s="35">
        <v>3.4426125211459495</v>
      </c>
      <c r="AL412" s="35">
        <v>3.5873583169803593</v>
      </c>
      <c r="AM412" s="35">
        <v>3.9823836649927129</v>
      </c>
      <c r="AN412" s="35">
        <v>3.9342079231158311</v>
      </c>
      <c r="AO412" s="35">
        <v>3.6486899574338216</v>
      </c>
      <c r="AP412" s="35">
        <v>3.6315455196361</v>
      </c>
      <c r="AQ412" s="35">
        <v>3.6111544810065546</v>
      </c>
      <c r="AR412" s="34">
        <v>3.7161541984943249</v>
      </c>
      <c r="AS412" s="3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</row>
    <row r="413" spans="1:84" x14ac:dyDescent="0.25">
      <c r="A413" s="31" t="s">
        <v>22</v>
      </c>
      <c r="B413" s="31" t="s">
        <v>16</v>
      </c>
      <c r="C413" s="31" t="s">
        <v>14</v>
      </c>
      <c r="D413" s="31" t="s">
        <v>33</v>
      </c>
      <c r="E413" s="32">
        <v>0</v>
      </c>
      <c r="F413" s="33">
        <v>2.6598701380683103</v>
      </c>
      <c r="G413" s="33">
        <v>5.1878124038434565</v>
      </c>
      <c r="H413" s="33">
        <v>7.5821415357880593</v>
      </c>
      <c r="I413" s="33">
        <v>8.8121382291799595</v>
      </c>
      <c r="J413" s="33">
        <v>9.168676803099796</v>
      </c>
      <c r="K413" s="33">
        <v>9.9574885641440929</v>
      </c>
      <c r="L413" s="33">
        <v>10.700672164709284</v>
      </c>
      <c r="M413" s="33">
        <v>9.6532973133422804</v>
      </c>
      <c r="N413" s="33">
        <v>9.4535260628061089</v>
      </c>
      <c r="O413" s="33">
        <v>9.6724307530490083</v>
      </c>
      <c r="P413" s="33">
        <v>9.4358760862053881</v>
      </c>
      <c r="Q413" s="33">
        <v>9.6916190736603536</v>
      </c>
      <c r="R413" s="33">
        <v>8.5086936990316477</v>
      </c>
      <c r="S413" s="33">
        <v>8.2390805444135573</v>
      </c>
      <c r="T413" s="33">
        <v>7.3594684867629194</v>
      </c>
      <c r="U413" s="33">
        <v>7.760817584614947</v>
      </c>
      <c r="V413" s="33">
        <v>7.9891507956849317</v>
      </c>
      <c r="W413" s="33">
        <v>8.0048976649234156</v>
      </c>
      <c r="X413" s="34">
        <v>6.5984130462297772</v>
      </c>
      <c r="Y413" s="35">
        <v>0</v>
      </c>
      <c r="Z413" s="35">
        <v>0.74812435494989304</v>
      </c>
      <c r="AA413" s="35">
        <v>1.6639506040536289</v>
      </c>
      <c r="AB413" s="35">
        <v>2.9556896207848049</v>
      </c>
      <c r="AC413" s="35">
        <v>3.0465718815324156</v>
      </c>
      <c r="AD413" s="35">
        <v>3.0026443767228512</v>
      </c>
      <c r="AE413" s="35">
        <v>3.0930757277424963</v>
      </c>
      <c r="AF413" s="35">
        <v>3.3327890825037048</v>
      </c>
      <c r="AG413" s="35">
        <v>3.6500897592795658</v>
      </c>
      <c r="AH413" s="35">
        <v>3.7702625876750133</v>
      </c>
      <c r="AI413" s="35">
        <v>3.6785953430732197</v>
      </c>
      <c r="AJ413" s="35">
        <v>3.5206861706985659</v>
      </c>
      <c r="AK413" s="35">
        <v>3.4426125211459495</v>
      </c>
      <c r="AL413" s="35">
        <v>3.5873583169803593</v>
      </c>
      <c r="AM413" s="35">
        <v>3.9823836649927129</v>
      </c>
      <c r="AN413" s="35">
        <v>3.9342079231158311</v>
      </c>
      <c r="AO413" s="35">
        <v>3.6486899574338216</v>
      </c>
      <c r="AP413" s="35">
        <v>3.6315455196361</v>
      </c>
      <c r="AQ413" s="35">
        <v>3.6111544810065546</v>
      </c>
      <c r="AR413" s="34">
        <v>3.7161541984943249</v>
      </c>
      <c r="AS413" s="3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</row>
    <row r="414" spans="1:84" x14ac:dyDescent="0.25">
      <c r="A414" s="31" t="s">
        <v>22</v>
      </c>
      <c r="B414" s="31" t="s">
        <v>16</v>
      </c>
      <c r="C414" s="31" t="s">
        <v>14</v>
      </c>
      <c r="D414" s="31" t="s">
        <v>34</v>
      </c>
      <c r="E414" s="32">
        <v>0</v>
      </c>
      <c r="F414" s="33">
        <v>3.1665120691288271</v>
      </c>
      <c r="G414" s="33">
        <v>6.175967147432524</v>
      </c>
      <c r="H414" s="33">
        <v>9.0263589711761139</v>
      </c>
      <c r="I414" s="33">
        <v>10.490640749023658</v>
      </c>
      <c r="J414" s="33">
        <v>10.915091432261944</v>
      </c>
      <c r="K414" s="33">
        <v>11.854153052552602</v>
      </c>
      <c r="L414" s="33">
        <v>12.738895434177588</v>
      </c>
      <c r="M414" s="33">
        <v>11.492020611121706</v>
      </c>
      <c r="N414" s="33">
        <v>11.254197693816216</v>
      </c>
      <c r="O414" s="33">
        <v>11.514798515534254</v>
      </c>
      <c r="P414" s="33">
        <v>11.233185816910964</v>
      </c>
      <c r="Q414" s="33">
        <v>11.537641754357695</v>
      </c>
      <c r="R414" s="33">
        <v>10.129397260751659</v>
      </c>
      <c r="S414" s="33">
        <v>9.808429219540038</v>
      </c>
      <c r="T414" s="33">
        <v>8.7612720080512272</v>
      </c>
      <c r="U414" s="33">
        <v>9.2390685531131975</v>
      </c>
      <c r="V414" s="33">
        <v>9.510893804386864</v>
      </c>
      <c r="W414" s="33">
        <v>9.5296400772897503</v>
      </c>
      <c r="X414" s="34">
        <v>7.8552536264639565</v>
      </c>
      <c r="Y414" s="35">
        <v>0</v>
      </c>
      <c r="Z414" s="35">
        <v>0.89062423208311647</v>
      </c>
      <c r="AA414" s="35">
        <v>1.9808935762543431</v>
      </c>
      <c r="AB414" s="35">
        <v>3.5186781199819874</v>
      </c>
      <c r="AC414" s="35">
        <v>3.6268712875386688</v>
      </c>
      <c r="AD414" s="35">
        <v>3.5745766389557576</v>
      </c>
      <c r="AE414" s="35">
        <v>3.6822330092172328</v>
      </c>
      <c r="AF414" s="35">
        <v>3.9676060505996746</v>
      </c>
      <c r="AG414" s="35">
        <v>4.3453449515232272</v>
      </c>
      <c r="AH414" s="35">
        <v>4.4884078424700604</v>
      </c>
      <c r="AI414" s="35">
        <v>4.3792801703253152</v>
      </c>
      <c r="AJ414" s="35">
        <v>4.1912930603553349</v>
      </c>
      <c r="AK414" s="35">
        <v>4.0983482394594217</v>
      </c>
      <c r="AL414" s="35">
        <v>4.2706646630719041</v>
      </c>
      <c r="AM414" s="35">
        <v>4.740932934515163</v>
      </c>
      <c r="AN414" s="35">
        <v>4.6835808608521656</v>
      </c>
      <c r="AO414" s="35">
        <v>4.3436785207544961</v>
      </c>
      <c r="AP414" s="35">
        <v>4.3232684757572599</v>
      </c>
      <c r="AQ414" s="35">
        <v>4.2989934297696175</v>
      </c>
      <c r="AR414" s="34">
        <v>4.4239930934456808</v>
      </c>
      <c r="AS414" s="3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</row>
    <row r="415" spans="1:84" x14ac:dyDescent="0.25">
      <c r="A415" s="31" t="s">
        <v>22</v>
      </c>
      <c r="B415" s="31" t="s">
        <v>16</v>
      </c>
      <c r="C415" s="31" t="s">
        <v>14</v>
      </c>
      <c r="D415" s="31" t="s">
        <v>35</v>
      </c>
      <c r="E415" s="32">
        <v>0</v>
      </c>
      <c r="F415" s="33">
        <v>3.1161215133948916</v>
      </c>
      <c r="G415" s="33">
        <v>6.0659365646379442</v>
      </c>
      <c r="H415" s="33">
        <v>8.8591350397048103</v>
      </c>
      <c r="I415" s="33">
        <v>10.29144291730786</v>
      </c>
      <c r="J415" s="33">
        <v>10.691101051739457</v>
      </c>
      <c r="K415" s="33">
        <v>11.606634305815227</v>
      </c>
      <c r="L415" s="33">
        <v>12.489084472203409</v>
      </c>
      <c r="M415" s="33">
        <v>11.243635160144974</v>
      </c>
      <c r="N415" s="33">
        <v>11.001121360319042</v>
      </c>
      <c r="O415" s="33">
        <v>11.255074079090219</v>
      </c>
      <c r="P415" s="33">
        <v>10.960035982403904</v>
      </c>
      <c r="Q415" s="33">
        <v>11.247919559973417</v>
      </c>
      <c r="R415" s="33">
        <v>9.8485578330639729</v>
      </c>
      <c r="S415" s="33">
        <v>9.5347646476515884</v>
      </c>
      <c r="T415" s="33">
        <v>8.4955832726082487</v>
      </c>
      <c r="U415" s="33">
        <v>8.9536457731540615</v>
      </c>
      <c r="V415" s="33">
        <v>9.2129146624775942</v>
      </c>
      <c r="W415" s="33">
        <v>9.2288223415287032</v>
      </c>
      <c r="X415" s="34">
        <v>7.5925562443235259</v>
      </c>
      <c r="Y415" s="35">
        <v>0</v>
      </c>
      <c r="Z415" s="35">
        <v>3.4772698439849474E-2</v>
      </c>
      <c r="AA415" s="35">
        <v>7.2057215434325597E-2</v>
      </c>
      <c r="AB415" s="35">
        <v>6.6299489599269124E-2</v>
      </c>
      <c r="AC415" s="35">
        <v>0.11157019014472268</v>
      </c>
      <c r="AD415" s="35">
        <v>0.1310576562722694</v>
      </c>
      <c r="AE415" s="35">
        <v>0.12971841294413447</v>
      </c>
      <c r="AF415" s="35">
        <v>0.14329316918510354</v>
      </c>
      <c r="AG415" s="35">
        <v>7.4621371834756561E-2</v>
      </c>
      <c r="AH415" s="35">
        <v>9.5368812939169531E-2</v>
      </c>
      <c r="AI415" s="35">
        <v>0.12201697713206561</v>
      </c>
      <c r="AJ415" s="35">
        <v>0.13299045817021707</v>
      </c>
      <c r="AK415" s="35">
        <v>0.12551516789488107</v>
      </c>
      <c r="AL415" s="35">
        <v>0.116990945410062</v>
      </c>
      <c r="AM415" s="35">
        <v>6.3279998683281977E-2</v>
      </c>
      <c r="AN415" s="35">
        <v>7.364828233391639E-2</v>
      </c>
      <c r="AO415" s="35">
        <v>0.10975893169869753</v>
      </c>
      <c r="AP415" s="35">
        <v>0.10296565198126199</v>
      </c>
      <c r="AQ415" s="35">
        <v>0.10298412781960736</v>
      </c>
      <c r="AR415" s="34">
        <v>9.922390006605189E-2</v>
      </c>
      <c r="AS415" s="3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</row>
    <row r="416" spans="1:84" x14ac:dyDescent="0.25">
      <c r="A416" s="31" t="s">
        <v>22</v>
      </c>
      <c r="B416" s="31" t="s">
        <v>16</v>
      </c>
      <c r="C416" s="31" t="s">
        <v>14</v>
      </c>
      <c r="D416" s="31" t="s">
        <v>36</v>
      </c>
      <c r="E416" s="32">
        <v>0</v>
      </c>
      <c r="F416" s="33">
        <v>2.6598701380683103</v>
      </c>
      <c r="G416" s="33">
        <v>5.1878124038434565</v>
      </c>
      <c r="H416" s="33">
        <v>7.5821415357880593</v>
      </c>
      <c r="I416" s="33">
        <v>8.8121382291799595</v>
      </c>
      <c r="J416" s="33">
        <v>9.168676803099796</v>
      </c>
      <c r="K416" s="33">
        <v>9.9574885641440929</v>
      </c>
      <c r="L416" s="33">
        <v>10.700672164709284</v>
      </c>
      <c r="M416" s="33">
        <v>9.6532973133422804</v>
      </c>
      <c r="N416" s="33">
        <v>9.4535260628061089</v>
      </c>
      <c r="O416" s="33">
        <v>9.6724307530490083</v>
      </c>
      <c r="P416" s="33">
        <v>9.4358760862053881</v>
      </c>
      <c r="Q416" s="33">
        <v>9.6916190736603536</v>
      </c>
      <c r="R416" s="33">
        <v>8.5086936990316477</v>
      </c>
      <c r="S416" s="33">
        <v>8.2390805444135573</v>
      </c>
      <c r="T416" s="33">
        <v>7.3594684867629194</v>
      </c>
      <c r="U416" s="33">
        <v>7.760817584614947</v>
      </c>
      <c r="V416" s="33">
        <v>7.9891507956849317</v>
      </c>
      <c r="W416" s="33">
        <v>8.0048976649234156</v>
      </c>
      <c r="X416" s="34">
        <v>6.5984130462297772</v>
      </c>
      <c r="Y416" s="35">
        <v>0</v>
      </c>
      <c r="Z416" s="35">
        <v>0.74812435494989304</v>
      </c>
      <c r="AA416" s="35">
        <v>1.6639506040536289</v>
      </c>
      <c r="AB416" s="35">
        <v>2.9556896207848049</v>
      </c>
      <c r="AC416" s="35">
        <v>3.0465718815324156</v>
      </c>
      <c r="AD416" s="35">
        <v>3.0026443767228512</v>
      </c>
      <c r="AE416" s="35">
        <v>3.0930757277424963</v>
      </c>
      <c r="AF416" s="35">
        <v>3.3327890825037048</v>
      </c>
      <c r="AG416" s="35">
        <v>3.6500897592795658</v>
      </c>
      <c r="AH416" s="35">
        <v>3.7702625876750133</v>
      </c>
      <c r="AI416" s="35">
        <v>3.6785953430732197</v>
      </c>
      <c r="AJ416" s="35">
        <v>3.5206861706985659</v>
      </c>
      <c r="AK416" s="35">
        <v>3.4426125211459495</v>
      </c>
      <c r="AL416" s="35">
        <v>3.5873583169803593</v>
      </c>
      <c r="AM416" s="35">
        <v>3.9823836649927129</v>
      </c>
      <c r="AN416" s="35">
        <v>3.9342079231158311</v>
      </c>
      <c r="AO416" s="35">
        <v>3.6486899574338216</v>
      </c>
      <c r="AP416" s="35">
        <v>3.6315455196361</v>
      </c>
      <c r="AQ416" s="35">
        <v>3.6111544810065546</v>
      </c>
      <c r="AR416" s="34">
        <v>3.7161541984943249</v>
      </c>
      <c r="AS416" s="3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</row>
    <row r="417" spans="1:84" x14ac:dyDescent="0.25">
      <c r="A417" s="31" t="s">
        <v>22</v>
      </c>
      <c r="B417" s="31" t="s">
        <v>16</v>
      </c>
      <c r="C417" s="31" t="s">
        <v>14</v>
      </c>
      <c r="D417" s="31" t="s">
        <v>37</v>
      </c>
      <c r="E417" s="32">
        <v>0</v>
      </c>
      <c r="F417" s="33">
        <v>3.1665120691288271</v>
      </c>
      <c r="G417" s="33">
        <v>6.175967147432524</v>
      </c>
      <c r="H417" s="33">
        <v>9.0263589711761139</v>
      </c>
      <c r="I417" s="33">
        <v>10.490640749023658</v>
      </c>
      <c r="J417" s="33">
        <v>10.915091432261944</v>
      </c>
      <c r="K417" s="33">
        <v>11.854153052552602</v>
      </c>
      <c r="L417" s="33">
        <v>12.738895434177588</v>
      </c>
      <c r="M417" s="33">
        <v>11.492020611121706</v>
      </c>
      <c r="N417" s="33">
        <v>11.254197693816216</v>
      </c>
      <c r="O417" s="33">
        <v>11.514798515534254</v>
      </c>
      <c r="P417" s="33">
        <v>11.233185816910964</v>
      </c>
      <c r="Q417" s="33">
        <v>11.537641754357695</v>
      </c>
      <c r="R417" s="33">
        <v>10.129397260751659</v>
      </c>
      <c r="S417" s="33">
        <v>9.808429219540038</v>
      </c>
      <c r="T417" s="33">
        <v>8.7612720080512272</v>
      </c>
      <c r="U417" s="33">
        <v>9.2390685531131975</v>
      </c>
      <c r="V417" s="33">
        <v>9.510893804386864</v>
      </c>
      <c r="W417" s="33">
        <v>9.5296400772897503</v>
      </c>
      <c r="X417" s="34">
        <v>7.8552536264639565</v>
      </c>
      <c r="Y417" s="35">
        <v>0</v>
      </c>
      <c r="Z417" s="35">
        <v>0.89062423208311647</v>
      </c>
      <c r="AA417" s="35">
        <v>1.9808935762543431</v>
      </c>
      <c r="AB417" s="35">
        <v>3.5186781199819874</v>
      </c>
      <c r="AC417" s="35">
        <v>3.6268712875386688</v>
      </c>
      <c r="AD417" s="35">
        <v>3.5745766389557576</v>
      </c>
      <c r="AE417" s="35">
        <v>3.6822330092172328</v>
      </c>
      <c r="AF417" s="35">
        <v>3.9676060505996746</v>
      </c>
      <c r="AG417" s="35">
        <v>4.3453449515232272</v>
      </c>
      <c r="AH417" s="35">
        <v>4.4884078424700604</v>
      </c>
      <c r="AI417" s="35">
        <v>4.3792801703253152</v>
      </c>
      <c r="AJ417" s="35">
        <v>4.1912930603553349</v>
      </c>
      <c r="AK417" s="35">
        <v>4.0983482394594217</v>
      </c>
      <c r="AL417" s="35">
        <v>4.2706646630719041</v>
      </c>
      <c r="AM417" s="35">
        <v>4.740932934515163</v>
      </c>
      <c r="AN417" s="35">
        <v>4.6835808608521656</v>
      </c>
      <c r="AO417" s="35">
        <v>4.3436785207544961</v>
      </c>
      <c r="AP417" s="35">
        <v>4.3232684757572599</v>
      </c>
      <c r="AQ417" s="35">
        <v>4.2989934297696175</v>
      </c>
      <c r="AR417" s="34">
        <v>4.4239930934456808</v>
      </c>
      <c r="AS417" s="3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</row>
    <row r="418" spans="1:84" x14ac:dyDescent="0.25">
      <c r="A418" s="31" t="s">
        <v>22</v>
      </c>
      <c r="B418" s="31" t="s">
        <v>16</v>
      </c>
      <c r="C418" s="31" t="s">
        <v>14</v>
      </c>
      <c r="D418" s="31" t="s">
        <v>38</v>
      </c>
      <c r="E418" s="32">
        <v>0</v>
      </c>
      <c r="F418" s="33">
        <v>2.6598701380683103</v>
      </c>
      <c r="G418" s="33">
        <v>5.1878124038434565</v>
      </c>
      <c r="H418" s="33">
        <v>7.5821415357880593</v>
      </c>
      <c r="I418" s="33">
        <v>8.8121382291799595</v>
      </c>
      <c r="J418" s="33">
        <v>9.168676803099796</v>
      </c>
      <c r="K418" s="33">
        <v>9.9574885641440929</v>
      </c>
      <c r="L418" s="33">
        <v>10.700672164709284</v>
      </c>
      <c r="M418" s="33">
        <v>9.6532973133422804</v>
      </c>
      <c r="N418" s="33">
        <v>9.4535260628061089</v>
      </c>
      <c r="O418" s="33">
        <v>9.6724307530490083</v>
      </c>
      <c r="P418" s="33">
        <v>9.4358760862053881</v>
      </c>
      <c r="Q418" s="33">
        <v>9.6916190736603536</v>
      </c>
      <c r="R418" s="33">
        <v>8.5086936990316477</v>
      </c>
      <c r="S418" s="33">
        <v>8.2390805444135573</v>
      </c>
      <c r="T418" s="33">
        <v>7.3594684867629194</v>
      </c>
      <c r="U418" s="33">
        <v>7.760817584614947</v>
      </c>
      <c r="V418" s="33">
        <v>7.9891507956849317</v>
      </c>
      <c r="W418" s="33">
        <v>8.0048976649234156</v>
      </c>
      <c r="X418" s="34">
        <v>6.5984130462297772</v>
      </c>
      <c r="Y418" s="35">
        <v>0</v>
      </c>
      <c r="Z418" s="35">
        <v>0.74812435494989304</v>
      </c>
      <c r="AA418" s="35">
        <v>1.6639506040536289</v>
      </c>
      <c r="AB418" s="35">
        <v>2.9556896207848049</v>
      </c>
      <c r="AC418" s="35">
        <v>3.0465718815324156</v>
      </c>
      <c r="AD418" s="35">
        <v>3.0026443767228512</v>
      </c>
      <c r="AE418" s="35">
        <v>3.0930757277424963</v>
      </c>
      <c r="AF418" s="35">
        <v>3.3327890825037048</v>
      </c>
      <c r="AG418" s="35">
        <v>3.6500897592795658</v>
      </c>
      <c r="AH418" s="35">
        <v>3.7702625876750133</v>
      </c>
      <c r="AI418" s="35">
        <v>3.6785953430732197</v>
      </c>
      <c r="AJ418" s="35">
        <v>3.5206861706985659</v>
      </c>
      <c r="AK418" s="35">
        <v>3.4426125211459495</v>
      </c>
      <c r="AL418" s="35">
        <v>3.5873583169803593</v>
      </c>
      <c r="AM418" s="35">
        <v>3.9823836649927129</v>
      </c>
      <c r="AN418" s="35">
        <v>3.9342079231158311</v>
      </c>
      <c r="AO418" s="35">
        <v>3.6486899574338216</v>
      </c>
      <c r="AP418" s="35">
        <v>3.6315455196361</v>
      </c>
      <c r="AQ418" s="35">
        <v>3.6111544810065546</v>
      </c>
      <c r="AR418" s="34">
        <v>3.7161541984943249</v>
      </c>
      <c r="AS418" s="3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</row>
    <row r="419" spans="1:84" x14ac:dyDescent="0.25">
      <c r="A419" s="31" t="s">
        <v>22</v>
      </c>
      <c r="B419" s="31" t="s">
        <v>16</v>
      </c>
      <c r="C419" s="31" t="s">
        <v>17</v>
      </c>
      <c r="D419" s="31" t="s">
        <v>31</v>
      </c>
      <c r="E419" s="32">
        <v>0</v>
      </c>
      <c r="F419" s="33">
        <v>24.906575247534747</v>
      </c>
      <c r="G419" s="33">
        <v>47.324601568347646</v>
      </c>
      <c r="H419" s="33">
        <v>64.735980290572911</v>
      </c>
      <c r="I419" s="33">
        <v>74.500567686423011</v>
      </c>
      <c r="J419" s="33">
        <v>76.328810989593038</v>
      </c>
      <c r="K419" s="33">
        <v>83.403649321667174</v>
      </c>
      <c r="L419" s="33">
        <v>87.538471571290032</v>
      </c>
      <c r="M419" s="33">
        <v>83.814141640090298</v>
      </c>
      <c r="N419" s="33">
        <v>86.283149225757526</v>
      </c>
      <c r="O419" s="33">
        <v>92.618030830420011</v>
      </c>
      <c r="P419" s="33">
        <v>96.884354709268351</v>
      </c>
      <c r="Q419" s="33">
        <v>107.65009424535576</v>
      </c>
      <c r="R419" s="33">
        <v>104.01742831123558</v>
      </c>
      <c r="S419" s="33">
        <v>105.86862228184907</v>
      </c>
      <c r="T419" s="33">
        <v>102.47942927140981</v>
      </c>
      <c r="U419" s="33">
        <v>112.18599706191878</v>
      </c>
      <c r="V419" s="33">
        <v>120.9393730330129</v>
      </c>
      <c r="W419" s="33">
        <v>124.54766867617163</v>
      </c>
      <c r="X419" s="34">
        <v>104.97437601667949</v>
      </c>
      <c r="Y419" s="35">
        <v>0</v>
      </c>
      <c r="Z419" s="35">
        <v>15.121793336427332</v>
      </c>
      <c r="AA419" s="35">
        <v>30.49512919389916</v>
      </c>
      <c r="AB419" s="35">
        <v>47.42856130044575</v>
      </c>
      <c r="AC419" s="35">
        <v>50.109551845229845</v>
      </c>
      <c r="AD419" s="35">
        <v>51.636722667494098</v>
      </c>
      <c r="AE419" s="35">
        <v>53.347564189535866</v>
      </c>
      <c r="AF419" s="35">
        <v>58.04165505423461</v>
      </c>
      <c r="AG419" s="35">
        <v>56.99930739538074</v>
      </c>
      <c r="AH419" s="35">
        <v>61.624132799665162</v>
      </c>
      <c r="AI419" s="35">
        <v>64.591264425306264</v>
      </c>
      <c r="AJ419" s="35">
        <v>67.356491382642687</v>
      </c>
      <c r="AK419" s="35">
        <v>69.5897493889468</v>
      </c>
      <c r="AL419" s="35">
        <v>71.240386905437418</v>
      </c>
      <c r="AM419" s="35">
        <v>73.584278832547639</v>
      </c>
      <c r="AN419" s="35">
        <v>74.52014102106277</v>
      </c>
      <c r="AO419" s="35">
        <v>79.275427862176841</v>
      </c>
      <c r="AP419" s="35">
        <v>80.036098528647685</v>
      </c>
      <c r="AQ419" s="35">
        <v>81.158305964956767</v>
      </c>
      <c r="AR419" s="34">
        <v>80.684796071094297</v>
      </c>
      <c r="AS419" s="3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</row>
    <row r="420" spans="1:84" x14ac:dyDescent="0.25">
      <c r="A420" s="31" t="s">
        <v>22</v>
      </c>
      <c r="B420" s="31" t="s">
        <v>16</v>
      </c>
      <c r="C420" s="31" t="s">
        <v>17</v>
      </c>
      <c r="D420" s="31" t="s">
        <v>32</v>
      </c>
      <c r="E420" s="32">
        <v>0</v>
      </c>
      <c r="F420" s="33">
        <v>20.298330548828229</v>
      </c>
      <c r="G420" s="33">
        <v>38.868535640094798</v>
      </c>
      <c r="H420" s="33">
        <v>53.029633373941429</v>
      </c>
      <c r="I420" s="33">
        <v>61.565450569215642</v>
      </c>
      <c r="J420" s="33">
        <v>63.377070055247586</v>
      </c>
      <c r="K420" s="33">
        <v>69.707294379205564</v>
      </c>
      <c r="L420" s="33">
        <v>73.072432573480484</v>
      </c>
      <c r="M420" s="33">
        <v>70.893372007749662</v>
      </c>
      <c r="N420" s="33">
        <v>73.696407809074415</v>
      </c>
      <c r="O420" s="33">
        <v>79.478965275506582</v>
      </c>
      <c r="P420" s="33">
        <v>83.638916803108984</v>
      </c>
      <c r="Q420" s="33">
        <v>93.427420532235573</v>
      </c>
      <c r="R420" s="33">
        <v>90.924497055515062</v>
      </c>
      <c r="S420" s="33">
        <v>92.631479759596516</v>
      </c>
      <c r="T420" s="33">
        <v>90.178189866725987</v>
      </c>
      <c r="U420" s="33">
        <v>98.682390608576995</v>
      </c>
      <c r="V420" s="33">
        <v>106.61259689276653</v>
      </c>
      <c r="W420" s="33">
        <v>109.87760021694815</v>
      </c>
      <c r="X420" s="34">
        <v>92.690520588683839</v>
      </c>
      <c r="Y420" s="35">
        <v>0</v>
      </c>
      <c r="Z420" s="35">
        <v>14.971788528070864</v>
      </c>
      <c r="AA420" s="35">
        <v>30.20069983095923</v>
      </c>
      <c r="AB420" s="35">
        <v>47.044324653427722</v>
      </c>
      <c r="AC420" s="35">
        <v>49.66491173253371</v>
      </c>
      <c r="AD420" s="35">
        <v>51.174761068123871</v>
      </c>
      <c r="AE420" s="35">
        <v>52.890837488374935</v>
      </c>
      <c r="AF420" s="35">
        <v>57.561439612746994</v>
      </c>
      <c r="AG420" s="35">
        <v>56.611787124652153</v>
      </c>
      <c r="AH420" s="35">
        <v>61.197530800835366</v>
      </c>
      <c r="AI420" s="35">
        <v>64.128286993906542</v>
      </c>
      <c r="AJ420" s="35">
        <v>66.874163213892842</v>
      </c>
      <c r="AK420" s="35">
        <v>69.108596373946014</v>
      </c>
      <c r="AL420" s="35">
        <v>70.764422853406643</v>
      </c>
      <c r="AM420" s="35">
        <v>73.172855064185853</v>
      </c>
      <c r="AN420" s="35">
        <v>74.084239411633675</v>
      </c>
      <c r="AO420" s="35">
        <v>78.770864507303614</v>
      </c>
      <c r="AP420" s="35">
        <v>79.534711907572316</v>
      </c>
      <c r="AQ420" s="35">
        <v>80.649628683398731</v>
      </c>
      <c r="AR420" s="34">
        <v>80.178899014322624</v>
      </c>
      <c r="AS420" s="3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</row>
    <row r="421" spans="1:84" x14ac:dyDescent="0.25">
      <c r="A421" s="31" t="s">
        <v>22</v>
      </c>
      <c r="B421" s="31" t="s">
        <v>16</v>
      </c>
      <c r="C421" s="31" t="s">
        <v>17</v>
      </c>
      <c r="D421" s="31" t="s">
        <v>33</v>
      </c>
      <c r="E421" s="32">
        <v>0</v>
      </c>
      <c r="F421" s="33">
        <v>20.298330548828229</v>
      </c>
      <c r="G421" s="33">
        <v>38.868535640094798</v>
      </c>
      <c r="H421" s="33">
        <v>53.029633373941429</v>
      </c>
      <c r="I421" s="33">
        <v>61.565450569215642</v>
      </c>
      <c r="J421" s="33">
        <v>63.377070055247586</v>
      </c>
      <c r="K421" s="33">
        <v>69.707294379205564</v>
      </c>
      <c r="L421" s="33">
        <v>73.072432573480484</v>
      </c>
      <c r="M421" s="33">
        <v>70.893372007749662</v>
      </c>
      <c r="N421" s="33">
        <v>73.696407809074415</v>
      </c>
      <c r="O421" s="33">
        <v>79.478965275506582</v>
      </c>
      <c r="P421" s="33">
        <v>83.638916803108984</v>
      </c>
      <c r="Q421" s="33">
        <v>93.427420532235573</v>
      </c>
      <c r="R421" s="33">
        <v>90.924497055515062</v>
      </c>
      <c r="S421" s="33">
        <v>92.631479759596516</v>
      </c>
      <c r="T421" s="33">
        <v>90.178189866725987</v>
      </c>
      <c r="U421" s="33">
        <v>98.682390608576995</v>
      </c>
      <c r="V421" s="33">
        <v>106.61259689276653</v>
      </c>
      <c r="W421" s="33">
        <v>109.87760021694815</v>
      </c>
      <c r="X421" s="34">
        <v>92.690520588683839</v>
      </c>
      <c r="Y421" s="35">
        <v>0</v>
      </c>
      <c r="Z421" s="35">
        <v>14.971788528070864</v>
      </c>
      <c r="AA421" s="35">
        <v>30.20069983095923</v>
      </c>
      <c r="AB421" s="35">
        <v>47.044324653427722</v>
      </c>
      <c r="AC421" s="35">
        <v>49.66491173253371</v>
      </c>
      <c r="AD421" s="35">
        <v>51.174761068123871</v>
      </c>
      <c r="AE421" s="35">
        <v>52.890837488374935</v>
      </c>
      <c r="AF421" s="35">
        <v>57.561439612746994</v>
      </c>
      <c r="AG421" s="35">
        <v>56.611787124652153</v>
      </c>
      <c r="AH421" s="35">
        <v>61.197530800835366</v>
      </c>
      <c r="AI421" s="35">
        <v>64.128286993906542</v>
      </c>
      <c r="AJ421" s="35">
        <v>66.874163213892842</v>
      </c>
      <c r="AK421" s="35">
        <v>69.108596373946014</v>
      </c>
      <c r="AL421" s="35">
        <v>70.764422853406643</v>
      </c>
      <c r="AM421" s="35">
        <v>73.172855064185853</v>
      </c>
      <c r="AN421" s="35">
        <v>74.084239411633675</v>
      </c>
      <c r="AO421" s="35">
        <v>78.770864507303614</v>
      </c>
      <c r="AP421" s="35">
        <v>79.534711907572316</v>
      </c>
      <c r="AQ421" s="35">
        <v>80.649628683398731</v>
      </c>
      <c r="AR421" s="34">
        <v>80.178899014322624</v>
      </c>
      <c r="AS421" s="3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</row>
    <row r="422" spans="1:84" x14ac:dyDescent="0.25">
      <c r="A422" s="31" t="s">
        <v>22</v>
      </c>
      <c r="B422" s="31" t="s">
        <v>16</v>
      </c>
      <c r="C422" s="31" t="s">
        <v>17</v>
      </c>
      <c r="D422" s="31" t="s">
        <v>34</v>
      </c>
      <c r="E422" s="32">
        <v>0</v>
      </c>
      <c r="F422" s="33">
        <v>19.435788327220784</v>
      </c>
      <c r="G422" s="33">
        <v>37.129656652205888</v>
      </c>
      <c r="H422" s="33">
        <v>50.738387937873114</v>
      </c>
      <c r="I422" s="33">
        <v>59.154333476362154</v>
      </c>
      <c r="J422" s="33">
        <v>60.760057638655752</v>
      </c>
      <c r="K422" s="33">
        <v>67.041722947426138</v>
      </c>
      <c r="L422" s="33">
        <v>70.85573934271018</v>
      </c>
      <c r="M422" s="33">
        <v>68.642410633264078</v>
      </c>
      <c r="N422" s="33">
        <v>71.462191476819982</v>
      </c>
      <c r="O422" s="33">
        <v>77.50209933505684</v>
      </c>
      <c r="P422" s="33">
        <v>81.583642474882907</v>
      </c>
      <c r="Q422" s="33">
        <v>91.54556339353779</v>
      </c>
      <c r="R422" s="33">
        <v>89.098679121869793</v>
      </c>
      <c r="S422" s="33">
        <v>91.207061236181289</v>
      </c>
      <c r="T422" s="33">
        <v>88.702367201437085</v>
      </c>
      <c r="U422" s="33">
        <v>97.209139313070452</v>
      </c>
      <c r="V422" s="33">
        <v>105.13704055536066</v>
      </c>
      <c r="W422" s="33">
        <v>108.39710291681354</v>
      </c>
      <c r="X422" s="34">
        <v>91.177582300819779</v>
      </c>
      <c r="Y422" s="35">
        <v>0</v>
      </c>
      <c r="Z422" s="35">
        <v>13.5505273250063</v>
      </c>
      <c r="AA422" s="35">
        <v>27.387153922351128</v>
      </c>
      <c r="AB422" s="35">
        <v>42.690921157786462</v>
      </c>
      <c r="AC422" s="35">
        <v>45.147115944139742</v>
      </c>
      <c r="AD422" s="35">
        <v>46.646690947480593</v>
      </c>
      <c r="AE422" s="35">
        <v>48.346209999577127</v>
      </c>
      <c r="AF422" s="35">
        <v>52.842037402338747</v>
      </c>
      <c r="AG422" s="35">
        <v>52.138159977179399</v>
      </c>
      <c r="AH422" s="35">
        <v>56.470255583155293</v>
      </c>
      <c r="AI422" s="35">
        <v>59.376087888285298</v>
      </c>
      <c r="AJ422" s="35">
        <v>62.131978251026084</v>
      </c>
      <c r="AK422" s="35">
        <v>64.403526217755797</v>
      </c>
      <c r="AL422" s="35">
        <v>66.142814309773215</v>
      </c>
      <c r="AM422" s="35">
        <v>68.588084187369731</v>
      </c>
      <c r="AN422" s="35">
        <v>69.39601588791777</v>
      </c>
      <c r="AO422" s="35">
        <v>73.908090990137083</v>
      </c>
      <c r="AP422" s="35">
        <v>74.630283729731403</v>
      </c>
      <c r="AQ422" s="35">
        <v>75.661795431479305</v>
      </c>
      <c r="AR422" s="34">
        <v>75.14488701045731</v>
      </c>
      <c r="AS422" s="3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</row>
    <row r="423" spans="1:84" x14ac:dyDescent="0.25">
      <c r="A423" s="31" t="s">
        <v>22</v>
      </c>
      <c r="B423" s="31" t="s">
        <v>16</v>
      </c>
      <c r="C423" s="31" t="s">
        <v>17</v>
      </c>
      <c r="D423" s="31" t="s">
        <v>35</v>
      </c>
      <c r="E423" s="32">
        <v>0</v>
      </c>
      <c r="F423" s="33">
        <v>13.107301919554533</v>
      </c>
      <c r="G423" s="33">
        <v>24.954177175464469</v>
      </c>
      <c r="H423" s="33">
        <v>33.603176570424679</v>
      </c>
      <c r="I423" s="33">
        <v>39.726404551040481</v>
      </c>
      <c r="J423" s="33">
        <v>40.153113423164122</v>
      </c>
      <c r="K423" s="33">
        <v>44.105057139892139</v>
      </c>
      <c r="L423" s="33">
        <v>46.169495577060623</v>
      </c>
      <c r="M423" s="33">
        <v>43.514837671338498</v>
      </c>
      <c r="N423" s="33">
        <v>44.410270206641584</v>
      </c>
      <c r="O423" s="33">
        <v>47.050159672339149</v>
      </c>
      <c r="P423" s="33">
        <v>48.153628375810449</v>
      </c>
      <c r="Q423" s="33">
        <v>53.212082156927792</v>
      </c>
      <c r="R423" s="33">
        <v>50.360161383670842</v>
      </c>
      <c r="S423" s="33">
        <v>50.377203474984626</v>
      </c>
      <c r="T423" s="33">
        <v>48.276870094391221</v>
      </c>
      <c r="U423" s="33">
        <v>52.188281726193296</v>
      </c>
      <c r="V423" s="33">
        <v>56.701624041507671</v>
      </c>
      <c r="W423" s="33">
        <v>58.747069842902405</v>
      </c>
      <c r="X423" s="34">
        <v>48.097514919976369</v>
      </c>
      <c r="Y423" s="35">
        <v>0</v>
      </c>
      <c r="Z423" s="35">
        <v>9.7007452433210446</v>
      </c>
      <c r="AA423" s="35">
        <v>19.651790622933401</v>
      </c>
      <c r="AB423" s="35">
        <v>30.613650090739331</v>
      </c>
      <c r="AC423" s="35">
        <v>32.355503274438298</v>
      </c>
      <c r="AD423" s="35">
        <v>33.349721820778591</v>
      </c>
      <c r="AE423" s="35">
        <v>34.344507341869296</v>
      </c>
      <c r="AF423" s="35">
        <v>37.424319110046106</v>
      </c>
      <c r="AG423" s="35">
        <v>36.171205352529505</v>
      </c>
      <c r="AH423" s="35">
        <v>38.508348153662531</v>
      </c>
      <c r="AI423" s="35">
        <v>39.841916944803792</v>
      </c>
      <c r="AJ423" s="35">
        <v>41.029666072811814</v>
      </c>
      <c r="AK423" s="35">
        <v>41.880282537623174</v>
      </c>
      <c r="AL423" s="35">
        <v>42.315377113440668</v>
      </c>
      <c r="AM423" s="35">
        <v>43.092375616955238</v>
      </c>
      <c r="AN423" s="35">
        <v>42.829400388251408</v>
      </c>
      <c r="AO423" s="35">
        <v>45.883498329202553</v>
      </c>
      <c r="AP423" s="35">
        <v>46.089488052932609</v>
      </c>
      <c r="AQ423" s="35">
        <v>46.74837103768072</v>
      </c>
      <c r="AR423" s="34">
        <v>46.23167065246524</v>
      </c>
      <c r="AS423" s="3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</row>
    <row r="424" spans="1:84" x14ac:dyDescent="0.25">
      <c r="A424" s="31" t="s">
        <v>22</v>
      </c>
      <c r="B424" s="31" t="s">
        <v>16</v>
      </c>
      <c r="C424" s="31" t="s">
        <v>17</v>
      </c>
      <c r="D424" s="31" t="s">
        <v>36</v>
      </c>
      <c r="E424" s="32">
        <v>0</v>
      </c>
      <c r="F424" s="33">
        <v>20.298330548828229</v>
      </c>
      <c r="G424" s="33">
        <v>38.868535640094798</v>
      </c>
      <c r="H424" s="33">
        <v>53.029633373941429</v>
      </c>
      <c r="I424" s="33">
        <v>61.565450569215642</v>
      </c>
      <c r="J424" s="33">
        <v>63.377070055247586</v>
      </c>
      <c r="K424" s="33">
        <v>69.707294379205564</v>
      </c>
      <c r="L424" s="33">
        <v>73.072432573480484</v>
      </c>
      <c r="M424" s="33">
        <v>70.893372007749662</v>
      </c>
      <c r="N424" s="33">
        <v>73.696407809074415</v>
      </c>
      <c r="O424" s="33">
        <v>79.478965275506582</v>
      </c>
      <c r="P424" s="33">
        <v>83.638916803108984</v>
      </c>
      <c r="Q424" s="33">
        <v>93.427420532235573</v>
      </c>
      <c r="R424" s="33">
        <v>90.924497055515062</v>
      </c>
      <c r="S424" s="33">
        <v>92.631479759596516</v>
      </c>
      <c r="T424" s="33">
        <v>90.178189866725987</v>
      </c>
      <c r="U424" s="33">
        <v>98.682390608576995</v>
      </c>
      <c r="V424" s="33">
        <v>106.61259689276653</v>
      </c>
      <c r="W424" s="33">
        <v>109.87760021694815</v>
      </c>
      <c r="X424" s="34">
        <v>92.690520588683839</v>
      </c>
      <c r="Y424" s="35">
        <v>0</v>
      </c>
      <c r="Z424" s="35">
        <v>14.971788528070864</v>
      </c>
      <c r="AA424" s="35">
        <v>30.20069983095923</v>
      </c>
      <c r="AB424" s="35">
        <v>47.044324653427722</v>
      </c>
      <c r="AC424" s="35">
        <v>49.66491173253371</v>
      </c>
      <c r="AD424" s="35">
        <v>51.174761068123871</v>
      </c>
      <c r="AE424" s="35">
        <v>52.890837488374935</v>
      </c>
      <c r="AF424" s="35">
        <v>57.561439612746994</v>
      </c>
      <c r="AG424" s="35">
        <v>56.611787124652153</v>
      </c>
      <c r="AH424" s="35">
        <v>61.197530800835366</v>
      </c>
      <c r="AI424" s="35">
        <v>64.128286993906542</v>
      </c>
      <c r="AJ424" s="35">
        <v>66.874163213892842</v>
      </c>
      <c r="AK424" s="35">
        <v>69.108596373946014</v>
      </c>
      <c r="AL424" s="35">
        <v>70.764422853406643</v>
      </c>
      <c r="AM424" s="35">
        <v>73.172855064185853</v>
      </c>
      <c r="AN424" s="35">
        <v>74.084239411633675</v>
      </c>
      <c r="AO424" s="35">
        <v>78.770864507303614</v>
      </c>
      <c r="AP424" s="35">
        <v>79.534711907572316</v>
      </c>
      <c r="AQ424" s="35">
        <v>80.649628683398731</v>
      </c>
      <c r="AR424" s="34">
        <v>80.178899014322624</v>
      </c>
      <c r="AS424" s="3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</row>
    <row r="425" spans="1:84" x14ac:dyDescent="0.25">
      <c r="A425" s="31" t="s">
        <v>22</v>
      </c>
      <c r="B425" s="31" t="s">
        <v>16</v>
      </c>
      <c r="C425" s="31" t="s">
        <v>17</v>
      </c>
      <c r="D425" s="31" t="s">
        <v>37</v>
      </c>
      <c r="E425" s="32">
        <v>0</v>
      </c>
      <c r="F425" s="33">
        <v>20.650420120808498</v>
      </c>
      <c r="G425" s="33">
        <v>39.42903816249234</v>
      </c>
      <c r="H425" s="33">
        <v>53.828814227258349</v>
      </c>
      <c r="I425" s="33">
        <v>62.588135248529184</v>
      </c>
      <c r="J425" s="33">
        <v>64.092901029973774</v>
      </c>
      <c r="K425" s="33">
        <v>70.454210206443378</v>
      </c>
      <c r="L425" s="33">
        <v>74.070670016645153</v>
      </c>
      <c r="M425" s="33">
        <v>71.617400567887913</v>
      </c>
      <c r="N425" s="33">
        <v>74.249947308254264</v>
      </c>
      <c r="O425" s="33">
        <v>80.214700914549951</v>
      </c>
      <c r="P425" s="33">
        <v>84.065266195520067</v>
      </c>
      <c r="Q425" s="33">
        <v>93.97031632539418</v>
      </c>
      <c r="R425" s="33">
        <v>91.234532450026592</v>
      </c>
      <c r="S425" s="33">
        <v>93.185781070136642</v>
      </c>
      <c r="T425" s="33">
        <v>90.474721222127528</v>
      </c>
      <c r="U425" s="33">
        <v>99.018580859270216</v>
      </c>
      <c r="V425" s="33">
        <v>106.99543977313911</v>
      </c>
      <c r="W425" s="33">
        <v>110.2408182378804</v>
      </c>
      <c r="X425" s="34">
        <v>92.782498361380419</v>
      </c>
      <c r="Y425" s="35">
        <v>0</v>
      </c>
      <c r="Z425" s="35">
        <v>14.499743939850799</v>
      </c>
      <c r="AA425" s="35">
        <v>29.24390112023352</v>
      </c>
      <c r="AB425" s="35">
        <v>45.529307133057515</v>
      </c>
      <c r="AC425" s="35">
        <v>47.984662508548595</v>
      </c>
      <c r="AD425" s="35">
        <v>49.418350764905355</v>
      </c>
      <c r="AE425" s="35">
        <v>51.025246758471731</v>
      </c>
      <c r="AF425" s="35">
        <v>55.518980990575727</v>
      </c>
      <c r="AG425" s="35">
        <v>54.596762685033298</v>
      </c>
      <c r="AH425" s="35">
        <v>58.866272697991619</v>
      </c>
      <c r="AI425" s="35">
        <v>61.617665534056982</v>
      </c>
      <c r="AJ425" s="35">
        <v>64.216778494103266</v>
      </c>
      <c r="AK425" s="35">
        <v>66.298434437647245</v>
      </c>
      <c r="AL425" s="35">
        <v>67.867512740373726</v>
      </c>
      <c r="AM425" s="35">
        <v>70.223345498753602</v>
      </c>
      <c r="AN425" s="35">
        <v>70.91931664447597</v>
      </c>
      <c r="AO425" s="35">
        <v>75.412859092546341</v>
      </c>
      <c r="AP425" s="35">
        <v>76.08925469115367</v>
      </c>
      <c r="AQ425" s="35">
        <v>77.102631432182491</v>
      </c>
      <c r="AR425" s="34">
        <v>76.568502242485565</v>
      </c>
      <c r="AS425" s="3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</row>
    <row r="426" spans="1:84" x14ac:dyDescent="0.25">
      <c r="A426" s="31" t="s">
        <v>22</v>
      </c>
      <c r="B426" s="31" t="s">
        <v>16</v>
      </c>
      <c r="C426" s="31" t="s">
        <v>17</v>
      </c>
      <c r="D426" s="31" t="s">
        <v>38</v>
      </c>
      <c r="E426" s="32">
        <v>0</v>
      </c>
      <c r="F426" s="33">
        <v>20.298330548828229</v>
      </c>
      <c r="G426" s="33">
        <v>38.868535640094798</v>
      </c>
      <c r="H426" s="33">
        <v>53.029633373941429</v>
      </c>
      <c r="I426" s="33">
        <v>61.565450569215642</v>
      </c>
      <c r="J426" s="33">
        <v>63.377070055247586</v>
      </c>
      <c r="K426" s="33">
        <v>69.707294379205564</v>
      </c>
      <c r="L426" s="33">
        <v>73.072432573480484</v>
      </c>
      <c r="M426" s="33">
        <v>70.893372007749662</v>
      </c>
      <c r="N426" s="33">
        <v>73.696407809074415</v>
      </c>
      <c r="O426" s="33">
        <v>79.478965275506582</v>
      </c>
      <c r="P426" s="33">
        <v>83.638916803108984</v>
      </c>
      <c r="Q426" s="33">
        <v>93.427420532235573</v>
      </c>
      <c r="R426" s="33">
        <v>90.924497055515062</v>
      </c>
      <c r="S426" s="33">
        <v>92.631479759596516</v>
      </c>
      <c r="T426" s="33">
        <v>90.178189866725987</v>
      </c>
      <c r="U426" s="33">
        <v>98.682390608576995</v>
      </c>
      <c r="V426" s="33">
        <v>106.61259689276653</v>
      </c>
      <c r="W426" s="33">
        <v>109.87760021694815</v>
      </c>
      <c r="X426" s="34">
        <v>92.690520588683839</v>
      </c>
      <c r="Y426" s="35">
        <v>0</v>
      </c>
      <c r="Z426" s="35">
        <v>14.971788528070864</v>
      </c>
      <c r="AA426" s="35">
        <v>30.20069983095923</v>
      </c>
      <c r="AB426" s="35">
        <v>47.044324653427722</v>
      </c>
      <c r="AC426" s="35">
        <v>49.66491173253371</v>
      </c>
      <c r="AD426" s="35">
        <v>51.174761068123871</v>
      </c>
      <c r="AE426" s="35">
        <v>52.890837488374935</v>
      </c>
      <c r="AF426" s="35">
        <v>57.561439612746994</v>
      </c>
      <c r="AG426" s="35">
        <v>56.611787124652153</v>
      </c>
      <c r="AH426" s="35">
        <v>61.197530800835366</v>
      </c>
      <c r="AI426" s="35">
        <v>64.128286993906542</v>
      </c>
      <c r="AJ426" s="35">
        <v>66.874163213892842</v>
      </c>
      <c r="AK426" s="35">
        <v>69.108596373946014</v>
      </c>
      <c r="AL426" s="35">
        <v>70.764422853406643</v>
      </c>
      <c r="AM426" s="35">
        <v>73.172855064185853</v>
      </c>
      <c r="AN426" s="35">
        <v>74.084239411633675</v>
      </c>
      <c r="AO426" s="35">
        <v>78.770864507303614</v>
      </c>
      <c r="AP426" s="35">
        <v>79.534711907572316</v>
      </c>
      <c r="AQ426" s="35">
        <v>80.649628683398731</v>
      </c>
      <c r="AR426" s="34">
        <v>80.178899014322624</v>
      </c>
      <c r="AS426" s="3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</row>
    <row r="427" spans="1:84" x14ac:dyDescent="0.25">
      <c r="A427" s="31" t="s">
        <v>22</v>
      </c>
      <c r="B427" s="31" t="s">
        <v>16</v>
      </c>
      <c r="C427" s="31" t="s">
        <v>15</v>
      </c>
      <c r="D427" s="31" t="s">
        <v>31</v>
      </c>
      <c r="E427" s="32">
        <v>0</v>
      </c>
      <c r="F427" s="33">
        <v>1.6266947939950227</v>
      </c>
      <c r="G427" s="33">
        <v>2.8323312126012228</v>
      </c>
      <c r="H427" s="33">
        <v>3.3765935213227083</v>
      </c>
      <c r="I427" s="33">
        <v>3.8197844126033833</v>
      </c>
      <c r="J427" s="33">
        <v>3.4303685406034967</v>
      </c>
      <c r="K427" s="33">
        <v>3.4446945309814976</v>
      </c>
      <c r="L427" s="33">
        <v>3.2302945525391293</v>
      </c>
      <c r="M427" s="33">
        <v>2.6419363779101608</v>
      </c>
      <c r="N427" s="33">
        <v>2.3688344521535321</v>
      </c>
      <c r="O427" s="33">
        <v>2.1495400918186705</v>
      </c>
      <c r="P427" s="33">
        <v>1.8226088267979952</v>
      </c>
      <c r="Q427" s="33">
        <v>1.6458380033067024</v>
      </c>
      <c r="R427" s="33">
        <v>1.2008941865301481</v>
      </c>
      <c r="S427" s="33">
        <v>0.86968958751199155</v>
      </c>
      <c r="T427" s="33">
        <v>0.72916084879983489</v>
      </c>
      <c r="U427" s="33">
        <v>0.7625275058788239</v>
      </c>
      <c r="V427" s="33">
        <v>0.82401375104080066</v>
      </c>
      <c r="W427" s="33">
        <v>0.84267626674264662</v>
      </c>
      <c r="X427" s="34">
        <v>0.67333601624543005</v>
      </c>
      <c r="Y427" s="35">
        <v>0</v>
      </c>
      <c r="Z427" s="35">
        <v>2.0316582060466861</v>
      </c>
      <c r="AA427" s="35">
        <v>3.7910560971690415</v>
      </c>
      <c r="AB427" s="35">
        <v>5.2969009895959136</v>
      </c>
      <c r="AC427" s="35">
        <v>5.1389569446845105</v>
      </c>
      <c r="AD427" s="35">
        <v>4.7935198803464809</v>
      </c>
      <c r="AE427" s="35">
        <v>4.4197212541050632</v>
      </c>
      <c r="AF427" s="35">
        <v>4.2933183716668006</v>
      </c>
      <c r="AG427" s="35">
        <v>3.4834019739469526</v>
      </c>
      <c r="AH427" s="35">
        <v>3.2573642958194062</v>
      </c>
      <c r="AI427" s="35">
        <v>2.8918893815791504</v>
      </c>
      <c r="AJ427" s="35">
        <v>2.4829144568918746</v>
      </c>
      <c r="AK427" s="35">
        <v>2.0555670907567825</v>
      </c>
      <c r="AL427" s="35">
        <v>1.6073887148667541</v>
      </c>
      <c r="AM427" s="35">
        <v>1.1466886376184497</v>
      </c>
      <c r="AN427" s="35">
        <v>1.002662939417613</v>
      </c>
      <c r="AO427" s="35">
        <v>1.0655387942946659</v>
      </c>
      <c r="AP427" s="35">
        <v>1.0572522632688595</v>
      </c>
      <c r="AQ427" s="35">
        <v>1.0524593541999652</v>
      </c>
      <c r="AR427" s="34">
        <v>1.0330465208821473</v>
      </c>
      <c r="AS427" s="3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</row>
    <row r="428" spans="1:84" x14ac:dyDescent="0.25">
      <c r="A428" s="31" t="s">
        <v>22</v>
      </c>
      <c r="B428" s="31" t="s">
        <v>16</v>
      </c>
      <c r="C428" s="31" t="s">
        <v>15</v>
      </c>
      <c r="D428" s="31" t="s">
        <v>32</v>
      </c>
      <c r="E428" s="32">
        <v>0</v>
      </c>
      <c r="F428" s="33">
        <v>1.6266947939950227</v>
      </c>
      <c r="G428" s="33">
        <v>2.8323312126012228</v>
      </c>
      <c r="H428" s="33">
        <v>3.3765935213227083</v>
      </c>
      <c r="I428" s="33">
        <v>3.8197844126033833</v>
      </c>
      <c r="J428" s="33">
        <v>3.4303685406034967</v>
      </c>
      <c r="K428" s="33">
        <v>3.4446945309814976</v>
      </c>
      <c r="L428" s="33">
        <v>3.2302945525391293</v>
      </c>
      <c r="M428" s="33">
        <v>2.6419363779101608</v>
      </c>
      <c r="N428" s="33">
        <v>2.3688344521535321</v>
      </c>
      <c r="O428" s="33">
        <v>2.1495400918186705</v>
      </c>
      <c r="P428" s="33">
        <v>1.8226088267979952</v>
      </c>
      <c r="Q428" s="33">
        <v>1.6458380033067024</v>
      </c>
      <c r="R428" s="33">
        <v>1.2008941865301481</v>
      </c>
      <c r="S428" s="33">
        <v>0.86968958751199155</v>
      </c>
      <c r="T428" s="33">
        <v>0.72916084879983489</v>
      </c>
      <c r="U428" s="33">
        <v>0.7625275058788239</v>
      </c>
      <c r="V428" s="33">
        <v>0.82401375104080066</v>
      </c>
      <c r="W428" s="33">
        <v>0.84267626674264662</v>
      </c>
      <c r="X428" s="34">
        <v>0.67333601624543005</v>
      </c>
      <c r="Y428" s="35">
        <v>0</v>
      </c>
      <c r="Z428" s="35">
        <v>2.0316582060466861</v>
      </c>
      <c r="AA428" s="35">
        <v>3.7910560971690415</v>
      </c>
      <c r="AB428" s="35">
        <v>5.2969009895959136</v>
      </c>
      <c r="AC428" s="35">
        <v>5.1389569446845105</v>
      </c>
      <c r="AD428" s="35">
        <v>4.7935198803464809</v>
      </c>
      <c r="AE428" s="35">
        <v>4.4197212541050632</v>
      </c>
      <c r="AF428" s="35">
        <v>4.2933183716668006</v>
      </c>
      <c r="AG428" s="35">
        <v>3.4834019739469526</v>
      </c>
      <c r="AH428" s="35">
        <v>3.2573642958194062</v>
      </c>
      <c r="AI428" s="35">
        <v>2.8918893815791504</v>
      </c>
      <c r="AJ428" s="35">
        <v>2.4829144568918746</v>
      </c>
      <c r="AK428" s="35">
        <v>2.0555670907567825</v>
      </c>
      <c r="AL428" s="35">
        <v>1.6073887148667541</v>
      </c>
      <c r="AM428" s="35">
        <v>1.1466886376184497</v>
      </c>
      <c r="AN428" s="35">
        <v>1.002662939417613</v>
      </c>
      <c r="AO428" s="35">
        <v>1.0655387942946659</v>
      </c>
      <c r="AP428" s="35">
        <v>1.0572522632688595</v>
      </c>
      <c r="AQ428" s="35">
        <v>1.0524593541999652</v>
      </c>
      <c r="AR428" s="34">
        <v>1.0330465208821473</v>
      </c>
      <c r="AS428" s="3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</row>
    <row r="429" spans="1:84" x14ac:dyDescent="0.25">
      <c r="A429" s="31" t="s">
        <v>22</v>
      </c>
      <c r="B429" s="31" t="s">
        <v>16</v>
      </c>
      <c r="C429" s="31" t="s">
        <v>15</v>
      </c>
      <c r="D429" s="31" t="s">
        <v>33</v>
      </c>
      <c r="E429" s="32">
        <v>0</v>
      </c>
      <c r="F429" s="33">
        <v>1.6266947939950227</v>
      </c>
      <c r="G429" s="33">
        <v>2.8323312126012228</v>
      </c>
      <c r="H429" s="33">
        <v>3.3765935213227083</v>
      </c>
      <c r="I429" s="33">
        <v>3.8197844126033833</v>
      </c>
      <c r="J429" s="33">
        <v>3.4303685406034967</v>
      </c>
      <c r="K429" s="33">
        <v>3.4446945309814976</v>
      </c>
      <c r="L429" s="33">
        <v>3.2302945525391293</v>
      </c>
      <c r="M429" s="33">
        <v>2.6419363779101608</v>
      </c>
      <c r="N429" s="33">
        <v>2.3688344521535321</v>
      </c>
      <c r="O429" s="33">
        <v>2.1495400918186705</v>
      </c>
      <c r="P429" s="33">
        <v>1.8226088267979952</v>
      </c>
      <c r="Q429" s="33">
        <v>1.6458380033067024</v>
      </c>
      <c r="R429" s="33">
        <v>1.2008941865301481</v>
      </c>
      <c r="S429" s="33">
        <v>0.86968958751199155</v>
      </c>
      <c r="T429" s="33">
        <v>0.72916084879983489</v>
      </c>
      <c r="U429" s="33">
        <v>0.7625275058788239</v>
      </c>
      <c r="V429" s="33">
        <v>0.82401375104080066</v>
      </c>
      <c r="W429" s="33">
        <v>0.84267626674264662</v>
      </c>
      <c r="X429" s="34">
        <v>0.67333601624543005</v>
      </c>
      <c r="Y429" s="35">
        <v>0</v>
      </c>
      <c r="Z429" s="35">
        <v>2.0316582060466861</v>
      </c>
      <c r="AA429" s="35">
        <v>3.7910560971690415</v>
      </c>
      <c r="AB429" s="35">
        <v>5.2969009895959136</v>
      </c>
      <c r="AC429" s="35">
        <v>5.1389569446845105</v>
      </c>
      <c r="AD429" s="35">
        <v>4.7935198803464809</v>
      </c>
      <c r="AE429" s="35">
        <v>4.4197212541050632</v>
      </c>
      <c r="AF429" s="35">
        <v>4.2933183716668006</v>
      </c>
      <c r="AG429" s="35">
        <v>3.4834019739469526</v>
      </c>
      <c r="AH429" s="35">
        <v>3.2573642958194062</v>
      </c>
      <c r="AI429" s="35">
        <v>2.8918893815791504</v>
      </c>
      <c r="AJ429" s="35">
        <v>2.4829144568918746</v>
      </c>
      <c r="AK429" s="35">
        <v>2.0555670907567825</v>
      </c>
      <c r="AL429" s="35">
        <v>1.6073887148667541</v>
      </c>
      <c r="AM429" s="35">
        <v>1.1466886376184497</v>
      </c>
      <c r="AN429" s="35">
        <v>1.002662939417613</v>
      </c>
      <c r="AO429" s="35">
        <v>1.0655387942946659</v>
      </c>
      <c r="AP429" s="35">
        <v>1.0572522632688595</v>
      </c>
      <c r="AQ429" s="35">
        <v>1.0524593541999652</v>
      </c>
      <c r="AR429" s="34">
        <v>1.0330465208821473</v>
      </c>
      <c r="AS429" s="3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</row>
    <row r="430" spans="1:84" x14ac:dyDescent="0.25">
      <c r="A430" s="31" t="s">
        <v>22</v>
      </c>
      <c r="B430" s="31" t="s">
        <v>16</v>
      </c>
      <c r="C430" s="31" t="s">
        <v>15</v>
      </c>
      <c r="D430" s="31" t="s">
        <v>34</v>
      </c>
      <c r="E430" s="32">
        <v>0</v>
      </c>
      <c r="F430" s="33">
        <v>2.371962052782858</v>
      </c>
      <c r="G430" s="33">
        <v>4.1268219805103756</v>
      </c>
      <c r="H430" s="33">
        <v>4.9153869895034674</v>
      </c>
      <c r="I430" s="33">
        <v>5.5543338258978556</v>
      </c>
      <c r="J430" s="33">
        <v>4.9809936791666845</v>
      </c>
      <c r="K430" s="33">
        <v>4.9926304515569067</v>
      </c>
      <c r="L430" s="33">
        <v>4.6708303931240147</v>
      </c>
      <c r="M430" s="33">
        <v>3.8085923215145958</v>
      </c>
      <c r="N430" s="33">
        <v>3.4022585747506282</v>
      </c>
      <c r="O430" s="33">
        <v>3.0733658378507931</v>
      </c>
      <c r="P430" s="33">
        <v>2.5918571400247812</v>
      </c>
      <c r="Q430" s="33">
        <v>2.3255967519674496</v>
      </c>
      <c r="R430" s="33">
        <v>1.68450362699669</v>
      </c>
      <c r="S430" s="33">
        <v>1.2098956713986402</v>
      </c>
      <c r="T430" s="33">
        <v>1.0052785768307273</v>
      </c>
      <c r="U430" s="33">
        <v>1.0392138663868595</v>
      </c>
      <c r="V430" s="33">
        <v>1.1096464572714289</v>
      </c>
      <c r="W430" s="33">
        <v>1.1211719635242283</v>
      </c>
      <c r="X430" s="34">
        <v>0.88527322282849874</v>
      </c>
      <c r="Y430" s="35">
        <v>0</v>
      </c>
      <c r="Z430" s="35">
        <v>2.9624587149089909</v>
      </c>
      <c r="AA430" s="35">
        <v>5.523723200711645</v>
      </c>
      <c r="AB430" s="35">
        <v>7.7108239545364814</v>
      </c>
      <c r="AC430" s="35">
        <v>7.4725375320959815</v>
      </c>
      <c r="AD430" s="35">
        <v>6.9603285892906159</v>
      </c>
      <c r="AE430" s="35">
        <v>6.4058031045065951</v>
      </c>
      <c r="AF430" s="35">
        <v>6.2079050723025544</v>
      </c>
      <c r="AG430" s="35">
        <v>5.0216417479430824</v>
      </c>
      <c r="AH430" s="35">
        <v>4.6784170993726413</v>
      </c>
      <c r="AI430" s="35">
        <v>4.1347607639498065</v>
      </c>
      <c r="AJ430" s="35">
        <v>3.5308506513006135</v>
      </c>
      <c r="AK430" s="35">
        <v>2.9045508367838559</v>
      </c>
      <c r="AL430" s="35">
        <v>2.2546966673308888</v>
      </c>
      <c r="AM430" s="35">
        <v>1.5952515000962195</v>
      </c>
      <c r="AN430" s="35">
        <v>1.3823501007187713</v>
      </c>
      <c r="AO430" s="35">
        <v>1.4521740942681742</v>
      </c>
      <c r="AP430" s="35">
        <v>1.423733799219524</v>
      </c>
      <c r="AQ430" s="35">
        <v>1.400286168304093</v>
      </c>
      <c r="AR430" s="34">
        <v>1.35820511722004</v>
      </c>
      <c r="AS430" s="3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</row>
    <row r="431" spans="1:84" x14ac:dyDescent="0.25">
      <c r="A431" s="31" t="s">
        <v>22</v>
      </c>
      <c r="B431" s="31" t="s">
        <v>16</v>
      </c>
      <c r="C431" s="31" t="s">
        <v>15</v>
      </c>
      <c r="D431" s="31" t="s">
        <v>35</v>
      </c>
      <c r="E431" s="32">
        <v>0</v>
      </c>
      <c r="F431" s="33">
        <v>2.371962052782858</v>
      </c>
      <c r="G431" s="33">
        <v>4.1268219805103756</v>
      </c>
      <c r="H431" s="33">
        <v>4.9153869895034674</v>
      </c>
      <c r="I431" s="33">
        <v>5.5543338258978556</v>
      </c>
      <c r="J431" s="33">
        <v>4.9809936791666845</v>
      </c>
      <c r="K431" s="33">
        <v>4.9926304515569067</v>
      </c>
      <c r="L431" s="33">
        <v>4.6708303931240147</v>
      </c>
      <c r="M431" s="33">
        <v>3.8085923215145958</v>
      </c>
      <c r="N431" s="33">
        <v>3.4022585747506282</v>
      </c>
      <c r="O431" s="33">
        <v>3.0733658378507931</v>
      </c>
      <c r="P431" s="33">
        <v>2.5918571400247812</v>
      </c>
      <c r="Q431" s="33">
        <v>2.3255967519674496</v>
      </c>
      <c r="R431" s="33">
        <v>1.68450362699669</v>
      </c>
      <c r="S431" s="33">
        <v>1.2098956713986402</v>
      </c>
      <c r="T431" s="33">
        <v>1.0052785768307273</v>
      </c>
      <c r="U431" s="33">
        <v>1.0392138663868595</v>
      </c>
      <c r="V431" s="33">
        <v>1.1096464572714289</v>
      </c>
      <c r="W431" s="33">
        <v>1.1211719635242283</v>
      </c>
      <c r="X431" s="34">
        <v>0.88527322282849874</v>
      </c>
      <c r="Y431" s="35">
        <v>0</v>
      </c>
      <c r="Z431" s="35">
        <v>2.9624587149089909</v>
      </c>
      <c r="AA431" s="35">
        <v>5.523723200711645</v>
      </c>
      <c r="AB431" s="35">
        <v>7.7108239545364814</v>
      </c>
      <c r="AC431" s="35">
        <v>7.4725375320959815</v>
      </c>
      <c r="AD431" s="35">
        <v>6.9603285892906159</v>
      </c>
      <c r="AE431" s="35">
        <v>6.4058031045065951</v>
      </c>
      <c r="AF431" s="35">
        <v>6.2079050723025544</v>
      </c>
      <c r="AG431" s="35">
        <v>5.0216417479430824</v>
      </c>
      <c r="AH431" s="35">
        <v>4.6784170993726413</v>
      </c>
      <c r="AI431" s="35">
        <v>4.1347607639498065</v>
      </c>
      <c r="AJ431" s="35">
        <v>3.5308506513006135</v>
      </c>
      <c r="AK431" s="35">
        <v>2.9045508367838559</v>
      </c>
      <c r="AL431" s="35">
        <v>2.2546966673308888</v>
      </c>
      <c r="AM431" s="35">
        <v>1.5952515000962195</v>
      </c>
      <c r="AN431" s="35">
        <v>1.3823501007187713</v>
      </c>
      <c r="AO431" s="35">
        <v>1.4521740942681742</v>
      </c>
      <c r="AP431" s="35">
        <v>1.423733799219524</v>
      </c>
      <c r="AQ431" s="35">
        <v>1.400286168304093</v>
      </c>
      <c r="AR431" s="34">
        <v>1.35820511722004</v>
      </c>
      <c r="AS431" s="3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</row>
    <row r="432" spans="1:84" x14ac:dyDescent="0.25">
      <c r="A432" s="31" t="s">
        <v>22</v>
      </c>
      <c r="B432" s="31" t="s">
        <v>16</v>
      </c>
      <c r="C432" s="31" t="s">
        <v>15</v>
      </c>
      <c r="D432" s="31" t="s">
        <v>36</v>
      </c>
      <c r="E432" s="32">
        <v>0</v>
      </c>
      <c r="F432" s="33">
        <v>1.6266947939950227</v>
      </c>
      <c r="G432" s="33">
        <v>2.8323312126012228</v>
      </c>
      <c r="H432" s="33">
        <v>3.3765935213227083</v>
      </c>
      <c r="I432" s="33">
        <v>3.8197844126033833</v>
      </c>
      <c r="J432" s="33">
        <v>3.4303685406034967</v>
      </c>
      <c r="K432" s="33">
        <v>3.4446945309814976</v>
      </c>
      <c r="L432" s="33">
        <v>3.2302945525391293</v>
      </c>
      <c r="M432" s="33">
        <v>2.6419363779101608</v>
      </c>
      <c r="N432" s="33">
        <v>2.3688344521535321</v>
      </c>
      <c r="O432" s="33">
        <v>2.1495400918186705</v>
      </c>
      <c r="P432" s="33">
        <v>1.8226088267979952</v>
      </c>
      <c r="Q432" s="33">
        <v>1.6458380033067024</v>
      </c>
      <c r="R432" s="33">
        <v>1.2008941865301481</v>
      </c>
      <c r="S432" s="33">
        <v>0.86968958751199155</v>
      </c>
      <c r="T432" s="33">
        <v>0.72916084879983489</v>
      </c>
      <c r="U432" s="33">
        <v>0.7625275058788239</v>
      </c>
      <c r="V432" s="33">
        <v>0.82401375104080066</v>
      </c>
      <c r="W432" s="33">
        <v>0.84267626674264662</v>
      </c>
      <c r="X432" s="34">
        <v>0.67333601624543005</v>
      </c>
      <c r="Y432" s="35">
        <v>0</v>
      </c>
      <c r="Z432" s="35">
        <v>2.0316582060466861</v>
      </c>
      <c r="AA432" s="35">
        <v>3.7910560971690415</v>
      </c>
      <c r="AB432" s="35">
        <v>5.2969009895959136</v>
      </c>
      <c r="AC432" s="35">
        <v>5.1389569446845105</v>
      </c>
      <c r="AD432" s="35">
        <v>4.7935198803464809</v>
      </c>
      <c r="AE432" s="35">
        <v>4.4197212541050632</v>
      </c>
      <c r="AF432" s="35">
        <v>4.2933183716668006</v>
      </c>
      <c r="AG432" s="35">
        <v>3.4834019739469526</v>
      </c>
      <c r="AH432" s="35">
        <v>3.2573642958194062</v>
      </c>
      <c r="AI432" s="35">
        <v>2.8918893815791504</v>
      </c>
      <c r="AJ432" s="35">
        <v>2.4829144568918746</v>
      </c>
      <c r="AK432" s="35">
        <v>2.0555670907567825</v>
      </c>
      <c r="AL432" s="35">
        <v>1.6073887148667541</v>
      </c>
      <c r="AM432" s="35">
        <v>1.1466886376184497</v>
      </c>
      <c r="AN432" s="35">
        <v>1.002662939417613</v>
      </c>
      <c r="AO432" s="35">
        <v>1.0655387942946659</v>
      </c>
      <c r="AP432" s="35">
        <v>1.0572522632688595</v>
      </c>
      <c r="AQ432" s="35">
        <v>1.0524593541999652</v>
      </c>
      <c r="AR432" s="34">
        <v>1.0330465208821473</v>
      </c>
      <c r="AS432" s="3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</row>
    <row r="433" spans="1:84" x14ac:dyDescent="0.25">
      <c r="A433" s="31" t="s">
        <v>22</v>
      </c>
      <c r="B433" s="31" t="s">
        <v>16</v>
      </c>
      <c r="C433" s="31" t="s">
        <v>15</v>
      </c>
      <c r="D433" s="31" t="s">
        <v>37</v>
      </c>
      <c r="E433" s="32">
        <v>0</v>
      </c>
      <c r="F433" s="33">
        <v>2.371962052782858</v>
      </c>
      <c r="G433" s="33">
        <v>4.1268219805103756</v>
      </c>
      <c r="H433" s="33">
        <v>4.9153869895034674</v>
      </c>
      <c r="I433" s="33">
        <v>5.5543338258978556</v>
      </c>
      <c r="J433" s="33">
        <v>4.9809936791666845</v>
      </c>
      <c r="K433" s="33">
        <v>4.9926304515569067</v>
      </c>
      <c r="L433" s="33">
        <v>4.6708303931240147</v>
      </c>
      <c r="M433" s="33">
        <v>3.8085923215145958</v>
      </c>
      <c r="N433" s="33">
        <v>3.4022585747506282</v>
      </c>
      <c r="O433" s="33">
        <v>3.0733658378507931</v>
      </c>
      <c r="P433" s="33">
        <v>2.5918571400247812</v>
      </c>
      <c r="Q433" s="33">
        <v>2.3255967519674496</v>
      </c>
      <c r="R433" s="33">
        <v>1.68450362699669</v>
      </c>
      <c r="S433" s="33">
        <v>1.2098956713986402</v>
      </c>
      <c r="T433" s="33">
        <v>1.0052785768307273</v>
      </c>
      <c r="U433" s="33">
        <v>1.0392138663868595</v>
      </c>
      <c r="V433" s="33">
        <v>1.1096464572714289</v>
      </c>
      <c r="W433" s="33">
        <v>1.1211719635242283</v>
      </c>
      <c r="X433" s="34">
        <v>0.88527322282849874</v>
      </c>
      <c r="Y433" s="35">
        <v>0</v>
      </c>
      <c r="Z433" s="35">
        <v>2.9624587149089909</v>
      </c>
      <c r="AA433" s="35">
        <v>5.523723200711645</v>
      </c>
      <c r="AB433" s="35">
        <v>7.7108239545364814</v>
      </c>
      <c r="AC433" s="35">
        <v>7.4725375320959815</v>
      </c>
      <c r="AD433" s="35">
        <v>6.9603285892906159</v>
      </c>
      <c r="AE433" s="35">
        <v>6.4058031045065951</v>
      </c>
      <c r="AF433" s="35">
        <v>6.2079050723025544</v>
      </c>
      <c r="AG433" s="35">
        <v>5.0216417479430824</v>
      </c>
      <c r="AH433" s="35">
        <v>4.6784170993726413</v>
      </c>
      <c r="AI433" s="35">
        <v>4.1347607639498065</v>
      </c>
      <c r="AJ433" s="35">
        <v>3.5308506513006135</v>
      </c>
      <c r="AK433" s="35">
        <v>2.9045508367838559</v>
      </c>
      <c r="AL433" s="35">
        <v>2.2546966673308888</v>
      </c>
      <c r="AM433" s="35">
        <v>1.5952515000962195</v>
      </c>
      <c r="AN433" s="35">
        <v>1.3823501007187713</v>
      </c>
      <c r="AO433" s="35">
        <v>1.4521740942681742</v>
      </c>
      <c r="AP433" s="35">
        <v>1.423733799219524</v>
      </c>
      <c r="AQ433" s="35">
        <v>1.400286168304093</v>
      </c>
      <c r="AR433" s="34">
        <v>1.35820511722004</v>
      </c>
      <c r="AS433" s="3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</row>
    <row r="434" spans="1:84" x14ac:dyDescent="0.25">
      <c r="A434" s="31" t="s">
        <v>22</v>
      </c>
      <c r="B434" s="31" t="s">
        <v>16</v>
      </c>
      <c r="C434" s="31" t="s">
        <v>15</v>
      </c>
      <c r="D434" s="31" t="s">
        <v>38</v>
      </c>
      <c r="E434" s="32">
        <v>0</v>
      </c>
      <c r="F434" s="33">
        <v>1.6266947939950227</v>
      </c>
      <c r="G434" s="33">
        <v>2.8323312126012228</v>
      </c>
      <c r="H434" s="33">
        <v>3.3765935213227083</v>
      </c>
      <c r="I434" s="33">
        <v>3.8197844126033833</v>
      </c>
      <c r="J434" s="33">
        <v>3.4303685406034967</v>
      </c>
      <c r="K434" s="33">
        <v>3.4446945309814976</v>
      </c>
      <c r="L434" s="33">
        <v>3.2302945525391293</v>
      </c>
      <c r="M434" s="33">
        <v>2.6419363779101608</v>
      </c>
      <c r="N434" s="33">
        <v>2.3688344521535321</v>
      </c>
      <c r="O434" s="33">
        <v>2.1495400918186705</v>
      </c>
      <c r="P434" s="33">
        <v>1.8226088267979952</v>
      </c>
      <c r="Q434" s="33">
        <v>1.6458380033067024</v>
      </c>
      <c r="R434" s="33">
        <v>1.2008941865301481</v>
      </c>
      <c r="S434" s="33">
        <v>0.86968958751199155</v>
      </c>
      <c r="T434" s="33">
        <v>0.72916084879983489</v>
      </c>
      <c r="U434" s="33">
        <v>0.7625275058788239</v>
      </c>
      <c r="V434" s="33">
        <v>0.82401375104080066</v>
      </c>
      <c r="W434" s="33">
        <v>0.84267626674264662</v>
      </c>
      <c r="X434" s="34">
        <v>0.67333601624543005</v>
      </c>
      <c r="Y434" s="35">
        <v>0</v>
      </c>
      <c r="Z434" s="35">
        <v>2.0316582060466861</v>
      </c>
      <c r="AA434" s="35">
        <v>3.7910560971690415</v>
      </c>
      <c r="AB434" s="35">
        <v>5.2969009895959136</v>
      </c>
      <c r="AC434" s="35">
        <v>5.1389569446845105</v>
      </c>
      <c r="AD434" s="35">
        <v>4.7935198803464809</v>
      </c>
      <c r="AE434" s="35">
        <v>4.4197212541050632</v>
      </c>
      <c r="AF434" s="35">
        <v>4.2933183716668006</v>
      </c>
      <c r="AG434" s="35">
        <v>3.4834019739469526</v>
      </c>
      <c r="AH434" s="35">
        <v>3.2573642958194062</v>
      </c>
      <c r="AI434" s="35">
        <v>2.8918893815791504</v>
      </c>
      <c r="AJ434" s="35">
        <v>2.4829144568918746</v>
      </c>
      <c r="AK434" s="35">
        <v>2.0555670907567825</v>
      </c>
      <c r="AL434" s="35">
        <v>1.6073887148667541</v>
      </c>
      <c r="AM434" s="35">
        <v>1.1466886376184497</v>
      </c>
      <c r="AN434" s="35">
        <v>1.002662939417613</v>
      </c>
      <c r="AO434" s="35">
        <v>1.0655387942946659</v>
      </c>
      <c r="AP434" s="35">
        <v>1.0572522632688595</v>
      </c>
      <c r="AQ434" s="35">
        <v>1.0524593541999652</v>
      </c>
      <c r="AR434" s="34">
        <v>1.0330465208821473</v>
      </c>
      <c r="AS434" s="3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</row>
    <row r="435" spans="1:84" x14ac:dyDescent="0.25">
      <c r="A435" s="31" t="s">
        <v>22</v>
      </c>
      <c r="B435" s="31" t="s">
        <v>18</v>
      </c>
      <c r="C435" s="31" t="s">
        <v>19</v>
      </c>
      <c r="D435" s="31" t="s">
        <v>31</v>
      </c>
      <c r="E435" s="32">
        <v>0</v>
      </c>
      <c r="F435" s="33">
        <v>6.6697655437229635</v>
      </c>
      <c r="G435" s="33">
        <v>12.851286876762737</v>
      </c>
      <c r="H435" s="33">
        <v>13.579283180614878</v>
      </c>
      <c r="I435" s="33">
        <v>13.790004543060133</v>
      </c>
      <c r="J435" s="33">
        <v>13.463986156610426</v>
      </c>
      <c r="K435" s="33">
        <v>13.482487782547365</v>
      </c>
      <c r="L435" s="33">
        <v>13.473031424264962</v>
      </c>
      <c r="M435" s="33">
        <v>13.979003370096132</v>
      </c>
      <c r="N435" s="33">
        <v>13.810119738523111</v>
      </c>
      <c r="O435" s="33">
        <v>13.694700306038518</v>
      </c>
      <c r="P435" s="33">
        <v>13.567482608665111</v>
      </c>
      <c r="Q435" s="33">
        <v>13.238234756446539</v>
      </c>
      <c r="R435" s="33">
        <v>12.69684600115003</v>
      </c>
      <c r="S435" s="33">
        <v>13.900985147340611</v>
      </c>
      <c r="T435" s="33">
        <v>13.794384102953449</v>
      </c>
      <c r="U435" s="33">
        <v>13.304782406493347</v>
      </c>
      <c r="V435" s="33">
        <v>13.319002009181792</v>
      </c>
      <c r="W435" s="33">
        <v>13.140193943142501</v>
      </c>
      <c r="X435" s="34">
        <v>12.433051530188797</v>
      </c>
      <c r="Y435" s="35">
        <v>0</v>
      </c>
      <c r="Z435" s="35">
        <v>6.4113622867334075E-2</v>
      </c>
      <c r="AA435" s="35">
        <v>0.13058654765239211</v>
      </c>
      <c r="AB435" s="35">
        <v>0.11557902795433667</v>
      </c>
      <c r="AC435" s="35">
        <v>0.12076685380713739</v>
      </c>
      <c r="AD435" s="35">
        <v>0.1209284006185477</v>
      </c>
      <c r="AE435" s="35">
        <v>0.12100400332494524</v>
      </c>
      <c r="AF435" s="35">
        <v>0.12723753136051114</v>
      </c>
      <c r="AG435" s="35">
        <v>0.11293651850570224</v>
      </c>
      <c r="AH435" s="35">
        <v>0.11555893171905063</v>
      </c>
      <c r="AI435" s="35">
        <v>0.11992538869763644</v>
      </c>
      <c r="AJ435" s="35">
        <v>0.12031564191837196</v>
      </c>
      <c r="AK435" s="35">
        <v>0.1251409672185631</v>
      </c>
      <c r="AL435" s="35">
        <v>0.12908054716550638</v>
      </c>
      <c r="AM435" s="35">
        <v>0.11228336356481855</v>
      </c>
      <c r="AN435" s="35">
        <v>0.11542411216385626</v>
      </c>
      <c r="AO435" s="35">
        <v>0.11949885155550424</v>
      </c>
      <c r="AP435" s="35">
        <v>0.11953673456987804</v>
      </c>
      <c r="AQ435" s="35">
        <v>0.1242300745462814</v>
      </c>
      <c r="AR435" s="34">
        <v>0.12938365590131343</v>
      </c>
      <c r="AS435" s="3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</row>
    <row r="436" spans="1:84" x14ac:dyDescent="0.25">
      <c r="A436" s="31" t="s">
        <v>22</v>
      </c>
      <c r="B436" s="31" t="s">
        <v>18</v>
      </c>
      <c r="C436" s="31" t="s">
        <v>19</v>
      </c>
      <c r="D436" s="31" t="s">
        <v>32</v>
      </c>
      <c r="E436" s="32">
        <v>0</v>
      </c>
      <c r="F436" s="33">
        <v>6.6697655437229635</v>
      </c>
      <c r="G436" s="33">
        <v>12.851286876762737</v>
      </c>
      <c r="H436" s="33">
        <v>13.579283180614878</v>
      </c>
      <c r="I436" s="33">
        <v>13.790004543060133</v>
      </c>
      <c r="J436" s="33">
        <v>13.463986156610426</v>
      </c>
      <c r="K436" s="33">
        <v>13.482487782547365</v>
      </c>
      <c r="L436" s="33">
        <v>13.473031424264962</v>
      </c>
      <c r="M436" s="33">
        <v>13.979003370096132</v>
      </c>
      <c r="N436" s="33">
        <v>13.810119738523111</v>
      </c>
      <c r="O436" s="33">
        <v>13.694700306038518</v>
      </c>
      <c r="P436" s="33">
        <v>13.567482608665111</v>
      </c>
      <c r="Q436" s="33">
        <v>13.238234756446539</v>
      </c>
      <c r="R436" s="33">
        <v>12.69684600115003</v>
      </c>
      <c r="S436" s="33">
        <v>13.900985147340611</v>
      </c>
      <c r="T436" s="33">
        <v>13.794384102953449</v>
      </c>
      <c r="U436" s="33">
        <v>13.304782406493347</v>
      </c>
      <c r="V436" s="33">
        <v>13.319002009181792</v>
      </c>
      <c r="W436" s="33">
        <v>13.140193943142501</v>
      </c>
      <c r="X436" s="34">
        <v>12.433051530188797</v>
      </c>
      <c r="Y436" s="35">
        <v>0</v>
      </c>
      <c r="Z436" s="35">
        <v>6.4113622867334075E-2</v>
      </c>
      <c r="AA436" s="35">
        <v>0.13058654765239211</v>
      </c>
      <c r="AB436" s="35">
        <v>0.11557902795433667</v>
      </c>
      <c r="AC436" s="35">
        <v>0.12076685380713739</v>
      </c>
      <c r="AD436" s="35">
        <v>0.1209284006185477</v>
      </c>
      <c r="AE436" s="35">
        <v>0.12100400332494524</v>
      </c>
      <c r="AF436" s="35">
        <v>0.12723753136051114</v>
      </c>
      <c r="AG436" s="35">
        <v>0.11293651850570224</v>
      </c>
      <c r="AH436" s="35">
        <v>0.11555893171905063</v>
      </c>
      <c r="AI436" s="35">
        <v>0.11992538869763644</v>
      </c>
      <c r="AJ436" s="35">
        <v>0.12031564191837196</v>
      </c>
      <c r="AK436" s="35">
        <v>0.1251409672185631</v>
      </c>
      <c r="AL436" s="35">
        <v>0.12908054716550638</v>
      </c>
      <c r="AM436" s="35">
        <v>0.11228336356481855</v>
      </c>
      <c r="AN436" s="35">
        <v>0.11542411216385626</v>
      </c>
      <c r="AO436" s="35">
        <v>0.11949885155550424</v>
      </c>
      <c r="AP436" s="35">
        <v>0.11953673456987804</v>
      </c>
      <c r="AQ436" s="35">
        <v>0.1242300745462814</v>
      </c>
      <c r="AR436" s="34">
        <v>0.12938365590131343</v>
      </c>
      <c r="AS436" s="3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</row>
    <row r="437" spans="1:84" x14ac:dyDescent="0.25">
      <c r="A437" s="31" t="s">
        <v>22</v>
      </c>
      <c r="B437" s="31" t="s">
        <v>18</v>
      </c>
      <c r="C437" s="31" t="s">
        <v>19</v>
      </c>
      <c r="D437" s="31" t="s">
        <v>33</v>
      </c>
      <c r="E437" s="32">
        <v>0</v>
      </c>
      <c r="F437" s="33">
        <v>6.6697655437229635</v>
      </c>
      <c r="G437" s="33">
        <v>12.851286876762737</v>
      </c>
      <c r="H437" s="33">
        <v>13.579283180614878</v>
      </c>
      <c r="I437" s="33">
        <v>13.790004543060133</v>
      </c>
      <c r="J437" s="33">
        <v>13.463986156610426</v>
      </c>
      <c r="K437" s="33">
        <v>13.482487782547365</v>
      </c>
      <c r="L437" s="33">
        <v>13.473031424264962</v>
      </c>
      <c r="M437" s="33">
        <v>13.979003370096132</v>
      </c>
      <c r="N437" s="33">
        <v>13.810119738523111</v>
      </c>
      <c r="O437" s="33">
        <v>13.694700306038518</v>
      </c>
      <c r="P437" s="33">
        <v>13.567482608665111</v>
      </c>
      <c r="Q437" s="33">
        <v>13.238234756446539</v>
      </c>
      <c r="R437" s="33">
        <v>12.69684600115003</v>
      </c>
      <c r="S437" s="33">
        <v>13.900985147340611</v>
      </c>
      <c r="T437" s="33">
        <v>13.794384102953449</v>
      </c>
      <c r="U437" s="33">
        <v>13.304782406493347</v>
      </c>
      <c r="V437" s="33">
        <v>13.319002009181792</v>
      </c>
      <c r="W437" s="33">
        <v>13.140193943142501</v>
      </c>
      <c r="X437" s="34">
        <v>12.433051530188797</v>
      </c>
      <c r="Y437" s="35">
        <v>0</v>
      </c>
      <c r="Z437" s="35">
        <v>6.4113622867334075E-2</v>
      </c>
      <c r="AA437" s="35">
        <v>0.13058654765239211</v>
      </c>
      <c r="AB437" s="35">
        <v>0.11557902795433667</v>
      </c>
      <c r="AC437" s="35">
        <v>0.12076685380713739</v>
      </c>
      <c r="AD437" s="35">
        <v>0.1209284006185477</v>
      </c>
      <c r="AE437" s="35">
        <v>0.12100400332494524</v>
      </c>
      <c r="AF437" s="35">
        <v>0.12723753136051114</v>
      </c>
      <c r="AG437" s="35">
        <v>0.11293651850570224</v>
      </c>
      <c r="AH437" s="35">
        <v>0.11555893171905063</v>
      </c>
      <c r="AI437" s="35">
        <v>0.11992538869763644</v>
      </c>
      <c r="AJ437" s="35">
        <v>0.12031564191837196</v>
      </c>
      <c r="AK437" s="35">
        <v>0.1251409672185631</v>
      </c>
      <c r="AL437" s="35">
        <v>0.12908054716550638</v>
      </c>
      <c r="AM437" s="35">
        <v>0.11228336356481855</v>
      </c>
      <c r="AN437" s="35">
        <v>0.11542411216385626</v>
      </c>
      <c r="AO437" s="35">
        <v>0.11949885155550424</v>
      </c>
      <c r="AP437" s="35">
        <v>0.11953673456987804</v>
      </c>
      <c r="AQ437" s="35">
        <v>0.1242300745462814</v>
      </c>
      <c r="AR437" s="34">
        <v>0.12938365590131343</v>
      </c>
      <c r="AS437" s="3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</row>
    <row r="438" spans="1:84" x14ac:dyDescent="0.25">
      <c r="A438" s="31" t="s">
        <v>22</v>
      </c>
      <c r="B438" s="31" t="s">
        <v>18</v>
      </c>
      <c r="C438" s="31" t="s">
        <v>19</v>
      </c>
      <c r="D438" s="31" t="s">
        <v>34</v>
      </c>
      <c r="E438" s="32">
        <v>0</v>
      </c>
      <c r="F438" s="33">
        <v>6.6697655437229635</v>
      </c>
      <c r="G438" s="33">
        <v>12.851286876762737</v>
      </c>
      <c r="H438" s="33">
        <v>13.579283180614878</v>
      </c>
      <c r="I438" s="33">
        <v>13.790004543060133</v>
      </c>
      <c r="J438" s="33">
        <v>13.463986156610426</v>
      </c>
      <c r="K438" s="33">
        <v>13.482487782547365</v>
      </c>
      <c r="L438" s="33">
        <v>13.473031424264962</v>
      </c>
      <c r="M438" s="33">
        <v>13.979003370096132</v>
      </c>
      <c r="N438" s="33">
        <v>13.810119738523111</v>
      </c>
      <c r="O438" s="33">
        <v>13.694700306038518</v>
      </c>
      <c r="P438" s="33">
        <v>13.567482608665111</v>
      </c>
      <c r="Q438" s="33">
        <v>13.238234756446539</v>
      </c>
      <c r="R438" s="33">
        <v>12.69684600115003</v>
      </c>
      <c r="S438" s="33">
        <v>13.900985147340611</v>
      </c>
      <c r="T438" s="33">
        <v>13.794384102953449</v>
      </c>
      <c r="U438" s="33">
        <v>13.304782406493347</v>
      </c>
      <c r="V438" s="33">
        <v>13.319002009181792</v>
      </c>
      <c r="W438" s="33">
        <v>13.140193943142501</v>
      </c>
      <c r="X438" s="34">
        <v>12.433051530188797</v>
      </c>
      <c r="Y438" s="35">
        <v>0</v>
      </c>
      <c r="Z438" s="35">
        <v>6.4113622867334075E-2</v>
      </c>
      <c r="AA438" s="35">
        <v>0.13058654765239211</v>
      </c>
      <c r="AB438" s="35">
        <v>0.11557902795433667</v>
      </c>
      <c r="AC438" s="35">
        <v>0.12076685380713739</v>
      </c>
      <c r="AD438" s="35">
        <v>0.1209284006185477</v>
      </c>
      <c r="AE438" s="35">
        <v>0.12100400332494524</v>
      </c>
      <c r="AF438" s="35">
        <v>0.12723753136051114</v>
      </c>
      <c r="AG438" s="35">
        <v>0.11293651850570224</v>
      </c>
      <c r="AH438" s="35">
        <v>0.11555893171905063</v>
      </c>
      <c r="AI438" s="35">
        <v>0.11992538869763644</v>
      </c>
      <c r="AJ438" s="35">
        <v>0.12031564191837196</v>
      </c>
      <c r="AK438" s="35">
        <v>0.1251409672185631</v>
      </c>
      <c r="AL438" s="35">
        <v>0.12908054716550638</v>
      </c>
      <c r="AM438" s="35">
        <v>0.11228336356481855</v>
      </c>
      <c r="AN438" s="35">
        <v>0.11542411216385626</v>
      </c>
      <c r="AO438" s="35">
        <v>0.11949885155550424</v>
      </c>
      <c r="AP438" s="35">
        <v>0.11953673456987804</v>
      </c>
      <c r="AQ438" s="35">
        <v>0.1242300745462814</v>
      </c>
      <c r="AR438" s="34">
        <v>0.12938365590131343</v>
      </c>
      <c r="AS438" s="3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</row>
    <row r="439" spans="1:84" x14ac:dyDescent="0.25">
      <c r="A439" s="31" t="s">
        <v>22</v>
      </c>
      <c r="B439" s="31" t="s">
        <v>18</v>
      </c>
      <c r="C439" s="31" t="s">
        <v>19</v>
      </c>
      <c r="D439" s="31" t="s">
        <v>35</v>
      </c>
      <c r="E439" s="32">
        <v>0</v>
      </c>
      <c r="F439" s="33">
        <v>6.6697655437229635</v>
      </c>
      <c r="G439" s="33">
        <v>12.851286876762737</v>
      </c>
      <c r="H439" s="33">
        <v>13.579283180614878</v>
      </c>
      <c r="I439" s="33">
        <v>13.790004543060133</v>
      </c>
      <c r="J439" s="33">
        <v>13.463986156610426</v>
      </c>
      <c r="K439" s="33">
        <v>13.482487782547365</v>
      </c>
      <c r="L439" s="33">
        <v>13.473031424264962</v>
      </c>
      <c r="M439" s="33">
        <v>13.979003370096132</v>
      </c>
      <c r="N439" s="33">
        <v>13.810119738523111</v>
      </c>
      <c r="O439" s="33">
        <v>13.694700306038518</v>
      </c>
      <c r="P439" s="33">
        <v>13.567482608665111</v>
      </c>
      <c r="Q439" s="33">
        <v>13.238234756446539</v>
      </c>
      <c r="R439" s="33">
        <v>12.69684600115003</v>
      </c>
      <c r="S439" s="33">
        <v>13.900985147340611</v>
      </c>
      <c r="T439" s="33">
        <v>13.794384102953449</v>
      </c>
      <c r="U439" s="33">
        <v>13.304782406493347</v>
      </c>
      <c r="V439" s="33">
        <v>13.319002009181792</v>
      </c>
      <c r="W439" s="33">
        <v>13.140193943142501</v>
      </c>
      <c r="X439" s="34">
        <v>12.433051530188797</v>
      </c>
      <c r="Y439" s="35">
        <v>0</v>
      </c>
      <c r="Z439" s="35">
        <v>6.4113622867334075E-2</v>
      </c>
      <c r="AA439" s="35">
        <v>0.13058654765239211</v>
      </c>
      <c r="AB439" s="35">
        <v>0.11557902795433667</v>
      </c>
      <c r="AC439" s="35">
        <v>0.12076685380713739</v>
      </c>
      <c r="AD439" s="35">
        <v>0.1209284006185477</v>
      </c>
      <c r="AE439" s="35">
        <v>0.12100400332494524</v>
      </c>
      <c r="AF439" s="35">
        <v>0.12723753136051114</v>
      </c>
      <c r="AG439" s="35">
        <v>0.11293651850570224</v>
      </c>
      <c r="AH439" s="35">
        <v>0.11555893171905063</v>
      </c>
      <c r="AI439" s="35">
        <v>0.11992538869763644</v>
      </c>
      <c r="AJ439" s="35">
        <v>0.12031564191837196</v>
      </c>
      <c r="AK439" s="35">
        <v>0.1251409672185631</v>
      </c>
      <c r="AL439" s="35">
        <v>0.12908054716550638</v>
      </c>
      <c r="AM439" s="35">
        <v>0.11228336356481855</v>
      </c>
      <c r="AN439" s="35">
        <v>0.11542411216385626</v>
      </c>
      <c r="AO439" s="35">
        <v>0.11949885155550424</v>
      </c>
      <c r="AP439" s="35">
        <v>0.11953673456987804</v>
      </c>
      <c r="AQ439" s="35">
        <v>0.1242300745462814</v>
      </c>
      <c r="AR439" s="34">
        <v>0.12938365590131343</v>
      </c>
      <c r="AS439" s="3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</row>
    <row r="440" spans="1:84" x14ac:dyDescent="0.25">
      <c r="A440" s="31" t="s">
        <v>22</v>
      </c>
      <c r="B440" s="31" t="s">
        <v>18</v>
      </c>
      <c r="C440" s="31" t="s">
        <v>19</v>
      </c>
      <c r="D440" s="31" t="s">
        <v>36</v>
      </c>
      <c r="E440" s="32">
        <v>0</v>
      </c>
      <c r="F440" s="33">
        <v>6.6697655437229635</v>
      </c>
      <c r="G440" s="33">
        <v>12.851286876762737</v>
      </c>
      <c r="H440" s="33">
        <v>13.579283180614878</v>
      </c>
      <c r="I440" s="33">
        <v>13.790004543060133</v>
      </c>
      <c r="J440" s="33">
        <v>13.463986156610426</v>
      </c>
      <c r="K440" s="33">
        <v>13.482487782547365</v>
      </c>
      <c r="L440" s="33">
        <v>13.473031424264962</v>
      </c>
      <c r="M440" s="33">
        <v>13.979003370096132</v>
      </c>
      <c r="N440" s="33">
        <v>13.810119738523111</v>
      </c>
      <c r="O440" s="33">
        <v>13.694700306038518</v>
      </c>
      <c r="P440" s="33">
        <v>13.567482608665111</v>
      </c>
      <c r="Q440" s="33">
        <v>13.238234756446539</v>
      </c>
      <c r="R440" s="33">
        <v>12.69684600115003</v>
      </c>
      <c r="S440" s="33">
        <v>13.900985147340611</v>
      </c>
      <c r="T440" s="33">
        <v>13.794384102953449</v>
      </c>
      <c r="U440" s="33">
        <v>13.304782406493347</v>
      </c>
      <c r="V440" s="33">
        <v>13.319002009181792</v>
      </c>
      <c r="W440" s="33">
        <v>13.140193943142501</v>
      </c>
      <c r="X440" s="34">
        <v>12.433051530188797</v>
      </c>
      <c r="Y440" s="35">
        <v>0</v>
      </c>
      <c r="Z440" s="35">
        <v>6.4113622867334075E-2</v>
      </c>
      <c r="AA440" s="35">
        <v>0.13058654765239211</v>
      </c>
      <c r="AB440" s="35">
        <v>0.11557902795433667</v>
      </c>
      <c r="AC440" s="35">
        <v>0.12076685380713739</v>
      </c>
      <c r="AD440" s="35">
        <v>0.1209284006185477</v>
      </c>
      <c r="AE440" s="35">
        <v>0.12100400332494524</v>
      </c>
      <c r="AF440" s="35">
        <v>0.12723753136051114</v>
      </c>
      <c r="AG440" s="35">
        <v>0.11293651850570224</v>
      </c>
      <c r="AH440" s="35">
        <v>0.11555893171905063</v>
      </c>
      <c r="AI440" s="35">
        <v>0.11992538869763644</v>
      </c>
      <c r="AJ440" s="35">
        <v>0.12031564191837196</v>
      </c>
      <c r="AK440" s="35">
        <v>0.1251409672185631</v>
      </c>
      <c r="AL440" s="35">
        <v>0.12908054716550638</v>
      </c>
      <c r="AM440" s="35">
        <v>0.11228336356481855</v>
      </c>
      <c r="AN440" s="35">
        <v>0.11542411216385626</v>
      </c>
      <c r="AO440" s="35">
        <v>0.11949885155550424</v>
      </c>
      <c r="AP440" s="35">
        <v>0.11953673456987804</v>
      </c>
      <c r="AQ440" s="35">
        <v>0.1242300745462814</v>
      </c>
      <c r="AR440" s="34">
        <v>0.12938365590131343</v>
      </c>
      <c r="AS440" s="3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</row>
    <row r="441" spans="1:84" x14ac:dyDescent="0.25">
      <c r="A441" s="31" t="s">
        <v>22</v>
      </c>
      <c r="B441" s="31" t="s">
        <v>18</v>
      </c>
      <c r="C441" s="31" t="s">
        <v>19</v>
      </c>
      <c r="D441" s="31" t="s">
        <v>37</v>
      </c>
      <c r="E441" s="32">
        <v>0</v>
      </c>
      <c r="F441" s="33">
        <v>6.6697655437229635</v>
      </c>
      <c r="G441" s="33">
        <v>12.851286876762737</v>
      </c>
      <c r="H441" s="33">
        <v>13.579283180614878</v>
      </c>
      <c r="I441" s="33">
        <v>13.790004543060133</v>
      </c>
      <c r="J441" s="33">
        <v>13.463986156610426</v>
      </c>
      <c r="K441" s="33">
        <v>13.482487782547365</v>
      </c>
      <c r="L441" s="33">
        <v>13.473031424264962</v>
      </c>
      <c r="M441" s="33">
        <v>13.979003370096132</v>
      </c>
      <c r="N441" s="33">
        <v>13.810119738523111</v>
      </c>
      <c r="O441" s="33">
        <v>13.694700306038518</v>
      </c>
      <c r="P441" s="33">
        <v>13.567482608665111</v>
      </c>
      <c r="Q441" s="33">
        <v>13.238234756446539</v>
      </c>
      <c r="R441" s="33">
        <v>12.69684600115003</v>
      </c>
      <c r="S441" s="33">
        <v>13.900985147340611</v>
      </c>
      <c r="T441" s="33">
        <v>13.794384102953449</v>
      </c>
      <c r="U441" s="33">
        <v>13.304782406493347</v>
      </c>
      <c r="V441" s="33">
        <v>13.319002009181792</v>
      </c>
      <c r="W441" s="33">
        <v>13.140193943142501</v>
      </c>
      <c r="X441" s="34">
        <v>12.433051530188797</v>
      </c>
      <c r="Y441" s="35">
        <v>0</v>
      </c>
      <c r="Z441" s="35">
        <v>6.4113622867334075E-2</v>
      </c>
      <c r="AA441" s="35">
        <v>0.13058654765239211</v>
      </c>
      <c r="AB441" s="35">
        <v>0.11557902795433667</v>
      </c>
      <c r="AC441" s="35">
        <v>0.12076685380713739</v>
      </c>
      <c r="AD441" s="35">
        <v>0.1209284006185477</v>
      </c>
      <c r="AE441" s="35">
        <v>0.12100400332494524</v>
      </c>
      <c r="AF441" s="35">
        <v>0.12723753136051114</v>
      </c>
      <c r="AG441" s="35">
        <v>0.11293651850570224</v>
      </c>
      <c r="AH441" s="35">
        <v>0.11555893171905063</v>
      </c>
      <c r="AI441" s="35">
        <v>0.11992538869763644</v>
      </c>
      <c r="AJ441" s="35">
        <v>0.12031564191837196</v>
      </c>
      <c r="AK441" s="35">
        <v>0.1251409672185631</v>
      </c>
      <c r="AL441" s="35">
        <v>0.12908054716550638</v>
      </c>
      <c r="AM441" s="35">
        <v>0.11228336356481855</v>
      </c>
      <c r="AN441" s="35">
        <v>0.11542411216385626</v>
      </c>
      <c r="AO441" s="35">
        <v>0.11949885155550424</v>
      </c>
      <c r="AP441" s="35">
        <v>0.11953673456987804</v>
      </c>
      <c r="AQ441" s="35">
        <v>0.1242300745462814</v>
      </c>
      <c r="AR441" s="34">
        <v>0.12938365590131343</v>
      </c>
      <c r="AS441" s="3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</row>
    <row r="442" spans="1:84" x14ac:dyDescent="0.25">
      <c r="A442" s="31" t="s">
        <v>22</v>
      </c>
      <c r="B442" s="31" t="s">
        <v>18</v>
      </c>
      <c r="C442" s="31" t="s">
        <v>19</v>
      </c>
      <c r="D442" s="31" t="s">
        <v>38</v>
      </c>
      <c r="E442" s="32">
        <v>0</v>
      </c>
      <c r="F442" s="33">
        <v>6.6697655437229635</v>
      </c>
      <c r="G442" s="33">
        <v>12.851286876762737</v>
      </c>
      <c r="H442" s="33">
        <v>13.579283180614878</v>
      </c>
      <c r="I442" s="33">
        <v>13.790004543060133</v>
      </c>
      <c r="J442" s="33">
        <v>13.463986156610426</v>
      </c>
      <c r="K442" s="33">
        <v>13.482487782547365</v>
      </c>
      <c r="L442" s="33">
        <v>13.473031424264962</v>
      </c>
      <c r="M442" s="33">
        <v>13.979003370096132</v>
      </c>
      <c r="N442" s="33">
        <v>13.810119738523111</v>
      </c>
      <c r="O442" s="33">
        <v>13.694700306038518</v>
      </c>
      <c r="P442" s="33">
        <v>13.567482608665111</v>
      </c>
      <c r="Q442" s="33">
        <v>13.238234756446539</v>
      </c>
      <c r="R442" s="33">
        <v>12.69684600115003</v>
      </c>
      <c r="S442" s="33">
        <v>13.900985147340611</v>
      </c>
      <c r="T442" s="33">
        <v>13.794384102953449</v>
      </c>
      <c r="U442" s="33">
        <v>13.304782406493347</v>
      </c>
      <c r="V442" s="33">
        <v>13.319002009181792</v>
      </c>
      <c r="W442" s="33">
        <v>13.140193943142501</v>
      </c>
      <c r="X442" s="34">
        <v>12.433051530188797</v>
      </c>
      <c r="Y442" s="35">
        <v>0</v>
      </c>
      <c r="Z442" s="35">
        <v>6.4113622867334075E-2</v>
      </c>
      <c r="AA442" s="35">
        <v>0.13058654765239211</v>
      </c>
      <c r="AB442" s="35">
        <v>0.11557902795433667</v>
      </c>
      <c r="AC442" s="35">
        <v>0.12076685380713739</v>
      </c>
      <c r="AD442" s="35">
        <v>0.1209284006185477</v>
      </c>
      <c r="AE442" s="35">
        <v>0.12100400332494524</v>
      </c>
      <c r="AF442" s="35">
        <v>0.12723753136051114</v>
      </c>
      <c r="AG442" s="35">
        <v>0.11293651850570224</v>
      </c>
      <c r="AH442" s="35">
        <v>0.11555893171905063</v>
      </c>
      <c r="AI442" s="35">
        <v>0.11992538869763644</v>
      </c>
      <c r="AJ442" s="35">
        <v>0.12031564191837196</v>
      </c>
      <c r="AK442" s="35">
        <v>0.1251409672185631</v>
      </c>
      <c r="AL442" s="35">
        <v>0.12908054716550638</v>
      </c>
      <c r="AM442" s="35">
        <v>0.11228336356481855</v>
      </c>
      <c r="AN442" s="35">
        <v>0.11542411216385626</v>
      </c>
      <c r="AO442" s="35">
        <v>0.11949885155550424</v>
      </c>
      <c r="AP442" s="35">
        <v>0.11953673456987804</v>
      </c>
      <c r="AQ442" s="35">
        <v>0.1242300745462814</v>
      </c>
      <c r="AR442" s="34">
        <v>0.12938365590131343</v>
      </c>
      <c r="AS442" s="3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</row>
    <row r="443" spans="1:84" x14ac:dyDescent="0.25">
      <c r="A443" s="31" t="s">
        <v>22</v>
      </c>
      <c r="B443" s="31" t="s">
        <v>7</v>
      </c>
      <c r="C443" s="31" t="s">
        <v>8</v>
      </c>
      <c r="D443" s="31" t="s">
        <v>31</v>
      </c>
      <c r="E443" s="32">
        <v>0</v>
      </c>
      <c r="F443" s="33">
        <v>11.402069562060165</v>
      </c>
      <c r="G443" s="33">
        <v>23.130912080988431</v>
      </c>
      <c r="H443" s="33">
        <v>35.273026280661668</v>
      </c>
      <c r="I443" s="33">
        <v>35.763185715963822</v>
      </c>
      <c r="J443" s="33">
        <v>36.339843875142833</v>
      </c>
      <c r="K443" s="33">
        <v>36.974167850239738</v>
      </c>
      <c r="L443" s="33">
        <v>37.666157641254557</v>
      </c>
      <c r="M443" s="33">
        <v>38.242815800433561</v>
      </c>
      <c r="N443" s="33">
        <v>38.761808143694672</v>
      </c>
      <c r="O443" s="33">
        <v>39.280800486955783</v>
      </c>
      <c r="P443" s="33">
        <v>44.672554275279523</v>
      </c>
      <c r="Q443" s="33">
        <v>56.148051642941816</v>
      </c>
      <c r="R443" s="33">
        <v>70.218510726909656</v>
      </c>
      <c r="S443" s="33">
        <v>82.962656044765765</v>
      </c>
      <c r="T443" s="33">
        <v>103.52051941949745</v>
      </c>
      <c r="U443" s="33">
        <v>122.63673739628163</v>
      </c>
      <c r="V443" s="33">
        <v>139.64815309206242</v>
      </c>
      <c r="W443" s="33">
        <v>158.56254071313393</v>
      </c>
      <c r="X443" s="34">
        <v>179.63939643112673</v>
      </c>
      <c r="Y443" s="35">
        <v>0</v>
      </c>
      <c r="Z443" s="35">
        <v>11.402069562060165</v>
      </c>
      <c r="AA443" s="35">
        <v>23.130912080988431</v>
      </c>
      <c r="AB443" s="35">
        <v>35.273026280661668</v>
      </c>
      <c r="AC443" s="35">
        <v>35.763185715963822</v>
      </c>
      <c r="AD443" s="35">
        <v>36.339843875142833</v>
      </c>
      <c r="AE443" s="35">
        <v>36.974167850239738</v>
      </c>
      <c r="AF443" s="35">
        <v>37.666157641254557</v>
      </c>
      <c r="AG443" s="35">
        <v>38.242815800433561</v>
      </c>
      <c r="AH443" s="35">
        <v>38.761808143694672</v>
      </c>
      <c r="AI443" s="35">
        <v>39.280800486955783</v>
      </c>
      <c r="AJ443" s="35">
        <v>44.672554275279523</v>
      </c>
      <c r="AK443" s="35">
        <v>56.148051642941816</v>
      </c>
      <c r="AL443" s="35">
        <v>70.218510726909656</v>
      </c>
      <c r="AM443" s="35">
        <v>82.962656044765765</v>
      </c>
      <c r="AN443" s="35">
        <v>103.52051941949745</v>
      </c>
      <c r="AO443" s="35">
        <v>122.63673739628163</v>
      </c>
      <c r="AP443" s="35">
        <v>139.64815309206242</v>
      </c>
      <c r="AQ443" s="35">
        <v>158.56254071313393</v>
      </c>
      <c r="AR443" s="34">
        <v>179.63939643112673</v>
      </c>
      <c r="AS443" s="3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</row>
    <row r="444" spans="1:84" x14ac:dyDescent="0.25">
      <c r="A444" s="31" t="s">
        <v>22</v>
      </c>
      <c r="B444" s="31" t="s">
        <v>7</v>
      </c>
      <c r="C444" s="31" t="s">
        <v>8</v>
      </c>
      <c r="D444" s="31" t="s">
        <v>32</v>
      </c>
      <c r="E444" s="32">
        <v>0</v>
      </c>
      <c r="F444" s="33">
        <v>11.402069562060165</v>
      </c>
      <c r="G444" s="33">
        <v>23.130912080988431</v>
      </c>
      <c r="H444" s="33">
        <v>35.273026280661668</v>
      </c>
      <c r="I444" s="33">
        <v>35.763185715963822</v>
      </c>
      <c r="J444" s="33">
        <v>36.339843875142833</v>
      </c>
      <c r="K444" s="33">
        <v>36.974167850239738</v>
      </c>
      <c r="L444" s="33">
        <v>37.666157641254557</v>
      </c>
      <c r="M444" s="33">
        <v>38.242815800433561</v>
      </c>
      <c r="N444" s="33">
        <v>38.761808143694672</v>
      </c>
      <c r="O444" s="33">
        <v>39.280800486955783</v>
      </c>
      <c r="P444" s="33">
        <v>44.672554275279523</v>
      </c>
      <c r="Q444" s="33">
        <v>56.148051642941816</v>
      </c>
      <c r="R444" s="33">
        <v>70.218510726909656</v>
      </c>
      <c r="S444" s="33">
        <v>82.962656044765765</v>
      </c>
      <c r="T444" s="33">
        <v>103.52051941949745</v>
      </c>
      <c r="U444" s="33">
        <v>122.63673739628163</v>
      </c>
      <c r="V444" s="33">
        <v>139.64815309206242</v>
      </c>
      <c r="W444" s="33">
        <v>158.56254071313393</v>
      </c>
      <c r="X444" s="34">
        <v>179.63939643112673</v>
      </c>
      <c r="Y444" s="35">
        <v>0</v>
      </c>
      <c r="Z444" s="35">
        <v>11.402069562060165</v>
      </c>
      <c r="AA444" s="35">
        <v>23.130912080988431</v>
      </c>
      <c r="AB444" s="35">
        <v>35.273026280661668</v>
      </c>
      <c r="AC444" s="35">
        <v>35.763185715963822</v>
      </c>
      <c r="AD444" s="35">
        <v>36.339843875142833</v>
      </c>
      <c r="AE444" s="35">
        <v>36.974167850239738</v>
      </c>
      <c r="AF444" s="35">
        <v>37.666157641254557</v>
      </c>
      <c r="AG444" s="35">
        <v>38.242815800433561</v>
      </c>
      <c r="AH444" s="35">
        <v>38.761808143694672</v>
      </c>
      <c r="AI444" s="35">
        <v>39.280800486955783</v>
      </c>
      <c r="AJ444" s="35">
        <v>44.672554275279523</v>
      </c>
      <c r="AK444" s="35">
        <v>56.148051642941816</v>
      </c>
      <c r="AL444" s="35">
        <v>70.218510726909656</v>
      </c>
      <c r="AM444" s="35">
        <v>82.962656044765765</v>
      </c>
      <c r="AN444" s="35">
        <v>103.52051941949745</v>
      </c>
      <c r="AO444" s="35">
        <v>122.63673739628163</v>
      </c>
      <c r="AP444" s="35">
        <v>139.64815309206242</v>
      </c>
      <c r="AQ444" s="35">
        <v>158.56254071313393</v>
      </c>
      <c r="AR444" s="34">
        <v>179.63939643112673</v>
      </c>
      <c r="AS444" s="3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</row>
    <row r="445" spans="1:84" x14ac:dyDescent="0.25">
      <c r="A445" s="31" t="s">
        <v>22</v>
      </c>
      <c r="B445" s="31" t="s">
        <v>7</v>
      </c>
      <c r="C445" s="31" t="s">
        <v>8</v>
      </c>
      <c r="D445" s="31" t="s">
        <v>33</v>
      </c>
      <c r="E445" s="32">
        <v>0</v>
      </c>
      <c r="F445" s="33">
        <v>11.402069562060165</v>
      </c>
      <c r="G445" s="33">
        <v>23.130912080988431</v>
      </c>
      <c r="H445" s="33">
        <v>35.273026280661668</v>
      </c>
      <c r="I445" s="33">
        <v>35.763185715963822</v>
      </c>
      <c r="J445" s="33">
        <v>36.339843875142833</v>
      </c>
      <c r="K445" s="33">
        <v>36.974167850239738</v>
      </c>
      <c r="L445" s="33">
        <v>37.666157641254557</v>
      </c>
      <c r="M445" s="33">
        <v>38.242815800433561</v>
      </c>
      <c r="N445" s="33">
        <v>38.761808143694672</v>
      </c>
      <c r="O445" s="33">
        <v>39.280800486955783</v>
      </c>
      <c r="P445" s="33">
        <v>44.672554275279523</v>
      </c>
      <c r="Q445" s="33">
        <v>56.148051642941816</v>
      </c>
      <c r="R445" s="33">
        <v>70.218510726909656</v>
      </c>
      <c r="S445" s="33">
        <v>82.962656044765765</v>
      </c>
      <c r="T445" s="33">
        <v>103.52051941949745</v>
      </c>
      <c r="U445" s="33">
        <v>122.63673739628163</v>
      </c>
      <c r="V445" s="33">
        <v>139.64815309206242</v>
      </c>
      <c r="W445" s="33">
        <v>158.56254071313393</v>
      </c>
      <c r="X445" s="34">
        <v>179.63939643112673</v>
      </c>
      <c r="Y445" s="35">
        <v>0</v>
      </c>
      <c r="Z445" s="35">
        <v>11.402069562060165</v>
      </c>
      <c r="AA445" s="35">
        <v>23.130912080988431</v>
      </c>
      <c r="AB445" s="35">
        <v>35.273026280661668</v>
      </c>
      <c r="AC445" s="35">
        <v>35.763185715963822</v>
      </c>
      <c r="AD445" s="35">
        <v>36.339843875142833</v>
      </c>
      <c r="AE445" s="35">
        <v>36.974167850239738</v>
      </c>
      <c r="AF445" s="35">
        <v>37.666157641254557</v>
      </c>
      <c r="AG445" s="35">
        <v>38.242815800433561</v>
      </c>
      <c r="AH445" s="35">
        <v>38.761808143694672</v>
      </c>
      <c r="AI445" s="35">
        <v>39.280800486955783</v>
      </c>
      <c r="AJ445" s="35">
        <v>44.672554275279523</v>
      </c>
      <c r="AK445" s="35">
        <v>56.148051642941816</v>
      </c>
      <c r="AL445" s="35">
        <v>70.218510726909656</v>
      </c>
      <c r="AM445" s="35">
        <v>82.962656044765765</v>
      </c>
      <c r="AN445" s="35">
        <v>103.52051941949745</v>
      </c>
      <c r="AO445" s="35">
        <v>122.63673739628163</v>
      </c>
      <c r="AP445" s="35">
        <v>139.64815309206242</v>
      </c>
      <c r="AQ445" s="35">
        <v>158.56254071313393</v>
      </c>
      <c r="AR445" s="34">
        <v>179.63939643112673</v>
      </c>
      <c r="AS445" s="3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</row>
    <row r="446" spans="1:84" x14ac:dyDescent="0.25">
      <c r="A446" s="31" t="s">
        <v>22</v>
      </c>
      <c r="B446" s="31" t="s">
        <v>7</v>
      </c>
      <c r="C446" s="31" t="s">
        <v>8</v>
      </c>
      <c r="D446" s="31" t="s">
        <v>34</v>
      </c>
      <c r="E446" s="32">
        <v>0</v>
      </c>
      <c r="F446" s="33">
        <v>16.875170594705427</v>
      </c>
      <c r="G446" s="33">
        <v>34.299319756949266</v>
      </c>
      <c r="H446" s="33">
        <v>52.417765342844653</v>
      </c>
      <c r="I446" s="33">
        <v>53.241233194152279</v>
      </c>
      <c r="J446" s="33">
        <v>54.210018901573015</v>
      </c>
      <c r="K446" s="33">
        <v>55.275683179735815</v>
      </c>
      <c r="L446" s="33">
        <v>56.438226028640706</v>
      </c>
      <c r="M446" s="33">
        <v>57.407011736061435</v>
      </c>
      <c r="N446" s="33">
        <v>58.2789188727401</v>
      </c>
      <c r="O446" s="33">
        <v>59.150826009418765</v>
      </c>
      <c r="P446" s="33">
        <v>68.208972373802652</v>
      </c>
      <c r="Q446" s="33">
        <v>87.487807951475304</v>
      </c>
      <c r="R446" s="33">
        <v>111.12617921254127</v>
      </c>
      <c r="S446" s="33">
        <v>132.53634334653955</v>
      </c>
      <c r="T446" s="33">
        <v>167.0735538160888</v>
      </c>
      <c r="U446" s="33">
        <v>199.18880001708618</v>
      </c>
      <c r="V446" s="33">
        <v>227.76797838599791</v>
      </c>
      <c r="W446" s="33">
        <v>259.54414958939805</v>
      </c>
      <c r="X446" s="34">
        <v>294.95326719562593</v>
      </c>
      <c r="Y446" s="35">
        <v>0</v>
      </c>
      <c r="Z446" s="35">
        <v>16.875170594705427</v>
      </c>
      <c r="AA446" s="35">
        <v>34.299319756949266</v>
      </c>
      <c r="AB446" s="35">
        <v>52.417765342844653</v>
      </c>
      <c r="AC446" s="35">
        <v>53.241233194152279</v>
      </c>
      <c r="AD446" s="35">
        <v>54.210018901573015</v>
      </c>
      <c r="AE446" s="35">
        <v>55.275683179735815</v>
      </c>
      <c r="AF446" s="35">
        <v>56.438226028640706</v>
      </c>
      <c r="AG446" s="35">
        <v>57.407011736061435</v>
      </c>
      <c r="AH446" s="35">
        <v>58.2789188727401</v>
      </c>
      <c r="AI446" s="35">
        <v>59.150826009418765</v>
      </c>
      <c r="AJ446" s="35">
        <v>68.208972373802652</v>
      </c>
      <c r="AK446" s="35">
        <v>87.487807951475304</v>
      </c>
      <c r="AL446" s="35">
        <v>111.12617921254127</v>
      </c>
      <c r="AM446" s="35">
        <v>132.53634334653955</v>
      </c>
      <c r="AN446" s="35">
        <v>167.0735538160888</v>
      </c>
      <c r="AO446" s="35">
        <v>199.18880001708618</v>
      </c>
      <c r="AP446" s="35">
        <v>227.76797838599791</v>
      </c>
      <c r="AQ446" s="35">
        <v>259.54414958939805</v>
      </c>
      <c r="AR446" s="34">
        <v>294.95326719562593</v>
      </c>
      <c r="AS446" s="3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</row>
    <row r="447" spans="1:84" x14ac:dyDescent="0.25">
      <c r="A447" s="31" t="s">
        <v>22</v>
      </c>
      <c r="B447" s="31" t="s">
        <v>7</v>
      </c>
      <c r="C447" s="31" t="s">
        <v>8</v>
      </c>
      <c r="D447" s="31" t="s">
        <v>35</v>
      </c>
      <c r="E447" s="32">
        <v>0</v>
      </c>
      <c r="F447" s="33">
        <v>16.875170594705427</v>
      </c>
      <c r="G447" s="33">
        <v>34.299319756949266</v>
      </c>
      <c r="H447" s="33">
        <v>52.417765342844653</v>
      </c>
      <c r="I447" s="33">
        <v>53.241233194152279</v>
      </c>
      <c r="J447" s="33">
        <v>54.210018901573015</v>
      </c>
      <c r="K447" s="33">
        <v>55.275683179735815</v>
      </c>
      <c r="L447" s="33">
        <v>56.438226028640706</v>
      </c>
      <c r="M447" s="33">
        <v>57.407011736061435</v>
      </c>
      <c r="N447" s="33">
        <v>58.2789188727401</v>
      </c>
      <c r="O447" s="33">
        <v>59.150826009418765</v>
      </c>
      <c r="P447" s="33">
        <v>68.208972373802652</v>
      </c>
      <c r="Q447" s="33">
        <v>87.487807951475304</v>
      </c>
      <c r="R447" s="33">
        <v>111.12617921254127</v>
      </c>
      <c r="S447" s="33">
        <v>132.53634334653955</v>
      </c>
      <c r="T447" s="33">
        <v>167.0735538160888</v>
      </c>
      <c r="U447" s="33">
        <v>199.18880001708618</v>
      </c>
      <c r="V447" s="33">
        <v>227.76797838599791</v>
      </c>
      <c r="W447" s="33">
        <v>259.54414958939805</v>
      </c>
      <c r="X447" s="34">
        <v>294.95326719562593</v>
      </c>
      <c r="Y447" s="35">
        <v>0</v>
      </c>
      <c r="Z447" s="35">
        <v>16.875170594705427</v>
      </c>
      <c r="AA447" s="35">
        <v>34.299319756949266</v>
      </c>
      <c r="AB447" s="35">
        <v>52.417765342844653</v>
      </c>
      <c r="AC447" s="35">
        <v>53.241233194152279</v>
      </c>
      <c r="AD447" s="35">
        <v>54.210018901573015</v>
      </c>
      <c r="AE447" s="35">
        <v>55.275683179735815</v>
      </c>
      <c r="AF447" s="35">
        <v>56.438226028640706</v>
      </c>
      <c r="AG447" s="35">
        <v>57.407011736061435</v>
      </c>
      <c r="AH447" s="35">
        <v>58.2789188727401</v>
      </c>
      <c r="AI447" s="35">
        <v>59.150826009418765</v>
      </c>
      <c r="AJ447" s="35">
        <v>68.208972373802652</v>
      </c>
      <c r="AK447" s="35">
        <v>87.487807951475304</v>
      </c>
      <c r="AL447" s="35">
        <v>111.12617921254127</v>
      </c>
      <c r="AM447" s="35">
        <v>132.53634334653955</v>
      </c>
      <c r="AN447" s="35">
        <v>167.0735538160888</v>
      </c>
      <c r="AO447" s="35">
        <v>199.18880001708618</v>
      </c>
      <c r="AP447" s="35">
        <v>227.76797838599791</v>
      </c>
      <c r="AQ447" s="35">
        <v>259.54414958939805</v>
      </c>
      <c r="AR447" s="34">
        <v>294.95326719562593</v>
      </c>
      <c r="AS447" s="3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</row>
    <row r="448" spans="1:84" x14ac:dyDescent="0.25">
      <c r="A448" s="31" t="s">
        <v>22</v>
      </c>
      <c r="B448" s="31" t="s">
        <v>7</v>
      </c>
      <c r="C448" s="31" t="s">
        <v>8</v>
      </c>
      <c r="D448" s="31" t="s">
        <v>36</v>
      </c>
      <c r="E448" s="32">
        <v>0</v>
      </c>
      <c r="F448" s="33">
        <v>11.402069562060165</v>
      </c>
      <c r="G448" s="33">
        <v>23.130912080988431</v>
      </c>
      <c r="H448" s="33">
        <v>35.273026280661668</v>
      </c>
      <c r="I448" s="33">
        <v>35.763185715963822</v>
      </c>
      <c r="J448" s="33">
        <v>36.339843875142833</v>
      </c>
      <c r="K448" s="33">
        <v>36.974167850239738</v>
      </c>
      <c r="L448" s="33">
        <v>37.666157641254557</v>
      </c>
      <c r="M448" s="33">
        <v>38.242815800433561</v>
      </c>
      <c r="N448" s="33">
        <v>38.761808143694672</v>
      </c>
      <c r="O448" s="33">
        <v>39.280800486955783</v>
      </c>
      <c r="P448" s="33">
        <v>44.672554275279523</v>
      </c>
      <c r="Q448" s="33">
        <v>56.148051642941816</v>
      </c>
      <c r="R448" s="33">
        <v>70.218510726909656</v>
      </c>
      <c r="S448" s="33">
        <v>82.962656044765765</v>
      </c>
      <c r="T448" s="33">
        <v>103.52051941949745</v>
      </c>
      <c r="U448" s="33">
        <v>122.63673739628163</v>
      </c>
      <c r="V448" s="33">
        <v>139.64815309206242</v>
      </c>
      <c r="W448" s="33">
        <v>158.56254071313393</v>
      </c>
      <c r="X448" s="34">
        <v>179.63939643112673</v>
      </c>
      <c r="Y448" s="35">
        <v>0</v>
      </c>
      <c r="Z448" s="35">
        <v>11.402069562060165</v>
      </c>
      <c r="AA448" s="35">
        <v>23.130912080988431</v>
      </c>
      <c r="AB448" s="35">
        <v>35.273026280661668</v>
      </c>
      <c r="AC448" s="35">
        <v>35.763185715963822</v>
      </c>
      <c r="AD448" s="35">
        <v>36.339843875142833</v>
      </c>
      <c r="AE448" s="35">
        <v>36.974167850239738</v>
      </c>
      <c r="AF448" s="35">
        <v>37.666157641254557</v>
      </c>
      <c r="AG448" s="35">
        <v>38.242815800433561</v>
      </c>
      <c r="AH448" s="35">
        <v>38.761808143694672</v>
      </c>
      <c r="AI448" s="35">
        <v>39.280800486955783</v>
      </c>
      <c r="AJ448" s="35">
        <v>44.672554275279523</v>
      </c>
      <c r="AK448" s="35">
        <v>56.148051642941816</v>
      </c>
      <c r="AL448" s="35">
        <v>70.218510726909656</v>
      </c>
      <c r="AM448" s="35">
        <v>82.962656044765765</v>
      </c>
      <c r="AN448" s="35">
        <v>103.52051941949745</v>
      </c>
      <c r="AO448" s="35">
        <v>122.63673739628163</v>
      </c>
      <c r="AP448" s="35">
        <v>139.64815309206242</v>
      </c>
      <c r="AQ448" s="35">
        <v>158.56254071313393</v>
      </c>
      <c r="AR448" s="34">
        <v>179.63939643112673</v>
      </c>
      <c r="AS448" s="3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</row>
    <row r="449" spans="1:84" x14ac:dyDescent="0.25">
      <c r="A449" s="31" t="s">
        <v>22</v>
      </c>
      <c r="B449" s="31" t="s">
        <v>7</v>
      </c>
      <c r="C449" s="31" t="s">
        <v>8</v>
      </c>
      <c r="D449" s="31" t="s">
        <v>37</v>
      </c>
      <c r="E449" s="32">
        <v>0</v>
      </c>
      <c r="F449" s="33">
        <v>16.875170594705427</v>
      </c>
      <c r="G449" s="33">
        <v>34.299319756949266</v>
      </c>
      <c r="H449" s="33">
        <v>52.417765342844653</v>
      </c>
      <c r="I449" s="33">
        <v>53.241233194152279</v>
      </c>
      <c r="J449" s="33">
        <v>54.210018901573015</v>
      </c>
      <c r="K449" s="33">
        <v>55.275683179735815</v>
      </c>
      <c r="L449" s="33">
        <v>56.438226028640706</v>
      </c>
      <c r="M449" s="33">
        <v>57.407011736061435</v>
      </c>
      <c r="N449" s="33">
        <v>58.2789188727401</v>
      </c>
      <c r="O449" s="33">
        <v>59.150826009418765</v>
      </c>
      <c r="P449" s="33">
        <v>68.208972373802652</v>
      </c>
      <c r="Q449" s="33">
        <v>87.487807951475304</v>
      </c>
      <c r="R449" s="33">
        <v>111.12617921254127</v>
      </c>
      <c r="S449" s="33">
        <v>132.53634334653955</v>
      </c>
      <c r="T449" s="33">
        <v>167.0735538160888</v>
      </c>
      <c r="U449" s="33">
        <v>199.18880001708618</v>
      </c>
      <c r="V449" s="33">
        <v>227.76797838599791</v>
      </c>
      <c r="W449" s="33">
        <v>259.54414958939805</v>
      </c>
      <c r="X449" s="34">
        <v>294.95326719562593</v>
      </c>
      <c r="Y449" s="35">
        <v>0</v>
      </c>
      <c r="Z449" s="35">
        <v>16.875170594705427</v>
      </c>
      <c r="AA449" s="35">
        <v>34.299319756949266</v>
      </c>
      <c r="AB449" s="35">
        <v>52.417765342844653</v>
      </c>
      <c r="AC449" s="35">
        <v>53.241233194152279</v>
      </c>
      <c r="AD449" s="35">
        <v>54.210018901573015</v>
      </c>
      <c r="AE449" s="35">
        <v>55.275683179735815</v>
      </c>
      <c r="AF449" s="35">
        <v>56.438226028640706</v>
      </c>
      <c r="AG449" s="35">
        <v>57.407011736061435</v>
      </c>
      <c r="AH449" s="35">
        <v>58.2789188727401</v>
      </c>
      <c r="AI449" s="35">
        <v>59.150826009418765</v>
      </c>
      <c r="AJ449" s="35">
        <v>68.208972373802652</v>
      </c>
      <c r="AK449" s="35">
        <v>87.487807951475304</v>
      </c>
      <c r="AL449" s="35">
        <v>111.12617921254127</v>
      </c>
      <c r="AM449" s="35">
        <v>132.53634334653955</v>
      </c>
      <c r="AN449" s="35">
        <v>167.0735538160888</v>
      </c>
      <c r="AO449" s="35">
        <v>199.18880001708618</v>
      </c>
      <c r="AP449" s="35">
        <v>227.76797838599791</v>
      </c>
      <c r="AQ449" s="35">
        <v>259.54414958939805</v>
      </c>
      <c r="AR449" s="34">
        <v>294.95326719562593</v>
      </c>
      <c r="AS449" s="3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</row>
    <row r="450" spans="1:84" x14ac:dyDescent="0.25">
      <c r="A450" s="31" t="s">
        <v>22</v>
      </c>
      <c r="B450" s="31" t="s">
        <v>7</v>
      </c>
      <c r="C450" s="31" t="s">
        <v>8</v>
      </c>
      <c r="D450" s="31" t="s">
        <v>38</v>
      </c>
      <c r="E450" s="32">
        <v>0</v>
      </c>
      <c r="F450" s="33">
        <v>11.402069562060165</v>
      </c>
      <c r="G450" s="33">
        <v>23.130912080988431</v>
      </c>
      <c r="H450" s="33">
        <v>35.273026280661668</v>
      </c>
      <c r="I450" s="33">
        <v>35.763185715963822</v>
      </c>
      <c r="J450" s="33">
        <v>36.339843875142833</v>
      </c>
      <c r="K450" s="33">
        <v>36.974167850239738</v>
      </c>
      <c r="L450" s="33">
        <v>37.666157641254557</v>
      </c>
      <c r="M450" s="33">
        <v>38.242815800433561</v>
      </c>
      <c r="N450" s="33">
        <v>38.761808143694672</v>
      </c>
      <c r="O450" s="33">
        <v>39.280800486955783</v>
      </c>
      <c r="P450" s="33">
        <v>44.672554275279523</v>
      </c>
      <c r="Q450" s="33">
        <v>56.148051642941816</v>
      </c>
      <c r="R450" s="33">
        <v>70.218510726909656</v>
      </c>
      <c r="S450" s="33">
        <v>82.962656044765765</v>
      </c>
      <c r="T450" s="33">
        <v>103.52051941949745</v>
      </c>
      <c r="U450" s="33">
        <v>122.63673739628163</v>
      </c>
      <c r="V450" s="33">
        <v>139.64815309206242</v>
      </c>
      <c r="W450" s="33">
        <v>158.56254071313393</v>
      </c>
      <c r="X450" s="34">
        <v>179.63939643112673</v>
      </c>
      <c r="Y450" s="35">
        <v>0</v>
      </c>
      <c r="Z450" s="35">
        <v>11.402069562060165</v>
      </c>
      <c r="AA450" s="35">
        <v>23.130912080988431</v>
      </c>
      <c r="AB450" s="35">
        <v>35.273026280661668</v>
      </c>
      <c r="AC450" s="35">
        <v>35.763185715963822</v>
      </c>
      <c r="AD450" s="35">
        <v>36.339843875142833</v>
      </c>
      <c r="AE450" s="35">
        <v>36.974167850239738</v>
      </c>
      <c r="AF450" s="35">
        <v>37.666157641254557</v>
      </c>
      <c r="AG450" s="35">
        <v>38.242815800433561</v>
      </c>
      <c r="AH450" s="35">
        <v>38.761808143694672</v>
      </c>
      <c r="AI450" s="35">
        <v>39.280800486955783</v>
      </c>
      <c r="AJ450" s="35">
        <v>44.672554275279523</v>
      </c>
      <c r="AK450" s="35">
        <v>56.148051642941816</v>
      </c>
      <c r="AL450" s="35">
        <v>70.218510726909656</v>
      </c>
      <c r="AM450" s="35">
        <v>82.962656044765765</v>
      </c>
      <c r="AN450" s="35">
        <v>103.52051941949745</v>
      </c>
      <c r="AO450" s="35">
        <v>122.63673739628163</v>
      </c>
      <c r="AP450" s="35">
        <v>139.64815309206242</v>
      </c>
      <c r="AQ450" s="35">
        <v>158.56254071313393</v>
      </c>
      <c r="AR450" s="34">
        <v>179.63939643112673</v>
      </c>
      <c r="AS450" s="3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</row>
    <row r="451" spans="1:84" x14ac:dyDescent="0.25">
      <c r="A451" s="31" t="s">
        <v>22</v>
      </c>
      <c r="B451" s="31" t="s">
        <v>7</v>
      </c>
      <c r="C451" s="31" t="s">
        <v>9</v>
      </c>
      <c r="D451" s="31" t="s">
        <v>31</v>
      </c>
      <c r="E451" s="32">
        <v>0</v>
      </c>
      <c r="F451" s="33">
        <v>0.86758550531492629</v>
      </c>
      <c r="G451" s="33">
        <v>2.6083569002579754</v>
      </c>
      <c r="H451" s="33">
        <v>5.670181032167446</v>
      </c>
      <c r="I451" s="33">
        <v>7.429811211265327</v>
      </c>
      <c r="J451" s="33">
        <v>9.6341093582440962</v>
      </c>
      <c r="K451" s="33">
        <v>12.318381744376387</v>
      </c>
      <c r="L451" s="33">
        <v>15.926211379193351</v>
      </c>
      <c r="M451" s="33">
        <v>17.896385658509931</v>
      </c>
      <c r="N451" s="33">
        <v>19.347443305363264</v>
      </c>
      <c r="O451" s="33">
        <v>20.963669787432092</v>
      </c>
      <c r="P451" s="33">
        <v>22.367569950320433</v>
      </c>
      <c r="Q451" s="33">
        <v>23.420765040915665</v>
      </c>
      <c r="R451" s="33">
        <v>24.915489727505999</v>
      </c>
      <c r="S451" s="33">
        <v>27.655650228434403</v>
      </c>
      <c r="T451" s="33">
        <v>29.356252509210147</v>
      </c>
      <c r="U451" s="33">
        <v>30.641266972617526</v>
      </c>
      <c r="V451" s="33">
        <v>32.205762531089491</v>
      </c>
      <c r="W451" s="33">
        <v>33.67674528709405</v>
      </c>
      <c r="X451" s="34">
        <v>35.995949617771579</v>
      </c>
      <c r="Y451" s="35">
        <v>0</v>
      </c>
      <c r="Z451" s="35">
        <v>0.89539210233890354</v>
      </c>
      <c r="AA451" s="35">
        <v>2.7296114667021452</v>
      </c>
      <c r="AB451" s="35">
        <v>5.5187487190711053</v>
      </c>
      <c r="AC451" s="35">
        <v>7.329658244545894</v>
      </c>
      <c r="AD451" s="35">
        <v>9.692160954398064</v>
      </c>
      <c r="AE451" s="35">
        <v>12.441279759206093</v>
      </c>
      <c r="AF451" s="35">
        <v>15.84677348142686</v>
      </c>
      <c r="AG451" s="35">
        <v>17.544775533198582</v>
      </c>
      <c r="AH451" s="35">
        <v>18.964482189738689</v>
      </c>
      <c r="AI451" s="35">
        <v>20.681082025397032</v>
      </c>
      <c r="AJ451" s="35">
        <v>22.288540312808138</v>
      </c>
      <c r="AK451" s="35">
        <v>24.171413560855576</v>
      </c>
      <c r="AL451" s="35">
        <v>26.073734944774557</v>
      </c>
      <c r="AM451" s="35">
        <v>27.112299921398449</v>
      </c>
      <c r="AN451" s="35">
        <v>28.77517815049292</v>
      </c>
      <c r="AO451" s="35">
        <v>30.825899966680204</v>
      </c>
      <c r="AP451" s="35">
        <v>32.527072940466155</v>
      </c>
      <c r="AQ451" s="35">
        <v>34.756103666804812</v>
      </c>
      <c r="AR451" s="34">
        <v>36.889034847480424</v>
      </c>
      <c r="AS451" s="3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</row>
    <row r="452" spans="1:84" x14ac:dyDescent="0.25">
      <c r="A452" s="31" t="s">
        <v>22</v>
      </c>
      <c r="B452" s="31" t="s">
        <v>7</v>
      </c>
      <c r="C452" s="31" t="s">
        <v>9</v>
      </c>
      <c r="D452" s="31" t="s">
        <v>32</v>
      </c>
      <c r="E452" s="32">
        <v>0</v>
      </c>
      <c r="F452" s="33">
        <v>0.86758550531492629</v>
      </c>
      <c r="G452" s="33">
        <v>2.6083569002579754</v>
      </c>
      <c r="H452" s="33">
        <v>5.670181032167446</v>
      </c>
      <c r="I452" s="33">
        <v>7.429811211265327</v>
      </c>
      <c r="J452" s="33">
        <v>9.6341093582440962</v>
      </c>
      <c r="K452" s="33">
        <v>12.318381744376387</v>
      </c>
      <c r="L452" s="33">
        <v>15.926211379193351</v>
      </c>
      <c r="M452" s="33">
        <v>17.896385658509931</v>
      </c>
      <c r="N452" s="33">
        <v>19.347443305363264</v>
      </c>
      <c r="O452" s="33">
        <v>20.963669787432092</v>
      </c>
      <c r="P452" s="33">
        <v>22.367569950320433</v>
      </c>
      <c r="Q452" s="33">
        <v>23.420765040915665</v>
      </c>
      <c r="R452" s="33">
        <v>24.915489727505999</v>
      </c>
      <c r="S452" s="33">
        <v>27.655650228434403</v>
      </c>
      <c r="T452" s="33">
        <v>29.356252509210147</v>
      </c>
      <c r="U452" s="33">
        <v>30.641266972617526</v>
      </c>
      <c r="V452" s="33">
        <v>32.205762531089491</v>
      </c>
      <c r="W452" s="33">
        <v>33.67674528709405</v>
      </c>
      <c r="X452" s="34">
        <v>35.995949617771579</v>
      </c>
      <c r="Y452" s="35">
        <v>0</v>
      </c>
      <c r="Z452" s="35">
        <v>0.89539210233890354</v>
      </c>
      <c r="AA452" s="35">
        <v>2.7296114667021452</v>
      </c>
      <c r="AB452" s="35">
        <v>5.5187487190711053</v>
      </c>
      <c r="AC452" s="35">
        <v>7.329658244545894</v>
      </c>
      <c r="AD452" s="35">
        <v>9.692160954398064</v>
      </c>
      <c r="AE452" s="35">
        <v>12.441279759206093</v>
      </c>
      <c r="AF452" s="35">
        <v>15.84677348142686</v>
      </c>
      <c r="AG452" s="35">
        <v>17.544775533198582</v>
      </c>
      <c r="AH452" s="35">
        <v>18.964482189738689</v>
      </c>
      <c r="AI452" s="35">
        <v>20.681082025397032</v>
      </c>
      <c r="AJ452" s="35">
        <v>22.288540312808138</v>
      </c>
      <c r="AK452" s="35">
        <v>24.171413560855576</v>
      </c>
      <c r="AL452" s="35">
        <v>26.073734944774557</v>
      </c>
      <c r="AM452" s="35">
        <v>27.112299921398449</v>
      </c>
      <c r="AN452" s="35">
        <v>28.77517815049292</v>
      </c>
      <c r="AO452" s="35">
        <v>30.825899966680204</v>
      </c>
      <c r="AP452" s="35">
        <v>32.527072940466155</v>
      </c>
      <c r="AQ452" s="35">
        <v>34.756103666804812</v>
      </c>
      <c r="AR452" s="34">
        <v>36.889034847480424</v>
      </c>
      <c r="AS452" s="3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</row>
    <row r="453" spans="1:84" x14ac:dyDescent="0.25">
      <c r="A453" s="31" t="s">
        <v>22</v>
      </c>
      <c r="B453" s="31" t="s">
        <v>7</v>
      </c>
      <c r="C453" s="31" t="s">
        <v>9</v>
      </c>
      <c r="D453" s="31" t="s">
        <v>33</v>
      </c>
      <c r="E453" s="32">
        <v>0</v>
      </c>
      <c r="F453" s="33">
        <v>0.86758550531492629</v>
      </c>
      <c r="G453" s="33">
        <v>2.6083569002579754</v>
      </c>
      <c r="H453" s="33">
        <v>5.670181032167446</v>
      </c>
      <c r="I453" s="33">
        <v>7.429811211265327</v>
      </c>
      <c r="J453" s="33">
        <v>9.6341093582440962</v>
      </c>
      <c r="K453" s="33">
        <v>12.318381744376387</v>
      </c>
      <c r="L453" s="33">
        <v>15.926211379193351</v>
      </c>
      <c r="M453" s="33">
        <v>17.896385658509931</v>
      </c>
      <c r="N453" s="33">
        <v>19.347443305363264</v>
      </c>
      <c r="O453" s="33">
        <v>20.963669787432092</v>
      </c>
      <c r="P453" s="33">
        <v>22.367569950320433</v>
      </c>
      <c r="Q453" s="33">
        <v>23.420765040915665</v>
      </c>
      <c r="R453" s="33">
        <v>24.915489727505999</v>
      </c>
      <c r="S453" s="33">
        <v>27.655650228434403</v>
      </c>
      <c r="T453" s="33">
        <v>29.356252509210147</v>
      </c>
      <c r="U453" s="33">
        <v>30.641266972617526</v>
      </c>
      <c r="V453" s="33">
        <v>32.205762531089491</v>
      </c>
      <c r="W453" s="33">
        <v>33.67674528709405</v>
      </c>
      <c r="X453" s="34">
        <v>35.995949617771579</v>
      </c>
      <c r="Y453" s="35">
        <v>0</v>
      </c>
      <c r="Z453" s="35">
        <v>0.89539210233890354</v>
      </c>
      <c r="AA453" s="35">
        <v>2.7296114667021452</v>
      </c>
      <c r="AB453" s="35">
        <v>5.5187487190711053</v>
      </c>
      <c r="AC453" s="35">
        <v>7.329658244545894</v>
      </c>
      <c r="AD453" s="35">
        <v>9.692160954398064</v>
      </c>
      <c r="AE453" s="35">
        <v>12.441279759206093</v>
      </c>
      <c r="AF453" s="35">
        <v>15.84677348142686</v>
      </c>
      <c r="AG453" s="35">
        <v>17.544775533198582</v>
      </c>
      <c r="AH453" s="35">
        <v>18.964482189738689</v>
      </c>
      <c r="AI453" s="35">
        <v>20.681082025397032</v>
      </c>
      <c r="AJ453" s="35">
        <v>22.288540312808138</v>
      </c>
      <c r="AK453" s="35">
        <v>24.171413560855576</v>
      </c>
      <c r="AL453" s="35">
        <v>26.073734944774557</v>
      </c>
      <c r="AM453" s="35">
        <v>27.112299921398449</v>
      </c>
      <c r="AN453" s="35">
        <v>28.77517815049292</v>
      </c>
      <c r="AO453" s="35">
        <v>30.825899966680204</v>
      </c>
      <c r="AP453" s="35">
        <v>32.527072940466155</v>
      </c>
      <c r="AQ453" s="35">
        <v>34.756103666804812</v>
      </c>
      <c r="AR453" s="34">
        <v>36.889034847480424</v>
      </c>
      <c r="AS453" s="3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</row>
    <row r="454" spans="1:84" x14ac:dyDescent="0.25">
      <c r="A454" s="31" t="s">
        <v>22</v>
      </c>
      <c r="B454" s="31" t="s">
        <v>7</v>
      </c>
      <c r="C454" s="31" t="s">
        <v>9</v>
      </c>
      <c r="D454" s="31" t="s">
        <v>34</v>
      </c>
      <c r="E454" s="32">
        <v>0</v>
      </c>
      <c r="F454" s="33">
        <v>0.40776518749801288</v>
      </c>
      <c r="G454" s="33">
        <v>1.3824291571367282</v>
      </c>
      <c r="H454" s="33">
        <v>3.3454068089787943</v>
      </c>
      <c r="I454" s="33">
        <v>4.8293772873224698</v>
      </c>
      <c r="J454" s="33">
        <v>6.8402176443533182</v>
      </c>
      <c r="K454" s="33">
        <v>9.4851539431698502</v>
      </c>
      <c r="L454" s="33">
        <v>13.218755444730489</v>
      </c>
      <c r="M454" s="33">
        <v>15.211927809733419</v>
      </c>
      <c r="N454" s="33">
        <v>16.445326809558772</v>
      </c>
      <c r="O454" s="33">
        <v>17.819119319317316</v>
      </c>
      <c r="P454" s="33">
        <v>19.012434457772351</v>
      </c>
      <c r="Q454" s="33">
        <v>19.907650284778338</v>
      </c>
      <c r="R454" s="33">
        <v>21.178166268380135</v>
      </c>
      <c r="S454" s="33">
        <v>23.50730269416918</v>
      </c>
      <c r="T454" s="33">
        <v>24.952814632828645</v>
      </c>
      <c r="U454" s="33">
        <v>26.045076926724906</v>
      </c>
      <c r="V454" s="33">
        <v>27.37489815142597</v>
      </c>
      <c r="W454" s="33">
        <v>28.625233494030013</v>
      </c>
      <c r="X454" s="34">
        <v>30.596557175105868</v>
      </c>
      <c r="Y454" s="35">
        <v>0</v>
      </c>
      <c r="Z454" s="35">
        <v>0.42083428809928486</v>
      </c>
      <c r="AA454" s="35">
        <v>1.4466940773521373</v>
      </c>
      <c r="AB454" s="35">
        <v>3.2560617442519515</v>
      </c>
      <c r="AC454" s="35">
        <v>4.7642778589548467</v>
      </c>
      <c r="AD454" s="35">
        <v>6.8814342776226258</v>
      </c>
      <c r="AE454" s="35">
        <v>9.5797854145886916</v>
      </c>
      <c r="AF454" s="35">
        <v>13.152821989584305</v>
      </c>
      <c r="AG454" s="35">
        <v>14.913059203218792</v>
      </c>
      <c r="AH454" s="35">
        <v>16.119809861277894</v>
      </c>
      <c r="AI454" s="35">
        <v>17.578919721587418</v>
      </c>
      <c r="AJ454" s="35">
        <v>18.945259265886975</v>
      </c>
      <c r="AK454" s="35">
        <v>20.545701526727207</v>
      </c>
      <c r="AL454" s="35">
        <v>22.162674703058311</v>
      </c>
      <c r="AM454" s="35">
        <v>23.045454933188633</v>
      </c>
      <c r="AN454" s="35">
        <v>24.45890142791902</v>
      </c>
      <c r="AO454" s="35">
        <v>26.202014971678167</v>
      </c>
      <c r="AP454" s="35">
        <v>27.648011999396278</v>
      </c>
      <c r="AQ454" s="35">
        <v>29.542688116784078</v>
      </c>
      <c r="AR454" s="34">
        <v>31.355679620358394</v>
      </c>
      <c r="AS454" s="3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</row>
    <row r="455" spans="1:84" x14ac:dyDescent="0.25">
      <c r="A455" s="31" t="s">
        <v>22</v>
      </c>
      <c r="B455" s="31" t="s">
        <v>7</v>
      </c>
      <c r="C455" s="31" t="s">
        <v>9</v>
      </c>
      <c r="D455" s="31" t="s">
        <v>35</v>
      </c>
      <c r="E455" s="32">
        <v>0</v>
      </c>
      <c r="F455" s="33">
        <v>0.40776518749801288</v>
      </c>
      <c r="G455" s="33">
        <v>1.3824291571367282</v>
      </c>
      <c r="H455" s="33">
        <v>3.3454068089787943</v>
      </c>
      <c r="I455" s="33">
        <v>4.8293772873224698</v>
      </c>
      <c r="J455" s="33">
        <v>6.8402176443533182</v>
      </c>
      <c r="K455" s="33">
        <v>9.4851539431698502</v>
      </c>
      <c r="L455" s="33">
        <v>13.218755444730489</v>
      </c>
      <c r="M455" s="33">
        <v>15.211927809733419</v>
      </c>
      <c r="N455" s="33">
        <v>16.445326809558772</v>
      </c>
      <c r="O455" s="33">
        <v>17.819119319317316</v>
      </c>
      <c r="P455" s="33">
        <v>19.012434457772351</v>
      </c>
      <c r="Q455" s="33">
        <v>19.907650284778338</v>
      </c>
      <c r="R455" s="33">
        <v>21.178166268380135</v>
      </c>
      <c r="S455" s="33">
        <v>23.50730269416918</v>
      </c>
      <c r="T455" s="33">
        <v>24.952814632828645</v>
      </c>
      <c r="U455" s="33">
        <v>26.045076926724906</v>
      </c>
      <c r="V455" s="33">
        <v>27.37489815142597</v>
      </c>
      <c r="W455" s="33">
        <v>28.625233494030013</v>
      </c>
      <c r="X455" s="34">
        <v>30.596557175105868</v>
      </c>
      <c r="Y455" s="35">
        <v>0</v>
      </c>
      <c r="Z455" s="35">
        <v>0.42083428809928486</v>
      </c>
      <c r="AA455" s="35">
        <v>1.4466940773521373</v>
      </c>
      <c r="AB455" s="35">
        <v>3.2560617442519515</v>
      </c>
      <c r="AC455" s="35">
        <v>4.7642778589548467</v>
      </c>
      <c r="AD455" s="35">
        <v>6.8814342776226258</v>
      </c>
      <c r="AE455" s="35">
        <v>9.5797854145886916</v>
      </c>
      <c r="AF455" s="35">
        <v>13.152821989584305</v>
      </c>
      <c r="AG455" s="35">
        <v>14.913059203218792</v>
      </c>
      <c r="AH455" s="35">
        <v>16.119809861277894</v>
      </c>
      <c r="AI455" s="35">
        <v>17.578919721587418</v>
      </c>
      <c r="AJ455" s="35">
        <v>18.945259265886975</v>
      </c>
      <c r="AK455" s="35">
        <v>20.545701526727207</v>
      </c>
      <c r="AL455" s="35">
        <v>22.162674703058311</v>
      </c>
      <c r="AM455" s="35">
        <v>23.045454933188633</v>
      </c>
      <c r="AN455" s="35">
        <v>24.45890142791902</v>
      </c>
      <c r="AO455" s="35">
        <v>26.202014971678167</v>
      </c>
      <c r="AP455" s="35">
        <v>27.648011999396278</v>
      </c>
      <c r="AQ455" s="35">
        <v>29.542688116784078</v>
      </c>
      <c r="AR455" s="34">
        <v>31.355679620358394</v>
      </c>
      <c r="AS455" s="3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</row>
    <row r="456" spans="1:84" x14ac:dyDescent="0.25">
      <c r="A456" s="31" t="s">
        <v>22</v>
      </c>
      <c r="B456" s="31" t="s">
        <v>7</v>
      </c>
      <c r="C456" s="31" t="s">
        <v>9</v>
      </c>
      <c r="D456" s="31" t="s">
        <v>36</v>
      </c>
      <c r="E456" s="32">
        <v>0</v>
      </c>
      <c r="F456" s="33">
        <v>0.86758550531492629</v>
      </c>
      <c r="G456" s="33">
        <v>2.6083569002579754</v>
      </c>
      <c r="H456" s="33">
        <v>5.670181032167446</v>
      </c>
      <c r="I456" s="33">
        <v>7.429811211265327</v>
      </c>
      <c r="J456" s="33">
        <v>9.6341093582440962</v>
      </c>
      <c r="K456" s="33">
        <v>12.318381744376387</v>
      </c>
      <c r="L456" s="33">
        <v>15.926211379193351</v>
      </c>
      <c r="M456" s="33">
        <v>17.896385658509931</v>
      </c>
      <c r="N456" s="33">
        <v>19.347443305363264</v>
      </c>
      <c r="O456" s="33">
        <v>20.963669787432092</v>
      </c>
      <c r="P456" s="33">
        <v>22.367569950320433</v>
      </c>
      <c r="Q456" s="33">
        <v>23.420765040915665</v>
      </c>
      <c r="R456" s="33">
        <v>24.915489727505999</v>
      </c>
      <c r="S456" s="33">
        <v>27.655650228434403</v>
      </c>
      <c r="T456" s="33">
        <v>29.356252509210147</v>
      </c>
      <c r="U456" s="33">
        <v>30.641266972617526</v>
      </c>
      <c r="V456" s="33">
        <v>32.205762531089491</v>
      </c>
      <c r="W456" s="33">
        <v>33.67674528709405</v>
      </c>
      <c r="X456" s="34">
        <v>35.995949617771579</v>
      </c>
      <c r="Y456" s="35">
        <v>0</v>
      </c>
      <c r="Z456" s="35">
        <v>0.89539210233890354</v>
      </c>
      <c r="AA456" s="35">
        <v>2.7296114667021452</v>
      </c>
      <c r="AB456" s="35">
        <v>5.5187487190711053</v>
      </c>
      <c r="AC456" s="35">
        <v>7.329658244545894</v>
      </c>
      <c r="AD456" s="35">
        <v>9.692160954398064</v>
      </c>
      <c r="AE456" s="35">
        <v>12.441279759206093</v>
      </c>
      <c r="AF456" s="35">
        <v>15.84677348142686</v>
      </c>
      <c r="AG456" s="35">
        <v>17.544775533198582</v>
      </c>
      <c r="AH456" s="35">
        <v>18.964482189738689</v>
      </c>
      <c r="AI456" s="35">
        <v>20.681082025397032</v>
      </c>
      <c r="AJ456" s="35">
        <v>22.288540312808138</v>
      </c>
      <c r="AK456" s="35">
        <v>24.171413560855576</v>
      </c>
      <c r="AL456" s="35">
        <v>26.073734944774557</v>
      </c>
      <c r="AM456" s="35">
        <v>27.112299921398449</v>
      </c>
      <c r="AN456" s="35">
        <v>28.77517815049292</v>
      </c>
      <c r="AO456" s="35">
        <v>30.825899966680204</v>
      </c>
      <c r="AP456" s="35">
        <v>32.527072940466155</v>
      </c>
      <c r="AQ456" s="35">
        <v>34.756103666804812</v>
      </c>
      <c r="AR456" s="34">
        <v>36.889034847480424</v>
      </c>
      <c r="AS456" s="3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</row>
    <row r="457" spans="1:84" x14ac:dyDescent="0.25">
      <c r="A457" s="31" t="s">
        <v>22</v>
      </c>
      <c r="B457" s="31" t="s">
        <v>7</v>
      </c>
      <c r="C457" s="31" t="s">
        <v>9</v>
      </c>
      <c r="D457" s="31" t="s">
        <v>37</v>
      </c>
      <c r="E457" s="32">
        <v>0</v>
      </c>
      <c r="F457" s="33">
        <v>0.86758550531492629</v>
      </c>
      <c r="G457" s="33">
        <v>2.6083569002579754</v>
      </c>
      <c r="H457" s="33">
        <v>5.670181032167446</v>
      </c>
      <c r="I457" s="33">
        <v>7.429811211265327</v>
      </c>
      <c r="J457" s="33">
        <v>9.6341093582440962</v>
      </c>
      <c r="K457" s="33">
        <v>12.318381744376387</v>
      </c>
      <c r="L457" s="33">
        <v>15.926211379193351</v>
      </c>
      <c r="M457" s="33">
        <v>17.896385658509931</v>
      </c>
      <c r="N457" s="33">
        <v>19.347443305363264</v>
      </c>
      <c r="O457" s="33">
        <v>20.963669787432092</v>
      </c>
      <c r="P457" s="33">
        <v>22.367569950320433</v>
      </c>
      <c r="Q457" s="33">
        <v>23.420765040915665</v>
      </c>
      <c r="R457" s="33">
        <v>24.915489727505999</v>
      </c>
      <c r="S457" s="33">
        <v>27.655650228434403</v>
      </c>
      <c r="T457" s="33">
        <v>29.356252509210147</v>
      </c>
      <c r="U457" s="33">
        <v>30.641266972617526</v>
      </c>
      <c r="V457" s="33">
        <v>32.205762531089491</v>
      </c>
      <c r="W457" s="33">
        <v>33.67674528709405</v>
      </c>
      <c r="X457" s="34">
        <v>35.995949617771579</v>
      </c>
      <c r="Y457" s="35">
        <v>0</v>
      </c>
      <c r="Z457" s="35">
        <v>0.89539210233890354</v>
      </c>
      <c r="AA457" s="35">
        <v>2.7296114667021452</v>
      </c>
      <c r="AB457" s="35">
        <v>5.5187487190711053</v>
      </c>
      <c r="AC457" s="35">
        <v>7.329658244545894</v>
      </c>
      <c r="AD457" s="35">
        <v>9.692160954398064</v>
      </c>
      <c r="AE457" s="35">
        <v>12.441279759206093</v>
      </c>
      <c r="AF457" s="35">
        <v>15.84677348142686</v>
      </c>
      <c r="AG457" s="35">
        <v>17.544775533198582</v>
      </c>
      <c r="AH457" s="35">
        <v>18.964482189738689</v>
      </c>
      <c r="AI457" s="35">
        <v>20.681082025397032</v>
      </c>
      <c r="AJ457" s="35">
        <v>22.288540312808138</v>
      </c>
      <c r="AK457" s="35">
        <v>24.171413560855576</v>
      </c>
      <c r="AL457" s="35">
        <v>26.073734944774557</v>
      </c>
      <c r="AM457" s="35">
        <v>27.112299921398449</v>
      </c>
      <c r="AN457" s="35">
        <v>28.77517815049292</v>
      </c>
      <c r="AO457" s="35">
        <v>30.825899966680204</v>
      </c>
      <c r="AP457" s="35">
        <v>32.527072940466155</v>
      </c>
      <c r="AQ457" s="35">
        <v>34.756103666804812</v>
      </c>
      <c r="AR457" s="34">
        <v>36.889034847480424</v>
      </c>
      <c r="AS457" s="3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</row>
    <row r="458" spans="1:84" x14ac:dyDescent="0.25">
      <c r="A458" s="31" t="s">
        <v>22</v>
      </c>
      <c r="B458" s="31" t="s">
        <v>7</v>
      </c>
      <c r="C458" s="31" t="s">
        <v>9</v>
      </c>
      <c r="D458" s="31" t="s">
        <v>38</v>
      </c>
      <c r="E458" s="32">
        <v>0</v>
      </c>
      <c r="F458" s="33">
        <v>0.40776518749801288</v>
      </c>
      <c r="G458" s="33">
        <v>1.3824291571367282</v>
      </c>
      <c r="H458" s="33">
        <v>3.3454068089787943</v>
      </c>
      <c r="I458" s="33">
        <v>4.8293772873224698</v>
      </c>
      <c r="J458" s="33">
        <v>6.8402176443533182</v>
      </c>
      <c r="K458" s="33">
        <v>9.4851539431698502</v>
      </c>
      <c r="L458" s="33">
        <v>13.218755444730489</v>
      </c>
      <c r="M458" s="33">
        <v>15.211927809733419</v>
      </c>
      <c r="N458" s="33">
        <v>16.445326809558772</v>
      </c>
      <c r="O458" s="33">
        <v>17.819119319317316</v>
      </c>
      <c r="P458" s="33">
        <v>19.012434457772351</v>
      </c>
      <c r="Q458" s="33">
        <v>19.907650284778338</v>
      </c>
      <c r="R458" s="33">
        <v>21.178166268380135</v>
      </c>
      <c r="S458" s="33">
        <v>23.50730269416918</v>
      </c>
      <c r="T458" s="33">
        <v>24.952814632828645</v>
      </c>
      <c r="U458" s="33">
        <v>26.045076926724906</v>
      </c>
      <c r="V458" s="33">
        <v>27.37489815142597</v>
      </c>
      <c r="W458" s="33">
        <v>28.625233494030013</v>
      </c>
      <c r="X458" s="34">
        <v>30.596557175105868</v>
      </c>
      <c r="Y458" s="35">
        <v>0</v>
      </c>
      <c r="Z458" s="35">
        <v>0.42083428809928486</v>
      </c>
      <c r="AA458" s="35">
        <v>1.4466940773521373</v>
      </c>
      <c r="AB458" s="35">
        <v>3.2560617442519515</v>
      </c>
      <c r="AC458" s="35">
        <v>4.7642778589548467</v>
      </c>
      <c r="AD458" s="35">
        <v>6.8814342776226258</v>
      </c>
      <c r="AE458" s="35">
        <v>9.5797854145886916</v>
      </c>
      <c r="AF458" s="35">
        <v>13.152821989584305</v>
      </c>
      <c r="AG458" s="35">
        <v>14.913059203218792</v>
      </c>
      <c r="AH458" s="35">
        <v>16.119809861277894</v>
      </c>
      <c r="AI458" s="35">
        <v>17.578919721587418</v>
      </c>
      <c r="AJ458" s="35">
        <v>18.945259265886975</v>
      </c>
      <c r="AK458" s="35">
        <v>20.545701526727207</v>
      </c>
      <c r="AL458" s="35">
        <v>22.162674703058311</v>
      </c>
      <c r="AM458" s="35">
        <v>23.045454933188633</v>
      </c>
      <c r="AN458" s="35">
        <v>24.45890142791902</v>
      </c>
      <c r="AO458" s="35">
        <v>26.202014971678167</v>
      </c>
      <c r="AP458" s="35">
        <v>27.648011999396278</v>
      </c>
      <c r="AQ458" s="35">
        <v>29.542688116784078</v>
      </c>
      <c r="AR458" s="34">
        <v>31.355679620358394</v>
      </c>
      <c r="AS458" s="3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</row>
    <row r="459" spans="1:84" x14ac:dyDescent="0.25">
      <c r="A459" s="31" t="s">
        <v>22</v>
      </c>
      <c r="B459" s="31" t="s">
        <v>7</v>
      </c>
      <c r="C459" s="31" t="s">
        <v>10</v>
      </c>
      <c r="D459" s="31" t="s">
        <v>31</v>
      </c>
      <c r="E459" s="32">
        <v>0</v>
      </c>
      <c r="F459" s="33">
        <v>7.9794701569154997E-2</v>
      </c>
      <c r="G459" s="33">
        <v>0.42542751901213643</v>
      </c>
      <c r="H459" s="33">
        <v>1.1872852891137706</v>
      </c>
      <c r="I459" s="33">
        <v>1.7868338019421859</v>
      </c>
      <c r="J459" s="33">
        <v>2.5278833025641414</v>
      </c>
      <c r="K459" s="33">
        <v>3.3354769516364193</v>
      </c>
      <c r="L459" s="33">
        <v>4.1932058211630139</v>
      </c>
      <c r="M459" s="33">
        <v>5.2254171702714949</v>
      </c>
      <c r="N459" s="33">
        <v>6.1514111627167534</v>
      </c>
      <c r="O459" s="33">
        <v>7.092251324676333</v>
      </c>
      <c r="P459" s="33">
        <v>8.1465390916926097</v>
      </c>
      <c r="Q459" s="33">
        <v>9.0137060422187378</v>
      </c>
      <c r="R459" s="33">
        <v>10.152657579659166</v>
      </c>
      <c r="S459" s="33">
        <v>11.523553086668148</v>
      </c>
      <c r="T459" s="33">
        <v>12.125120012085308</v>
      </c>
      <c r="U459" s="33">
        <v>12.3381885023575</v>
      </c>
      <c r="V459" s="33">
        <v>12.529795944833072</v>
      </c>
      <c r="W459" s="33">
        <v>12.839710059926519</v>
      </c>
      <c r="X459" s="34">
        <v>13.733337106869573</v>
      </c>
      <c r="Y459" s="35">
        <v>0</v>
      </c>
      <c r="Z459" s="35">
        <v>0.18449363236507127</v>
      </c>
      <c r="AA459" s="35">
        <v>0.98479546099971516</v>
      </c>
      <c r="AB459" s="35">
        <v>2.6334766061227537</v>
      </c>
      <c r="AC459" s="35">
        <v>4.1905720971813345</v>
      </c>
      <c r="AD459" s="35">
        <v>5.9963546790402003</v>
      </c>
      <c r="AE459" s="35">
        <v>8.1124946938902216</v>
      </c>
      <c r="AF459" s="35">
        <v>10.427177146198524</v>
      </c>
      <c r="AG459" s="35">
        <v>12.775733983578483</v>
      </c>
      <c r="AH459" s="35">
        <v>15.835218769157606</v>
      </c>
      <c r="AI459" s="35">
        <v>18.978998595173024</v>
      </c>
      <c r="AJ459" s="35">
        <v>22.343596006332021</v>
      </c>
      <c r="AK459" s="35">
        <v>26.070539852182872</v>
      </c>
      <c r="AL459" s="35">
        <v>29.80834103535901</v>
      </c>
      <c r="AM459" s="35">
        <v>33.14671339070879</v>
      </c>
      <c r="AN459" s="35">
        <v>36.73048661450688</v>
      </c>
      <c r="AO459" s="35">
        <v>38.872001809114678</v>
      </c>
      <c r="AP459" s="35">
        <v>40.98222895185053</v>
      </c>
      <c r="AQ459" s="35">
        <v>43.250565847053238</v>
      </c>
      <c r="AR459" s="34">
        <v>45.056523050488828</v>
      </c>
      <c r="AS459" s="3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</row>
    <row r="460" spans="1:84" x14ac:dyDescent="0.25">
      <c r="A460" s="31" t="s">
        <v>22</v>
      </c>
      <c r="B460" s="31" t="s">
        <v>7</v>
      </c>
      <c r="C460" s="31" t="s">
        <v>10</v>
      </c>
      <c r="D460" s="31" t="s">
        <v>32</v>
      </c>
      <c r="E460" s="32">
        <v>0</v>
      </c>
      <c r="F460" s="33">
        <v>7.9794701569154997E-2</v>
      </c>
      <c r="G460" s="33">
        <v>0.42542751901213643</v>
      </c>
      <c r="H460" s="33">
        <v>1.1872852891137706</v>
      </c>
      <c r="I460" s="33">
        <v>1.7868338019421859</v>
      </c>
      <c r="J460" s="33">
        <v>2.5278833025641414</v>
      </c>
      <c r="K460" s="33">
        <v>3.3354769516364193</v>
      </c>
      <c r="L460" s="33">
        <v>4.1932058211630139</v>
      </c>
      <c r="M460" s="33">
        <v>5.2254171702714949</v>
      </c>
      <c r="N460" s="33">
        <v>6.1514111627167534</v>
      </c>
      <c r="O460" s="33">
        <v>7.092251324676333</v>
      </c>
      <c r="P460" s="33">
        <v>8.1465390916926097</v>
      </c>
      <c r="Q460" s="33">
        <v>9.0137060422187378</v>
      </c>
      <c r="R460" s="33">
        <v>10.152657579659166</v>
      </c>
      <c r="S460" s="33">
        <v>11.523553086668148</v>
      </c>
      <c r="T460" s="33">
        <v>12.125120012085308</v>
      </c>
      <c r="U460" s="33">
        <v>12.3381885023575</v>
      </c>
      <c r="V460" s="33">
        <v>12.529795944833072</v>
      </c>
      <c r="W460" s="33">
        <v>12.839710059926519</v>
      </c>
      <c r="X460" s="34">
        <v>13.733337106869573</v>
      </c>
      <c r="Y460" s="35">
        <v>0</v>
      </c>
      <c r="Z460" s="35">
        <v>0.18449363236507127</v>
      </c>
      <c r="AA460" s="35">
        <v>0.98479546099971516</v>
      </c>
      <c r="AB460" s="35">
        <v>2.6334766061227537</v>
      </c>
      <c r="AC460" s="35">
        <v>4.1905720971813345</v>
      </c>
      <c r="AD460" s="35">
        <v>5.9963546790402003</v>
      </c>
      <c r="AE460" s="35">
        <v>8.1124946938902216</v>
      </c>
      <c r="AF460" s="35">
        <v>10.427177146198524</v>
      </c>
      <c r="AG460" s="35">
        <v>12.775733983578483</v>
      </c>
      <c r="AH460" s="35">
        <v>15.835218769157606</v>
      </c>
      <c r="AI460" s="35">
        <v>18.978998595173024</v>
      </c>
      <c r="AJ460" s="35">
        <v>22.343596006332021</v>
      </c>
      <c r="AK460" s="35">
        <v>26.070539852182872</v>
      </c>
      <c r="AL460" s="35">
        <v>29.80834103535901</v>
      </c>
      <c r="AM460" s="35">
        <v>33.14671339070879</v>
      </c>
      <c r="AN460" s="35">
        <v>36.73048661450688</v>
      </c>
      <c r="AO460" s="35">
        <v>38.872001809114678</v>
      </c>
      <c r="AP460" s="35">
        <v>40.98222895185053</v>
      </c>
      <c r="AQ460" s="35">
        <v>43.250565847053238</v>
      </c>
      <c r="AR460" s="34">
        <v>45.056523050488828</v>
      </c>
      <c r="AS460" s="3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</row>
    <row r="461" spans="1:84" x14ac:dyDescent="0.25">
      <c r="A461" s="31" t="s">
        <v>22</v>
      </c>
      <c r="B461" s="31" t="s">
        <v>7</v>
      </c>
      <c r="C461" s="31" t="s">
        <v>10</v>
      </c>
      <c r="D461" s="31" t="s">
        <v>33</v>
      </c>
      <c r="E461" s="32">
        <v>0</v>
      </c>
      <c r="F461" s="33">
        <v>7.9794701569154997E-2</v>
      </c>
      <c r="G461" s="33">
        <v>0.42542751901213643</v>
      </c>
      <c r="H461" s="33">
        <v>1.1872852891137706</v>
      </c>
      <c r="I461" s="33">
        <v>1.7868338019421859</v>
      </c>
      <c r="J461" s="33">
        <v>2.5278833025641414</v>
      </c>
      <c r="K461" s="33">
        <v>3.3354769516364193</v>
      </c>
      <c r="L461" s="33">
        <v>4.1932058211630139</v>
      </c>
      <c r="M461" s="33">
        <v>5.2254171702714949</v>
      </c>
      <c r="N461" s="33">
        <v>6.1514111627167534</v>
      </c>
      <c r="O461" s="33">
        <v>7.092251324676333</v>
      </c>
      <c r="P461" s="33">
        <v>8.1465390916926097</v>
      </c>
      <c r="Q461" s="33">
        <v>9.0137060422187378</v>
      </c>
      <c r="R461" s="33">
        <v>10.152657579659166</v>
      </c>
      <c r="S461" s="33">
        <v>11.523553086668148</v>
      </c>
      <c r="T461" s="33">
        <v>12.125120012085308</v>
      </c>
      <c r="U461" s="33">
        <v>12.3381885023575</v>
      </c>
      <c r="V461" s="33">
        <v>12.529795944833072</v>
      </c>
      <c r="W461" s="33">
        <v>12.839710059926519</v>
      </c>
      <c r="X461" s="34">
        <v>13.733337106869573</v>
      </c>
      <c r="Y461" s="35">
        <v>0</v>
      </c>
      <c r="Z461" s="35">
        <v>0.18449363236507127</v>
      </c>
      <c r="AA461" s="35">
        <v>0.98479546099971516</v>
      </c>
      <c r="AB461" s="35">
        <v>2.6334766061227537</v>
      </c>
      <c r="AC461" s="35">
        <v>4.1905720971813345</v>
      </c>
      <c r="AD461" s="35">
        <v>5.9963546790402003</v>
      </c>
      <c r="AE461" s="35">
        <v>8.1124946938902216</v>
      </c>
      <c r="AF461" s="35">
        <v>10.427177146198524</v>
      </c>
      <c r="AG461" s="35">
        <v>12.775733983578483</v>
      </c>
      <c r="AH461" s="35">
        <v>15.835218769157606</v>
      </c>
      <c r="AI461" s="35">
        <v>18.978998595173024</v>
      </c>
      <c r="AJ461" s="35">
        <v>22.343596006332021</v>
      </c>
      <c r="AK461" s="35">
        <v>26.070539852182872</v>
      </c>
      <c r="AL461" s="35">
        <v>29.80834103535901</v>
      </c>
      <c r="AM461" s="35">
        <v>33.14671339070879</v>
      </c>
      <c r="AN461" s="35">
        <v>36.73048661450688</v>
      </c>
      <c r="AO461" s="35">
        <v>38.872001809114678</v>
      </c>
      <c r="AP461" s="35">
        <v>40.98222895185053</v>
      </c>
      <c r="AQ461" s="35">
        <v>43.250565847053238</v>
      </c>
      <c r="AR461" s="34">
        <v>45.056523050488828</v>
      </c>
      <c r="AS461" s="3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</row>
    <row r="462" spans="1:84" x14ac:dyDescent="0.25">
      <c r="A462" s="31" t="s">
        <v>22</v>
      </c>
      <c r="B462" s="31" t="s">
        <v>7</v>
      </c>
      <c r="C462" s="31" t="s">
        <v>10</v>
      </c>
      <c r="D462" s="31" t="s">
        <v>34</v>
      </c>
      <c r="E462" s="32">
        <v>0</v>
      </c>
      <c r="F462" s="33">
        <v>0.11152948569067367</v>
      </c>
      <c r="G462" s="33">
        <v>0.59304854928255746</v>
      </c>
      <c r="H462" s="33">
        <v>1.6497750542858616</v>
      </c>
      <c r="I462" s="33">
        <v>2.4741431472628714</v>
      </c>
      <c r="J462" s="33">
        <v>3.4847866804078955</v>
      </c>
      <c r="K462" s="33">
        <v>4.5750609966463633</v>
      </c>
      <c r="L462" s="33">
        <v>5.7112314395114803</v>
      </c>
      <c r="M462" s="33">
        <v>7.0570214811483485</v>
      </c>
      <c r="N462" s="33">
        <v>8.2260267910313463</v>
      </c>
      <c r="O462" s="33">
        <v>9.3839416420252491</v>
      </c>
      <c r="P462" s="33">
        <v>10.650417478148697</v>
      </c>
      <c r="Q462" s="33">
        <v>11.648560357218871</v>
      </c>
      <c r="R462" s="33">
        <v>12.962639583860117</v>
      </c>
      <c r="S462" s="33">
        <v>14.55400048754997</v>
      </c>
      <c r="T462" s="33">
        <v>15.159718893571917</v>
      </c>
      <c r="U462" s="33">
        <v>15.211817849962534</v>
      </c>
      <c r="V462" s="33">
        <v>15.257800212503234</v>
      </c>
      <c r="W462" s="33">
        <v>15.482442371743907</v>
      </c>
      <c r="X462" s="34">
        <v>16.42954088831187</v>
      </c>
      <c r="Y462" s="35">
        <v>0</v>
      </c>
      <c r="Z462" s="35">
        <v>0.25548045856097257</v>
      </c>
      <c r="AA462" s="35">
        <v>1.3583602306857823</v>
      </c>
      <c r="AB462" s="35">
        <v>3.6165567242824257</v>
      </c>
      <c r="AC462" s="35">
        <v>5.7183605214048328</v>
      </c>
      <c r="AD462" s="35">
        <v>8.1284353652504819</v>
      </c>
      <c r="AE462" s="35">
        <v>10.914191737083813</v>
      </c>
      <c r="AF462" s="35">
        <v>13.891282854171813</v>
      </c>
      <c r="AG462" s="35">
        <v>16.845953440312332</v>
      </c>
      <c r="AH462" s="35">
        <v>20.597891676810725</v>
      </c>
      <c r="AI462" s="35">
        <v>24.355441297935016</v>
      </c>
      <c r="AJ462" s="35">
        <v>28.286057673502178</v>
      </c>
      <c r="AK462" s="35">
        <v>32.57319307252439</v>
      </c>
      <c r="AL462" s="35">
        <v>36.811776846528701</v>
      </c>
      <c r="AM462" s="35">
        <v>40.537790341258237</v>
      </c>
      <c r="AN462" s="35">
        <v>44.454383202008017</v>
      </c>
      <c r="AO462" s="35">
        <v>46.449434777965109</v>
      </c>
      <c r="AP462" s="35">
        <v>48.456998635127349</v>
      </c>
      <c r="AQ462" s="35">
        <v>50.7409790015761</v>
      </c>
      <c r="AR462" s="34">
        <v>52.584240477930237</v>
      </c>
      <c r="AS462" s="3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</row>
    <row r="463" spans="1:84" x14ac:dyDescent="0.25">
      <c r="A463" s="31" t="s">
        <v>22</v>
      </c>
      <c r="B463" s="31" t="s">
        <v>7</v>
      </c>
      <c r="C463" s="31" t="s">
        <v>10</v>
      </c>
      <c r="D463" s="31" t="s">
        <v>35</v>
      </c>
      <c r="E463" s="32">
        <v>0</v>
      </c>
      <c r="F463" s="33">
        <v>0.11152948569067367</v>
      </c>
      <c r="G463" s="33">
        <v>0.59304854928255746</v>
      </c>
      <c r="H463" s="33">
        <v>1.6497750542858616</v>
      </c>
      <c r="I463" s="33">
        <v>2.4741431472628714</v>
      </c>
      <c r="J463" s="33">
        <v>3.4847866804078955</v>
      </c>
      <c r="K463" s="33">
        <v>4.5750609966463633</v>
      </c>
      <c r="L463" s="33">
        <v>5.7112314395114803</v>
      </c>
      <c r="M463" s="33">
        <v>7.0570214811483485</v>
      </c>
      <c r="N463" s="33">
        <v>8.2260267910313463</v>
      </c>
      <c r="O463" s="33">
        <v>9.3839416420252491</v>
      </c>
      <c r="P463" s="33">
        <v>10.650417478148697</v>
      </c>
      <c r="Q463" s="33">
        <v>11.648560357218871</v>
      </c>
      <c r="R463" s="33">
        <v>12.962639583860117</v>
      </c>
      <c r="S463" s="33">
        <v>14.55400048754997</v>
      </c>
      <c r="T463" s="33">
        <v>15.159718893571917</v>
      </c>
      <c r="U463" s="33">
        <v>15.211817849962534</v>
      </c>
      <c r="V463" s="33">
        <v>15.257800212503234</v>
      </c>
      <c r="W463" s="33">
        <v>15.482442371743907</v>
      </c>
      <c r="X463" s="34">
        <v>16.42954088831187</v>
      </c>
      <c r="Y463" s="35">
        <v>0</v>
      </c>
      <c r="Z463" s="35">
        <v>0.25548045856097257</v>
      </c>
      <c r="AA463" s="35">
        <v>1.3583602306857823</v>
      </c>
      <c r="AB463" s="35">
        <v>3.6165567242824257</v>
      </c>
      <c r="AC463" s="35">
        <v>5.7183605214048328</v>
      </c>
      <c r="AD463" s="35">
        <v>8.1284353652504819</v>
      </c>
      <c r="AE463" s="35">
        <v>10.914191737083813</v>
      </c>
      <c r="AF463" s="35">
        <v>13.891282854171813</v>
      </c>
      <c r="AG463" s="35">
        <v>16.845953440312332</v>
      </c>
      <c r="AH463" s="35">
        <v>20.597891676810725</v>
      </c>
      <c r="AI463" s="35">
        <v>24.355441297935016</v>
      </c>
      <c r="AJ463" s="35">
        <v>28.286057673502178</v>
      </c>
      <c r="AK463" s="35">
        <v>32.57319307252439</v>
      </c>
      <c r="AL463" s="35">
        <v>36.811776846528701</v>
      </c>
      <c r="AM463" s="35">
        <v>40.537790341258237</v>
      </c>
      <c r="AN463" s="35">
        <v>44.454383202008017</v>
      </c>
      <c r="AO463" s="35">
        <v>46.449434777965109</v>
      </c>
      <c r="AP463" s="35">
        <v>48.456998635127349</v>
      </c>
      <c r="AQ463" s="35">
        <v>50.7409790015761</v>
      </c>
      <c r="AR463" s="34">
        <v>52.584240477930237</v>
      </c>
      <c r="AS463" s="3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</row>
    <row r="464" spans="1:84" x14ac:dyDescent="0.25">
      <c r="A464" s="31" t="s">
        <v>22</v>
      </c>
      <c r="B464" s="31" t="s">
        <v>7</v>
      </c>
      <c r="C464" s="31" t="s">
        <v>10</v>
      </c>
      <c r="D464" s="31" t="s">
        <v>36</v>
      </c>
      <c r="E464" s="32">
        <v>0</v>
      </c>
      <c r="F464" s="33">
        <v>7.9794701569154997E-2</v>
      </c>
      <c r="G464" s="33">
        <v>0.42542751901213643</v>
      </c>
      <c r="H464" s="33">
        <v>1.1872852891137706</v>
      </c>
      <c r="I464" s="33">
        <v>1.7868338019421859</v>
      </c>
      <c r="J464" s="33">
        <v>2.5278833025641414</v>
      </c>
      <c r="K464" s="33">
        <v>3.3354769516364193</v>
      </c>
      <c r="L464" s="33">
        <v>4.1932058211630139</v>
      </c>
      <c r="M464" s="33">
        <v>5.2254171702714949</v>
      </c>
      <c r="N464" s="33">
        <v>6.1514111627167534</v>
      </c>
      <c r="O464" s="33">
        <v>7.092251324676333</v>
      </c>
      <c r="P464" s="33">
        <v>8.1465390916926097</v>
      </c>
      <c r="Q464" s="33">
        <v>9.0137060422187378</v>
      </c>
      <c r="R464" s="33">
        <v>10.152657579659166</v>
      </c>
      <c r="S464" s="33">
        <v>11.523553086668148</v>
      </c>
      <c r="T464" s="33">
        <v>12.125120012085308</v>
      </c>
      <c r="U464" s="33">
        <v>12.3381885023575</v>
      </c>
      <c r="V464" s="33">
        <v>12.529795944833072</v>
      </c>
      <c r="W464" s="33">
        <v>12.839710059926519</v>
      </c>
      <c r="X464" s="34">
        <v>13.733337106869573</v>
      </c>
      <c r="Y464" s="35">
        <v>0</v>
      </c>
      <c r="Z464" s="35">
        <v>0.18449363236507127</v>
      </c>
      <c r="AA464" s="35">
        <v>0.98479546099971516</v>
      </c>
      <c r="AB464" s="35">
        <v>2.6334766061227537</v>
      </c>
      <c r="AC464" s="35">
        <v>4.1905720971813345</v>
      </c>
      <c r="AD464" s="35">
        <v>5.9963546790402003</v>
      </c>
      <c r="AE464" s="35">
        <v>8.1124946938902216</v>
      </c>
      <c r="AF464" s="35">
        <v>10.427177146198524</v>
      </c>
      <c r="AG464" s="35">
        <v>12.775733983578483</v>
      </c>
      <c r="AH464" s="35">
        <v>15.835218769157606</v>
      </c>
      <c r="AI464" s="35">
        <v>18.978998595173024</v>
      </c>
      <c r="AJ464" s="35">
        <v>22.343596006332021</v>
      </c>
      <c r="AK464" s="35">
        <v>26.070539852182872</v>
      </c>
      <c r="AL464" s="35">
        <v>29.80834103535901</v>
      </c>
      <c r="AM464" s="35">
        <v>33.14671339070879</v>
      </c>
      <c r="AN464" s="35">
        <v>36.73048661450688</v>
      </c>
      <c r="AO464" s="35">
        <v>38.872001809114678</v>
      </c>
      <c r="AP464" s="35">
        <v>40.98222895185053</v>
      </c>
      <c r="AQ464" s="35">
        <v>43.250565847053238</v>
      </c>
      <c r="AR464" s="34">
        <v>45.056523050488828</v>
      </c>
      <c r="AS464" s="3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</row>
    <row r="465" spans="1:84" x14ac:dyDescent="0.25">
      <c r="A465" s="31" t="s">
        <v>22</v>
      </c>
      <c r="B465" s="31" t="s">
        <v>7</v>
      </c>
      <c r="C465" s="31" t="s">
        <v>10</v>
      </c>
      <c r="D465" s="31" t="s">
        <v>37</v>
      </c>
      <c r="E465" s="32">
        <v>0</v>
      </c>
      <c r="F465" s="33">
        <v>0.11152948569067367</v>
      </c>
      <c r="G465" s="33">
        <v>0.59304854928255746</v>
      </c>
      <c r="H465" s="33">
        <v>1.6497750542858616</v>
      </c>
      <c r="I465" s="33">
        <v>2.4741431472628714</v>
      </c>
      <c r="J465" s="33">
        <v>3.4847866804078955</v>
      </c>
      <c r="K465" s="33">
        <v>4.5750609966463633</v>
      </c>
      <c r="L465" s="33">
        <v>5.7112314395114803</v>
      </c>
      <c r="M465" s="33">
        <v>7.0570214811483485</v>
      </c>
      <c r="N465" s="33">
        <v>8.2260267910313463</v>
      </c>
      <c r="O465" s="33">
        <v>9.3839416420252491</v>
      </c>
      <c r="P465" s="33">
        <v>10.650417478148697</v>
      </c>
      <c r="Q465" s="33">
        <v>11.648560357218871</v>
      </c>
      <c r="R465" s="33">
        <v>12.962639583860117</v>
      </c>
      <c r="S465" s="33">
        <v>14.55400048754997</v>
      </c>
      <c r="T465" s="33">
        <v>15.159718893571917</v>
      </c>
      <c r="U465" s="33">
        <v>15.211817849962534</v>
      </c>
      <c r="V465" s="33">
        <v>15.257800212503234</v>
      </c>
      <c r="W465" s="33">
        <v>15.482442371743907</v>
      </c>
      <c r="X465" s="34">
        <v>16.42954088831187</v>
      </c>
      <c r="Y465" s="35">
        <v>0</v>
      </c>
      <c r="Z465" s="35">
        <v>0.25548045856097257</v>
      </c>
      <c r="AA465" s="35">
        <v>1.3583602306857823</v>
      </c>
      <c r="AB465" s="35">
        <v>3.6165567242824257</v>
      </c>
      <c r="AC465" s="35">
        <v>5.7183605214048328</v>
      </c>
      <c r="AD465" s="35">
        <v>8.1284353652504819</v>
      </c>
      <c r="AE465" s="35">
        <v>10.914191737083813</v>
      </c>
      <c r="AF465" s="35">
        <v>13.891282854171813</v>
      </c>
      <c r="AG465" s="35">
        <v>16.845953440312332</v>
      </c>
      <c r="AH465" s="35">
        <v>20.597891676810725</v>
      </c>
      <c r="AI465" s="35">
        <v>24.355441297935016</v>
      </c>
      <c r="AJ465" s="35">
        <v>28.286057673502178</v>
      </c>
      <c r="AK465" s="35">
        <v>32.57319307252439</v>
      </c>
      <c r="AL465" s="35">
        <v>36.811776846528701</v>
      </c>
      <c r="AM465" s="35">
        <v>40.537790341258237</v>
      </c>
      <c r="AN465" s="35">
        <v>44.454383202008017</v>
      </c>
      <c r="AO465" s="35">
        <v>46.449434777965109</v>
      </c>
      <c r="AP465" s="35">
        <v>48.456998635127349</v>
      </c>
      <c r="AQ465" s="35">
        <v>50.7409790015761</v>
      </c>
      <c r="AR465" s="34">
        <v>52.584240477930237</v>
      </c>
      <c r="AS465" s="3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</row>
    <row r="466" spans="1:84" x14ac:dyDescent="0.25">
      <c r="A466" s="31" t="s">
        <v>22</v>
      </c>
      <c r="B466" s="31" t="s">
        <v>7</v>
      </c>
      <c r="C466" s="31" t="s">
        <v>10</v>
      </c>
      <c r="D466" s="31" t="s">
        <v>38</v>
      </c>
      <c r="E466" s="32">
        <v>0</v>
      </c>
      <c r="F466" s="33">
        <v>7.9794701569154997E-2</v>
      </c>
      <c r="G466" s="33">
        <v>0.42542751901213643</v>
      </c>
      <c r="H466" s="33">
        <v>1.1872852891137706</v>
      </c>
      <c r="I466" s="33">
        <v>1.7868338019421859</v>
      </c>
      <c r="J466" s="33">
        <v>2.5278833025641414</v>
      </c>
      <c r="K466" s="33">
        <v>3.3354769516364193</v>
      </c>
      <c r="L466" s="33">
        <v>4.1932058211630139</v>
      </c>
      <c r="M466" s="33">
        <v>5.2254171702714949</v>
      </c>
      <c r="N466" s="33">
        <v>6.1514111627167534</v>
      </c>
      <c r="O466" s="33">
        <v>7.092251324676333</v>
      </c>
      <c r="P466" s="33">
        <v>8.1465390916926097</v>
      </c>
      <c r="Q466" s="33">
        <v>9.0137060422187378</v>
      </c>
      <c r="R466" s="33">
        <v>10.152657579659166</v>
      </c>
      <c r="S466" s="33">
        <v>11.523553086668148</v>
      </c>
      <c r="T466" s="33">
        <v>12.125120012085308</v>
      </c>
      <c r="U466" s="33">
        <v>12.3381885023575</v>
      </c>
      <c r="V466" s="33">
        <v>12.529795944833072</v>
      </c>
      <c r="W466" s="33">
        <v>12.839710059926519</v>
      </c>
      <c r="X466" s="34">
        <v>13.733337106869573</v>
      </c>
      <c r="Y466" s="35">
        <v>0</v>
      </c>
      <c r="Z466" s="35">
        <v>0.18449363236507127</v>
      </c>
      <c r="AA466" s="35">
        <v>0.98479546099971516</v>
      </c>
      <c r="AB466" s="35">
        <v>2.6334766061227537</v>
      </c>
      <c r="AC466" s="35">
        <v>4.1905720971813345</v>
      </c>
      <c r="AD466" s="35">
        <v>5.9963546790402003</v>
      </c>
      <c r="AE466" s="35">
        <v>8.1124946938902216</v>
      </c>
      <c r="AF466" s="35">
        <v>10.427177146198524</v>
      </c>
      <c r="AG466" s="35">
        <v>12.775733983578483</v>
      </c>
      <c r="AH466" s="35">
        <v>15.835218769157606</v>
      </c>
      <c r="AI466" s="35">
        <v>18.978998595173024</v>
      </c>
      <c r="AJ466" s="35">
        <v>22.343596006332021</v>
      </c>
      <c r="AK466" s="35">
        <v>26.070539852182872</v>
      </c>
      <c r="AL466" s="35">
        <v>29.80834103535901</v>
      </c>
      <c r="AM466" s="35">
        <v>33.14671339070879</v>
      </c>
      <c r="AN466" s="35">
        <v>36.73048661450688</v>
      </c>
      <c r="AO466" s="35">
        <v>38.872001809114678</v>
      </c>
      <c r="AP466" s="35">
        <v>40.98222895185053</v>
      </c>
      <c r="AQ466" s="35">
        <v>43.250565847053238</v>
      </c>
      <c r="AR466" s="34">
        <v>45.056523050488828</v>
      </c>
      <c r="AS466" s="3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</row>
    <row r="467" spans="1:84" x14ac:dyDescent="0.25">
      <c r="A467" s="31" t="s">
        <v>22</v>
      </c>
      <c r="B467" s="31" t="s">
        <v>7</v>
      </c>
      <c r="C467" s="31" t="s">
        <v>11</v>
      </c>
      <c r="D467" s="31" t="s">
        <v>31</v>
      </c>
      <c r="E467" s="32">
        <v>0</v>
      </c>
      <c r="F467" s="33">
        <v>6.8618325077503386E-2</v>
      </c>
      <c r="G467" s="33">
        <v>0.17489573415993473</v>
      </c>
      <c r="H467" s="33">
        <v>0.32646653843132334</v>
      </c>
      <c r="I467" s="33">
        <v>0.39880614058062158</v>
      </c>
      <c r="J467" s="33">
        <v>0.48559614943173124</v>
      </c>
      <c r="K467" s="33">
        <v>0.57974315328349524</v>
      </c>
      <c r="L467" s="33">
        <v>0.67809456102763377</v>
      </c>
      <c r="M467" s="33">
        <v>0.77511350208552954</v>
      </c>
      <c r="N467" s="33">
        <v>0.86091357940190349</v>
      </c>
      <c r="O467" s="33">
        <v>0.92655664553829586</v>
      </c>
      <c r="P467" s="33">
        <v>0.97365236562005675</v>
      </c>
      <c r="Q467" s="33">
        <v>1.005295046632678</v>
      </c>
      <c r="R467" s="33">
        <v>1.0288749138315989</v>
      </c>
      <c r="S467" s="33">
        <v>1.0370334523700491</v>
      </c>
      <c r="T467" s="33">
        <v>1.0464783584092279</v>
      </c>
      <c r="U467" s="33">
        <v>1.055839284246203</v>
      </c>
      <c r="V467" s="33">
        <v>1.0617120925695891</v>
      </c>
      <c r="W467" s="33">
        <v>1.0710220418607286</v>
      </c>
      <c r="X467" s="34">
        <v>1.0863609744374938</v>
      </c>
      <c r="Y467" s="35">
        <v>0</v>
      </c>
      <c r="Z467" s="35">
        <v>6.7144153647754126E-2</v>
      </c>
      <c r="AA467" s="35">
        <v>0.1685417510441593</v>
      </c>
      <c r="AB467" s="35">
        <v>0.31455525307091198</v>
      </c>
      <c r="AC467" s="35">
        <v>0.38047584000876905</v>
      </c>
      <c r="AD467" s="35">
        <v>0.45729910774354815</v>
      </c>
      <c r="AE467" s="35">
        <v>0.54164351530600996</v>
      </c>
      <c r="AF467" s="35">
        <v>0.62609743581639188</v>
      </c>
      <c r="AG467" s="35">
        <v>0.71446140703696925</v>
      </c>
      <c r="AH467" s="35">
        <v>0.7857982429658924</v>
      </c>
      <c r="AI467" s="35">
        <v>0.84056062982171387</v>
      </c>
      <c r="AJ467" s="35">
        <v>0.87691597837506241</v>
      </c>
      <c r="AK467" s="35">
        <v>0.90274508852061108</v>
      </c>
      <c r="AL467" s="35">
        <v>0.91459376895169076</v>
      </c>
      <c r="AM467" s="35">
        <v>0.92939478021568744</v>
      </c>
      <c r="AN467" s="35">
        <v>0.93190481028877414</v>
      </c>
      <c r="AO467" s="35">
        <v>0.93720421470382154</v>
      </c>
      <c r="AP467" s="35">
        <v>0.94289228084307353</v>
      </c>
      <c r="AQ467" s="35">
        <v>0.94729585867707389</v>
      </c>
      <c r="AR467" s="34">
        <v>0.94850823999234246</v>
      </c>
      <c r="AS467" s="3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</row>
    <row r="468" spans="1:84" x14ac:dyDescent="0.25">
      <c r="A468" s="31" t="s">
        <v>22</v>
      </c>
      <c r="B468" s="31" t="s">
        <v>7</v>
      </c>
      <c r="C468" s="31" t="s">
        <v>11</v>
      </c>
      <c r="D468" s="31" t="s">
        <v>32</v>
      </c>
      <c r="E468" s="32">
        <v>0</v>
      </c>
      <c r="F468" s="33">
        <v>6.8618325077503386E-2</v>
      </c>
      <c r="G468" s="33">
        <v>0.17489573415993473</v>
      </c>
      <c r="H468" s="33">
        <v>0.32646653843132334</v>
      </c>
      <c r="I468" s="33">
        <v>0.39880614058062158</v>
      </c>
      <c r="J468" s="33">
        <v>0.48559614943173124</v>
      </c>
      <c r="K468" s="33">
        <v>0.57974315328349524</v>
      </c>
      <c r="L468" s="33">
        <v>0.67809456102763377</v>
      </c>
      <c r="M468" s="33">
        <v>0.77511350208552954</v>
      </c>
      <c r="N468" s="33">
        <v>0.86091357940190349</v>
      </c>
      <c r="O468" s="33">
        <v>0.92655664553829586</v>
      </c>
      <c r="P468" s="33">
        <v>0.97365236562005675</v>
      </c>
      <c r="Q468" s="33">
        <v>1.005295046632678</v>
      </c>
      <c r="R468" s="33">
        <v>1.0288749138315989</v>
      </c>
      <c r="S468" s="33">
        <v>1.0370334523700491</v>
      </c>
      <c r="T468" s="33">
        <v>1.0464783584092279</v>
      </c>
      <c r="U468" s="33">
        <v>1.055839284246203</v>
      </c>
      <c r="V468" s="33">
        <v>1.0617120925695891</v>
      </c>
      <c r="W468" s="33">
        <v>1.0710220418607286</v>
      </c>
      <c r="X468" s="34">
        <v>1.0863609744374938</v>
      </c>
      <c r="Y468" s="35">
        <v>0</v>
      </c>
      <c r="Z468" s="35">
        <v>6.7144153647754126E-2</v>
      </c>
      <c r="AA468" s="35">
        <v>0.1685417510441593</v>
      </c>
      <c r="AB468" s="35">
        <v>0.31455525307091198</v>
      </c>
      <c r="AC468" s="35">
        <v>0.38047584000876905</v>
      </c>
      <c r="AD468" s="35">
        <v>0.45729910774354815</v>
      </c>
      <c r="AE468" s="35">
        <v>0.54164351530600996</v>
      </c>
      <c r="AF468" s="35">
        <v>0.62609743581639188</v>
      </c>
      <c r="AG468" s="35">
        <v>0.71446140703696925</v>
      </c>
      <c r="AH468" s="35">
        <v>0.7857982429658924</v>
      </c>
      <c r="AI468" s="35">
        <v>0.84056062982171387</v>
      </c>
      <c r="AJ468" s="35">
        <v>0.87691597837506241</v>
      </c>
      <c r="AK468" s="35">
        <v>0.90274508852061108</v>
      </c>
      <c r="AL468" s="35">
        <v>0.91459376895169076</v>
      </c>
      <c r="AM468" s="35">
        <v>0.92939478021568744</v>
      </c>
      <c r="AN468" s="35">
        <v>0.93190481028877414</v>
      </c>
      <c r="AO468" s="35">
        <v>0.93720421470382154</v>
      </c>
      <c r="AP468" s="35">
        <v>0.94289228084307353</v>
      </c>
      <c r="AQ468" s="35">
        <v>0.94729585867707389</v>
      </c>
      <c r="AR468" s="34">
        <v>0.94850823999234246</v>
      </c>
      <c r="AS468" s="3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</row>
    <row r="469" spans="1:84" x14ac:dyDescent="0.25">
      <c r="A469" s="31" t="s">
        <v>22</v>
      </c>
      <c r="B469" s="31" t="s">
        <v>7</v>
      </c>
      <c r="C469" s="31" t="s">
        <v>11</v>
      </c>
      <c r="D469" s="31" t="s">
        <v>33</v>
      </c>
      <c r="E469" s="32">
        <v>0</v>
      </c>
      <c r="F469" s="33">
        <v>6.8618325077503386E-2</v>
      </c>
      <c r="G469" s="33">
        <v>0.17489573415993473</v>
      </c>
      <c r="H469" s="33">
        <v>0.32646653843132334</v>
      </c>
      <c r="I469" s="33">
        <v>0.39880614058062158</v>
      </c>
      <c r="J469" s="33">
        <v>0.48559614943173124</v>
      </c>
      <c r="K469" s="33">
        <v>0.57974315328349524</v>
      </c>
      <c r="L469" s="33">
        <v>0.67809456102763377</v>
      </c>
      <c r="M469" s="33">
        <v>0.77511350208552954</v>
      </c>
      <c r="N469" s="33">
        <v>0.86091357940190349</v>
      </c>
      <c r="O469" s="33">
        <v>0.92655664553829586</v>
      </c>
      <c r="P469" s="33">
        <v>0.97365236562005675</v>
      </c>
      <c r="Q469" s="33">
        <v>1.005295046632678</v>
      </c>
      <c r="R469" s="33">
        <v>1.0288749138315989</v>
      </c>
      <c r="S469" s="33">
        <v>1.0370334523700491</v>
      </c>
      <c r="T469" s="33">
        <v>1.0464783584092279</v>
      </c>
      <c r="U469" s="33">
        <v>1.055839284246203</v>
      </c>
      <c r="V469" s="33">
        <v>1.0617120925695891</v>
      </c>
      <c r="W469" s="33">
        <v>1.0710220418607286</v>
      </c>
      <c r="X469" s="34">
        <v>1.0863609744374938</v>
      </c>
      <c r="Y469" s="35">
        <v>0</v>
      </c>
      <c r="Z469" s="35">
        <v>6.7144153647754126E-2</v>
      </c>
      <c r="AA469" s="35">
        <v>0.1685417510441593</v>
      </c>
      <c r="AB469" s="35">
        <v>0.31455525307091198</v>
      </c>
      <c r="AC469" s="35">
        <v>0.38047584000876905</v>
      </c>
      <c r="AD469" s="35">
        <v>0.45729910774354815</v>
      </c>
      <c r="AE469" s="35">
        <v>0.54164351530600996</v>
      </c>
      <c r="AF469" s="35">
        <v>0.62609743581639188</v>
      </c>
      <c r="AG469" s="35">
        <v>0.71446140703696925</v>
      </c>
      <c r="AH469" s="35">
        <v>0.7857982429658924</v>
      </c>
      <c r="AI469" s="35">
        <v>0.84056062982171387</v>
      </c>
      <c r="AJ469" s="35">
        <v>0.87691597837506241</v>
      </c>
      <c r="AK469" s="35">
        <v>0.90274508852061108</v>
      </c>
      <c r="AL469" s="35">
        <v>0.91459376895169076</v>
      </c>
      <c r="AM469" s="35">
        <v>0.92939478021568744</v>
      </c>
      <c r="AN469" s="35">
        <v>0.93190481028877414</v>
      </c>
      <c r="AO469" s="35">
        <v>0.93720421470382154</v>
      </c>
      <c r="AP469" s="35">
        <v>0.94289228084307353</v>
      </c>
      <c r="AQ469" s="35">
        <v>0.94729585867707389</v>
      </c>
      <c r="AR469" s="34">
        <v>0.94850823999234246</v>
      </c>
      <c r="AS469" s="3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</row>
    <row r="470" spans="1:84" x14ac:dyDescent="0.25">
      <c r="A470" s="31" t="s">
        <v>22</v>
      </c>
      <c r="B470" s="31" t="s">
        <v>7</v>
      </c>
      <c r="C470" s="31" t="s">
        <v>11</v>
      </c>
      <c r="D470" s="31" t="s">
        <v>34</v>
      </c>
      <c r="E470" s="32">
        <v>0</v>
      </c>
      <c r="F470" s="33">
        <v>2.4386820178205454E-2</v>
      </c>
      <c r="G470" s="33">
        <v>6.0886220885709809E-2</v>
      </c>
      <c r="H470" s="33">
        <v>0.11138293823202791</v>
      </c>
      <c r="I470" s="33">
        <v>0.13325024159792823</v>
      </c>
      <c r="J470" s="33">
        <v>0.15805701590260263</v>
      </c>
      <c r="K470" s="33">
        <v>0.18460655911459045</v>
      </c>
      <c r="L470" s="33">
        <v>0.21141073159260493</v>
      </c>
      <c r="M470" s="33">
        <v>0.2377100638442029</v>
      </c>
      <c r="N470" s="33">
        <v>0.25924851394104848</v>
      </c>
      <c r="O470" s="33">
        <v>0.27522660709529745</v>
      </c>
      <c r="P470" s="33">
        <v>0.28553124001022934</v>
      </c>
      <c r="Q470" s="33">
        <v>0.2924114344452825</v>
      </c>
      <c r="R470" s="33">
        <v>0.29617206971920657</v>
      </c>
      <c r="S470" s="33">
        <v>0.29775365962385536</v>
      </c>
      <c r="T470" s="33">
        <v>0.29724616170601842</v>
      </c>
      <c r="U470" s="33">
        <v>0.29857641933637674</v>
      </c>
      <c r="V470" s="33">
        <v>0.29925929895597148</v>
      </c>
      <c r="W470" s="33">
        <v>0.30000264732657056</v>
      </c>
      <c r="X470" s="34">
        <v>0.30096136190746114</v>
      </c>
      <c r="Y470" s="35">
        <v>0</v>
      </c>
      <c r="Z470" s="35">
        <v>3.6811180870220929E-2</v>
      </c>
      <c r="AA470" s="35">
        <v>9.0908450408607663E-2</v>
      </c>
      <c r="AB470" s="35">
        <v>0.16854194202040962</v>
      </c>
      <c r="AC470" s="35">
        <v>0.19856055998030359</v>
      </c>
      <c r="AD470" s="35">
        <v>0.23355416416409708</v>
      </c>
      <c r="AE470" s="35">
        <v>0.27084811963045718</v>
      </c>
      <c r="AF470" s="35">
        <v>0.30636421396161917</v>
      </c>
      <c r="AG470" s="35">
        <v>0.34727251081541077</v>
      </c>
      <c r="AH470" s="35">
        <v>0.37453464291068395</v>
      </c>
      <c r="AI470" s="35">
        <v>0.39433827826797679</v>
      </c>
      <c r="AJ470" s="35">
        <v>0.40676987793123276</v>
      </c>
      <c r="AK470" s="35">
        <v>0.41374469488653315</v>
      </c>
      <c r="AL470" s="35">
        <v>0.41554661155158895</v>
      </c>
      <c r="AM470" s="35">
        <v>0.42425149448237454</v>
      </c>
      <c r="AN470" s="35">
        <v>0.41975373639187552</v>
      </c>
      <c r="AO470" s="35">
        <v>0.41983778460150145</v>
      </c>
      <c r="AP470" s="35">
        <v>0.42029822346105616</v>
      </c>
      <c r="AQ470" s="35">
        <v>0.41839459148683411</v>
      </c>
      <c r="AR470" s="34">
        <v>0.41546085282724299</v>
      </c>
      <c r="AS470" s="3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</row>
    <row r="471" spans="1:84" x14ac:dyDescent="0.25">
      <c r="A471" s="31" t="s">
        <v>22</v>
      </c>
      <c r="B471" s="31" t="s">
        <v>7</v>
      </c>
      <c r="C471" s="31" t="s">
        <v>11</v>
      </c>
      <c r="D471" s="31" t="s">
        <v>35</v>
      </c>
      <c r="E471" s="32">
        <v>0</v>
      </c>
      <c r="F471" s="33">
        <v>0</v>
      </c>
      <c r="G471" s="33">
        <v>0</v>
      </c>
      <c r="H471" s="33">
        <v>0</v>
      </c>
      <c r="I471" s="33">
        <v>0</v>
      </c>
      <c r="J471" s="33">
        <v>0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4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4">
        <v>0</v>
      </c>
      <c r="AS471" s="3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</row>
    <row r="472" spans="1:84" x14ac:dyDescent="0.25">
      <c r="A472" s="31" t="s">
        <v>22</v>
      </c>
      <c r="B472" s="31" t="s">
        <v>7</v>
      </c>
      <c r="C472" s="31" t="s">
        <v>11</v>
      </c>
      <c r="D472" s="31" t="s">
        <v>36</v>
      </c>
      <c r="E472" s="32">
        <v>0</v>
      </c>
      <c r="F472" s="33">
        <v>6.8618325077503386E-2</v>
      </c>
      <c r="G472" s="33">
        <v>0.17489573415993473</v>
      </c>
      <c r="H472" s="33">
        <v>0.32646653843132334</v>
      </c>
      <c r="I472" s="33">
        <v>0.39880614058062158</v>
      </c>
      <c r="J472" s="33">
        <v>0.48559614943173124</v>
      </c>
      <c r="K472" s="33">
        <v>0.57974315328349524</v>
      </c>
      <c r="L472" s="33">
        <v>0.67809456102763377</v>
      </c>
      <c r="M472" s="33">
        <v>0.77511350208552954</v>
      </c>
      <c r="N472" s="33">
        <v>0.86091357940190349</v>
      </c>
      <c r="O472" s="33">
        <v>0.92655664553829586</v>
      </c>
      <c r="P472" s="33">
        <v>0.97365236562005675</v>
      </c>
      <c r="Q472" s="33">
        <v>1.005295046632678</v>
      </c>
      <c r="R472" s="33">
        <v>1.0288749138315989</v>
      </c>
      <c r="S472" s="33">
        <v>1.0370334523700491</v>
      </c>
      <c r="T472" s="33">
        <v>1.0464783584092279</v>
      </c>
      <c r="U472" s="33">
        <v>1.055839284246203</v>
      </c>
      <c r="V472" s="33">
        <v>1.0617120925695891</v>
      </c>
      <c r="W472" s="33">
        <v>1.0710220418607286</v>
      </c>
      <c r="X472" s="34">
        <v>1.0863609744374938</v>
      </c>
      <c r="Y472" s="35">
        <v>0</v>
      </c>
      <c r="Z472" s="35">
        <v>6.7144153647754126E-2</v>
      </c>
      <c r="AA472" s="35">
        <v>0.1685417510441593</v>
      </c>
      <c r="AB472" s="35">
        <v>0.31455525307091198</v>
      </c>
      <c r="AC472" s="35">
        <v>0.38047584000876905</v>
      </c>
      <c r="AD472" s="35">
        <v>0.45729910774354815</v>
      </c>
      <c r="AE472" s="35">
        <v>0.54164351530600996</v>
      </c>
      <c r="AF472" s="35">
        <v>0.62609743581639188</v>
      </c>
      <c r="AG472" s="35">
        <v>0.71446140703696925</v>
      </c>
      <c r="AH472" s="35">
        <v>0.7857982429658924</v>
      </c>
      <c r="AI472" s="35">
        <v>0.84056062982171387</v>
      </c>
      <c r="AJ472" s="35">
        <v>0.87691597837506241</v>
      </c>
      <c r="AK472" s="35">
        <v>0.90274508852061108</v>
      </c>
      <c r="AL472" s="35">
        <v>0.91459376895169076</v>
      </c>
      <c r="AM472" s="35">
        <v>0.92939478021568744</v>
      </c>
      <c r="AN472" s="35">
        <v>0.93190481028877414</v>
      </c>
      <c r="AO472" s="35">
        <v>0.93720421470382154</v>
      </c>
      <c r="AP472" s="35">
        <v>0.94289228084307353</v>
      </c>
      <c r="AQ472" s="35">
        <v>0.94729585867707389</v>
      </c>
      <c r="AR472" s="34">
        <v>0.94850823999234246</v>
      </c>
      <c r="AS472" s="3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</row>
    <row r="473" spans="1:84" x14ac:dyDescent="0.25">
      <c r="A473" s="31" t="s">
        <v>22</v>
      </c>
      <c r="B473" s="31" t="s">
        <v>7</v>
      </c>
      <c r="C473" s="31" t="s">
        <v>11</v>
      </c>
      <c r="D473" s="31" t="s">
        <v>37</v>
      </c>
      <c r="E473" s="32">
        <v>0</v>
      </c>
      <c r="F473" s="33">
        <v>3.1721689995073223E-2</v>
      </c>
      <c r="G473" s="33">
        <v>7.9778369065885382E-2</v>
      </c>
      <c r="H473" s="33">
        <v>0.14676202298769811</v>
      </c>
      <c r="I473" s="33">
        <v>0.17698445725738107</v>
      </c>
      <c r="J473" s="33">
        <v>0.21201603096683808</v>
      </c>
      <c r="K473" s="33">
        <v>0.24966017049633196</v>
      </c>
      <c r="L473" s="33">
        <v>0.2880411241491303</v>
      </c>
      <c r="M473" s="33">
        <v>0.32555331230849682</v>
      </c>
      <c r="N473" s="33">
        <v>0.35764455319604643</v>
      </c>
      <c r="O473" s="33">
        <v>0.3818627429287958</v>
      </c>
      <c r="P473" s="33">
        <v>0.39810501976637186</v>
      </c>
      <c r="Q473" s="33">
        <v>0.40923497636621964</v>
      </c>
      <c r="R473" s="33">
        <v>0.41631222643984689</v>
      </c>
      <c r="S473" s="33">
        <v>0.41813965931276603</v>
      </c>
      <c r="T473" s="33">
        <v>0.4193068062475192</v>
      </c>
      <c r="U473" s="33">
        <v>0.42240126781036469</v>
      </c>
      <c r="V473" s="33">
        <v>0.42395993193382553</v>
      </c>
      <c r="W473" s="33">
        <v>0.42609016756821505</v>
      </c>
      <c r="X473" s="34">
        <v>0.4292394171476458</v>
      </c>
      <c r="Y473" s="35">
        <v>0</v>
      </c>
      <c r="Z473" s="35">
        <v>4.1805400845492773E-2</v>
      </c>
      <c r="AA473" s="35">
        <v>0.10366999728125567</v>
      </c>
      <c r="AB473" s="35">
        <v>0.19246696143208711</v>
      </c>
      <c r="AC473" s="35">
        <v>0.22836851782878179</v>
      </c>
      <c r="AD473" s="35">
        <v>0.27016877026297437</v>
      </c>
      <c r="AE473" s="35">
        <v>0.31511716695176384</v>
      </c>
      <c r="AF473" s="35">
        <v>0.35857671195865681</v>
      </c>
      <c r="AG473" s="35">
        <v>0.40707333951428942</v>
      </c>
      <c r="AH473" s="35">
        <v>0.44155735113580963</v>
      </c>
      <c r="AI473" s="35">
        <v>0.46701833881387139</v>
      </c>
      <c r="AJ473" s="35">
        <v>0.48329519156963685</v>
      </c>
      <c r="AK473" s="35">
        <v>0.49328836521969943</v>
      </c>
      <c r="AL473" s="35">
        <v>0.49670065643091882</v>
      </c>
      <c r="AM473" s="35">
        <v>0.50620637059449436</v>
      </c>
      <c r="AN473" s="35">
        <v>0.50289564969290335</v>
      </c>
      <c r="AO473" s="35">
        <v>0.50386077958579667</v>
      </c>
      <c r="AP473" s="35">
        <v>0.50515712837114413</v>
      </c>
      <c r="AQ473" s="35">
        <v>0.50424598734653403</v>
      </c>
      <c r="AR473" s="34">
        <v>0.5019461580979846</v>
      </c>
      <c r="AS473" s="3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</row>
    <row r="474" spans="1:84" x14ac:dyDescent="0.25">
      <c r="A474" s="31" t="s">
        <v>22</v>
      </c>
      <c r="B474" s="31" t="s">
        <v>7</v>
      </c>
      <c r="C474" s="31" t="s">
        <v>11</v>
      </c>
      <c r="D474" s="31" t="s">
        <v>38</v>
      </c>
      <c r="E474" s="32">
        <v>0</v>
      </c>
      <c r="F474" s="33">
        <v>3.3006914175662157E-2</v>
      </c>
      <c r="G474" s="33">
        <v>8.5014666811457862E-2</v>
      </c>
      <c r="H474" s="33">
        <v>0.15920588140015168</v>
      </c>
      <c r="I474" s="33">
        <v>0.19680397046784143</v>
      </c>
      <c r="J474" s="33">
        <v>0.24281556778902916</v>
      </c>
      <c r="K474" s="33">
        <v>0.29274125121780648</v>
      </c>
      <c r="L474" s="33">
        <v>0.34483676650366624</v>
      </c>
      <c r="M474" s="33">
        <v>0.39529461808926181</v>
      </c>
      <c r="N474" s="33">
        <v>0.44278217664679276</v>
      </c>
      <c r="O474" s="33">
        <v>0.47986261125037816</v>
      </c>
      <c r="P474" s="33">
        <v>0.50658200890203409</v>
      </c>
      <c r="Q474" s="33">
        <v>0.52570593864436865</v>
      </c>
      <c r="R474" s="33">
        <v>0.54063070524282086</v>
      </c>
      <c r="S474" s="33">
        <v>0.54173699860009783</v>
      </c>
      <c r="T474" s="33">
        <v>0.54927290043769439</v>
      </c>
      <c r="U474" s="33">
        <v>0.55721181813167098</v>
      </c>
      <c r="V474" s="33">
        <v>0.56115284840107149</v>
      </c>
      <c r="W474" s="33">
        <v>0.5673938410860343</v>
      </c>
      <c r="X474" s="34">
        <v>0.57725124858180199</v>
      </c>
      <c r="Y474" s="35">
        <v>0</v>
      </c>
      <c r="Z474" s="35">
        <v>2.247398988863223E-2</v>
      </c>
      <c r="AA474" s="35">
        <v>5.7426960927189206E-2</v>
      </c>
      <c r="AB474" s="35">
        <v>0.10766258735259429</v>
      </c>
      <c r="AC474" s="35">
        <v>0.13413581031860713</v>
      </c>
      <c r="AD474" s="35">
        <v>0.16476572744462925</v>
      </c>
      <c r="AE474" s="35">
        <v>0.19921071294616821</v>
      </c>
      <c r="AF474" s="35">
        <v>0.23495624098659357</v>
      </c>
      <c r="AG474" s="35">
        <v>0.26910372914539393</v>
      </c>
      <c r="AH474" s="35">
        <v>0.30160218701302011</v>
      </c>
      <c r="AI474" s="35">
        <v>0.32706027245640423</v>
      </c>
      <c r="AJ474" s="35">
        <v>0.34436391137266648</v>
      </c>
      <c r="AK474" s="35">
        <v>0.35794651649909653</v>
      </c>
      <c r="AL474" s="35">
        <v>0.36519320195678717</v>
      </c>
      <c r="AM474" s="35">
        <v>0.36879694250312761</v>
      </c>
      <c r="AN474" s="35">
        <v>0.37413860985462505</v>
      </c>
      <c r="AO474" s="35">
        <v>0.37810347743005696</v>
      </c>
      <c r="AP474" s="35">
        <v>0.38186507209627568</v>
      </c>
      <c r="AQ474" s="35">
        <v>0.38633128136874073</v>
      </c>
      <c r="AR474" s="34">
        <v>0.38918387371818564</v>
      </c>
      <c r="AS474" s="3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</row>
    <row r="475" spans="1:84" x14ac:dyDescent="0.25">
      <c r="A475" s="31" t="s">
        <v>22</v>
      </c>
      <c r="B475" s="31" t="s">
        <v>7</v>
      </c>
      <c r="C475" s="31" t="s">
        <v>12</v>
      </c>
      <c r="D475" s="31" t="s">
        <v>31</v>
      </c>
      <c r="E475" s="32">
        <v>0</v>
      </c>
      <c r="F475" s="33">
        <v>-0.31747435793543843</v>
      </c>
      <c r="G475" s="33">
        <v>9.3183144710735633E-3</v>
      </c>
      <c r="H475" s="33">
        <v>6.2817291832950275</v>
      </c>
      <c r="I475" s="33">
        <v>8.4619679350480936</v>
      </c>
      <c r="J475" s="33">
        <v>9.0267012754348173</v>
      </c>
      <c r="K475" s="33">
        <v>9.9656139683159495</v>
      </c>
      <c r="L475" s="33">
        <v>14.010884905129998</v>
      </c>
      <c r="M475" s="33">
        <v>15.940045719582074</v>
      </c>
      <c r="N475" s="33">
        <v>17.5520416174638</v>
      </c>
      <c r="O475" s="33">
        <v>19.487395594647438</v>
      </c>
      <c r="P475" s="33">
        <v>18.965252369078868</v>
      </c>
      <c r="Q475" s="33">
        <v>19.520977473016728</v>
      </c>
      <c r="R475" s="33">
        <v>20.12571298684783</v>
      </c>
      <c r="S475" s="33">
        <v>29.150159681897762</v>
      </c>
      <c r="T475" s="33">
        <v>30.192015798639389</v>
      </c>
      <c r="U475" s="33">
        <v>32.344838611788489</v>
      </c>
      <c r="V475" s="33">
        <v>33.99377315345329</v>
      </c>
      <c r="W475" s="33">
        <v>34.009721341065713</v>
      </c>
      <c r="X475" s="34">
        <v>35.609654730666605</v>
      </c>
      <c r="Y475" s="35">
        <v>0</v>
      </c>
      <c r="Z475" s="35">
        <v>15.674101558050793</v>
      </c>
      <c r="AA475" s="35">
        <v>31.619789483641835</v>
      </c>
      <c r="AB475" s="35">
        <v>50.415757635558634</v>
      </c>
      <c r="AC475" s="35">
        <v>48.803949688456619</v>
      </c>
      <c r="AD475" s="35">
        <v>48.727921339527924</v>
      </c>
      <c r="AE475" s="35">
        <v>49.17876340464899</v>
      </c>
      <c r="AF475" s="35">
        <v>47.64650401707739</v>
      </c>
      <c r="AG475" s="35">
        <v>49.808735821003381</v>
      </c>
      <c r="AH475" s="35">
        <v>48.126688673546731</v>
      </c>
      <c r="AI475" s="35">
        <v>48.539704870089523</v>
      </c>
      <c r="AJ475" s="35">
        <v>49.313028996881471</v>
      </c>
      <c r="AK475" s="35">
        <v>47.27478215642941</v>
      </c>
      <c r="AL475" s="35">
        <v>47.864565413454841</v>
      </c>
      <c r="AM475" s="35">
        <v>50.89844149689965</v>
      </c>
      <c r="AN475" s="35">
        <v>50.095937681895819</v>
      </c>
      <c r="AO475" s="35">
        <v>50.174692118651762</v>
      </c>
      <c r="AP475" s="35">
        <v>51.071050943255436</v>
      </c>
      <c r="AQ475" s="35">
        <v>49.140131727717986</v>
      </c>
      <c r="AR475" s="34">
        <v>51.23135728385769</v>
      </c>
      <c r="AS475" s="3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</row>
    <row r="476" spans="1:84" x14ac:dyDescent="0.25">
      <c r="A476" s="31" t="s">
        <v>22</v>
      </c>
      <c r="B476" s="31" t="s">
        <v>7</v>
      </c>
      <c r="C476" s="31" t="s">
        <v>12</v>
      </c>
      <c r="D476" s="31" t="s">
        <v>32</v>
      </c>
      <c r="E476" s="32">
        <v>0</v>
      </c>
      <c r="F476" s="33">
        <v>-0.31747435793543843</v>
      </c>
      <c r="G476" s="33">
        <v>9.3183144710735633E-3</v>
      </c>
      <c r="H476" s="33">
        <v>6.2817291832950275</v>
      </c>
      <c r="I476" s="33">
        <v>8.4619679350480936</v>
      </c>
      <c r="J476" s="33">
        <v>9.0267012754348173</v>
      </c>
      <c r="K476" s="33">
        <v>9.9656139683159495</v>
      </c>
      <c r="L476" s="33">
        <v>14.010884905129998</v>
      </c>
      <c r="M476" s="33">
        <v>15.940045719582074</v>
      </c>
      <c r="N476" s="33">
        <v>17.5520416174638</v>
      </c>
      <c r="O476" s="33">
        <v>19.487395594647438</v>
      </c>
      <c r="P476" s="33">
        <v>18.965252369078868</v>
      </c>
      <c r="Q476" s="33">
        <v>19.520977473016728</v>
      </c>
      <c r="R476" s="33">
        <v>20.12571298684783</v>
      </c>
      <c r="S476" s="33">
        <v>29.150159681897762</v>
      </c>
      <c r="T476" s="33">
        <v>30.192015798639389</v>
      </c>
      <c r="U476" s="33">
        <v>32.344838611788489</v>
      </c>
      <c r="V476" s="33">
        <v>33.99377315345329</v>
      </c>
      <c r="W476" s="33">
        <v>34.009721341065713</v>
      </c>
      <c r="X476" s="34">
        <v>35.609654730666605</v>
      </c>
      <c r="Y476" s="35">
        <v>0</v>
      </c>
      <c r="Z476" s="35">
        <v>15.674101558050793</v>
      </c>
      <c r="AA476" s="35">
        <v>31.619789483641835</v>
      </c>
      <c r="AB476" s="35">
        <v>50.415757635558634</v>
      </c>
      <c r="AC476" s="35">
        <v>48.803949688456619</v>
      </c>
      <c r="AD476" s="35">
        <v>48.727921339527924</v>
      </c>
      <c r="AE476" s="35">
        <v>49.17876340464899</v>
      </c>
      <c r="AF476" s="35">
        <v>47.64650401707739</v>
      </c>
      <c r="AG476" s="35">
        <v>49.808735821003381</v>
      </c>
      <c r="AH476" s="35">
        <v>48.126688673546731</v>
      </c>
      <c r="AI476" s="35">
        <v>48.539704870089523</v>
      </c>
      <c r="AJ476" s="35">
        <v>49.313028996881471</v>
      </c>
      <c r="AK476" s="35">
        <v>47.27478215642941</v>
      </c>
      <c r="AL476" s="35">
        <v>47.864565413454841</v>
      </c>
      <c r="AM476" s="35">
        <v>50.89844149689965</v>
      </c>
      <c r="AN476" s="35">
        <v>50.095937681895819</v>
      </c>
      <c r="AO476" s="35">
        <v>50.174692118651762</v>
      </c>
      <c r="AP476" s="35">
        <v>51.071050943255436</v>
      </c>
      <c r="AQ476" s="35">
        <v>49.140131727717986</v>
      </c>
      <c r="AR476" s="34">
        <v>51.23135728385769</v>
      </c>
      <c r="AS476" s="3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</row>
    <row r="477" spans="1:84" x14ac:dyDescent="0.25">
      <c r="A477" s="31" t="s">
        <v>22</v>
      </c>
      <c r="B477" s="31" t="s">
        <v>7</v>
      </c>
      <c r="C477" s="31" t="s">
        <v>12</v>
      </c>
      <c r="D477" s="31" t="s">
        <v>33</v>
      </c>
      <c r="E477" s="32">
        <v>0</v>
      </c>
      <c r="F477" s="33">
        <v>-0.31747435793543843</v>
      </c>
      <c r="G477" s="33">
        <v>9.3183144710735633E-3</v>
      </c>
      <c r="H477" s="33">
        <v>6.2817291832950275</v>
      </c>
      <c r="I477" s="33">
        <v>8.4619679350480936</v>
      </c>
      <c r="J477" s="33">
        <v>9.0267012754348173</v>
      </c>
      <c r="K477" s="33">
        <v>9.9656139683159495</v>
      </c>
      <c r="L477" s="33">
        <v>14.010884905129998</v>
      </c>
      <c r="M477" s="33">
        <v>15.940045719582074</v>
      </c>
      <c r="N477" s="33">
        <v>17.5520416174638</v>
      </c>
      <c r="O477" s="33">
        <v>19.487395594647438</v>
      </c>
      <c r="P477" s="33">
        <v>18.965252369078868</v>
      </c>
      <c r="Q477" s="33">
        <v>19.520977473016728</v>
      </c>
      <c r="R477" s="33">
        <v>20.12571298684783</v>
      </c>
      <c r="S477" s="33">
        <v>29.150159681897762</v>
      </c>
      <c r="T477" s="33">
        <v>30.192015798639389</v>
      </c>
      <c r="U477" s="33">
        <v>32.344838611788489</v>
      </c>
      <c r="V477" s="33">
        <v>33.99377315345329</v>
      </c>
      <c r="W477" s="33">
        <v>34.009721341065713</v>
      </c>
      <c r="X477" s="34">
        <v>35.609654730666605</v>
      </c>
      <c r="Y477" s="35">
        <v>0</v>
      </c>
      <c r="Z477" s="35">
        <v>15.674101558050793</v>
      </c>
      <c r="AA477" s="35">
        <v>31.619789483641835</v>
      </c>
      <c r="AB477" s="35">
        <v>50.415757635558634</v>
      </c>
      <c r="AC477" s="35">
        <v>48.803949688456619</v>
      </c>
      <c r="AD477" s="35">
        <v>48.727921339527924</v>
      </c>
      <c r="AE477" s="35">
        <v>49.17876340464899</v>
      </c>
      <c r="AF477" s="35">
        <v>47.64650401707739</v>
      </c>
      <c r="AG477" s="35">
        <v>49.808735821003381</v>
      </c>
      <c r="AH477" s="35">
        <v>48.126688673546731</v>
      </c>
      <c r="AI477" s="35">
        <v>48.539704870089523</v>
      </c>
      <c r="AJ477" s="35">
        <v>49.313028996881471</v>
      </c>
      <c r="AK477" s="35">
        <v>47.27478215642941</v>
      </c>
      <c r="AL477" s="35">
        <v>47.864565413454841</v>
      </c>
      <c r="AM477" s="35">
        <v>50.89844149689965</v>
      </c>
      <c r="AN477" s="35">
        <v>50.095937681895819</v>
      </c>
      <c r="AO477" s="35">
        <v>50.174692118651762</v>
      </c>
      <c r="AP477" s="35">
        <v>51.071050943255436</v>
      </c>
      <c r="AQ477" s="35">
        <v>49.140131727717986</v>
      </c>
      <c r="AR477" s="34">
        <v>51.23135728385769</v>
      </c>
      <c r="AS477" s="3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</row>
    <row r="478" spans="1:84" x14ac:dyDescent="0.25">
      <c r="A478" s="31" t="s">
        <v>22</v>
      </c>
      <c r="B478" s="31" t="s">
        <v>7</v>
      </c>
      <c r="C478" s="31" t="s">
        <v>12</v>
      </c>
      <c r="D478" s="31" t="s">
        <v>34</v>
      </c>
      <c r="E478" s="32">
        <v>0</v>
      </c>
      <c r="F478" s="33">
        <v>-0.8431695915106161</v>
      </c>
      <c r="G478" s="33">
        <v>-0.33752001016668487</v>
      </c>
      <c r="H478" s="33">
        <v>12.445597458285278</v>
      </c>
      <c r="I478" s="33">
        <v>16.976758348410016</v>
      </c>
      <c r="J478" s="33">
        <v>18.184457894871088</v>
      </c>
      <c r="K478" s="33">
        <v>20.16848113119417</v>
      </c>
      <c r="L478" s="33">
        <v>28.562107508336027</v>
      </c>
      <c r="M478" s="33">
        <v>32.589125546894138</v>
      </c>
      <c r="N478" s="33">
        <v>35.954838855587155</v>
      </c>
      <c r="O478" s="33">
        <v>39.97746243262219</v>
      </c>
      <c r="P478" s="33">
        <v>38.915365544559904</v>
      </c>
      <c r="Q478" s="33">
        <v>40.067222503939433</v>
      </c>
      <c r="R478" s="33">
        <v>41.312649009091899</v>
      </c>
      <c r="S478" s="33">
        <v>59.931760745982047</v>
      </c>
      <c r="T478" s="33">
        <v>62.072526302109964</v>
      </c>
      <c r="U478" s="33">
        <v>66.505590279823025</v>
      </c>
      <c r="V478" s="33">
        <v>69.898486703435992</v>
      </c>
      <c r="W478" s="33">
        <v>69.921369670684669</v>
      </c>
      <c r="X478" s="34">
        <v>73.213096224070398</v>
      </c>
      <c r="Y478" s="35">
        <v>0</v>
      </c>
      <c r="Z478" s="35">
        <v>22.757134735764328</v>
      </c>
      <c r="AA478" s="35">
        <v>45.908584101660445</v>
      </c>
      <c r="AB478" s="35">
        <v>73.198338358905104</v>
      </c>
      <c r="AC478" s="35">
        <v>70.858163996468676</v>
      </c>
      <c r="AD478" s="35">
        <v>70.747778889296768</v>
      </c>
      <c r="AE478" s="35">
        <v>71.402353799540322</v>
      </c>
      <c r="AF478" s="35">
        <v>69.177675517090634</v>
      </c>
      <c r="AG478" s="35">
        <v>72.317007000280114</v>
      </c>
      <c r="AH478" s="35">
        <v>69.874852761020534</v>
      </c>
      <c r="AI478" s="35">
        <v>70.474508517873232</v>
      </c>
      <c r="AJ478" s="35">
        <v>71.597293213547417</v>
      </c>
      <c r="AK478" s="35">
        <v>68.637974760676499</v>
      </c>
      <c r="AL478" s="35">
        <v>69.494277560254176</v>
      </c>
      <c r="AM478" s="35">
        <v>73.899144183509037</v>
      </c>
      <c r="AN478" s="35">
        <v>72.733993672242633</v>
      </c>
      <c r="AO478" s="35">
        <v>72.848336770101</v>
      </c>
      <c r="AP478" s="35">
        <v>74.149754811035962</v>
      </c>
      <c r="AQ478" s="35">
        <v>71.346264697799455</v>
      </c>
      <c r="AR478" s="34">
        <v>74.382502632566371</v>
      </c>
      <c r="AS478" s="3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</row>
    <row r="479" spans="1:84" x14ac:dyDescent="0.25">
      <c r="A479" s="31" t="s">
        <v>22</v>
      </c>
      <c r="B479" s="31" t="s">
        <v>7</v>
      </c>
      <c r="C479" s="31" t="s">
        <v>12</v>
      </c>
      <c r="D479" s="31" t="s">
        <v>35</v>
      </c>
      <c r="E479" s="32">
        <v>0</v>
      </c>
      <c r="F479" s="33">
        <v>-1.3392448843547697</v>
      </c>
      <c r="G479" s="33">
        <v>-1.2828201985329315</v>
      </c>
      <c r="H479" s="33">
        <v>11.03271114361138</v>
      </c>
      <c r="I479" s="33">
        <v>15.634118930288366</v>
      </c>
      <c r="J479" s="33">
        <v>16.950157855349005</v>
      </c>
      <c r="K479" s="33">
        <v>19.051057205598624</v>
      </c>
      <c r="L479" s="33">
        <v>27.538971657214177</v>
      </c>
      <c r="M479" s="33">
        <v>31.674962570911987</v>
      </c>
      <c r="N479" s="33">
        <v>35.133746007272094</v>
      </c>
      <c r="O479" s="33">
        <v>39.219795239235168</v>
      </c>
      <c r="P479" s="33">
        <v>38.201991286648024</v>
      </c>
      <c r="Q479" s="33">
        <v>39.363542399023686</v>
      </c>
      <c r="R479" s="33">
        <v>40.598282051816852</v>
      </c>
      <c r="S479" s="33">
        <v>59.147088798772984</v>
      </c>
      <c r="T479" s="33">
        <v>61.25648140661383</v>
      </c>
      <c r="U479" s="33">
        <v>65.649961328303391</v>
      </c>
      <c r="V479" s="33">
        <v>69.005735751755367</v>
      </c>
      <c r="W479" s="33">
        <v>69.001942685579763</v>
      </c>
      <c r="X479" s="34">
        <v>72.256739851969769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4">
        <v>0</v>
      </c>
      <c r="AS479" s="3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</row>
    <row r="480" spans="1:84" x14ac:dyDescent="0.25">
      <c r="A480" s="31" t="s">
        <v>22</v>
      </c>
      <c r="B480" s="31" t="s">
        <v>7</v>
      </c>
      <c r="C480" s="31" t="s">
        <v>12</v>
      </c>
      <c r="D480" s="31" t="s">
        <v>36</v>
      </c>
      <c r="E480" s="32">
        <v>0</v>
      </c>
      <c r="F480" s="33">
        <v>-0.31747435793543843</v>
      </c>
      <c r="G480" s="33">
        <v>9.3183144710735633E-3</v>
      </c>
      <c r="H480" s="33">
        <v>6.2817291832950275</v>
      </c>
      <c r="I480" s="33">
        <v>8.4619679350480936</v>
      </c>
      <c r="J480" s="33">
        <v>9.0267012754348173</v>
      </c>
      <c r="K480" s="33">
        <v>9.9656139683159495</v>
      </c>
      <c r="L480" s="33">
        <v>14.010884905129998</v>
      </c>
      <c r="M480" s="33">
        <v>15.940045719582074</v>
      </c>
      <c r="N480" s="33">
        <v>17.5520416174638</v>
      </c>
      <c r="O480" s="33">
        <v>19.487395594647438</v>
      </c>
      <c r="P480" s="33">
        <v>18.965252369078868</v>
      </c>
      <c r="Q480" s="33">
        <v>19.520977473016728</v>
      </c>
      <c r="R480" s="33">
        <v>20.12571298684783</v>
      </c>
      <c r="S480" s="33">
        <v>29.150159681897762</v>
      </c>
      <c r="T480" s="33">
        <v>30.192015798639389</v>
      </c>
      <c r="U480" s="33">
        <v>32.344838611788489</v>
      </c>
      <c r="V480" s="33">
        <v>33.99377315345329</v>
      </c>
      <c r="W480" s="33">
        <v>34.009721341065713</v>
      </c>
      <c r="X480" s="34">
        <v>35.609654730666605</v>
      </c>
      <c r="Y480" s="35">
        <v>0</v>
      </c>
      <c r="Z480" s="35">
        <v>15.674101558050793</v>
      </c>
      <c r="AA480" s="35">
        <v>31.619789483641835</v>
      </c>
      <c r="AB480" s="35">
        <v>50.415757635558634</v>
      </c>
      <c r="AC480" s="35">
        <v>48.803949688456619</v>
      </c>
      <c r="AD480" s="35">
        <v>48.727921339527924</v>
      </c>
      <c r="AE480" s="35">
        <v>49.17876340464899</v>
      </c>
      <c r="AF480" s="35">
        <v>47.64650401707739</v>
      </c>
      <c r="AG480" s="35">
        <v>49.808735821003381</v>
      </c>
      <c r="AH480" s="35">
        <v>48.126688673546731</v>
      </c>
      <c r="AI480" s="35">
        <v>48.539704870089523</v>
      </c>
      <c r="AJ480" s="35">
        <v>49.313028996881471</v>
      </c>
      <c r="AK480" s="35">
        <v>47.27478215642941</v>
      </c>
      <c r="AL480" s="35">
        <v>47.864565413454841</v>
      </c>
      <c r="AM480" s="35">
        <v>50.89844149689965</v>
      </c>
      <c r="AN480" s="35">
        <v>50.095937681895819</v>
      </c>
      <c r="AO480" s="35">
        <v>50.174692118651762</v>
      </c>
      <c r="AP480" s="35">
        <v>51.071050943255436</v>
      </c>
      <c r="AQ480" s="35">
        <v>49.140131727717986</v>
      </c>
      <c r="AR480" s="34">
        <v>51.23135728385769</v>
      </c>
      <c r="AS480" s="3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</row>
    <row r="481" spans="1:84" x14ac:dyDescent="0.25">
      <c r="A481" s="31" t="s">
        <v>22</v>
      </c>
      <c r="B481" s="31" t="s">
        <v>7</v>
      </c>
      <c r="C481" s="31" t="s">
        <v>12</v>
      </c>
      <c r="D481" s="31" t="s">
        <v>37</v>
      </c>
      <c r="E481" s="32">
        <v>0</v>
      </c>
      <c r="F481" s="33">
        <v>-0.8431695915106161</v>
      </c>
      <c r="G481" s="33">
        <v>-0.33752001016668487</v>
      </c>
      <c r="H481" s="33">
        <v>12.445597458285278</v>
      </c>
      <c r="I481" s="33">
        <v>16.976758348410016</v>
      </c>
      <c r="J481" s="33">
        <v>18.184457894871088</v>
      </c>
      <c r="K481" s="33">
        <v>20.16848113119417</v>
      </c>
      <c r="L481" s="33">
        <v>28.562107508336027</v>
      </c>
      <c r="M481" s="33">
        <v>32.589125546894138</v>
      </c>
      <c r="N481" s="33">
        <v>35.954838855587155</v>
      </c>
      <c r="O481" s="33">
        <v>39.97746243262219</v>
      </c>
      <c r="P481" s="33">
        <v>38.915365544559904</v>
      </c>
      <c r="Q481" s="33">
        <v>40.067222503939433</v>
      </c>
      <c r="R481" s="33">
        <v>41.312649009091899</v>
      </c>
      <c r="S481" s="33">
        <v>59.931760745982047</v>
      </c>
      <c r="T481" s="33">
        <v>62.072526302109964</v>
      </c>
      <c r="U481" s="33">
        <v>66.505590279823025</v>
      </c>
      <c r="V481" s="33">
        <v>69.898486703435992</v>
      </c>
      <c r="W481" s="33">
        <v>69.921369670684669</v>
      </c>
      <c r="X481" s="34">
        <v>73.213096224070398</v>
      </c>
      <c r="Y481" s="35">
        <v>0</v>
      </c>
      <c r="Z481" s="35">
        <v>22.757134735764328</v>
      </c>
      <c r="AA481" s="35">
        <v>45.908584101660445</v>
      </c>
      <c r="AB481" s="35">
        <v>73.198338358905104</v>
      </c>
      <c r="AC481" s="35">
        <v>70.858163996468676</v>
      </c>
      <c r="AD481" s="35">
        <v>70.747778889296768</v>
      </c>
      <c r="AE481" s="35">
        <v>71.402353799540322</v>
      </c>
      <c r="AF481" s="35">
        <v>69.177675517090634</v>
      </c>
      <c r="AG481" s="35">
        <v>72.317007000280114</v>
      </c>
      <c r="AH481" s="35">
        <v>69.874852761020534</v>
      </c>
      <c r="AI481" s="35">
        <v>70.474508517873232</v>
      </c>
      <c r="AJ481" s="35">
        <v>71.597293213547417</v>
      </c>
      <c r="AK481" s="35">
        <v>68.637974760676499</v>
      </c>
      <c r="AL481" s="35">
        <v>69.494277560254176</v>
      </c>
      <c r="AM481" s="35">
        <v>73.899144183509037</v>
      </c>
      <c r="AN481" s="35">
        <v>72.733993672242633</v>
      </c>
      <c r="AO481" s="35">
        <v>72.848336770101</v>
      </c>
      <c r="AP481" s="35">
        <v>74.149754811035962</v>
      </c>
      <c r="AQ481" s="35">
        <v>71.346264697799455</v>
      </c>
      <c r="AR481" s="34">
        <v>74.382502632566371</v>
      </c>
      <c r="AS481" s="3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</row>
    <row r="482" spans="1:84" x14ac:dyDescent="0.25">
      <c r="A482" s="31" t="s">
        <v>22</v>
      </c>
      <c r="B482" s="31" t="s">
        <v>7</v>
      </c>
      <c r="C482" s="31" t="s">
        <v>12</v>
      </c>
      <c r="D482" s="31" t="s">
        <v>38</v>
      </c>
      <c r="E482" s="32">
        <v>0</v>
      </c>
      <c r="F482" s="33">
        <v>-0.31747435793543843</v>
      </c>
      <c r="G482" s="33">
        <v>9.3183144710735633E-3</v>
      </c>
      <c r="H482" s="33">
        <v>6.2817291832950275</v>
      </c>
      <c r="I482" s="33">
        <v>8.4619679350480936</v>
      </c>
      <c r="J482" s="33">
        <v>9.0267012754348173</v>
      </c>
      <c r="K482" s="33">
        <v>9.9656139683159495</v>
      </c>
      <c r="L482" s="33">
        <v>14.010884905129998</v>
      </c>
      <c r="M482" s="33">
        <v>15.940045719582074</v>
      </c>
      <c r="N482" s="33">
        <v>17.5520416174638</v>
      </c>
      <c r="O482" s="33">
        <v>19.487395594647438</v>
      </c>
      <c r="P482" s="33">
        <v>18.965252369078868</v>
      </c>
      <c r="Q482" s="33">
        <v>19.520977473016728</v>
      </c>
      <c r="R482" s="33">
        <v>20.12571298684783</v>
      </c>
      <c r="S482" s="33">
        <v>29.150159681897762</v>
      </c>
      <c r="T482" s="33">
        <v>30.192015798639389</v>
      </c>
      <c r="U482" s="33">
        <v>32.344838611788489</v>
      </c>
      <c r="V482" s="33">
        <v>33.99377315345329</v>
      </c>
      <c r="W482" s="33">
        <v>34.009721341065713</v>
      </c>
      <c r="X482" s="34">
        <v>35.609654730666605</v>
      </c>
      <c r="Y482" s="35">
        <v>0</v>
      </c>
      <c r="Z482" s="35">
        <v>15.674101558050793</v>
      </c>
      <c r="AA482" s="35">
        <v>31.619789483641835</v>
      </c>
      <c r="AB482" s="35">
        <v>50.415757635558634</v>
      </c>
      <c r="AC482" s="35">
        <v>48.803949688456619</v>
      </c>
      <c r="AD482" s="35">
        <v>48.727921339527924</v>
      </c>
      <c r="AE482" s="35">
        <v>49.17876340464899</v>
      </c>
      <c r="AF482" s="35">
        <v>47.64650401707739</v>
      </c>
      <c r="AG482" s="35">
        <v>49.808735821003381</v>
      </c>
      <c r="AH482" s="35">
        <v>48.126688673546731</v>
      </c>
      <c r="AI482" s="35">
        <v>48.539704870089523</v>
      </c>
      <c r="AJ482" s="35">
        <v>49.313028996881471</v>
      </c>
      <c r="AK482" s="35">
        <v>47.27478215642941</v>
      </c>
      <c r="AL482" s="35">
        <v>47.864565413454841</v>
      </c>
      <c r="AM482" s="35">
        <v>50.89844149689965</v>
      </c>
      <c r="AN482" s="35">
        <v>50.095937681895819</v>
      </c>
      <c r="AO482" s="35">
        <v>50.174692118651762</v>
      </c>
      <c r="AP482" s="35">
        <v>51.071050943255436</v>
      </c>
      <c r="AQ482" s="35">
        <v>49.140131727717986</v>
      </c>
      <c r="AR482" s="34">
        <v>51.23135728385769</v>
      </c>
      <c r="AS482" s="3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</row>
    <row r="483" spans="1:84" x14ac:dyDescent="0.25">
      <c r="A483" s="31" t="s">
        <v>22</v>
      </c>
      <c r="B483" s="31" t="s">
        <v>7</v>
      </c>
      <c r="C483" s="31" t="s">
        <v>13</v>
      </c>
      <c r="D483" s="31" t="s">
        <v>31</v>
      </c>
      <c r="E483" s="32">
        <v>0</v>
      </c>
      <c r="F483" s="33">
        <v>2.6273984940581151E-2</v>
      </c>
      <c r="G483" s="33">
        <v>6.5474864657319623E-2</v>
      </c>
      <c r="H483" s="33">
        <v>0.12177491409280602</v>
      </c>
      <c r="I483" s="33">
        <v>0.13912153792512164</v>
      </c>
      <c r="J483" s="33">
        <v>0.15370867992777912</v>
      </c>
      <c r="K483" s="33">
        <v>0.16865633721682832</v>
      </c>
      <c r="L483" s="33">
        <v>0.18713880870966629</v>
      </c>
      <c r="M483" s="33">
        <v>0.20430376843201056</v>
      </c>
      <c r="N483" s="33">
        <v>0.21806188681517394</v>
      </c>
      <c r="O483" s="33">
        <v>0.23246739959032581</v>
      </c>
      <c r="P483" s="33">
        <v>0.24373863948728069</v>
      </c>
      <c r="Q483" s="33">
        <v>0.24691076873692211</v>
      </c>
      <c r="R483" s="33">
        <v>0.25377778399743722</v>
      </c>
      <c r="S483" s="33">
        <v>0.27253048185279616</v>
      </c>
      <c r="T483" s="33">
        <v>0.28013007234749432</v>
      </c>
      <c r="U483" s="33">
        <v>0.27862312360877689</v>
      </c>
      <c r="V483" s="33">
        <v>0.27178803875786572</v>
      </c>
      <c r="W483" s="33">
        <v>0.26491097386574397</v>
      </c>
      <c r="X483" s="34">
        <v>0.26500250657556224</v>
      </c>
      <c r="Y483" s="35">
        <v>0</v>
      </c>
      <c r="Z483" s="35">
        <v>2.7116080742071474E-2</v>
      </c>
      <c r="AA483" s="35">
        <v>6.8518591658876291E-2</v>
      </c>
      <c r="AB483" s="35">
        <v>0.11852269748568738</v>
      </c>
      <c r="AC483" s="35">
        <v>0.13724619622913992</v>
      </c>
      <c r="AD483" s="35">
        <v>0.1546348718445123</v>
      </c>
      <c r="AE483" s="35">
        <v>0.17033898754075197</v>
      </c>
      <c r="AF483" s="35">
        <v>0.18620538435653716</v>
      </c>
      <c r="AG483" s="35">
        <v>0.20028981416265904</v>
      </c>
      <c r="AH483" s="35">
        <v>0.21374559436599286</v>
      </c>
      <c r="AI483" s="35">
        <v>0.22933376684078766</v>
      </c>
      <c r="AJ483" s="35">
        <v>0.24287745624881724</v>
      </c>
      <c r="AK483" s="35">
        <v>0.25482439592996092</v>
      </c>
      <c r="AL483" s="35">
        <v>0.26557514009112521</v>
      </c>
      <c r="AM483" s="35">
        <v>0.26717607796902443</v>
      </c>
      <c r="AN483" s="35">
        <v>0.27458520921839891</v>
      </c>
      <c r="AO483" s="35">
        <v>0.28030200397534233</v>
      </c>
      <c r="AP483" s="35">
        <v>0.27449961330644906</v>
      </c>
      <c r="AQ483" s="35">
        <v>0.27340151762470127</v>
      </c>
      <c r="AR483" s="34">
        <v>0.27157740811230752</v>
      </c>
      <c r="AS483" s="3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</row>
    <row r="484" spans="1:84" x14ac:dyDescent="0.25">
      <c r="A484" s="31" t="s">
        <v>22</v>
      </c>
      <c r="B484" s="31" t="s">
        <v>7</v>
      </c>
      <c r="C484" s="31" t="s">
        <v>13</v>
      </c>
      <c r="D484" s="31" t="s">
        <v>32</v>
      </c>
      <c r="E484" s="32">
        <v>0</v>
      </c>
      <c r="F484" s="33">
        <v>2.6273984940581151E-2</v>
      </c>
      <c r="G484" s="33">
        <v>6.5474864657319623E-2</v>
      </c>
      <c r="H484" s="33">
        <v>0.12177491409280602</v>
      </c>
      <c r="I484" s="33">
        <v>0.13912153792512164</v>
      </c>
      <c r="J484" s="33">
        <v>0.15370867992777912</v>
      </c>
      <c r="K484" s="33">
        <v>0.16865633721682832</v>
      </c>
      <c r="L484" s="33">
        <v>0.18713880870966629</v>
      </c>
      <c r="M484" s="33">
        <v>0.20430376843201056</v>
      </c>
      <c r="N484" s="33">
        <v>0.21806188681517394</v>
      </c>
      <c r="O484" s="33">
        <v>0.23246739959032581</v>
      </c>
      <c r="P484" s="33">
        <v>0.24373863948728069</v>
      </c>
      <c r="Q484" s="33">
        <v>0.24691076873692211</v>
      </c>
      <c r="R484" s="33">
        <v>0.25377778399743722</v>
      </c>
      <c r="S484" s="33">
        <v>0.27253048185279616</v>
      </c>
      <c r="T484" s="33">
        <v>0.28013007234749432</v>
      </c>
      <c r="U484" s="33">
        <v>0.27862312360877689</v>
      </c>
      <c r="V484" s="33">
        <v>0.27178803875786572</v>
      </c>
      <c r="W484" s="33">
        <v>0.26491097386574397</v>
      </c>
      <c r="X484" s="34">
        <v>0.26500250657556224</v>
      </c>
      <c r="Y484" s="35">
        <v>0</v>
      </c>
      <c r="Z484" s="35">
        <v>2.7116080742071474E-2</v>
      </c>
      <c r="AA484" s="35">
        <v>6.8518591658876291E-2</v>
      </c>
      <c r="AB484" s="35">
        <v>0.11852269748568738</v>
      </c>
      <c r="AC484" s="35">
        <v>0.13724619622913992</v>
      </c>
      <c r="AD484" s="35">
        <v>0.1546348718445123</v>
      </c>
      <c r="AE484" s="35">
        <v>0.17033898754075197</v>
      </c>
      <c r="AF484" s="35">
        <v>0.18620538435653716</v>
      </c>
      <c r="AG484" s="35">
        <v>0.20028981416265904</v>
      </c>
      <c r="AH484" s="35">
        <v>0.21374559436599286</v>
      </c>
      <c r="AI484" s="35">
        <v>0.22933376684078766</v>
      </c>
      <c r="AJ484" s="35">
        <v>0.24287745624881724</v>
      </c>
      <c r="AK484" s="35">
        <v>0.25482439592996092</v>
      </c>
      <c r="AL484" s="35">
        <v>0.26557514009112521</v>
      </c>
      <c r="AM484" s="35">
        <v>0.26717607796902443</v>
      </c>
      <c r="AN484" s="35">
        <v>0.27458520921839891</v>
      </c>
      <c r="AO484" s="35">
        <v>0.28030200397534233</v>
      </c>
      <c r="AP484" s="35">
        <v>0.27449961330644906</v>
      </c>
      <c r="AQ484" s="35">
        <v>0.27340151762470127</v>
      </c>
      <c r="AR484" s="34">
        <v>0.27157740811230752</v>
      </c>
      <c r="AS484" s="3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</row>
    <row r="485" spans="1:84" x14ac:dyDescent="0.25">
      <c r="A485" s="31" t="s">
        <v>22</v>
      </c>
      <c r="B485" s="31" t="s">
        <v>7</v>
      </c>
      <c r="C485" s="31" t="s">
        <v>13</v>
      </c>
      <c r="D485" s="31" t="s">
        <v>33</v>
      </c>
      <c r="E485" s="32">
        <v>0</v>
      </c>
      <c r="F485" s="33">
        <v>2.6273984940581151E-2</v>
      </c>
      <c r="G485" s="33">
        <v>6.5474864657319623E-2</v>
      </c>
      <c r="H485" s="33">
        <v>0.12177491409280602</v>
      </c>
      <c r="I485" s="33">
        <v>0.13912153792512164</v>
      </c>
      <c r="J485" s="33">
        <v>0.15370867992777912</v>
      </c>
      <c r="K485" s="33">
        <v>0.16865633721682832</v>
      </c>
      <c r="L485" s="33">
        <v>0.18713880870966629</v>
      </c>
      <c r="M485" s="33">
        <v>0.20430376843201056</v>
      </c>
      <c r="N485" s="33">
        <v>0.21806188681517394</v>
      </c>
      <c r="O485" s="33">
        <v>0.23246739959032581</v>
      </c>
      <c r="P485" s="33">
        <v>0.24373863948728069</v>
      </c>
      <c r="Q485" s="33">
        <v>0.24691076873692211</v>
      </c>
      <c r="R485" s="33">
        <v>0.25377778399743722</v>
      </c>
      <c r="S485" s="33">
        <v>0.27253048185279616</v>
      </c>
      <c r="T485" s="33">
        <v>0.28013007234749432</v>
      </c>
      <c r="U485" s="33">
        <v>0.27862312360877689</v>
      </c>
      <c r="V485" s="33">
        <v>0.27178803875786572</v>
      </c>
      <c r="W485" s="33">
        <v>0.26491097386574397</v>
      </c>
      <c r="X485" s="34">
        <v>0.26500250657556224</v>
      </c>
      <c r="Y485" s="35">
        <v>0</v>
      </c>
      <c r="Z485" s="35">
        <v>2.7116080742071474E-2</v>
      </c>
      <c r="AA485" s="35">
        <v>6.8518591658876291E-2</v>
      </c>
      <c r="AB485" s="35">
        <v>0.11852269748568738</v>
      </c>
      <c r="AC485" s="35">
        <v>0.13724619622913992</v>
      </c>
      <c r="AD485" s="35">
        <v>0.1546348718445123</v>
      </c>
      <c r="AE485" s="35">
        <v>0.17033898754075197</v>
      </c>
      <c r="AF485" s="35">
        <v>0.18620538435653716</v>
      </c>
      <c r="AG485" s="35">
        <v>0.20028981416265904</v>
      </c>
      <c r="AH485" s="35">
        <v>0.21374559436599286</v>
      </c>
      <c r="AI485" s="35">
        <v>0.22933376684078766</v>
      </c>
      <c r="AJ485" s="35">
        <v>0.24287745624881724</v>
      </c>
      <c r="AK485" s="35">
        <v>0.25482439592996092</v>
      </c>
      <c r="AL485" s="35">
        <v>0.26557514009112521</v>
      </c>
      <c r="AM485" s="35">
        <v>0.26717607796902443</v>
      </c>
      <c r="AN485" s="35">
        <v>0.27458520921839891</v>
      </c>
      <c r="AO485" s="35">
        <v>0.28030200397534233</v>
      </c>
      <c r="AP485" s="35">
        <v>0.27449961330644906</v>
      </c>
      <c r="AQ485" s="35">
        <v>0.27340151762470127</v>
      </c>
      <c r="AR485" s="34">
        <v>0.27157740811230752</v>
      </c>
      <c r="AS485" s="3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</row>
    <row r="486" spans="1:84" x14ac:dyDescent="0.25">
      <c r="A486" s="31" t="s">
        <v>22</v>
      </c>
      <c r="B486" s="31" t="s">
        <v>7</v>
      </c>
      <c r="C486" s="31" t="s">
        <v>13</v>
      </c>
      <c r="D486" s="31" t="s">
        <v>34</v>
      </c>
      <c r="E486" s="32">
        <v>0</v>
      </c>
      <c r="F486" s="33">
        <v>2.9652068718656787E-2</v>
      </c>
      <c r="G486" s="33">
        <v>7.3893061541832783E-2</v>
      </c>
      <c r="H486" s="33">
        <v>0.13743168876187839</v>
      </c>
      <c r="I486" s="33">
        <v>0.15700859280120857</v>
      </c>
      <c r="J486" s="33">
        <v>0.17347122448992289</v>
      </c>
      <c r="K486" s="33">
        <v>0.19034072343042011</v>
      </c>
      <c r="L486" s="33">
        <v>0.21119951268662379</v>
      </c>
      <c r="M486" s="33">
        <v>0.23057139580184052</v>
      </c>
      <c r="N486" s="33">
        <v>0.24609841511998171</v>
      </c>
      <c r="O486" s="33">
        <v>0.26235606525193911</v>
      </c>
      <c r="P486" s="33">
        <v>0.27507646456421653</v>
      </c>
      <c r="Q486" s="33">
        <v>0.27865643900309817</v>
      </c>
      <c r="R486" s="33">
        <v>0.28640635622567928</v>
      </c>
      <c r="S486" s="33">
        <v>0.30757011523387012</v>
      </c>
      <c r="T486" s="33">
        <v>0.31614679593502948</v>
      </c>
      <c r="U486" s="33">
        <v>0.31444609664419171</v>
      </c>
      <c r="V486" s="33">
        <v>0.30673221516959071</v>
      </c>
      <c r="W486" s="33">
        <v>0.29897095621991182</v>
      </c>
      <c r="X486" s="34">
        <v>0.29907425742099125</v>
      </c>
      <c r="Y486" s="35">
        <v>0</v>
      </c>
      <c r="Z486" s="35">
        <v>3.0602433980337532E-2</v>
      </c>
      <c r="AA486" s="35">
        <v>7.7328124872160398E-2</v>
      </c>
      <c r="AB486" s="35">
        <v>0.13376133001956253</v>
      </c>
      <c r="AC486" s="35">
        <v>0.15489213574431587</v>
      </c>
      <c r="AD486" s="35">
        <v>0.17451649822452095</v>
      </c>
      <c r="AE486" s="35">
        <v>0.19223971451027796</v>
      </c>
      <c r="AF486" s="35">
        <v>0.21014607663094867</v>
      </c>
      <c r="AG486" s="35">
        <v>0.2260413616978581</v>
      </c>
      <c r="AH486" s="35">
        <v>0.24122717078447772</v>
      </c>
      <c r="AI486" s="35">
        <v>0.25881953686317455</v>
      </c>
      <c r="AJ486" s="35">
        <v>0.27410455776652187</v>
      </c>
      <c r="AK486" s="35">
        <v>0.28758753254952729</v>
      </c>
      <c r="AL486" s="35">
        <v>0.29972051524569782</v>
      </c>
      <c r="AM486" s="35">
        <v>0.30152728799361284</v>
      </c>
      <c r="AN486" s="35">
        <v>0.30988902183219319</v>
      </c>
      <c r="AO486" s="35">
        <v>0.31634083305788641</v>
      </c>
      <c r="AP486" s="35">
        <v>0.30979242073156371</v>
      </c>
      <c r="AQ486" s="35">
        <v>0.30855314131930561</v>
      </c>
      <c r="AR486" s="34">
        <v>0.30649450344103224</v>
      </c>
      <c r="AS486" s="3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</row>
    <row r="487" spans="1:84" x14ac:dyDescent="0.25">
      <c r="A487" s="31" t="s">
        <v>22</v>
      </c>
      <c r="B487" s="31" t="s">
        <v>7</v>
      </c>
      <c r="C487" s="31" t="s">
        <v>13</v>
      </c>
      <c r="D487" s="31" t="s">
        <v>35</v>
      </c>
      <c r="E487" s="32">
        <v>0</v>
      </c>
      <c r="F487" s="33">
        <v>2.9652068718656787E-2</v>
      </c>
      <c r="G487" s="33">
        <v>7.3893061541832783E-2</v>
      </c>
      <c r="H487" s="33">
        <v>0.13743168876187839</v>
      </c>
      <c r="I487" s="33">
        <v>0.15700859280120857</v>
      </c>
      <c r="J487" s="33">
        <v>0.17347122448992289</v>
      </c>
      <c r="K487" s="33">
        <v>0.19034072343042011</v>
      </c>
      <c r="L487" s="33">
        <v>0.21119951268662379</v>
      </c>
      <c r="M487" s="33">
        <v>0.23057139580184052</v>
      </c>
      <c r="N487" s="33">
        <v>0.24609841511998171</v>
      </c>
      <c r="O487" s="33">
        <v>0.26235606525193911</v>
      </c>
      <c r="P487" s="33">
        <v>0.27507646456421653</v>
      </c>
      <c r="Q487" s="33">
        <v>0.27865643900309817</v>
      </c>
      <c r="R487" s="33">
        <v>0.28640635622567928</v>
      </c>
      <c r="S487" s="33">
        <v>0.30757011523387012</v>
      </c>
      <c r="T487" s="33">
        <v>0.31614679593502948</v>
      </c>
      <c r="U487" s="33">
        <v>0.31444609664419171</v>
      </c>
      <c r="V487" s="33">
        <v>0.30673221516959071</v>
      </c>
      <c r="W487" s="33">
        <v>0.29897095621991182</v>
      </c>
      <c r="X487" s="34">
        <v>0.29907425742099125</v>
      </c>
      <c r="Y487" s="35">
        <v>0</v>
      </c>
      <c r="Z487" s="35">
        <v>3.0602433980337532E-2</v>
      </c>
      <c r="AA487" s="35">
        <v>7.7328124872160398E-2</v>
      </c>
      <c r="AB487" s="35">
        <v>0.13376133001956253</v>
      </c>
      <c r="AC487" s="35">
        <v>0.15489213574431587</v>
      </c>
      <c r="AD487" s="35">
        <v>0.17451649822452095</v>
      </c>
      <c r="AE487" s="35">
        <v>0.19223971451027796</v>
      </c>
      <c r="AF487" s="35">
        <v>0.21014607663094867</v>
      </c>
      <c r="AG487" s="35">
        <v>0.2260413616978581</v>
      </c>
      <c r="AH487" s="35">
        <v>0.24122717078447772</v>
      </c>
      <c r="AI487" s="35">
        <v>0.25881953686317455</v>
      </c>
      <c r="AJ487" s="35">
        <v>0.27410455776652187</v>
      </c>
      <c r="AK487" s="35">
        <v>0.28758753254952729</v>
      </c>
      <c r="AL487" s="35">
        <v>0.29972051524569782</v>
      </c>
      <c r="AM487" s="35">
        <v>0.30152728799361284</v>
      </c>
      <c r="AN487" s="35">
        <v>0.30988902183219319</v>
      </c>
      <c r="AO487" s="35">
        <v>0.31634083305788641</v>
      </c>
      <c r="AP487" s="35">
        <v>0.30979242073156371</v>
      </c>
      <c r="AQ487" s="35">
        <v>0.30855314131930561</v>
      </c>
      <c r="AR487" s="34">
        <v>0.30649450344103224</v>
      </c>
      <c r="AS487" s="3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</row>
    <row r="488" spans="1:84" x14ac:dyDescent="0.25">
      <c r="A488" s="31" t="s">
        <v>22</v>
      </c>
      <c r="B488" s="31" t="s">
        <v>7</v>
      </c>
      <c r="C488" s="31" t="s">
        <v>13</v>
      </c>
      <c r="D488" s="31" t="s">
        <v>36</v>
      </c>
      <c r="E488" s="32">
        <v>0</v>
      </c>
      <c r="F488" s="33">
        <v>2.6273984940581151E-2</v>
      </c>
      <c r="G488" s="33">
        <v>6.5474864657319623E-2</v>
      </c>
      <c r="H488" s="33">
        <v>0.12177491409280602</v>
      </c>
      <c r="I488" s="33">
        <v>0.13912153792512164</v>
      </c>
      <c r="J488" s="33">
        <v>0.15370867992777912</v>
      </c>
      <c r="K488" s="33">
        <v>0.16865633721682832</v>
      </c>
      <c r="L488" s="33">
        <v>0.18713880870966629</v>
      </c>
      <c r="M488" s="33">
        <v>0.20430376843201056</v>
      </c>
      <c r="N488" s="33">
        <v>0.21806188681517394</v>
      </c>
      <c r="O488" s="33">
        <v>0.23246739959032581</v>
      </c>
      <c r="P488" s="33">
        <v>0.24373863948728069</v>
      </c>
      <c r="Q488" s="33">
        <v>0.24691076873692211</v>
      </c>
      <c r="R488" s="33">
        <v>0.25377778399743722</v>
      </c>
      <c r="S488" s="33">
        <v>0.27253048185279616</v>
      </c>
      <c r="T488" s="33">
        <v>0.28013007234749432</v>
      </c>
      <c r="U488" s="33">
        <v>0.27862312360877689</v>
      </c>
      <c r="V488" s="33">
        <v>0.27178803875786572</v>
      </c>
      <c r="W488" s="33">
        <v>0.26491097386574397</v>
      </c>
      <c r="X488" s="34">
        <v>0.26500250657556224</v>
      </c>
      <c r="Y488" s="35">
        <v>0</v>
      </c>
      <c r="Z488" s="35">
        <v>2.7116080742071474E-2</v>
      </c>
      <c r="AA488" s="35">
        <v>6.8518591658876291E-2</v>
      </c>
      <c r="AB488" s="35">
        <v>0.11852269748568738</v>
      </c>
      <c r="AC488" s="35">
        <v>0.13724619622913992</v>
      </c>
      <c r="AD488" s="35">
        <v>0.1546348718445123</v>
      </c>
      <c r="AE488" s="35">
        <v>0.17033898754075197</v>
      </c>
      <c r="AF488" s="35">
        <v>0.18620538435653716</v>
      </c>
      <c r="AG488" s="35">
        <v>0.20028981416265904</v>
      </c>
      <c r="AH488" s="35">
        <v>0.21374559436599286</v>
      </c>
      <c r="AI488" s="35">
        <v>0.22933376684078766</v>
      </c>
      <c r="AJ488" s="35">
        <v>0.24287745624881724</v>
      </c>
      <c r="AK488" s="35">
        <v>0.25482439592996092</v>
      </c>
      <c r="AL488" s="35">
        <v>0.26557514009112521</v>
      </c>
      <c r="AM488" s="35">
        <v>0.26717607796902443</v>
      </c>
      <c r="AN488" s="35">
        <v>0.27458520921839891</v>
      </c>
      <c r="AO488" s="35">
        <v>0.28030200397534233</v>
      </c>
      <c r="AP488" s="35">
        <v>0.27449961330644906</v>
      </c>
      <c r="AQ488" s="35">
        <v>0.27340151762470127</v>
      </c>
      <c r="AR488" s="34">
        <v>0.27157740811230752</v>
      </c>
      <c r="AS488" s="3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</row>
    <row r="489" spans="1:84" x14ac:dyDescent="0.25">
      <c r="A489" s="31" t="s">
        <v>22</v>
      </c>
      <c r="B489" s="31" t="s">
        <v>7</v>
      </c>
      <c r="C489" s="31" t="s">
        <v>13</v>
      </c>
      <c r="D489" s="31" t="s">
        <v>37</v>
      </c>
      <c r="E489" s="32">
        <v>0</v>
      </c>
      <c r="F489" s="33">
        <v>2.9652068718656787E-2</v>
      </c>
      <c r="G489" s="33">
        <v>7.3893061541832783E-2</v>
      </c>
      <c r="H489" s="33">
        <v>0.13743168876187839</v>
      </c>
      <c r="I489" s="33">
        <v>0.15700859280120857</v>
      </c>
      <c r="J489" s="33">
        <v>0.17347122448992289</v>
      </c>
      <c r="K489" s="33">
        <v>0.19034072343042011</v>
      </c>
      <c r="L489" s="33">
        <v>0.21119951268662379</v>
      </c>
      <c r="M489" s="33">
        <v>0.23057139580184052</v>
      </c>
      <c r="N489" s="33">
        <v>0.24609841511998171</v>
      </c>
      <c r="O489" s="33">
        <v>0.26235606525193911</v>
      </c>
      <c r="P489" s="33">
        <v>0.27507646456421653</v>
      </c>
      <c r="Q489" s="33">
        <v>0.27865643900309817</v>
      </c>
      <c r="R489" s="33">
        <v>0.28640635622567928</v>
      </c>
      <c r="S489" s="33">
        <v>0.30757011523387012</v>
      </c>
      <c r="T489" s="33">
        <v>0.31614679593502948</v>
      </c>
      <c r="U489" s="33">
        <v>0.31444609664419171</v>
      </c>
      <c r="V489" s="33">
        <v>0.30673221516959071</v>
      </c>
      <c r="W489" s="33">
        <v>0.29897095621991182</v>
      </c>
      <c r="X489" s="34">
        <v>0.29907425742099125</v>
      </c>
      <c r="Y489" s="35">
        <v>0</v>
      </c>
      <c r="Z489" s="35">
        <v>3.0602433980337532E-2</v>
      </c>
      <c r="AA489" s="35">
        <v>7.7328124872160398E-2</v>
      </c>
      <c r="AB489" s="35">
        <v>0.13376133001956253</v>
      </c>
      <c r="AC489" s="35">
        <v>0.15489213574431587</v>
      </c>
      <c r="AD489" s="35">
        <v>0.17451649822452095</v>
      </c>
      <c r="AE489" s="35">
        <v>0.19223971451027796</v>
      </c>
      <c r="AF489" s="35">
        <v>0.21014607663094867</v>
      </c>
      <c r="AG489" s="35">
        <v>0.2260413616978581</v>
      </c>
      <c r="AH489" s="35">
        <v>0.24122717078447772</v>
      </c>
      <c r="AI489" s="35">
        <v>0.25881953686317455</v>
      </c>
      <c r="AJ489" s="35">
        <v>0.27410455776652187</v>
      </c>
      <c r="AK489" s="35">
        <v>0.28758753254952729</v>
      </c>
      <c r="AL489" s="35">
        <v>0.29972051524569782</v>
      </c>
      <c r="AM489" s="35">
        <v>0.30152728799361284</v>
      </c>
      <c r="AN489" s="35">
        <v>0.30988902183219319</v>
      </c>
      <c r="AO489" s="35">
        <v>0.31634083305788641</v>
      </c>
      <c r="AP489" s="35">
        <v>0.30979242073156371</v>
      </c>
      <c r="AQ489" s="35">
        <v>0.30855314131930561</v>
      </c>
      <c r="AR489" s="34">
        <v>0.30649450344103224</v>
      </c>
      <c r="AS489" s="3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</row>
    <row r="490" spans="1:84" x14ac:dyDescent="0.25">
      <c r="A490" s="31" t="s">
        <v>22</v>
      </c>
      <c r="B490" s="31" t="s">
        <v>7</v>
      </c>
      <c r="C490" s="31" t="s">
        <v>13</v>
      </c>
      <c r="D490" s="31" t="s">
        <v>38</v>
      </c>
      <c r="E490" s="32">
        <v>0</v>
      </c>
      <c r="F490" s="33">
        <v>2.6273984940581151E-2</v>
      </c>
      <c r="G490" s="33">
        <v>6.5474864657319623E-2</v>
      </c>
      <c r="H490" s="33">
        <v>0.12177491409280602</v>
      </c>
      <c r="I490" s="33">
        <v>0.13912153792512164</v>
      </c>
      <c r="J490" s="33">
        <v>0.15370867992777912</v>
      </c>
      <c r="K490" s="33">
        <v>0.16865633721682832</v>
      </c>
      <c r="L490" s="33">
        <v>0.18713880870966629</v>
      </c>
      <c r="M490" s="33">
        <v>0.20430376843201056</v>
      </c>
      <c r="N490" s="33">
        <v>0.21806188681517394</v>
      </c>
      <c r="O490" s="33">
        <v>0.23246739959032581</v>
      </c>
      <c r="P490" s="33">
        <v>0.24373863948728069</v>
      </c>
      <c r="Q490" s="33">
        <v>0.24691076873692211</v>
      </c>
      <c r="R490" s="33">
        <v>0.25377778399743722</v>
      </c>
      <c r="S490" s="33">
        <v>0.27253048185279616</v>
      </c>
      <c r="T490" s="33">
        <v>0.28013007234749432</v>
      </c>
      <c r="U490" s="33">
        <v>0.27862312360877689</v>
      </c>
      <c r="V490" s="33">
        <v>0.27178803875786572</v>
      </c>
      <c r="W490" s="33">
        <v>0.26491097386574397</v>
      </c>
      <c r="X490" s="34">
        <v>0.26500250657556224</v>
      </c>
      <c r="Y490" s="35">
        <v>0</v>
      </c>
      <c r="Z490" s="35">
        <v>2.7116080742071474E-2</v>
      </c>
      <c r="AA490" s="35">
        <v>6.8518591658876291E-2</v>
      </c>
      <c r="AB490" s="35">
        <v>0.11852269748568738</v>
      </c>
      <c r="AC490" s="35">
        <v>0.13724619622913992</v>
      </c>
      <c r="AD490" s="35">
        <v>0.1546348718445123</v>
      </c>
      <c r="AE490" s="35">
        <v>0.17033898754075197</v>
      </c>
      <c r="AF490" s="35">
        <v>0.18620538435653716</v>
      </c>
      <c r="AG490" s="35">
        <v>0.20028981416265904</v>
      </c>
      <c r="AH490" s="35">
        <v>0.21374559436599286</v>
      </c>
      <c r="AI490" s="35">
        <v>0.22933376684078766</v>
      </c>
      <c r="AJ490" s="35">
        <v>0.24287745624881724</v>
      </c>
      <c r="AK490" s="35">
        <v>0.25482439592996092</v>
      </c>
      <c r="AL490" s="35">
        <v>0.26557514009112521</v>
      </c>
      <c r="AM490" s="35">
        <v>0.26717607796902443</v>
      </c>
      <c r="AN490" s="35">
        <v>0.27458520921839891</v>
      </c>
      <c r="AO490" s="35">
        <v>0.28030200397534233</v>
      </c>
      <c r="AP490" s="35">
        <v>0.27449961330644906</v>
      </c>
      <c r="AQ490" s="35">
        <v>0.27340151762470127</v>
      </c>
      <c r="AR490" s="34">
        <v>0.27157740811230752</v>
      </c>
      <c r="AS490" s="3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</row>
    <row r="491" spans="1:84" x14ac:dyDescent="0.25">
      <c r="A491" s="31" t="s">
        <v>22</v>
      </c>
      <c r="B491" s="31" t="s">
        <v>7</v>
      </c>
      <c r="C491" s="31" t="s">
        <v>15</v>
      </c>
      <c r="D491" s="31" t="s">
        <v>31</v>
      </c>
      <c r="E491" s="32">
        <v>0</v>
      </c>
      <c r="F491" s="33">
        <v>1.9255768288341879</v>
      </c>
      <c r="G491" s="33">
        <v>3.7734031830876278</v>
      </c>
      <c r="H491" s="33">
        <v>5.66555311040341</v>
      </c>
      <c r="I491" s="33">
        <v>5.3351894666279414</v>
      </c>
      <c r="J491" s="33">
        <v>5.1210499782062175</v>
      </c>
      <c r="K491" s="33">
        <v>4.8183381704893202</v>
      </c>
      <c r="L491" s="33">
        <v>4.4813277971087118</v>
      </c>
      <c r="M491" s="33">
        <v>4.2297839778167843</v>
      </c>
      <c r="N491" s="33">
        <v>3.8183021514357587</v>
      </c>
      <c r="O491" s="33">
        <v>3.3871507086510872</v>
      </c>
      <c r="P491" s="33">
        <v>2.975244122870834</v>
      </c>
      <c r="Q491" s="33">
        <v>2.4730309777696355</v>
      </c>
      <c r="R491" s="33">
        <v>2.0222582367256843</v>
      </c>
      <c r="S491" s="33">
        <v>1.5649555487409601</v>
      </c>
      <c r="T491" s="33">
        <v>1.4122765913994662</v>
      </c>
      <c r="U491" s="33">
        <v>1.4384229766088992</v>
      </c>
      <c r="V491" s="33">
        <v>1.4618441783395553</v>
      </c>
      <c r="W491" s="33">
        <v>1.4968698154975755</v>
      </c>
      <c r="X491" s="34">
        <v>1.5983644726181967</v>
      </c>
      <c r="Y491" s="35">
        <v>0</v>
      </c>
      <c r="Z491" s="35">
        <v>4.3566319599340559</v>
      </c>
      <c r="AA491" s="35">
        <v>8.5572692993896204</v>
      </c>
      <c r="AB491" s="35">
        <v>12.333637718196689</v>
      </c>
      <c r="AC491" s="35">
        <v>12.2804861900887</v>
      </c>
      <c r="AD491" s="35">
        <v>11.944767961689267</v>
      </c>
      <c r="AE491" s="35">
        <v>11.55011655516059</v>
      </c>
      <c r="AF491" s="35">
        <v>11.008203569472643</v>
      </c>
      <c r="AG491" s="35">
        <v>10.243194607775767</v>
      </c>
      <c r="AH491" s="35">
        <v>9.7537859155586162</v>
      </c>
      <c r="AI491" s="35">
        <v>9.013049446401924</v>
      </c>
      <c r="AJ491" s="35">
        <v>8.1308152021234044</v>
      </c>
      <c r="AK491" s="35">
        <v>7.1400717559928459</v>
      </c>
      <c r="AL491" s="35">
        <v>5.9369945956930481</v>
      </c>
      <c r="AM491" s="35">
        <v>4.5079587061893784</v>
      </c>
      <c r="AN491" s="35">
        <v>4.290560805404688</v>
      </c>
      <c r="AO491" s="35">
        <v>4.5447101332208009</v>
      </c>
      <c r="AP491" s="35">
        <v>4.7946511091750725</v>
      </c>
      <c r="AQ491" s="35">
        <v>5.0580908407484149</v>
      </c>
      <c r="AR491" s="34">
        <v>5.2634455385010561</v>
      </c>
      <c r="AS491" s="3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</row>
    <row r="492" spans="1:84" x14ac:dyDescent="0.25">
      <c r="A492" s="31" t="s">
        <v>22</v>
      </c>
      <c r="B492" s="31" t="s">
        <v>7</v>
      </c>
      <c r="C492" s="31" t="s">
        <v>15</v>
      </c>
      <c r="D492" s="31" t="s">
        <v>32</v>
      </c>
      <c r="E492" s="32">
        <v>0</v>
      </c>
      <c r="F492" s="33">
        <v>1.9255768288341879</v>
      </c>
      <c r="G492" s="33">
        <v>3.7734031830876278</v>
      </c>
      <c r="H492" s="33">
        <v>5.66555311040341</v>
      </c>
      <c r="I492" s="33">
        <v>5.3351894666279414</v>
      </c>
      <c r="J492" s="33">
        <v>5.1210499782062175</v>
      </c>
      <c r="K492" s="33">
        <v>4.8183381704893202</v>
      </c>
      <c r="L492" s="33">
        <v>4.4813277971087118</v>
      </c>
      <c r="M492" s="33">
        <v>4.2297839778167843</v>
      </c>
      <c r="N492" s="33">
        <v>3.8183021514357587</v>
      </c>
      <c r="O492" s="33">
        <v>3.3871507086510872</v>
      </c>
      <c r="P492" s="33">
        <v>2.975244122870834</v>
      </c>
      <c r="Q492" s="33">
        <v>2.4730309777696355</v>
      </c>
      <c r="R492" s="33">
        <v>2.0222582367256843</v>
      </c>
      <c r="S492" s="33">
        <v>1.5649555487409601</v>
      </c>
      <c r="T492" s="33">
        <v>1.4122765913994662</v>
      </c>
      <c r="U492" s="33">
        <v>1.4384229766088992</v>
      </c>
      <c r="V492" s="33">
        <v>1.4618441783395553</v>
      </c>
      <c r="W492" s="33">
        <v>1.4968698154975755</v>
      </c>
      <c r="X492" s="34">
        <v>1.5983644726181967</v>
      </c>
      <c r="Y492" s="35">
        <v>0</v>
      </c>
      <c r="Z492" s="35">
        <v>4.3566319599340559</v>
      </c>
      <c r="AA492" s="35">
        <v>8.5572692993896204</v>
      </c>
      <c r="AB492" s="35">
        <v>12.333637718196689</v>
      </c>
      <c r="AC492" s="35">
        <v>12.2804861900887</v>
      </c>
      <c r="AD492" s="35">
        <v>11.944767961689267</v>
      </c>
      <c r="AE492" s="35">
        <v>11.55011655516059</v>
      </c>
      <c r="AF492" s="35">
        <v>11.008203569472643</v>
      </c>
      <c r="AG492" s="35">
        <v>10.243194607775767</v>
      </c>
      <c r="AH492" s="35">
        <v>9.7537859155586162</v>
      </c>
      <c r="AI492" s="35">
        <v>9.013049446401924</v>
      </c>
      <c r="AJ492" s="35">
        <v>8.1308152021234044</v>
      </c>
      <c r="AK492" s="35">
        <v>7.1400717559928459</v>
      </c>
      <c r="AL492" s="35">
        <v>5.9369945956930481</v>
      </c>
      <c r="AM492" s="35">
        <v>4.5079587061893784</v>
      </c>
      <c r="AN492" s="35">
        <v>4.290560805404688</v>
      </c>
      <c r="AO492" s="35">
        <v>4.5447101332208009</v>
      </c>
      <c r="AP492" s="35">
        <v>4.7946511091750725</v>
      </c>
      <c r="AQ492" s="35">
        <v>5.0580908407484149</v>
      </c>
      <c r="AR492" s="34">
        <v>5.2634455385010561</v>
      </c>
      <c r="AS492" s="3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</row>
    <row r="493" spans="1:84" x14ac:dyDescent="0.25">
      <c r="A493" s="31" t="s">
        <v>22</v>
      </c>
      <c r="B493" s="31" t="s">
        <v>7</v>
      </c>
      <c r="C493" s="31" t="s">
        <v>15</v>
      </c>
      <c r="D493" s="31" t="s">
        <v>33</v>
      </c>
      <c r="E493" s="32">
        <v>0</v>
      </c>
      <c r="F493" s="33">
        <v>1.9255768288341879</v>
      </c>
      <c r="G493" s="33">
        <v>3.7734031830876278</v>
      </c>
      <c r="H493" s="33">
        <v>5.66555311040341</v>
      </c>
      <c r="I493" s="33">
        <v>5.3351894666279414</v>
      </c>
      <c r="J493" s="33">
        <v>5.1210499782062175</v>
      </c>
      <c r="K493" s="33">
        <v>4.8183381704893202</v>
      </c>
      <c r="L493" s="33">
        <v>4.4813277971087118</v>
      </c>
      <c r="M493" s="33">
        <v>4.2297839778167843</v>
      </c>
      <c r="N493" s="33">
        <v>3.8183021514357587</v>
      </c>
      <c r="O493" s="33">
        <v>3.3871507086510872</v>
      </c>
      <c r="P493" s="33">
        <v>2.975244122870834</v>
      </c>
      <c r="Q493" s="33">
        <v>2.4730309777696355</v>
      </c>
      <c r="R493" s="33">
        <v>2.0222582367256843</v>
      </c>
      <c r="S493" s="33">
        <v>1.5649555487409601</v>
      </c>
      <c r="T493" s="33">
        <v>1.4122765913994662</v>
      </c>
      <c r="U493" s="33">
        <v>1.4384229766088992</v>
      </c>
      <c r="V493" s="33">
        <v>1.4618441783395553</v>
      </c>
      <c r="W493" s="33">
        <v>1.4968698154975755</v>
      </c>
      <c r="X493" s="34">
        <v>1.5983644726181967</v>
      </c>
      <c r="Y493" s="35">
        <v>0</v>
      </c>
      <c r="Z493" s="35">
        <v>4.3566319599340559</v>
      </c>
      <c r="AA493" s="35">
        <v>8.5572692993896204</v>
      </c>
      <c r="AB493" s="35">
        <v>12.333637718196689</v>
      </c>
      <c r="AC493" s="35">
        <v>12.2804861900887</v>
      </c>
      <c r="AD493" s="35">
        <v>11.944767961689267</v>
      </c>
      <c r="AE493" s="35">
        <v>11.55011655516059</v>
      </c>
      <c r="AF493" s="35">
        <v>11.008203569472643</v>
      </c>
      <c r="AG493" s="35">
        <v>10.243194607775767</v>
      </c>
      <c r="AH493" s="35">
        <v>9.7537859155586162</v>
      </c>
      <c r="AI493" s="35">
        <v>9.013049446401924</v>
      </c>
      <c r="AJ493" s="35">
        <v>8.1308152021234044</v>
      </c>
      <c r="AK493" s="35">
        <v>7.1400717559928459</v>
      </c>
      <c r="AL493" s="35">
        <v>5.9369945956930481</v>
      </c>
      <c r="AM493" s="35">
        <v>4.5079587061893784</v>
      </c>
      <c r="AN493" s="35">
        <v>4.290560805404688</v>
      </c>
      <c r="AO493" s="35">
        <v>4.5447101332208009</v>
      </c>
      <c r="AP493" s="35">
        <v>4.7946511091750725</v>
      </c>
      <c r="AQ493" s="35">
        <v>5.0580908407484149</v>
      </c>
      <c r="AR493" s="34">
        <v>5.2634455385010561</v>
      </c>
      <c r="AS493" s="3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</row>
    <row r="494" spans="1:84" x14ac:dyDescent="0.25">
      <c r="A494" s="31" t="s">
        <v>22</v>
      </c>
      <c r="B494" s="31" t="s">
        <v>7</v>
      </c>
      <c r="C494" s="31" t="s">
        <v>15</v>
      </c>
      <c r="D494" s="31" t="s">
        <v>34</v>
      </c>
      <c r="E494" s="32">
        <v>0</v>
      </c>
      <c r="F494" s="33">
        <v>2.7905831667434313</v>
      </c>
      <c r="G494" s="33">
        <v>5.4506103364323986</v>
      </c>
      <c r="H494" s="33">
        <v>8.1506464736186199</v>
      </c>
      <c r="I494" s="33">
        <v>7.6395541225737675</v>
      </c>
      <c r="J494" s="33">
        <v>7.2898965811707539</v>
      </c>
      <c r="K494" s="33">
        <v>6.8120129705796248</v>
      </c>
      <c r="L494" s="33">
        <v>6.2775372725241523</v>
      </c>
      <c r="M494" s="33">
        <v>5.8603563653402864</v>
      </c>
      <c r="N494" s="33">
        <v>5.2231515033964611</v>
      </c>
      <c r="O494" s="33">
        <v>4.5700315888409122</v>
      </c>
      <c r="P494" s="33">
        <v>3.9527566568021424</v>
      </c>
      <c r="Q494" s="33">
        <v>3.2366527738786859</v>
      </c>
      <c r="R494" s="33">
        <v>2.6055334983225458</v>
      </c>
      <c r="S494" s="33">
        <v>1.9879173984248082</v>
      </c>
      <c r="T494" s="33">
        <v>1.770305031471</v>
      </c>
      <c r="U494" s="33">
        <v>1.7721508929847225</v>
      </c>
      <c r="V494" s="33">
        <v>1.7735503803097283</v>
      </c>
      <c r="W494" s="33">
        <v>1.7935205508050358</v>
      </c>
      <c r="X494" s="34">
        <v>1.8954248813573276</v>
      </c>
      <c r="Y494" s="35">
        <v>0</v>
      </c>
      <c r="Z494" s="35">
        <v>6.2751100866420639</v>
      </c>
      <c r="AA494" s="35">
        <v>12.261308662289728</v>
      </c>
      <c r="AB494" s="35">
        <v>17.565990281032544</v>
      </c>
      <c r="AC494" s="35">
        <v>17.345386198542137</v>
      </c>
      <c r="AD494" s="35">
        <v>16.717515267129468</v>
      </c>
      <c r="AE494" s="35">
        <v>15.994393199414578</v>
      </c>
      <c r="AF494" s="35">
        <v>15.043305012358182</v>
      </c>
      <c r="AG494" s="35">
        <v>13.804883148696046</v>
      </c>
      <c r="AH494" s="35">
        <v>12.912510774520577</v>
      </c>
      <c r="AI494" s="35">
        <v>11.721304316476212</v>
      </c>
      <c r="AJ494" s="35">
        <v>10.387292782359332</v>
      </c>
      <c r="AK494" s="35">
        <v>8.9659567977888166</v>
      </c>
      <c r="AL494" s="35">
        <v>7.3420318922757941</v>
      </c>
      <c r="AM494" s="35">
        <v>5.5034907824307044</v>
      </c>
      <c r="AN494" s="35">
        <v>5.1669581069267112</v>
      </c>
      <c r="AO494" s="35">
        <v>5.3871436065247895</v>
      </c>
      <c r="AP494" s="35">
        <v>5.6094549931636628</v>
      </c>
      <c r="AQ494" s="35">
        <v>5.8591298031427659</v>
      </c>
      <c r="AR494" s="34">
        <v>6.0551200401734162</v>
      </c>
      <c r="AS494" s="3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</row>
    <row r="495" spans="1:84" x14ac:dyDescent="0.25">
      <c r="A495" s="31" t="s">
        <v>22</v>
      </c>
      <c r="B495" s="31" t="s">
        <v>7</v>
      </c>
      <c r="C495" s="31" t="s">
        <v>15</v>
      </c>
      <c r="D495" s="31" t="s">
        <v>35</v>
      </c>
      <c r="E495" s="32">
        <v>0</v>
      </c>
      <c r="F495" s="33">
        <v>2.7905831667434313</v>
      </c>
      <c r="G495" s="33">
        <v>5.4506103364323986</v>
      </c>
      <c r="H495" s="33">
        <v>8.1506464736186199</v>
      </c>
      <c r="I495" s="33">
        <v>7.6395541225737675</v>
      </c>
      <c r="J495" s="33">
        <v>7.2898965811707539</v>
      </c>
      <c r="K495" s="33">
        <v>6.8120129705796248</v>
      </c>
      <c r="L495" s="33">
        <v>6.2775372725241523</v>
      </c>
      <c r="M495" s="33">
        <v>5.8603563653402864</v>
      </c>
      <c r="N495" s="33">
        <v>5.2231515033964611</v>
      </c>
      <c r="O495" s="33">
        <v>4.5700315888409122</v>
      </c>
      <c r="P495" s="33">
        <v>3.9527566568021424</v>
      </c>
      <c r="Q495" s="33">
        <v>3.2366527738786859</v>
      </c>
      <c r="R495" s="33">
        <v>2.6055334983225458</v>
      </c>
      <c r="S495" s="33">
        <v>1.9879173984248082</v>
      </c>
      <c r="T495" s="33">
        <v>1.770305031471</v>
      </c>
      <c r="U495" s="33">
        <v>1.7721508929847225</v>
      </c>
      <c r="V495" s="33">
        <v>1.7735503803097283</v>
      </c>
      <c r="W495" s="33">
        <v>1.7935205508050358</v>
      </c>
      <c r="X495" s="34">
        <v>1.8954248813573276</v>
      </c>
      <c r="Y495" s="35">
        <v>0</v>
      </c>
      <c r="Z495" s="35">
        <v>6.2751100866420639</v>
      </c>
      <c r="AA495" s="35">
        <v>12.261308662289728</v>
      </c>
      <c r="AB495" s="35">
        <v>17.565990281032544</v>
      </c>
      <c r="AC495" s="35">
        <v>17.345386198542137</v>
      </c>
      <c r="AD495" s="35">
        <v>16.717515267129468</v>
      </c>
      <c r="AE495" s="35">
        <v>15.994393199414578</v>
      </c>
      <c r="AF495" s="35">
        <v>15.043305012358182</v>
      </c>
      <c r="AG495" s="35">
        <v>13.804883148696046</v>
      </c>
      <c r="AH495" s="35">
        <v>12.912510774520577</v>
      </c>
      <c r="AI495" s="35">
        <v>11.721304316476212</v>
      </c>
      <c r="AJ495" s="35">
        <v>10.387292782359332</v>
      </c>
      <c r="AK495" s="35">
        <v>8.9659567977888166</v>
      </c>
      <c r="AL495" s="35">
        <v>7.3420318922757941</v>
      </c>
      <c r="AM495" s="35">
        <v>5.5034907824307044</v>
      </c>
      <c r="AN495" s="35">
        <v>5.1669581069267112</v>
      </c>
      <c r="AO495" s="35">
        <v>5.3871436065247895</v>
      </c>
      <c r="AP495" s="35">
        <v>5.6094549931636628</v>
      </c>
      <c r="AQ495" s="35">
        <v>5.8591298031427659</v>
      </c>
      <c r="AR495" s="34">
        <v>6.0551200401734162</v>
      </c>
      <c r="AS495" s="3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</row>
    <row r="496" spans="1:84" x14ac:dyDescent="0.25">
      <c r="A496" s="31" t="s">
        <v>22</v>
      </c>
      <c r="B496" s="31" t="s">
        <v>7</v>
      </c>
      <c r="C496" s="31" t="s">
        <v>15</v>
      </c>
      <c r="D496" s="31" t="s">
        <v>36</v>
      </c>
      <c r="E496" s="32">
        <v>0</v>
      </c>
      <c r="F496" s="33">
        <v>1.9255768288341879</v>
      </c>
      <c r="G496" s="33">
        <v>3.7734031830876278</v>
      </c>
      <c r="H496" s="33">
        <v>5.66555311040341</v>
      </c>
      <c r="I496" s="33">
        <v>5.3351894666279414</v>
      </c>
      <c r="J496" s="33">
        <v>5.1210499782062175</v>
      </c>
      <c r="K496" s="33">
        <v>4.8183381704893202</v>
      </c>
      <c r="L496" s="33">
        <v>4.4813277971087118</v>
      </c>
      <c r="M496" s="33">
        <v>4.2297839778167843</v>
      </c>
      <c r="N496" s="33">
        <v>3.8183021514357587</v>
      </c>
      <c r="O496" s="33">
        <v>3.3871507086510872</v>
      </c>
      <c r="P496" s="33">
        <v>2.975244122870834</v>
      </c>
      <c r="Q496" s="33">
        <v>2.4730309777696355</v>
      </c>
      <c r="R496" s="33">
        <v>2.0222582367256843</v>
      </c>
      <c r="S496" s="33">
        <v>1.5649555487409601</v>
      </c>
      <c r="T496" s="33">
        <v>1.4122765913994662</v>
      </c>
      <c r="U496" s="33">
        <v>1.4384229766088992</v>
      </c>
      <c r="V496" s="33">
        <v>1.4618441783395553</v>
      </c>
      <c r="W496" s="33">
        <v>1.4968698154975755</v>
      </c>
      <c r="X496" s="34">
        <v>1.5983644726181967</v>
      </c>
      <c r="Y496" s="35">
        <v>0</v>
      </c>
      <c r="Z496" s="35">
        <v>4.3566319599340559</v>
      </c>
      <c r="AA496" s="35">
        <v>8.5572692993896204</v>
      </c>
      <c r="AB496" s="35">
        <v>12.333637718196689</v>
      </c>
      <c r="AC496" s="35">
        <v>12.2804861900887</v>
      </c>
      <c r="AD496" s="35">
        <v>11.944767961689267</v>
      </c>
      <c r="AE496" s="35">
        <v>11.55011655516059</v>
      </c>
      <c r="AF496" s="35">
        <v>11.008203569472643</v>
      </c>
      <c r="AG496" s="35">
        <v>10.243194607775767</v>
      </c>
      <c r="AH496" s="35">
        <v>9.7537859155586162</v>
      </c>
      <c r="AI496" s="35">
        <v>9.013049446401924</v>
      </c>
      <c r="AJ496" s="35">
        <v>8.1308152021234044</v>
      </c>
      <c r="AK496" s="35">
        <v>7.1400717559928459</v>
      </c>
      <c r="AL496" s="35">
        <v>5.9369945956930481</v>
      </c>
      <c r="AM496" s="35">
        <v>4.5079587061893784</v>
      </c>
      <c r="AN496" s="35">
        <v>4.290560805404688</v>
      </c>
      <c r="AO496" s="35">
        <v>4.5447101332208009</v>
      </c>
      <c r="AP496" s="35">
        <v>4.7946511091750725</v>
      </c>
      <c r="AQ496" s="35">
        <v>5.0580908407484149</v>
      </c>
      <c r="AR496" s="34">
        <v>5.2634455385010561</v>
      </c>
      <c r="AS496" s="3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</row>
    <row r="497" spans="1:84" x14ac:dyDescent="0.25">
      <c r="A497" s="31" t="s">
        <v>22</v>
      </c>
      <c r="B497" s="31" t="s">
        <v>7</v>
      </c>
      <c r="C497" s="31" t="s">
        <v>15</v>
      </c>
      <c r="D497" s="31" t="s">
        <v>37</v>
      </c>
      <c r="E497" s="32">
        <v>0</v>
      </c>
      <c r="F497" s="33">
        <v>2.7905831667434313</v>
      </c>
      <c r="G497" s="33">
        <v>5.4506103364323986</v>
      </c>
      <c r="H497" s="33">
        <v>8.1506464736186199</v>
      </c>
      <c r="I497" s="33">
        <v>7.6395541225737675</v>
      </c>
      <c r="J497" s="33">
        <v>7.2898965811707539</v>
      </c>
      <c r="K497" s="33">
        <v>6.8120129705796248</v>
      </c>
      <c r="L497" s="33">
        <v>6.2775372725241523</v>
      </c>
      <c r="M497" s="33">
        <v>5.8603563653402864</v>
      </c>
      <c r="N497" s="33">
        <v>5.2231515033964611</v>
      </c>
      <c r="O497" s="33">
        <v>4.5700315888409122</v>
      </c>
      <c r="P497" s="33">
        <v>3.9527566568021424</v>
      </c>
      <c r="Q497" s="33">
        <v>3.2366527738786859</v>
      </c>
      <c r="R497" s="33">
        <v>2.6055334983225458</v>
      </c>
      <c r="S497" s="33">
        <v>1.9879173984248082</v>
      </c>
      <c r="T497" s="33">
        <v>1.770305031471</v>
      </c>
      <c r="U497" s="33">
        <v>1.7721508929847225</v>
      </c>
      <c r="V497" s="33">
        <v>1.7735503803097283</v>
      </c>
      <c r="W497" s="33">
        <v>1.7935205508050358</v>
      </c>
      <c r="X497" s="34">
        <v>1.8954248813573276</v>
      </c>
      <c r="Y497" s="35">
        <v>0</v>
      </c>
      <c r="Z497" s="35">
        <v>6.2751100866420639</v>
      </c>
      <c r="AA497" s="35">
        <v>12.261308662289728</v>
      </c>
      <c r="AB497" s="35">
        <v>17.565990281032544</v>
      </c>
      <c r="AC497" s="35">
        <v>17.345386198542137</v>
      </c>
      <c r="AD497" s="35">
        <v>16.717515267129468</v>
      </c>
      <c r="AE497" s="35">
        <v>15.994393199414578</v>
      </c>
      <c r="AF497" s="35">
        <v>15.043305012358182</v>
      </c>
      <c r="AG497" s="35">
        <v>13.804883148696046</v>
      </c>
      <c r="AH497" s="35">
        <v>12.912510774520577</v>
      </c>
      <c r="AI497" s="35">
        <v>11.721304316476212</v>
      </c>
      <c r="AJ497" s="35">
        <v>10.387292782359332</v>
      </c>
      <c r="AK497" s="35">
        <v>8.9659567977888166</v>
      </c>
      <c r="AL497" s="35">
        <v>7.3420318922757941</v>
      </c>
      <c r="AM497" s="35">
        <v>5.5034907824307044</v>
      </c>
      <c r="AN497" s="35">
        <v>5.1669581069267112</v>
      </c>
      <c r="AO497" s="35">
        <v>5.3871436065247895</v>
      </c>
      <c r="AP497" s="35">
        <v>5.6094549931636628</v>
      </c>
      <c r="AQ497" s="35">
        <v>5.8591298031427659</v>
      </c>
      <c r="AR497" s="34">
        <v>6.0551200401734162</v>
      </c>
      <c r="AS497" s="3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</row>
    <row r="498" spans="1:84" x14ac:dyDescent="0.25">
      <c r="A498" s="31" t="s">
        <v>22</v>
      </c>
      <c r="B498" s="31" t="s">
        <v>7</v>
      </c>
      <c r="C498" s="31" t="s">
        <v>15</v>
      </c>
      <c r="D498" s="31" t="s">
        <v>38</v>
      </c>
      <c r="E498" s="32">
        <v>0</v>
      </c>
      <c r="F498" s="33">
        <v>1.9255768288341879</v>
      </c>
      <c r="G498" s="33">
        <v>3.7734031830876278</v>
      </c>
      <c r="H498" s="33">
        <v>5.66555311040341</v>
      </c>
      <c r="I498" s="33">
        <v>5.3351894666279414</v>
      </c>
      <c r="J498" s="33">
        <v>5.1210499782062175</v>
      </c>
      <c r="K498" s="33">
        <v>4.8183381704893202</v>
      </c>
      <c r="L498" s="33">
        <v>4.4813277971087118</v>
      </c>
      <c r="M498" s="33">
        <v>4.2297839778167843</v>
      </c>
      <c r="N498" s="33">
        <v>3.8183021514357587</v>
      </c>
      <c r="O498" s="33">
        <v>3.3871507086510872</v>
      </c>
      <c r="P498" s="33">
        <v>2.975244122870834</v>
      </c>
      <c r="Q498" s="33">
        <v>2.4730309777696355</v>
      </c>
      <c r="R498" s="33">
        <v>2.0222582367256843</v>
      </c>
      <c r="S498" s="33">
        <v>1.5649555487409601</v>
      </c>
      <c r="T498" s="33">
        <v>1.4122765913994662</v>
      </c>
      <c r="U498" s="33">
        <v>1.4384229766088992</v>
      </c>
      <c r="V498" s="33">
        <v>1.4618441783395553</v>
      </c>
      <c r="W498" s="33">
        <v>1.4968698154975755</v>
      </c>
      <c r="X498" s="34">
        <v>1.5983644726181967</v>
      </c>
      <c r="Y498" s="35">
        <v>0</v>
      </c>
      <c r="Z498" s="35">
        <v>4.3566319599340559</v>
      </c>
      <c r="AA498" s="35">
        <v>8.5572692993896204</v>
      </c>
      <c r="AB498" s="35">
        <v>12.333637718196689</v>
      </c>
      <c r="AC498" s="35">
        <v>12.2804861900887</v>
      </c>
      <c r="AD498" s="35">
        <v>11.944767961689267</v>
      </c>
      <c r="AE498" s="35">
        <v>11.55011655516059</v>
      </c>
      <c r="AF498" s="35">
        <v>11.008203569472643</v>
      </c>
      <c r="AG498" s="35">
        <v>10.243194607775767</v>
      </c>
      <c r="AH498" s="35">
        <v>9.7537859155586162</v>
      </c>
      <c r="AI498" s="35">
        <v>9.013049446401924</v>
      </c>
      <c r="AJ498" s="35">
        <v>8.1308152021234044</v>
      </c>
      <c r="AK498" s="35">
        <v>7.1400717559928459</v>
      </c>
      <c r="AL498" s="35">
        <v>5.9369945956930481</v>
      </c>
      <c r="AM498" s="35">
        <v>4.5079587061893784</v>
      </c>
      <c r="AN498" s="35">
        <v>4.290560805404688</v>
      </c>
      <c r="AO498" s="35">
        <v>4.5447101332208009</v>
      </c>
      <c r="AP498" s="35">
        <v>4.7946511091750725</v>
      </c>
      <c r="AQ498" s="35">
        <v>5.0580908407484149</v>
      </c>
      <c r="AR498" s="34">
        <v>5.2634455385010561</v>
      </c>
      <c r="AS498" s="3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</row>
    <row r="499" spans="1:84" x14ac:dyDescent="0.25">
      <c r="A499" s="31" t="s">
        <v>23</v>
      </c>
      <c r="B499" s="31" t="s">
        <v>16</v>
      </c>
      <c r="C499" s="31" t="s">
        <v>8</v>
      </c>
      <c r="D499" s="31" t="s">
        <v>31</v>
      </c>
      <c r="E499" s="32">
        <v>0</v>
      </c>
      <c r="F499" s="33">
        <v>0.29805839953245739</v>
      </c>
      <c r="G499" s="33">
        <v>0.60390917552327961</v>
      </c>
      <c r="H499" s="33">
        <v>0.92339661031624054</v>
      </c>
      <c r="I499" s="33">
        <v>0.93508517500378796</v>
      </c>
      <c r="J499" s="33">
        <v>0.95261802203510892</v>
      </c>
      <c r="K499" s="33">
        <v>0.97015086906642989</v>
      </c>
      <c r="L499" s="33">
        <v>1.057815104223035</v>
      </c>
      <c r="M499" s="33">
        <v>1.1805450334422822</v>
      </c>
      <c r="N499" s="33">
        <v>1.3734063507868135</v>
      </c>
      <c r="O499" s="33">
        <v>1.6305547739128552</v>
      </c>
      <c r="P499" s="33">
        <v>2.1740730318838071</v>
      </c>
      <c r="Q499" s="33">
        <v>2.6182384900106062</v>
      </c>
      <c r="R499" s="33">
        <v>3.1091582068875945</v>
      </c>
      <c r="S499" s="33">
        <v>3.5182579709517521</v>
      </c>
      <c r="T499" s="33">
        <v>4.003333405484967</v>
      </c>
      <c r="U499" s="33">
        <v>4.3832117578302556</v>
      </c>
      <c r="V499" s="33">
        <v>4.7514015454879974</v>
      </c>
      <c r="W499" s="33">
        <v>5.1195913331457383</v>
      </c>
      <c r="X499" s="34">
        <v>5.3708954739280061</v>
      </c>
      <c r="Y499" s="35">
        <v>0</v>
      </c>
      <c r="Z499" s="35">
        <v>0.29805839953245739</v>
      </c>
      <c r="AA499" s="35">
        <v>0.60390917552327961</v>
      </c>
      <c r="AB499" s="35">
        <v>0.92339661031624054</v>
      </c>
      <c r="AC499" s="35">
        <v>0.93508517500378796</v>
      </c>
      <c r="AD499" s="35">
        <v>0.95261802203510892</v>
      </c>
      <c r="AE499" s="35">
        <v>0.97015086906642989</v>
      </c>
      <c r="AF499" s="35">
        <v>1.057815104223035</v>
      </c>
      <c r="AG499" s="35">
        <v>1.1805450334422822</v>
      </c>
      <c r="AH499" s="35">
        <v>1.3734063507868135</v>
      </c>
      <c r="AI499" s="35">
        <v>1.6305547739128552</v>
      </c>
      <c r="AJ499" s="35">
        <v>2.1740730318838071</v>
      </c>
      <c r="AK499" s="35">
        <v>2.6182384900106062</v>
      </c>
      <c r="AL499" s="35">
        <v>3.1091582068875945</v>
      </c>
      <c r="AM499" s="35">
        <v>3.5182579709517521</v>
      </c>
      <c r="AN499" s="35">
        <v>4.003333405484967</v>
      </c>
      <c r="AO499" s="35">
        <v>4.3832117578302556</v>
      </c>
      <c r="AP499" s="35">
        <v>4.7514015454879974</v>
      </c>
      <c r="AQ499" s="35">
        <v>5.1195913331457383</v>
      </c>
      <c r="AR499" s="34">
        <v>5.3708954739280061</v>
      </c>
      <c r="AS499" s="3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</row>
    <row r="500" spans="1:84" x14ac:dyDescent="0.25">
      <c r="A500" s="31" t="s">
        <v>23</v>
      </c>
      <c r="B500" s="31" t="s">
        <v>16</v>
      </c>
      <c r="C500" s="31" t="s">
        <v>8</v>
      </c>
      <c r="D500" s="31" t="s">
        <v>32</v>
      </c>
      <c r="E500" s="32">
        <v>0</v>
      </c>
      <c r="F500" s="33">
        <v>0.29805839953245739</v>
      </c>
      <c r="G500" s="33">
        <v>0.60390917552327961</v>
      </c>
      <c r="H500" s="33">
        <v>0.92339661031624054</v>
      </c>
      <c r="I500" s="33">
        <v>0.93508517500378796</v>
      </c>
      <c r="J500" s="33">
        <v>0.95261802203510892</v>
      </c>
      <c r="K500" s="33">
        <v>0.97015086906642989</v>
      </c>
      <c r="L500" s="33">
        <v>1.057815104223035</v>
      </c>
      <c r="M500" s="33">
        <v>1.1805450334422822</v>
      </c>
      <c r="N500" s="33">
        <v>1.3734063507868135</v>
      </c>
      <c r="O500" s="33">
        <v>1.6305547739128552</v>
      </c>
      <c r="P500" s="33">
        <v>2.1740730318838071</v>
      </c>
      <c r="Q500" s="33">
        <v>2.6182384900106062</v>
      </c>
      <c r="R500" s="33">
        <v>3.1091582068875945</v>
      </c>
      <c r="S500" s="33">
        <v>3.5182579709517521</v>
      </c>
      <c r="T500" s="33">
        <v>4.003333405484967</v>
      </c>
      <c r="U500" s="33">
        <v>4.3832117578302556</v>
      </c>
      <c r="V500" s="33">
        <v>4.7514015454879974</v>
      </c>
      <c r="W500" s="33">
        <v>5.1195913331457383</v>
      </c>
      <c r="X500" s="34">
        <v>5.3708954739280061</v>
      </c>
      <c r="Y500" s="35">
        <v>0</v>
      </c>
      <c r="Z500" s="35">
        <v>0.29805839953245739</v>
      </c>
      <c r="AA500" s="35">
        <v>0.60390917552327961</v>
      </c>
      <c r="AB500" s="35">
        <v>0.92339661031624054</v>
      </c>
      <c r="AC500" s="35">
        <v>0.93508517500378796</v>
      </c>
      <c r="AD500" s="35">
        <v>0.95261802203510892</v>
      </c>
      <c r="AE500" s="35">
        <v>0.97015086906642989</v>
      </c>
      <c r="AF500" s="35">
        <v>1.057815104223035</v>
      </c>
      <c r="AG500" s="35">
        <v>1.1805450334422822</v>
      </c>
      <c r="AH500" s="35">
        <v>1.3734063507868135</v>
      </c>
      <c r="AI500" s="35">
        <v>1.6305547739128552</v>
      </c>
      <c r="AJ500" s="35">
        <v>2.1740730318838071</v>
      </c>
      <c r="AK500" s="35">
        <v>2.6182384900106062</v>
      </c>
      <c r="AL500" s="35">
        <v>3.1091582068875945</v>
      </c>
      <c r="AM500" s="35">
        <v>3.5182579709517521</v>
      </c>
      <c r="AN500" s="35">
        <v>4.003333405484967</v>
      </c>
      <c r="AO500" s="35">
        <v>4.3832117578302556</v>
      </c>
      <c r="AP500" s="35">
        <v>4.7514015454879974</v>
      </c>
      <c r="AQ500" s="35">
        <v>5.1195913331457383</v>
      </c>
      <c r="AR500" s="34">
        <v>5.3708954739280061</v>
      </c>
      <c r="AS500" s="3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</row>
    <row r="501" spans="1:84" x14ac:dyDescent="0.25">
      <c r="A501" s="31" t="s">
        <v>23</v>
      </c>
      <c r="B501" s="31" t="s">
        <v>16</v>
      </c>
      <c r="C501" s="31" t="s">
        <v>8</v>
      </c>
      <c r="D501" s="31" t="s">
        <v>33</v>
      </c>
      <c r="E501" s="32">
        <v>0</v>
      </c>
      <c r="F501" s="33">
        <v>0.29805839953245739</v>
      </c>
      <c r="G501" s="33">
        <v>0.60390917552327961</v>
      </c>
      <c r="H501" s="33">
        <v>0.92339661031624054</v>
      </c>
      <c r="I501" s="33">
        <v>0.93508517500378796</v>
      </c>
      <c r="J501" s="33">
        <v>0.95261802203510892</v>
      </c>
      <c r="K501" s="33">
        <v>0.97015086906642989</v>
      </c>
      <c r="L501" s="33">
        <v>1.057815104223035</v>
      </c>
      <c r="M501" s="33">
        <v>1.1805450334422822</v>
      </c>
      <c r="N501" s="33">
        <v>1.3734063507868135</v>
      </c>
      <c r="O501" s="33">
        <v>1.6305547739128552</v>
      </c>
      <c r="P501" s="33">
        <v>2.1740730318838071</v>
      </c>
      <c r="Q501" s="33">
        <v>2.6182384900106062</v>
      </c>
      <c r="R501" s="33">
        <v>3.1091582068875945</v>
      </c>
      <c r="S501" s="33">
        <v>3.5182579709517521</v>
      </c>
      <c r="T501" s="33">
        <v>4.003333405484967</v>
      </c>
      <c r="U501" s="33">
        <v>4.3832117578302556</v>
      </c>
      <c r="V501" s="33">
        <v>4.7514015454879974</v>
      </c>
      <c r="W501" s="33">
        <v>5.1195913331457383</v>
      </c>
      <c r="X501" s="34">
        <v>5.3708954739280061</v>
      </c>
      <c r="Y501" s="35">
        <v>0</v>
      </c>
      <c r="Z501" s="35">
        <v>0.29805839953245739</v>
      </c>
      <c r="AA501" s="35">
        <v>0.60390917552327961</v>
      </c>
      <c r="AB501" s="35">
        <v>0.92339661031624054</v>
      </c>
      <c r="AC501" s="35">
        <v>0.93508517500378796</v>
      </c>
      <c r="AD501" s="35">
        <v>0.95261802203510892</v>
      </c>
      <c r="AE501" s="35">
        <v>0.97015086906642989</v>
      </c>
      <c r="AF501" s="35">
        <v>1.057815104223035</v>
      </c>
      <c r="AG501" s="35">
        <v>1.1805450334422822</v>
      </c>
      <c r="AH501" s="35">
        <v>1.3734063507868135</v>
      </c>
      <c r="AI501" s="35">
        <v>1.6305547739128552</v>
      </c>
      <c r="AJ501" s="35">
        <v>2.1740730318838071</v>
      </c>
      <c r="AK501" s="35">
        <v>2.6182384900106062</v>
      </c>
      <c r="AL501" s="35">
        <v>3.1091582068875945</v>
      </c>
      <c r="AM501" s="35">
        <v>3.5182579709517521</v>
      </c>
      <c r="AN501" s="35">
        <v>4.003333405484967</v>
      </c>
      <c r="AO501" s="35">
        <v>4.3832117578302556</v>
      </c>
      <c r="AP501" s="35">
        <v>4.7514015454879974</v>
      </c>
      <c r="AQ501" s="35">
        <v>5.1195913331457383</v>
      </c>
      <c r="AR501" s="34">
        <v>5.3708954739280061</v>
      </c>
      <c r="AS501" s="3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</row>
    <row r="502" spans="1:84" x14ac:dyDescent="0.25">
      <c r="A502" s="31" t="s">
        <v>23</v>
      </c>
      <c r="B502" s="31" t="s">
        <v>16</v>
      </c>
      <c r="C502" s="31" t="s">
        <v>8</v>
      </c>
      <c r="D502" s="31" t="s">
        <v>34</v>
      </c>
      <c r="E502" s="32">
        <v>0</v>
      </c>
      <c r="F502" s="33">
        <v>0.44708759929868608</v>
      </c>
      <c r="G502" s="33">
        <v>0.90586376328491969</v>
      </c>
      <c r="H502" s="33">
        <v>1.3850949154743613</v>
      </c>
      <c r="I502" s="33">
        <v>1.402627762505682</v>
      </c>
      <c r="J502" s="33">
        <v>1.4289270330526636</v>
      </c>
      <c r="K502" s="33">
        <v>1.4552263035996449</v>
      </c>
      <c r="L502" s="33">
        <v>1.5867226563345527</v>
      </c>
      <c r="M502" s="33">
        <v>1.7708175501634233</v>
      </c>
      <c r="N502" s="33">
        <v>2.0601095261802205</v>
      </c>
      <c r="O502" s="33">
        <v>2.4458321608692826</v>
      </c>
      <c r="P502" s="33">
        <v>3.2611095478257104</v>
      </c>
      <c r="Q502" s="33">
        <v>3.9273577350159088</v>
      </c>
      <c r="R502" s="33">
        <v>4.6637373103313919</v>
      </c>
      <c r="S502" s="33">
        <v>5.2773869564276277</v>
      </c>
      <c r="T502" s="33">
        <v>6.00500010822745</v>
      </c>
      <c r="U502" s="33">
        <v>6.5748176367453839</v>
      </c>
      <c r="V502" s="33">
        <v>7.1271023182319961</v>
      </c>
      <c r="W502" s="33">
        <v>7.6793869997186093</v>
      </c>
      <c r="X502" s="34">
        <v>8.0563432108920114</v>
      </c>
      <c r="Y502" s="35">
        <v>0</v>
      </c>
      <c r="Z502" s="35">
        <v>0.44708759929868608</v>
      </c>
      <c r="AA502" s="35">
        <v>0.90586376328491969</v>
      </c>
      <c r="AB502" s="35">
        <v>1.3850949154743613</v>
      </c>
      <c r="AC502" s="35">
        <v>1.402627762505682</v>
      </c>
      <c r="AD502" s="35">
        <v>1.4289270330526636</v>
      </c>
      <c r="AE502" s="35">
        <v>1.4552263035996449</v>
      </c>
      <c r="AF502" s="35">
        <v>1.5867226563345527</v>
      </c>
      <c r="AG502" s="35">
        <v>1.7708175501634233</v>
      </c>
      <c r="AH502" s="35">
        <v>2.0601095261802205</v>
      </c>
      <c r="AI502" s="35">
        <v>2.4458321608692826</v>
      </c>
      <c r="AJ502" s="35">
        <v>3.2611095478257104</v>
      </c>
      <c r="AK502" s="35">
        <v>3.9273577350159088</v>
      </c>
      <c r="AL502" s="35">
        <v>4.6637373103313919</v>
      </c>
      <c r="AM502" s="35">
        <v>5.2773869564276277</v>
      </c>
      <c r="AN502" s="35">
        <v>6.00500010822745</v>
      </c>
      <c r="AO502" s="35">
        <v>6.5748176367453839</v>
      </c>
      <c r="AP502" s="35">
        <v>7.1271023182319961</v>
      </c>
      <c r="AQ502" s="35">
        <v>7.6793869997186093</v>
      </c>
      <c r="AR502" s="34">
        <v>8.0563432108920114</v>
      </c>
      <c r="AS502" s="3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</row>
    <row r="503" spans="1:84" x14ac:dyDescent="0.25">
      <c r="A503" s="31" t="s">
        <v>23</v>
      </c>
      <c r="B503" s="31" t="s">
        <v>16</v>
      </c>
      <c r="C503" s="31" t="s">
        <v>8</v>
      </c>
      <c r="D503" s="31" t="s">
        <v>35</v>
      </c>
      <c r="E503" s="32">
        <v>0</v>
      </c>
      <c r="F503" s="33">
        <v>0.44708759929868608</v>
      </c>
      <c r="G503" s="33">
        <v>0.90586376328491969</v>
      </c>
      <c r="H503" s="33">
        <v>1.3850949154743613</v>
      </c>
      <c r="I503" s="33">
        <v>1.402627762505682</v>
      </c>
      <c r="J503" s="33">
        <v>1.4289270330526636</v>
      </c>
      <c r="K503" s="33">
        <v>1.4552263035996449</v>
      </c>
      <c r="L503" s="33">
        <v>1.5867226563345527</v>
      </c>
      <c r="M503" s="33">
        <v>1.7708175501634233</v>
      </c>
      <c r="N503" s="33">
        <v>2.0601095261802205</v>
      </c>
      <c r="O503" s="33">
        <v>2.4458321608692826</v>
      </c>
      <c r="P503" s="33">
        <v>3.2611095478257104</v>
      </c>
      <c r="Q503" s="33">
        <v>3.9273577350159088</v>
      </c>
      <c r="R503" s="33">
        <v>4.6637373103313919</v>
      </c>
      <c r="S503" s="33">
        <v>5.2773869564276277</v>
      </c>
      <c r="T503" s="33">
        <v>6.00500010822745</v>
      </c>
      <c r="U503" s="33">
        <v>6.5748176367453839</v>
      </c>
      <c r="V503" s="33">
        <v>7.1271023182319961</v>
      </c>
      <c r="W503" s="33">
        <v>7.6793869997186093</v>
      </c>
      <c r="X503" s="34">
        <v>8.0563432108920114</v>
      </c>
      <c r="Y503" s="35">
        <v>0</v>
      </c>
      <c r="Z503" s="35">
        <v>0.44708759929868608</v>
      </c>
      <c r="AA503" s="35">
        <v>0.90586376328491969</v>
      </c>
      <c r="AB503" s="35">
        <v>1.3850949154743613</v>
      </c>
      <c r="AC503" s="35">
        <v>1.402627762505682</v>
      </c>
      <c r="AD503" s="35">
        <v>1.4289270330526636</v>
      </c>
      <c r="AE503" s="35">
        <v>1.4552263035996449</v>
      </c>
      <c r="AF503" s="35">
        <v>1.5867226563345527</v>
      </c>
      <c r="AG503" s="35">
        <v>1.7708175501634233</v>
      </c>
      <c r="AH503" s="35">
        <v>2.0601095261802205</v>
      </c>
      <c r="AI503" s="35">
        <v>2.4458321608692826</v>
      </c>
      <c r="AJ503" s="35">
        <v>3.2611095478257104</v>
      </c>
      <c r="AK503" s="35">
        <v>3.9273577350159088</v>
      </c>
      <c r="AL503" s="35">
        <v>4.6637373103313919</v>
      </c>
      <c r="AM503" s="35">
        <v>5.2773869564276277</v>
      </c>
      <c r="AN503" s="35">
        <v>6.00500010822745</v>
      </c>
      <c r="AO503" s="35">
        <v>6.5748176367453839</v>
      </c>
      <c r="AP503" s="35">
        <v>7.1271023182319961</v>
      </c>
      <c r="AQ503" s="35">
        <v>7.6793869997186093</v>
      </c>
      <c r="AR503" s="34">
        <v>8.0563432108920114</v>
      </c>
      <c r="AS503" s="3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</row>
    <row r="504" spans="1:84" x14ac:dyDescent="0.25">
      <c r="A504" s="31" t="s">
        <v>23</v>
      </c>
      <c r="B504" s="31" t="s">
        <v>16</v>
      </c>
      <c r="C504" s="31" t="s">
        <v>8</v>
      </c>
      <c r="D504" s="31" t="s">
        <v>36</v>
      </c>
      <c r="E504" s="32">
        <v>0</v>
      </c>
      <c r="F504" s="33">
        <v>0.29805839953245739</v>
      </c>
      <c r="G504" s="33">
        <v>0.60390917552327961</v>
      </c>
      <c r="H504" s="33">
        <v>0.92339661031624054</v>
      </c>
      <c r="I504" s="33">
        <v>0.93508517500378796</v>
      </c>
      <c r="J504" s="33">
        <v>0.95261802203510892</v>
      </c>
      <c r="K504" s="33">
        <v>0.97015086906642989</v>
      </c>
      <c r="L504" s="33">
        <v>1.057815104223035</v>
      </c>
      <c r="M504" s="33">
        <v>1.1805450334422822</v>
      </c>
      <c r="N504" s="33">
        <v>1.3734063507868135</v>
      </c>
      <c r="O504" s="33">
        <v>1.6305547739128552</v>
      </c>
      <c r="P504" s="33">
        <v>2.1740730318838071</v>
      </c>
      <c r="Q504" s="33">
        <v>2.6182384900106062</v>
      </c>
      <c r="R504" s="33">
        <v>3.1091582068875945</v>
      </c>
      <c r="S504" s="33">
        <v>3.5182579709517521</v>
      </c>
      <c r="T504" s="33">
        <v>4.003333405484967</v>
      </c>
      <c r="U504" s="33">
        <v>4.3832117578302556</v>
      </c>
      <c r="V504" s="33">
        <v>4.7514015454879974</v>
      </c>
      <c r="W504" s="33">
        <v>5.1195913331457383</v>
      </c>
      <c r="X504" s="34">
        <v>5.3708954739280061</v>
      </c>
      <c r="Y504" s="35">
        <v>0</v>
      </c>
      <c r="Z504" s="35">
        <v>0.29805839953245739</v>
      </c>
      <c r="AA504" s="35">
        <v>0.60390917552327961</v>
      </c>
      <c r="AB504" s="35">
        <v>0.92339661031624054</v>
      </c>
      <c r="AC504" s="35">
        <v>0.93508517500378796</v>
      </c>
      <c r="AD504" s="35">
        <v>0.95261802203510892</v>
      </c>
      <c r="AE504" s="35">
        <v>0.97015086906642989</v>
      </c>
      <c r="AF504" s="35">
        <v>1.057815104223035</v>
      </c>
      <c r="AG504" s="35">
        <v>1.1805450334422822</v>
      </c>
      <c r="AH504" s="35">
        <v>1.3734063507868135</v>
      </c>
      <c r="AI504" s="35">
        <v>1.6305547739128552</v>
      </c>
      <c r="AJ504" s="35">
        <v>2.1740730318838071</v>
      </c>
      <c r="AK504" s="35">
        <v>2.6182384900106062</v>
      </c>
      <c r="AL504" s="35">
        <v>3.1091582068875945</v>
      </c>
      <c r="AM504" s="35">
        <v>3.5182579709517521</v>
      </c>
      <c r="AN504" s="35">
        <v>4.003333405484967</v>
      </c>
      <c r="AO504" s="35">
        <v>4.3832117578302556</v>
      </c>
      <c r="AP504" s="35">
        <v>4.7514015454879974</v>
      </c>
      <c r="AQ504" s="35">
        <v>5.1195913331457383</v>
      </c>
      <c r="AR504" s="34">
        <v>5.3708954739280061</v>
      </c>
      <c r="AS504" s="3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</row>
    <row r="505" spans="1:84" x14ac:dyDescent="0.25">
      <c r="A505" s="31" t="s">
        <v>23</v>
      </c>
      <c r="B505" s="31" t="s">
        <v>16</v>
      </c>
      <c r="C505" s="31" t="s">
        <v>8</v>
      </c>
      <c r="D505" s="31" t="s">
        <v>37</v>
      </c>
      <c r="E505" s="32">
        <v>0</v>
      </c>
      <c r="F505" s="33">
        <v>0.44708759929868608</v>
      </c>
      <c r="G505" s="33">
        <v>0.90586376328491969</v>
      </c>
      <c r="H505" s="33">
        <v>1.3850949154743613</v>
      </c>
      <c r="I505" s="33">
        <v>1.402627762505682</v>
      </c>
      <c r="J505" s="33">
        <v>1.4289270330526636</v>
      </c>
      <c r="K505" s="33">
        <v>1.4552263035996449</v>
      </c>
      <c r="L505" s="33">
        <v>1.5867226563345527</v>
      </c>
      <c r="M505" s="33">
        <v>1.7708175501634233</v>
      </c>
      <c r="N505" s="33">
        <v>2.0601095261802205</v>
      </c>
      <c r="O505" s="33">
        <v>2.4458321608692826</v>
      </c>
      <c r="P505" s="33">
        <v>3.2611095478257104</v>
      </c>
      <c r="Q505" s="33">
        <v>3.9273577350159088</v>
      </c>
      <c r="R505" s="33">
        <v>4.6637373103313919</v>
      </c>
      <c r="S505" s="33">
        <v>5.2773869564276277</v>
      </c>
      <c r="T505" s="33">
        <v>6.00500010822745</v>
      </c>
      <c r="U505" s="33">
        <v>6.5748176367453839</v>
      </c>
      <c r="V505" s="33">
        <v>7.1271023182319961</v>
      </c>
      <c r="W505" s="33">
        <v>7.6793869997186093</v>
      </c>
      <c r="X505" s="34">
        <v>8.0563432108920114</v>
      </c>
      <c r="Y505" s="35">
        <v>0</v>
      </c>
      <c r="Z505" s="35">
        <v>0.44708759929868608</v>
      </c>
      <c r="AA505" s="35">
        <v>0.90586376328491969</v>
      </c>
      <c r="AB505" s="35">
        <v>1.3850949154743613</v>
      </c>
      <c r="AC505" s="35">
        <v>1.402627762505682</v>
      </c>
      <c r="AD505" s="35">
        <v>1.4289270330526636</v>
      </c>
      <c r="AE505" s="35">
        <v>1.4552263035996449</v>
      </c>
      <c r="AF505" s="35">
        <v>1.5867226563345527</v>
      </c>
      <c r="AG505" s="35">
        <v>1.7708175501634233</v>
      </c>
      <c r="AH505" s="35">
        <v>2.0601095261802205</v>
      </c>
      <c r="AI505" s="35">
        <v>2.4458321608692826</v>
      </c>
      <c r="AJ505" s="35">
        <v>3.2611095478257104</v>
      </c>
      <c r="AK505" s="35">
        <v>3.9273577350159088</v>
      </c>
      <c r="AL505" s="35">
        <v>4.6637373103313919</v>
      </c>
      <c r="AM505" s="35">
        <v>5.2773869564276277</v>
      </c>
      <c r="AN505" s="35">
        <v>6.00500010822745</v>
      </c>
      <c r="AO505" s="35">
        <v>6.5748176367453839</v>
      </c>
      <c r="AP505" s="35">
        <v>7.1271023182319961</v>
      </c>
      <c r="AQ505" s="35">
        <v>7.6793869997186093</v>
      </c>
      <c r="AR505" s="34">
        <v>8.0563432108920114</v>
      </c>
      <c r="AS505" s="3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</row>
    <row r="506" spans="1:84" x14ac:dyDescent="0.25">
      <c r="A506" s="31" t="s">
        <v>23</v>
      </c>
      <c r="B506" s="31" t="s">
        <v>16</v>
      </c>
      <c r="C506" s="31" t="s">
        <v>8</v>
      </c>
      <c r="D506" s="31" t="s">
        <v>38</v>
      </c>
      <c r="E506" s="32">
        <v>0</v>
      </c>
      <c r="F506" s="33">
        <v>0.29805839953245739</v>
      </c>
      <c r="G506" s="33">
        <v>0.60390917552327961</v>
      </c>
      <c r="H506" s="33">
        <v>0.92339661031624054</v>
      </c>
      <c r="I506" s="33">
        <v>0.93508517500378796</v>
      </c>
      <c r="J506" s="33">
        <v>0.95261802203510892</v>
      </c>
      <c r="K506" s="33">
        <v>0.97015086906642989</v>
      </c>
      <c r="L506" s="33">
        <v>1.057815104223035</v>
      </c>
      <c r="M506" s="33">
        <v>1.1805450334422822</v>
      </c>
      <c r="N506" s="33">
        <v>1.3734063507868135</v>
      </c>
      <c r="O506" s="33">
        <v>1.6305547739128552</v>
      </c>
      <c r="P506" s="33">
        <v>2.1740730318838071</v>
      </c>
      <c r="Q506" s="33">
        <v>2.6182384900106062</v>
      </c>
      <c r="R506" s="33">
        <v>3.1091582068875945</v>
      </c>
      <c r="S506" s="33">
        <v>3.5182579709517521</v>
      </c>
      <c r="T506" s="33">
        <v>4.003333405484967</v>
      </c>
      <c r="U506" s="33">
        <v>4.3832117578302556</v>
      </c>
      <c r="V506" s="33">
        <v>4.7514015454879974</v>
      </c>
      <c r="W506" s="33">
        <v>5.1195913331457383</v>
      </c>
      <c r="X506" s="34">
        <v>5.3708954739280061</v>
      </c>
      <c r="Y506" s="35">
        <v>0</v>
      </c>
      <c r="Z506" s="35">
        <v>0.29805839953245739</v>
      </c>
      <c r="AA506" s="35">
        <v>0.60390917552327961</v>
      </c>
      <c r="AB506" s="35">
        <v>0.92339661031624054</v>
      </c>
      <c r="AC506" s="35">
        <v>0.93508517500378796</v>
      </c>
      <c r="AD506" s="35">
        <v>0.95261802203510892</v>
      </c>
      <c r="AE506" s="35">
        <v>0.97015086906642989</v>
      </c>
      <c r="AF506" s="35">
        <v>1.057815104223035</v>
      </c>
      <c r="AG506" s="35">
        <v>1.1805450334422822</v>
      </c>
      <c r="AH506" s="35">
        <v>1.3734063507868135</v>
      </c>
      <c r="AI506" s="35">
        <v>1.6305547739128552</v>
      </c>
      <c r="AJ506" s="35">
        <v>2.1740730318838071</v>
      </c>
      <c r="AK506" s="35">
        <v>2.6182384900106062</v>
      </c>
      <c r="AL506" s="35">
        <v>3.1091582068875945</v>
      </c>
      <c r="AM506" s="35">
        <v>3.5182579709517521</v>
      </c>
      <c r="AN506" s="35">
        <v>4.003333405484967</v>
      </c>
      <c r="AO506" s="35">
        <v>4.3832117578302556</v>
      </c>
      <c r="AP506" s="35">
        <v>4.7514015454879974</v>
      </c>
      <c r="AQ506" s="35">
        <v>5.1195913331457383</v>
      </c>
      <c r="AR506" s="34">
        <v>5.3708954739280061</v>
      </c>
      <c r="AS506" s="3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</row>
    <row r="507" spans="1:84" x14ac:dyDescent="0.25">
      <c r="A507" s="31" t="s">
        <v>23</v>
      </c>
      <c r="B507" s="31" t="s">
        <v>16</v>
      </c>
      <c r="C507" s="31" t="s">
        <v>10</v>
      </c>
      <c r="D507" s="31" t="s">
        <v>31</v>
      </c>
      <c r="E507" s="32">
        <v>0</v>
      </c>
      <c r="F507" s="33">
        <v>9.4086075508826431E-2</v>
      </c>
      <c r="G507" s="33">
        <v>0.21708723665987448</v>
      </c>
      <c r="H507" s="33">
        <v>0.33115595910003409</v>
      </c>
      <c r="I507" s="33">
        <v>0.47040146177796427</v>
      </c>
      <c r="J507" s="33">
        <v>0.5176565988073798</v>
      </c>
      <c r="K507" s="33">
        <v>0.63293573171033091</v>
      </c>
      <c r="L507" s="33">
        <v>0.71102563289371334</v>
      </c>
      <c r="M507" s="33">
        <v>0.69978771634947778</v>
      </c>
      <c r="N507" s="33">
        <v>0.74198100017174207</v>
      </c>
      <c r="O507" s="33">
        <v>0.81290497126512429</v>
      </c>
      <c r="P507" s="33">
        <v>0.82686549210140448</v>
      </c>
      <c r="Q507" s="33">
        <v>0.9279886708403069</v>
      </c>
      <c r="R507" s="33">
        <v>0.86707494787087169</v>
      </c>
      <c r="S507" s="33">
        <v>0.8706693052386697</v>
      </c>
      <c r="T507" s="33">
        <v>0.82753003941901004</v>
      </c>
      <c r="U507" s="33">
        <v>0.88734904984769414</v>
      </c>
      <c r="V507" s="33">
        <v>0.97246705565811387</v>
      </c>
      <c r="W507" s="33">
        <v>0.99641761460507028</v>
      </c>
      <c r="X507" s="34">
        <v>0.79246212678564665</v>
      </c>
      <c r="Y507" s="35">
        <v>0</v>
      </c>
      <c r="Z507" s="35">
        <v>0.16471660766009055</v>
      </c>
      <c r="AA507" s="35">
        <v>0.40817345691926077</v>
      </c>
      <c r="AB507" s="35">
        <v>0.71117133103142138</v>
      </c>
      <c r="AC507" s="35">
        <v>0.87265004631674525</v>
      </c>
      <c r="AD507" s="35">
        <v>1.0047671503470248</v>
      </c>
      <c r="AE507" s="35">
        <v>1.1310811312311067</v>
      </c>
      <c r="AF507" s="35">
        <v>1.3281195287508274</v>
      </c>
      <c r="AG507" s="35">
        <v>1.2525956792598989</v>
      </c>
      <c r="AH507" s="35">
        <v>1.4112777195648083</v>
      </c>
      <c r="AI507" s="35">
        <v>1.5080343461187069</v>
      </c>
      <c r="AJ507" s="35">
        <v>1.5770155078499706</v>
      </c>
      <c r="AK507" s="35">
        <v>1.6246309029381532</v>
      </c>
      <c r="AL507" s="35">
        <v>1.6302984197778789</v>
      </c>
      <c r="AM507" s="35">
        <v>1.5584677814800667</v>
      </c>
      <c r="AN507" s="35">
        <v>1.57399543469755</v>
      </c>
      <c r="AO507" s="35">
        <v>1.7223371212357885</v>
      </c>
      <c r="AP507" s="35">
        <v>1.7378370066522972</v>
      </c>
      <c r="AQ507" s="35">
        <v>1.7444295386208228</v>
      </c>
      <c r="AR507" s="34">
        <v>1.7215763354361668</v>
      </c>
      <c r="AS507" s="3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</row>
    <row r="508" spans="1:84" x14ac:dyDescent="0.25">
      <c r="A508" s="31" t="s">
        <v>23</v>
      </c>
      <c r="B508" s="31" t="s">
        <v>16</v>
      </c>
      <c r="C508" s="31" t="s">
        <v>10</v>
      </c>
      <c r="D508" s="31" t="s">
        <v>32</v>
      </c>
      <c r="E508" s="32">
        <v>0</v>
      </c>
      <c r="F508" s="33">
        <v>9.4086075508826431E-2</v>
      </c>
      <c r="G508" s="33">
        <v>0.21708723665987448</v>
      </c>
      <c r="H508" s="33">
        <v>0.33115595910003409</v>
      </c>
      <c r="I508" s="33">
        <v>0.47040146177796427</v>
      </c>
      <c r="J508" s="33">
        <v>0.5176565988073798</v>
      </c>
      <c r="K508" s="33">
        <v>0.63293573171033091</v>
      </c>
      <c r="L508" s="33">
        <v>0.71102563289371334</v>
      </c>
      <c r="M508" s="33">
        <v>0.69978771634947778</v>
      </c>
      <c r="N508" s="33">
        <v>0.74198100017174207</v>
      </c>
      <c r="O508" s="33">
        <v>0.81290497126512429</v>
      </c>
      <c r="P508" s="33">
        <v>0.82686549210140448</v>
      </c>
      <c r="Q508" s="33">
        <v>0.9279886708403069</v>
      </c>
      <c r="R508" s="33">
        <v>0.86707494787087169</v>
      </c>
      <c r="S508" s="33">
        <v>0.8706693052386697</v>
      </c>
      <c r="T508" s="33">
        <v>0.82753003941901004</v>
      </c>
      <c r="U508" s="33">
        <v>0.88734904984769414</v>
      </c>
      <c r="V508" s="33">
        <v>0.97246705565811387</v>
      </c>
      <c r="W508" s="33">
        <v>0.99641761460507028</v>
      </c>
      <c r="X508" s="34">
        <v>0.79246212678564665</v>
      </c>
      <c r="Y508" s="35">
        <v>0</v>
      </c>
      <c r="Z508" s="35">
        <v>0.16471660766009055</v>
      </c>
      <c r="AA508" s="35">
        <v>0.40817345691926077</v>
      </c>
      <c r="AB508" s="35">
        <v>0.71117133103142138</v>
      </c>
      <c r="AC508" s="35">
        <v>0.87265004631674525</v>
      </c>
      <c r="AD508" s="35">
        <v>1.0047671503470248</v>
      </c>
      <c r="AE508" s="35">
        <v>1.1310811312311067</v>
      </c>
      <c r="AF508" s="35">
        <v>1.3281195287508274</v>
      </c>
      <c r="AG508" s="35">
        <v>1.2525956792598989</v>
      </c>
      <c r="AH508" s="35">
        <v>1.4112777195648083</v>
      </c>
      <c r="AI508" s="35">
        <v>1.5080343461187069</v>
      </c>
      <c r="AJ508" s="35">
        <v>1.5770155078499706</v>
      </c>
      <c r="AK508" s="35">
        <v>1.6246309029381532</v>
      </c>
      <c r="AL508" s="35">
        <v>1.6302984197778789</v>
      </c>
      <c r="AM508" s="35">
        <v>1.5584677814800667</v>
      </c>
      <c r="AN508" s="35">
        <v>1.57399543469755</v>
      </c>
      <c r="AO508" s="35">
        <v>1.7223371212357885</v>
      </c>
      <c r="AP508" s="35">
        <v>1.7378370066522972</v>
      </c>
      <c r="AQ508" s="35">
        <v>1.7444295386208228</v>
      </c>
      <c r="AR508" s="34">
        <v>1.7215763354361668</v>
      </c>
      <c r="AS508" s="3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</row>
    <row r="509" spans="1:84" x14ac:dyDescent="0.25">
      <c r="A509" s="31" t="s">
        <v>23</v>
      </c>
      <c r="B509" s="31" t="s">
        <v>16</v>
      </c>
      <c r="C509" s="31" t="s">
        <v>10</v>
      </c>
      <c r="D509" s="31" t="s">
        <v>33</v>
      </c>
      <c r="E509" s="32">
        <v>0</v>
      </c>
      <c r="F509" s="33">
        <v>9.4086075508826431E-2</v>
      </c>
      <c r="G509" s="33">
        <v>0.21708723665987448</v>
      </c>
      <c r="H509" s="33">
        <v>0.33115595910003409</v>
      </c>
      <c r="I509" s="33">
        <v>0.47040146177796427</v>
      </c>
      <c r="J509" s="33">
        <v>0.5176565988073798</v>
      </c>
      <c r="K509" s="33">
        <v>0.63293573171033091</v>
      </c>
      <c r="L509" s="33">
        <v>0.71102563289371334</v>
      </c>
      <c r="M509" s="33">
        <v>0.69978771634947778</v>
      </c>
      <c r="N509" s="33">
        <v>0.74198100017174207</v>
      </c>
      <c r="O509" s="33">
        <v>0.81290497126512429</v>
      </c>
      <c r="P509" s="33">
        <v>0.82686549210140448</v>
      </c>
      <c r="Q509" s="33">
        <v>0.9279886708403069</v>
      </c>
      <c r="R509" s="33">
        <v>0.86707494787087169</v>
      </c>
      <c r="S509" s="33">
        <v>0.8706693052386697</v>
      </c>
      <c r="T509" s="33">
        <v>0.82753003941901004</v>
      </c>
      <c r="U509" s="33">
        <v>0.88734904984769414</v>
      </c>
      <c r="V509" s="33">
        <v>0.97246705565811387</v>
      </c>
      <c r="W509" s="33">
        <v>0.99641761460507028</v>
      </c>
      <c r="X509" s="34">
        <v>0.79246212678564665</v>
      </c>
      <c r="Y509" s="35">
        <v>0</v>
      </c>
      <c r="Z509" s="35">
        <v>0.16471660766009055</v>
      </c>
      <c r="AA509" s="35">
        <v>0.40817345691926077</v>
      </c>
      <c r="AB509" s="35">
        <v>0.71117133103142138</v>
      </c>
      <c r="AC509" s="35">
        <v>0.87265004631674525</v>
      </c>
      <c r="AD509" s="35">
        <v>1.0047671503470248</v>
      </c>
      <c r="AE509" s="35">
        <v>1.1310811312311067</v>
      </c>
      <c r="AF509" s="35">
        <v>1.3281195287508274</v>
      </c>
      <c r="AG509" s="35">
        <v>1.2525956792598989</v>
      </c>
      <c r="AH509" s="35">
        <v>1.4112777195648083</v>
      </c>
      <c r="AI509" s="35">
        <v>1.5080343461187069</v>
      </c>
      <c r="AJ509" s="35">
        <v>1.5770155078499706</v>
      </c>
      <c r="AK509" s="35">
        <v>1.6246309029381532</v>
      </c>
      <c r="AL509" s="35">
        <v>1.6302984197778789</v>
      </c>
      <c r="AM509" s="35">
        <v>1.5584677814800667</v>
      </c>
      <c r="AN509" s="35">
        <v>1.57399543469755</v>
      </c>
      <c r="AO509" s="35">
        <v>1.7223371212357885</v>
      </c>
      <c r="AP509" s="35">
        <v>1.7378370066522972</v>
      </c>
      <c r="AQ509" s="35">
        <v>1.7444295386208228</v>
      </c>
      <c r="AR509" s="34">
        <v>1.7215763354361668</v>
      </c>
      <c r="AS509" s="3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</row>
    <row r="510" spans="1:84" x14ac:dyDescent="0.25">
      <c r="A510" s="31" t="s">
        <v>23</v>
      </c>
      <c r="B510" s="31" t="s">
        <v>16</v>
      </c>
      <c r="C510" s="31" t="s">
        <v>10</v>
      </c>
      <c r="D510" s="31" t="s">
        <v>34</v>
      </c>
      <c r="E510" s="32">
        <v>0</v>
      </c>
      <c r="F510" s="33">
        <v>0.13178979910756586</v>
      </c>
      <c r="G510" s="33">
        <v>0.3030932898797814</v>
      </c>
      <c r="H510" s="33">
        <v>0.46057751184305307</v>
      </c>
      <c r="I510" s="33">
        <v>0.65133866773246629</v>
      </c>
      <c r="J510" s="33">
        <v>0.71307448624193515</v>
      </c>
      <c r="K510" s="33">
        <v>0.86678609106894733</v>
      </c>
      <c r="L510" s="33">
        <v>0.96752086932604386</v>
      </c>
      <c r="M510" s="33">
        <v>0.94581023005018461</v>
      </c>
      <c r="N510" s="33">
        <v>0.99549836245669132</v>
      </c>
      <c r="O510" s="33">
        <v>1.0820519814577481</v>
      </c>
      <c r="P510" s="33">
        <v>1.0915989803488111</v>
      </c>
      <c r="Q510" s="33">
        <v>1.2146867272776711</v>
      </c>
      <c r="R510" s="33">
        <v>1.1254858620697936</v>
      </c>
      <c r="S510" s="33">
        <v>1.1211893460593241</v>
      </c>
      <c r="T510" s="33">
        <v>1.0577618603533385</v>
      </c>
      <c r="U510" s="33">
        <v>1.1238028928806119</v>
      </c>
      <c r="V510" s="33">
        <v>1.2214141904751543</v>
      </c>
      <c r="W510" s="33">
        <v>1.2430289091544899</v>
      </c>
      <c r="X510" s="34">
        <v>0.98315242222520949</v>
      </c>
      <c r="Y510" s="35">
        <v>0</v>
      </c>
      <c r="Z510" s="35">
        <v>0.23072456275601289</v>
      </c>
      <c r="AA510" s="35">
        <v>0.56988442896387792</v>
      </c>
      <c r="AB510" s="35">
        <v>0.98910955137490464</v>
      </c>
      <c r="AC510" s="35">
        <v>1.2083098475423313</v>
      </c>
      <c r="AD510" s="35">
        <v>1.3840716435898721</v>
      </c>
      <c r="AE510" s="35">
        <v>1.5489809522562168</v>
      </c>
      <c r="AF510" s="35">
        <v>1.8072250866629205</v>
      </c>
      <c r="AG510" s="35">
        <v>1.6929674240938155</v>
      </c>
      <c r="AH510" s="35">
        <v>1.8934779441430358</v>
      </c>
      <c r="AI510" s="35">
        <v>2.0073337105868116</v>
      </c>
      <c r="AJ510" s="35">
        <v>2.0819208647688661</v>
      </c>
      <c r="AK510" s="35">
        <v>2.1265535415827319</v>
      </c>
      <c r="AL510" s="35">
        <v>2.1161698039141013</v>
      </c>
      <c r="AM510" s="35">
        <v>2.006889943470759</v>
      </c>
      <c r="AN510" s="35">
        <v>2.0119056226191336</v>
      </c>
      <c r="AO510" s="35">
        <v>2.1812920627938563</v>
      </c>
      <c r="AP510" s="35">
        <v>2.182715361212427</v>
      </c>
      <c r="AQ510" s="35">
        <v>2.1761722341170735</v>
      </c>
      <c r="AR510" s="34">
        <v>2.1358395398591599</v>
      </c>
      <c r="AS510" s="3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</row>
    <row r="511" spans="1:84" x14ac:dyDescent="0.25">
      <c r="A511" s="31" t="s">
        <v>23</v>
      </c>
      <c r="B511" s="31" t="s">
        <v>16</v>
      </c>
      <c r="C511" s="31" t="s">
        <v>10</v>
      </c>
      <c r="D511" s="31" t="s">
        <v>35</v>
      </c>
      <c r="E511" s="32">
        <v>0</v>
      </c>
      <c r="F511" s="33">
        <v>0.13178979910756586</v>
      </c>
      <c r="G511" s="33">
        <v>0.3030932898797814</v>
      </c>
      <c r="H511" s="33">
        <v>0.46057751184305307</v>
      </c>
      <c r="I511" s="33">
        <v>0.65133866773246629</v>
      </c>
      <c r="J511" s="33">
        <v>0.71307448624193515</v>
      </c>
      <c r="K511" s="33">
        <v>0.86678609106894733</v>
      </c>
      <c r="L511" s="33">
        <v>0.96752086932604386</v>
      </c>
      <c r="M511" s="33">
        <v>0.94581023005018461</v>
      </c>
      <c r="N511" s="33">
        <v>0.99549836245669132</v>
      </c>
      <c r="O511" s="33">
        <v>1.0820519814577481</v>
      </c>
      <c r="P511" s="33">
        <v>1.0915989803488111</v>
      </c>
      <c r="Q511" s="33">
        <v>1.2146867272776711</v>
      </c>
      <c r="R511" s="33">
        <v>1.1254858620697936</v>
      </c>
      <c r="S511" s="33">
        <v>1.1211893460593241</v>
      </c>
      <c r="T511" s="33">
        <v>1.0577618603533385</v>
      </c>
      <c r="U511" s="33">
        <v>1.1238028928806119</v>
      </c>
      <c r="V511" s="33">
        <v>1.2214141904751543</v>
      </c>
      <c r="W511" s="33">
        <v>1.2430289091544899</v>
      </c>
      <c r="X511" s="34">
        <v>0.98315242222520949</v>
      </c>
      <c r="Y511" s="35">
        <v>0</v>
      </c>
      <c r="Z511" s="35">
        <v>0.23072456275601289</v>
      </c>
      <c r="AA511" s="35">
        <v>0.56988442896387792</v>
      </c>
      <c r="AB511" s="35">
        <v>0.98910955137490464</v>
      </c>
      <c r="AC511" s="35">
        <v>1.2083098475423313</v>
      </c>
      <c r="AD511" s="35">
        <v>1.3840716435898721</v>
      </c>
      <c r="AE511" s="35">
        <v>1.5489809522562168</v>
      </c>
      <c r="AF511" s="35">
        <v>1.8072250866629205</v>
      </c>
      <c r="AG511" s="35">
        <v>1.6929674240938155</v>
      </c>
      <c r="AH511" s="35">
        <v>1.8934779441430358</v>
      </c>
      <c r="AI511" s="35">
        <v>2.0073337105868116</v>
      </c>
      <c r="AJ511" s="35">
        <v>2.0819208647688661</v>
      </c>
      <c r="AK511" s="35">
        <v>2.1265535415827319</v>
      </c>
      <c r="AL511" s="35">
        <v>2.1161698039141013</v>
      </c>
      <c r="AM511" s="35">
        <v>2.006889943470759</v>
      </c>
      <c r="AN511" s="35">
        <v>2.0119056226191336</v>
      </c>
      <c r="AO511" s="35">
        <v>2.1812920627938563</v>
      </c>
      <c r="AP511" s="35">
        <v>2.182715361212427</v>
      </c>
      <c r="AQ511" s="35">
        <v>2.1761722341170735</v>
      </c>
      <c r="AR511" s="34">
        <v>2.1358395398591599</v>
      </c>
      <c r="AS511" s="3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</row>
    <row r="512" spans="1:84" x14ac:dyDescent="0.25">
      <c r="A512" s="31" t="s">
        <v>23</v>
      </c>
      <c r="B512" s="31" t="s">
        <v>16</v>
      </c>
      <c r="C512" s="31" t="s">
        <v>10</v>
      </c>
      <c r="D512" s="31" t="s">
        <v>36</v>
      </c>
      <c r="E512" s="32">
        <v>0</v>
      </c>
      <c r="F512" s="33">
        <v>9.4086075508826431E-2</v>
      </c>
      <c r="G512" s="33">
        <v>0.21708723665987448</v>
      </c>
      <c r="H512" s="33">
        <v>0.33115595910003409</v>
      </c>
      <c r="I512" s="33">
        <v>0.47040146177796427</v>
      </c>
      <c r="J512" s="33">
        <v>0.5176565988073798</v>
      </c>
      <c r="K512" s="33">
        <v>0.63293573171033091</v>
      </c>
      <c r="L512" s="33">
        <v>0.71102563289371334</v>
      </c>
      <c r="M512" s="33">
        <v>0.69978771634947778</v>
      </c>
      <c r="N512" s="33">
        <v>0.74198100017174207</v>
      </c>
      <c r="O512" s="33">
        <v>0.81290497126512429</v>
      </c>
      <c r="P512" s="33">
        <v>0.82686549210140448</v>
      </c>
      <c r="Q512" s="33">
        <v>0.9279886708403069</v>
      </c>
      <c r="R512" s="33">
        <v>0.86707494787087169</v>
      </c>
      <c r="S512" s="33">
        <v>0.8706693052386697</v>
      </c>
      <c r="T512" s="33">
        <v>0.82753003941901004</v>
      </c>
      <c r="U512" s="33">
        <v>0.88734904984769414</v>
      </c>
      <c r="V512" s="33">
        <v>0.97246705565811387</v>
      </c>
      <c r="W512" s="33">
        <v>0.99641761460507028</v>
      </c>
      <c r="X512" s="34">
        <v>0.79246212678564665</v>
      </c>
      <c r="Y512" s="35">
        <v>0</v>
      </c>
      <c r="Z512" s="35">
        <v>0.16471660766009055</v>
      </c>
      <c r="AA512" s="35">
        <v>0.40817345691926077</v>
      </c>
      <c r="AB512" s="35">
        <v>0.71117133103142138</v>
      </c>
      <c r="AC512" s="35">
        <v>0.87265004631674525</v>
      </c>
      <c r="AD512" s="35">
        <v>1.0047671503470248</v>
      </c>
      <c r="AE512" s="35">
        <v>1.1310811312311067</v>
      </c>
      <c r="AF512" s="35">
        <v>1.3281195287508274</v>
      </c>
      <c r="AG512" s="35">
        <v>1.2525956792598989</v>
      </c>
      <c r="AH512" s="35">
        <v>1.4112777195648083</v>
      </c>
      <c r="AI512" s="35">
        <v>1.5080343461187069</v>
      </c>
      <c r="AJ512" s="35">
        <v>1.5770155078499706</v>
      </c>
      <c r="AK512" s="35">
        <v>1.6246309029381532</v>
      </c>
      <c r="AL512" s="35">
        <v>1.6302984197778789</v>
      </c>
      <c r="AM512" s="35">
        <v>1.5584677814800667</v>
      </c>
      <c r="AN512" s="35">
        <v>1.57399543469755</v>
      </c>
      <c r="AO512" s="35">
        <v>1.7223371212357885</v>
      </c>
      <c r="AP512" s="35">
        <v>1.7378370066522972</v>
      </c>
      <c r="AQ512" s="35">
        <v>1.7444295386208228</v>
      </c>
      <c r="AR512" s="34">
        <v>1.7215763354361668</v>
      </c>
      <c r="AS512" s="3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</row>
    <row r="513" spans="1:84" x14ac:dyDescent="0.25">
      <c r="A513" s="31" t="s">
        <v>23</v>
      </c>
      <c r="B513" s="31" t="s">
        <v>16</v>
      </c>
      <c r="C513" s="31" t="s">
        <v>10</v>
      </c>
      <c r="D513" s="31" t="s">
        <v>37</v>
      </c>
      <c r="E513" s="32">
        <v>0</v>
      </c>
      <c r="F513" s="33">
        <v>0.13178979910756586</v>
      </c>
      <c r="G513" s="33">
        <v>0.3030932898797814</v>
      </c>
      <c r="H513" s="33">
        <v>0.46057751184305307</v>
      </c>
      <c r="I513" s="33">
        <v>0.65133866773246629</v>
      </c>
      <c r="J513" s="33">
        <v>0.71307448624193515</v>
      </c>
      <c r="K513" s="33">
        <v>0.86678609106894733</v>
      </c>
      <c r="L513" s="33">
        <v>0.96752086932604386</v>
      </c>
      <c r="M513" s="33">
        <v>0.94581023005018461</v>
      </c>
      <c r="N513" s="33">
        <v>0.99549836245669132</v>
      </c>
      <c r="O513" s="33">
        <v>1.0820519814577481</v>
      </c>
      <c r="P513" s="33">
        <v>1.0915989803488111</v>
      </c>
      <c r="Q513" s="33">
        <v>1.2146867272776711</v>
      </c>
      <c r="R513" s="33">
        <v>1.1254858620697936</v>
      </c>
      <c r="S513" s="33">
        <v>1.1211893460593241</v>
      </c>
      <c r="T513" s="33">
        <v>1.0577618603533385</v>
      </c>
      <c r="U513" s="33">
        <v>1.1238028928806119</v>
      </c>
      <c r="V513" s="33">
        <v>1.2214141904751543</v>
      </c>
      <c r="W513" s="33">
        <v>1.2430289091544899</v>
      </c>
      <c r="X513" s="34">
        <v>0.98315242222520949</v>
      </c>
      <c r="Y513" s="35">
        <v>0</v>
      </c>
      <c r="Z513" s="35">
        <v>0.23072456275601289</v>
      </c>
      <c r="AA513" s="35">
        <v>0.56988442896387792</v>
      </c>
      <c r="AB513" s="35">
        <v>0.98910955137490464</v>
      </c>
      <c r="AC513" s="35">
        <v>1.2083098475423313</v>
      </c>
      <c r="AD513" s="35">
        <v>1.3840716435898721</v>
      </c>
      <c r="AE513" s="35">
        <v>1.5489809522562168</v>
      </c>
      <c r="AF513" s="35">
        <v>1.8072250866629205</v>
      </c>
      <c r="AG513" s="35">
        <v>1.6929674240938155</v>
      </c>
      <c r="AH513" s="35">
        <v>1.8934779441430358</v>
      </c>
      <c r="AI513" s="35">
        <v>2.0073337105868116</v>
      </c>
      <c r="AJ513" s="35">
        <v>2.0819208647688661</v>
      </c>
      <c r="AK513" s="35">
        <v>2.1265535415827319</v>
      </c>
      <c r="AL513" s="35">
        <v>2.1161698039141013</v>
      </c>
      <c r="AM513" s="35">
        <v>2.006889943470759</v>
      </c>
      <c r="AN513" s="35">
        <v>2.0119056226191336</v>
      </c>
      <c r="AO513" s="35">
        <v>2.1812920627938563</v>
      </c>
      <c r="AP513" s="35">
        <v>2.182715361212427</v>
      </c>
      <c r="AQ513" s="35">
        <v>2.1761722341170735</v>
      </c>
      <c r="AR513" s="34">
        <v>2.1358395398591599</v>
      </c>
      <c r="AS513" s="3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</row>
    <row r="514" spans="1:84" x14ac:dyDescent="0.25">
      <c r="A514" s="31" t="s">
        <v>23</v>
      </c>
      <c r="B514" s="31" t="s">
        <v>16</v>
      </c>
      <c r="C514" s="31" t="s">
        <v>10</v>
      </c>
      <c r="D514" s="31" t="s">
        <v>38</v>
      </c>
      <c r="E514" s="32">
        <v>0</v>
      </c>
      <c r="F514" s="33">
        <v>9.4086075508826431E-2</v>
      </c>
      <c r="G514" s="33">
        <v>0.21708723665987448</v>
      </c>
      <c r="H514" s="33">
        <v>0.33115595910003409</v>
      </c>
      <c r="I514" s="33">
        <v>0.47040146177796427</v>
      </c>
      <c r="J514" s="33">
        <v>0.5176565988073798</v>
      </c>
      <c r="K514" s="33">
        <v>0.63293573171033091</v>
      </c>
      <c r="L514" s="33">
        <v>0.71102563289371334</v>
      </c>
      <c r="M514" s="33">
        <v>0.69978771634947778</v>
      </c>
      <c r="N514" s="33">
        <v>0.74198100017174207</v>
      </c>
      <c r="O514" s="33">
        <v>0.81290497126512429</v>
      </c>
      <c r="P514" s="33">
        <v>0.82686549210140448</v>
      </c>
      <c r="Q514" s="33">
        <v>0.9279886708403069</v>
      </c>
      <c r="R514" s="33">
        <v>0.86707494787087169</v>
      </c>
      <c r="S514" s="33">
        <v>0.8706693052386697</v>
      </c>
      <c r="T514" s="33">
        <v>0.82753003941901004</v>
      </c>
      <c r="U514" s="33">
        <v>0.88734904984769414</v>
      </c>
      <c r="V514" s="33">
        <v>0.97246705565811387</v>
      </c>
      <c r="W514" s="33">
        <v>0.99641761460507028</v>
      </c>
      <c r="X514" s="34">
        <v>0.79246212678564665</v>
      </c>
      <c r="Y514" s="35">
        <v>0</v>
      </c>
      <c r="Z514" s="35">
        <v>0.16471660766009055</v>
      </c>
      <c r="AA514" s="35">
        <v>0.40817345691926077</v>
      </c>
      <c r="AB514" s="35">
        <v>0.71117133103142138</v>
      </c>
      <c r="AC514" s="35">
        <v>0.87265004631674525</v>
      </c>
      <c r="AD514" s="35">
        <v>1.0047671503470248</v>
      </c>
      <c r="AE514" s="35">
        <v>1.1310811312311067</v>
      </c>
      <c r="AF514" s="35">
        <v>1.3281195287508274</v>
      </c>
      <c r="AG514" s="35">
        <v>1.2525956792598989</v>
      </c>
      <c r="AH514" s="35">
        <v>1.4112777195648083</v>
      </c>
      <c r="AI514" s="35">
        <v>1.5080343461187069</v>
      </c>
      <c r="AJ514" s="35">
        <v>1.5770155078499706</v>
      </c>
      <c r="AK514" s="35">
        <v>1.6246309029381532</v>
      </c>
      <c r="AL514" s="35">
        <v>1.6302984197778789</v>
      </c>
      <c r="AM514" s="35">
        <v>1.5584677814800667</v>
      </c>
      <c r="AN514" s="35">
        <v>1.57399543469755</v>
      </c>
      <c r="AO514" s="35">
        <v>1.7223371212357885</v>
      </c>
      <c r="AP514" s="35">
        <v>1.7378370066522972</v>
      </c>
      <c r="AQ514" s="35">
        <v>1.7444295386208228</v>
      </c>
      <c r="AR514" s="34">
        <v>1.7215763354361668</v>
      </c>
      <c r="AS514" s="3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</row>
    <row r="515" spans="1:84" x14ac:dyDescent="0.25">
      <c r="A515" s="31" t="s">
        <v>23</v>
      </c>
      <c r="B515" s="31" t="s">
        <v>16</v>
      </c>
      <c r="C515" s="31" t="s">
        <v>12</v>
      </c>
      <c r="D515" s="31" t="s">
        <v>31</v>
      </c>
      <c r="E515" s="32">
        <v>0</v>
      </c>
      <c r="F515" s="33">
        <v>0.52497165488005837</v>
      </c>
      <c r="G515" s="33">
        <v>0.95117300800452498</v>
      </c>
      <c r="H515" s="33">
        <v>1.2019947194314853</v>
      </c>
      <c r="I515" s="33">
        <v>1.3385671618276154</v>
      </c>
      <c r="J515" s="33">
        <v>1.2399617244359566</v>
      </c>
      <c r="K515" s="33">
        <v>1.2389837285116378</v>
      </c>
      <c r="L515" s="33">
        <v>1.3083869653492641</v>
      </c>
      <c r="M515" s="33">
        <v>1.0453752231783875</v>
      </c>
      <c r="N515" s="33">
        <v>0.99539174514694295</v>
      </c>
      <c r="O515" s="33">
        <v>0.96998691177628782</v>
      </c>
      <c r="P515" s="33">
        <v>0.88863575609130496</v>
      </c>
      <c r="Q515" s="33">
        <v>0.90931006900002298</v>
      </c>
      <c r="R515" s="33">
        <v>0.81231273012170024</v>
      </c>
      <c r="S515" s="33">
        <v>0.74898674443306701</v>
      </c>
      <c r="T515" s="33">
        <v>0.7001778006894509</v>
      </c>
      <c r="U515" s="33">
        <v>0.73498592007331121</v>
      </c>
      <c r="V515" s="33">
        <v>0.75858583610857011</v>
      </c>
      <c r="W515" s="33">
        <v>0.79219373615338839</v>
      </c>
      <c r="X515" s="34">
        <v>0.68340343380151791</v>
      </c>
      <c r="Y515" s="35">
        <v>0</v>
      </c>
      <c r="Z515" s="35">
        <v>0.16580030056576886</v>
      </c>
      <c r="AA515" s="35">
        <v>0.32724884621876665</v>
      </c>
      <c r="AB515" s="35">
        <v>0.49760271514044763</v>
      </c>
      <c r="AC515" s="35">
        <v>0.49953420531861847</v>
      </c>
      <c r="AD515" s="35">
        <v>0.49635837241031611</v>
      </c>
      <c r="AE515" s="35">
        <v>0.49745385277726606</v>
      </c>
      <c r="AF515" s="35">
        <v>0.4921931654731434</v>
      </c>
      <c r="AG515" s="35">
        <v>0.47849156770033174</v>
      </c>
      <c r="AH515" s="35">
        <v>0.48621534558270985</v>
      </c>
      <c r="AI515" s="35">
        <v>0.48191365920248808</v>
      </c>
      <c r="AJ515" s="35">
        <v>0.48352691267670928</v>
      </c>
      <c r="AK515" s="35">
        <v>0.46544772038906512</v>
      </c>
      <c r="AL515" s="35">
        <v>0.45836165938660961</v>
      </c>
      <c r="AM515" s="35">
        <v>0.45969833530842241</v>
      </c>
      <c r="AN515" s="35">
        <v>0.46679549706956042</v>
      </c>
      <c r="AO515" s="35">
        <v>0.46630483352139063</v>
      </c>
      <c r="AP515" s="35">
        <v>0.46943803508292453</v>
      </c>
      <c r="AQ515" s="35">
        <v>0.457954161585166</v>
      </c>
      <c r="AR515" s="34">
        <v>0.45633984170265013</v>
      </c>
      <c r="AS515" s="3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</row>
    <row r="516" spans="1:84" x14ac:dyDescent="0.25">
      <c r="A516" s="31" t="s">
        <v>23</v>
      </c>
      <c r="B516" s="31" t="s">
        <v>16</v>
      </c>
      <c r="C516" s="31" t="s">
        <v>12</v>
      </c>
      <c r="D516" s="31" t="s">
        <v>32</v>
      </c>
      <c r="E516" s="32">
        <v>0</v>
      </c>
      <c r="F516" s="33">
        <v>0.52497165488005837</v>
      </c>
      <c r="G516" s="33">
        <v>0.95117300800452498</v>
      </c>
      <c r="H516" s="33">
        <v>1.2019947194314853</v>
      </c>
      <c r="I516" s="33">
        <v>1.3385671618276154</v>
      </c>
      <c r="J516" s="33">
        <v>1.2399617244359566</v>
      </c>
      <c r="K516" s="33">
        <v>1.2389837285116378</v>
      </c>
      <c r="L516" s="33">
        <v>1.3083869653492641</v>
      </c>
      <c r="M516" s="33">
        <v>1.0453752231783875</v>
      </c>
      <c r="N516" s="33">
        <v>0.99539174514694295</v>
      </c>
      <c r="O516" s="33">
        <v>0.96998691177628782</v>
      </c>
      <c r="P516" s="33">
        <v>0.88863575609130496</v>
      </c>
      <c r="Q516" s="33">
        <v>0.90931006900002298</v>
      </c>
      <c r="R516" s="33">
        <v>0.81231273012170024</v>
      </c>
      <c r="S516" s="33">
        <v>0.74898674443306701</v>
      </c>
      <c r="T516" s="33">
        <v>0.7001778006894509</v>
      </c>
      <c r="U516" s="33">
        <v>0.73498592007331121</v>
      </c>
      <c r="V516" s="33">
        <v>0.75858583610857011</v>
      </c>
      <c r="W516" s="33">
        <v>0.79219373615338839</v>
      </c>
      <c r="X516" s="34">
        <v>0.68340343380151791</v>
      </c>
      <c r="Y516" s="35">
        <v>0</v>
      </c>
      <c r="Z516" s="35">
        <v>0.16580030056576886</v>
      </c>
      <c r="AA516" s="35">
        <v>0.32724884621876665</v>
      </c>
      <c r="AB516" s="35">
        <v>0.49760271514044763</v>
      </c>
      <c r="AC516" s="35">
        <v>0.49953420531861847</v>
      </c>
      <c r="AD516" s="35">
        <v>0.49635837241031611</v>
      </c>
      <c r="AE516" s="35">
        <v>0.49745385277726606</v>
      </c>
      <c r="AF516" s="35">
        <v>0.4921931654731434</v>
      </c>
      <c r="AG516" s="35">
        <v>0.47849156770033174</v>
      </c>
      <c r="AH516" s="35">
        <v>0.48621534558270985</v>
      </c>
      <c r="AI516" s="35">
        <v>0.48191365920248808</v>
      </c>
      <c r="AJ516" s="35">
        <v>0.48352691267670928</v>
      </c>
      <c r="AK516" s="35">
        <v>0.46544772038906512</v>
      </c>
      <c r="AL516" s="35">
        <v>0.45836165938660961</v>
      </c>
      <c r="AM516" s="35">
        <v>0.45969833530842241</v>
      </c>
      <c r="AN516" s="35">
        <v>0.46679549706956042</v>
      </c>
      <c r="AO516" s="35">
        <v>0.46630483352139063</v>
      </c>
      <c r="AP516" s="35">
        <v>0.46943803508292453</v>
      </c>
      <c r="AQ516" s="35">
        <v>0.457954161585166</v>
      </c>
      <c r="AR516" s="34">
        <v>0.45633984170265013</v>
      </c>
      <c r="AS516" s="3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</row>
    <row r="517" spans="1:84" x14ac:dyDescent="0.25">
      <c r="A517" s="31" t="s">
        <v>23</v>
      </c>
      <c r="B517" s="31" t="s">
        <v>16</v>
      </c>
      <c r="C517" s="31" t="s">
        <v>12</v>
      </c>
      <c r="D517" s="31" t="s">
        <v>33</v>
      </c>
      <c r="E517" s="32">
        <v>0</v>
      </c>
      <c r="F517" s="33">
        <v>0.52497165488005837</v>
      </c>
      <c r="G517" s="33">
        <v>0.95117300800452498</v>
      </c>
      <c r="H517" s="33">
        <v>1.2019947194314853</v>
      </c>
      <c r="I517" s="33">
        <v>1.3385671618276154</v>
      </c>
      <c r="J517" s="33">
        <v>1.2399617244359566</v>
      </c>
      <c r="K517" s="33">
        <v>1.2389837285116378</v>
      </c>
      <c r="L517" s="33">
        <v>1.3083869653492641</v>
      </c>
      <c r="M517" s="33">
        <v>1.0453752231783875</v>
      </c>
      <c r="N517" s="33">
        <v>0.99539174514694295</v>
      </c>
      <c r="O517" s="33">
        <v>0.96998691177628782</v>
      </c>
      <c r="P517" s="33">
        <v>0.88863575609130496</v>
      </c>
      <c r="Q517" s="33">
        <v>0.90931006900002298</v>
      </c>
      <c r="R517" s="33">
        <v>0.81231273012170024</v>
      </c>
      <c r="S517" s="33">
        <v>0.74898674443306701</v>
      </c>
      <c r="T517" s="33">
        <v>0.7001778006894509</v>
      </c>
      <c r="U517" s="33">
        <v>0.73498592007331121</v>
      </c>
      <c r="V517" s="33">
        <v>0.75858583610857011</v>
      </c>
      <c r="W517" s="33">
        <v>0.79219373615338839</v>
      </c>
      <c r="X517" s="34">
        <v>0.68340343380151791</v>
      </c>
      <c r="Y517" s="35">
        <v>0</v>
      </c>
      <c r="Z517" s="35">
        <v>0.16580030056576886</v>
      </c>
      <c r="AA517" s="35">
        <v>0.32724884621876665</v>
      </c>
      <c r="AB517" s="35">
        <v>0.49760271514044763</v>
      </c>
      <c r="AC517" s="35">
        <v>0.49953420531861847</v>
      </c>
      <c r="AD517" s="35">
        <v>0.49635837241031611</v>
      </c>
      <c r="AE517" s="35">
        <v>0.49745385277726606</v>
      </c>
      <c r="AF517" s="35">
        <v>0.4921931654731434</v>
      </c>
      <c r="AG517" s="35">
        <v>0.47849156770033174</v>
      </c>
      <c r="AH517" s="35">
        <v>0.48621534558270985</v>
      </c>
      <c r="AI517" s="35">
        <v>0.48191365920248808</v>
      </c>
      <c r="AJ517" s="35">
        <v>0.48352691267670928</v>
      </c>
      <c r="AK517" s="35">
        <v>0.46544772038906512</v>
      </c>
      <c r="AL517" s="35">
        <v>0.45836165938660961</v>
      </c>
      <c r="AM517" s="35">
        <v>0.45969833530842241</v>
      </c>
      <c r="AN517" s="35">
        <v>0.46679549706956042</v>
      </c>
      <c r="AO517" s="35">
        <v>0.46630483352139063</v>
      </c>
      <c r="AP517" s="35">
        <v>0.46943803508292453</v>
      </c>
      <c r="AQ517" s="35">
        <v>0.457954161585166</v>
      </c>
      <c r="AR517" s="34">
        <v>0.45633984170265013</v>
      </c>
      <c r="AS517" s="3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</row>
    <row r="518" spans="1:84" x14ac:dyDescent="0.25">
      <c r="A518" s="31" t="s">
        <v>23</v>
      </c>
      <c r="B518" s="31" t="s">
        <v>16</v>
      </c>
      <c r="C518" s="31" t="s">
        <v>12</v>
      </c>
      <c r="D518" s="31" t="s">
        <v>34</v>
      </c>
      <c r="E518" s="32">
        <v>0</v>
      </c>
      <c r="F518" s="33">
        <v>0.65710248917654701</v>
      </c>
      <c r="G518" s="33">
        <v>1.190685787272264</v>
      </c>
      <c r="H518" s="33">
        <v>1.5048372719101151</v>
      </c>
      <c r="I518" s="33">
        <v>1.6757382682178001</v>
      </c>
      <c r="J518" s="33">
        <v>1.5526007335776866</v>
      </c>
      <c r="K518" s="33">
        <v>1.5515141661667415</v>
      </c>
      <c r="L518" s="33">
        <v>1.6382085546979015</v>
      </c>
      <c r="M518" s="33">
        <v>1.3093785927029924</v>
      </c>
      <c r="N518" s="33">
        <v>1.2469357003964641</v>
      </c>
      <c r="O518" s="33">
        <v>1.2152463306937664</v>
      </c>
      <c r="P518" s="33">
        <v>1.1137111420043539</v>
      </c>
      <c r="Q518" s="33">
        <v>1.1397407406390205</v>
      </c>
      <c r="R518" s="33">
        <v>1.0184184872706938</v>
      </c>
      <c r="S518" s="33">
        <v>0.93920749700052186</v>
      </c>
      <c r="T518" s="33">
        <v>0.87813952723883104</v>
      </c>
      <c r="U518" s="33">
        <v>0.92190306039366099</v>
      </c>
      <c r="V518" s="33">
        <v>0.95158462698929447</v>
      </c>
      <c r="W518" s="33">
        <v>0.99366273491597223</v>
      </c>
      <c r="X518" s="34">
        <v>0.8572754358045761</v>
      </c>
      <c r="Y518" s="35">
        <v>0</v>
      </c>
      <c r="Z518" s="35">
        <v>0.20803060549471231</v>
      </c>
      <c r="AA518" s="35">
        <v>0.41061131611194807</v>
      </c>
      <c r="AB518" s="35">
        <v>0.62436631433561607</v>
      </c>
      <c r="AC518" s="35">
        <v>0.62685787902290324</v>
      </c>
      <c r="AD518" s="35">
        <v>0.6229019751624747</v>
      </c>
      <c r="AE518" s="35">
        <v>0.62428220371250998</v>
      </c>
      <c r="AF518" s="35">
        <v>0.61780388405014819</v>
      </c>
      <c r="AG518" s="35">
        <v>0.60058018188403783</v>
      </c>
      <c r="AH518" s="35">
        <v>0.61038231225229356</v>
      </c>
      <c r="AI518" s="35">
        <v>0.60505734170243797</v>
      </c>
      <c r="AJ518" s="35">
        <v>0.60711005573556953</v>
      </c>
      <c r="AK518" s="35">
        <v>0.58453644109533731</v>
      </c>
      <c r="AL518" s="35">
        <v>0.5756816167586849</v>
      </c>
      <c r="AM518" s="35">
        <v>0.57738022169018766</v>
      </c>
      <c r="AN518" s="35">
        <v>0.58632195649986907</v>
      </c>
      <c r="AO518" s="35">
        <v>0.58581878089998263</v>
      </c>
      <c r="AP518" s="35">
        <v>0.58976508031878838</v>
      </c>
      <c r="AQ518" s="35">
        <v>0.57544840604847602</v>
      </c>
      <c r="AR518" s="34">
        <v>0.57343924901677334</v>
      </c>
      <c r="AS518" s="3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</row>
    <row r="519" spans="1:84" x14ac:dyDescent="0.25">
      <c r="A519" s="31" t="s">
        <v>23</v>
      </c>
      <c r="B519" s="31" t="s">
        <v>16</v>
      </c>
      <c r="C519" s="31" t="s">
        <v>12</v>
      </c>
      <c r="D519" s="31" t="s">
        <v>35</v>
      </c>
      <c r="E519" s="32">
        <v>0</v>
      </c>
      <c r="F519" s="33">
        <v>0.65116998860353825</v>
      </c>
      <c r="G519" s="33">
        <v>1.1792520306311391</v>
      </c>
      <c r="H519" s="33">
        <v>1.4893415883644578</v>
      </c>
      <c r="I519" s="33">
        <v>1.6591068226860441</v>
      </c>
      <c r="J519" s="33">
        <v>1.5352958598889788</v>
      </c>
      <c r="K519" s="33">
        <v>1.5334536872371789</v>
      </c>
      <c r="L519" s="33">
        <v>1.620743332804325</v>
      </c>
      <c r="M519" s="33">
        <v>1.2925319478670585</v>
      </c>
      <c r="N519" s="33">
        <v>1.2301035438281425</v>
      </c>
      <c r="O519" s="33">
        <v>1.1982319007264051</v>
      </c>
      <c r="P519" s="33">
        <v>1.0959989776867247</v>
      </c>
      <c r="Q519" s="33">
        <v>1.1211365936197226</v>
      </c>
      <c r="R519" s="33">
        <v>1.0005045960028931</v>
      </c>
      <c r="S519" s="33">
        <v>0.92183534934941769</v>
      </c>
      <c r="T519" s="33">
        <v>0.86133186052161426</v>
      </c>
      <c r="U519" s="33">
        <v>0.90388189440134648</v>
      </c>
      <c r="V519" s="33">
        <v>0.93278685236769676</v>
      </c>
      <c r="W519" s="33">
        <v>0.97473938274692373</v>
      </c>
      <c r="X519" s="34">
        <v>0.84079137222155054</v>
      </c>
      <c r="Y519" s="35">
        <v>0</v>
      </c>
      <c r="Z519" s="35">
        <v>2.4985999261133252E-2</v>
      </c>
      <c r="AA519" s="35">
        <v>4.9053202627055606E-2</v>
      </c>
      <c r="AB519" s="35">
        <v>7.4102190864975645E-2</v>
      </c>
      <c r="AC519" s="35">
        <v>7.573963476146886E-2</v>
      </c>
      <c r="AD519" s="35">
        <v>7.5315808350242916E-2</v>
      </c>
      <c r="AE519" s="35">
        <v>7.5091832940504991E-2</v>
      </c>
      <c r="AF519" s="35">
        <v>7.7633638469055868E-2</v>
      </c>
      <c r="AG519" s="35">
        <v>7.3749378237172897E-2</v>
      </c>
      <c r="AH519" s="35">
        <v>7.7019220976376146E-2</v>
      </c>
      <c r="AI519" s="35">
        <v>7.8132566027797251E-2</v>
      </c>
      <c r="AJ519" s="35">
        <v>7.8378787427258428E-2</v>
      </c>
      <c r="AK519" s="35">
        <v>7.8698583596199204E-2</v>
      </c>
      <c r="AL519" s="35">
        <v>7.8127636109189352E-2</v>
      </c>
      <c r="AM519" s="35">
        <v>7.8446101512756994E-2</v>
      </c>
      <c r="AN519" s="35">
        <v>7.9654030591730679E-2</v>
      </c>
      <c r="AO519" s="35">
        <v>8.2502152229524631E-2</v>
      </c>
      <c r="AP519" s="35">
        <v>8.2964463722477677E-2</v>
      </c>
      <c r="AQ519" s="35">
        <v>8.3670085881720535E-2</v>
      </c>
      <c r="AR519" s="34">
        <v>8.3447621942412231E-2</v>
      </c>
      <c r="AS519" s="3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</row>
    <row r="520" spans="1:84" x14ac:dyDescent="0.25">
      <c r="A520" s="31" t="s">
        <v>23</v>
      </c>
      <c r="B520" s="31" t="s">
        <v>16</v>
      </c>
      <c r="C520" s="31" t="s">
        <v>12</v>
      </c>
      <c r="D520" s="31" t="s">
        <v>36</v>
      </c>
      <c r="E520" s="32">
        <v>0</v>
      </c>
      <c r="F520" s="33">
        <v>0.52497165488005837</v>
      </c>
      <c r="G520" s="33">
        <v>0.95117300800452498</v>
      </c>
      <c r="H520" s="33">
        <v>1.2019947194314853</v>
      </c>
      <c r="I520" s="33">
        <v>1.3385671618276154</v>
      </c>
      <c r="J520" s="33">
        <v>1.2399617244359566</v>
      </c>
      <c r="K520" s="33">
        <v>1.2389837285116378</v>
      </c>
      <c r="L520" s="33">
        <v>1.3083869653492641</v>
      </c>
      <c r="M520" s="33">
        <v>1.0453752231783875</v>
      </c>
      <c r="N520" s="33">
        <v>0.99539174514694295</v>
      </c>
      <c r="O520" s="33">
        <v>0.96998691177628782</v>
      </c>
      <c r="P520" s="33">
        <v>0.88863575609130496</v>
      </c>
      <c r="Q520" s="33">
        <v>0.90931006900002298</v>
      </c>
      <c r="R520" s="33">
        <v>0.81231273012170024</v>
      </c>
      <c r="S520" s="33">
        <v>0.74898674443306701</v>
      </c>
      <c r="T520" s="33">
        <v>0.7001778006894509</v>
      </c>
      <c r="U520" s="33">
        <v>0.73498592007331121</v>
      </c>
      <c r="V520" s="33">
        <v>0.75858583610857011</v>
      </c>
      <c r="W520" s="33">
        <v>0.79219373615338839</v>
      </c>
      <c r="X520" s="34">
        <v>0.68340343380151791</v>
      </c>
      <c r="Y520" s="35">
        <v>0</v>
      </c>
      <c r="Z520" s="35">
        <v>0.16580030056576886</v>
      </c>
      <c r="AA520" s="35">
        <v>0.32724884621876665</v>
      </c>
      <c r="AB520" s="35">
        <v>0.49760271514044763</v>
      </c>
      <c r="AC520" s="35">
        <v>0.49953420531861847</v>
      </c>
      <c r="AD520" s="35">
        <v>0.49635837241031611</v>
      </c>
      <c r="AE520" s="35">
        <v>0.49745385277726606</v>
      </c>
      <c r="AF520" s="35">
        <v>0.4921931654731434</v>
      </c>
      <c r="AG520" s="35">
        <v>0.47849156770033174</v>
      </c>
      <c r="AH520" s="35">
        <v>0.48621534558270985</v>
      </c>
      <c r="AI520" s="35">
        <v>0.48191365920248808</v>
      </c>
      <c r="AJ520" s="35">
        <v>0.48352691267670928</v>
      </c>
      <c r="AK520" s="35">
        <v>0.46544772038906512</v>
      </c>
      <c r="AL520" s="35">
        <v>0.45836165938660961</v>
      </c>
      <c r="AM520" s="35">
        <v>0.45969833530842241</v>
      </c>
      <c r="AN520" s="35">
        <v>0.46679549706956042</v>
      </c>
      <c r="AO520" s="35">
        <v>0.46630483352139063</v>
      </c>
      <c r="AP520" s="35">
        <v>0.46943803508292453</v>
      </c>
      <c r="AQ520" s="35">
        <v>0.457954161585166</v>
      </c>
      <c r="AR520" s="34">
        <v>0.45633984170265013</v>
      </c>
      <c r="AS520" s="3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</row>
    <row r="521" spans="1:84" x14ac:dyDescent="0.25">
      <c r="A521" s="31" t="s">
        <v>23</v>
      </c>
      <c r="B521" s="31" t="s">
        <v>16</v>
      </c>
      <c r="C521" s="31" t="s">
        <v>12</v>
      </c>
      <c r="D521" s="31" t="s">
        <v>37</v>
      </c>
      <c r="E521" s="32">
        <v>0</v>
      </c>
      <c r="F521" s="33">
        <v>0.65710248917654701</v>
      </c>
      <c r="G521" s="33">
        <v>1.190685787272264</v>
      </c>
      <c r="H521" s="33">
        <v>1.5048372719101151</v>
      </c>
      <c r="I521" s="33">
        <v>1.6757382682178001</v>
      </c>
      <c r="J521" s="33">
        <v>1.5526007335776866</v>
      </c>
      <c r="K521" s="33">
        <v>1.5515141661667415</v>
      </c>
      <c r="L521" s="33">
        <v>1.6382085546979015</v>
      </c>
      <c r="M521" s="33">
        <v>1.3093785927029924</v>
      </c>
      <c r="N521" s="33">
        <v>1.2469357003964641</v>
      </c>
      <c r="O521" s="33">
        <v>1.2152463306937664</v>
      </c>
      <c r="P521" s="33">
        <v>1.1137111420043539</v>
      </c>
      <c r="Q521" s="33">
        <v>1.1397407406390205</v>
      </c>
      <c r="R521" s="33">
        <v>1.0184184872706938</v>
      </c>
      <c r="S521" s="33">
        <v>0.93920749700052186</v>
      </c>
      <c r="T521" s="33">
        <v>0.87813952723883104</v>
      </c>
      <c r="U521" s="33">
        <v>0.92190306039366099</v>
      </c>
      <c r="V521" s="33">
        <v>0.95158462698929447</v>
      </c>
      <c r="W521" s="33">
        <v>0.99366273491597223</v>
      </c>
      <c r="X521" s="34">
        <v>0.8572754358045761</v>
      </c>
      <c r="Y521" s="35">
        <v>0</v>
      </c>
      <c r="Z521" s="35">
        <v>0.20803060549471231</v>
      </c>
      <c r="AA521" s="35">
        <v>0.41061131611194807</v>
      </c>
      <c r="AB521" s="35">
        <v>0.62436631433561607</v>
      </c>
      <c r="AC521" s="35">
        <v>0.62685787902290324</v>
      </c>
      <c r="AD521" s="35">
        <v>0.6229019751624747</v>
      </c>
      <c r="AE521" s="35">
        <v>0.62428220371250998</v>
      </c>
      <c r="AF521" s="35">
        <v>0.61780388405014819</v>
      </c>
      <c r="AG521" s="35">
        <v>0.60058018188403783</v>
      </c>
      <c r="AH521" s="35">
        <v>0.61038231225229356</v>
      </c>
      <c r="AI521" s="35">
        <v>0.60505734170243797</v>
      </c>
      <c r="AJ521" s="35">
        <v>0.60711005573556953</v>
      </c>
      <c r="AK521" s="35">
        <v>0.58453644109533731</v>
      </c>
      <c r="AL521" s="35">
        <v>0.5756816167586849</v>
      </c>
      <c r="AM521" s="35">
        <v>0.57738022169018766</v>
      </c>
      <c r="AN521" s="35">
        <v>0.58632195649986907</v>
      </c>
      <c r="AO521" s="35">
        <v>0.58581878089998263</v>
      </c>
      <c r="AP521" s="35">
        <v>0.58976508031878838</v>
      </c>
      <c r="AQ521" s="35">
        <v>0.57544840604847602</v>
      </c>
      <c r="AR521" s="34">
        <v>0.57343924901677334</v>
      </c>
      <c r="AS521" s="3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</row>
    <row r="522" spans="1:84" x14ac:dyDescent="0.25">
      <c r="A522" s="31" t="s">
        <v>23</v>
      </c>
      <c r="B522" s="31" t="s">
        <v>16</v>
      </c>
      <c r="C522" s="31" t="s">
        <v>12</v>
      </c>
      <c r="D522" s="31" t="s">
        <v>38</v>
      </c>
      <c r="E522" s="32">
        <v>0</v>
      </c>
      <c r="F522" s="33">
        <v>0.52497165488005837</v>
      </c>
      <c r="G522" s="33">
        <v>0.95117300800452498</v>
      </c>
      <c r="H522" s="33">
        <v>1.2019947194314853</v>
      </c>
      <c r="I522" s="33">
        <v>1.3385671618276154</v>
      </c>
      <c r="J522" s="33">
        <v>1.2399617244359566</v>
      </c>
      <c r="K522" s="33">
        <v>1.2389837285116378</v>
      </c>
      <c r="L522" s="33">
        <v>1.3083869653492641</v>
      </c>
      <c r="M522" s="33">
        <v>1.0453752231783875</v>
      </c>
      <c r="N522" s="33">
        <v>0.99539174514694295</v>
      </c>
      <c r="O522" s="33">
        <v>0.96998691177628782</v>
      </c>
      <c r="P522" s="33">
        <v>0.88863575609130496</v>
      </c>
      <c r="Q522" s="33">
        <v>0.90931006900002298</v>
      </c>
      <c r="R522" s="33">
        <v>0.81231273012170024</v>
      </c>
      <c r="S522" s="33">
        <v>0.74898674443306701</v>
      </c>
      <c r="T522" s="33">
        <v>0.7001778006894509</v>
      </c>
      <c r="U522" s="33">
        <v>0.73498592007331121</v>
      </c>
      <c r="V522" s="33">
        <v>0.75858583610857011</v>
      </c>
      <c r="W522" s="33">
        <v>0.79219373615338839</v>
      </c>
      <c r="X522" s="34">
        <v>0.68340343380151791</v>
      </c>
      <c r="Y522" s="35">
        <v>0</v>
      </c>
      <c r="Z522" s="35">
        <v>0.16580030056576886</v>
      </c>
      <c r="AA522" s="35">
        <v>0.32724884621876665</v>
      </c>
      <c r="AB522" s="35">
        <v>0.49760271514044763</v>
      </c>
      <c r="AC522" s="35">
        <v>0.49953420531861847</v>
      </c>
      <c r="AD522" s="35">
        <v>0.49635837241031611</v>
      </c>
      <c r="AE522" s="35">
        <v>0.49745385277726606</v>
      </c>
      <c r="AF522" s="35">
        <v>0.4921931654731434</v>
      </c>
      <c r="AG522" s="35">
        <v>0.47849156770033174</v>
      </c>
      <c r="AH522" s="35">
        <v>0.48621534558270985</v>
      </c>
      <c r="AI522" s="35">
        <v>0.48191365920248808</v>
      </c>
      <c r="AJ522" s="35">
        <v>0.48352691267670928</v>
      </c>
      <c r="AK522" s="35">
        <v>0.46544772038906512</v>
      </c>
      <c r="AL522" s="35">
        <v>0.45836165938660961</v>
      </c>
      <c r="AM522" s="35">
        <v>0.45969833530842241</v>
      </c>
      <c r="AN522" s="35">
        <v>0.46679549706956042</v>
      </c>
      <c r="AO522" s="35">
        <v>0.46630483352139063</v>
      </c>
      <c r="AP522" s="35">
        <v>0.46943803508292453</v>
      </c>
      <c r="AQ522" s="35">
        <v>0.457954161585166</v>
      </c>
      <c r="AR522" s="34">
        <v>0.45633984170265013</v>
      </c>
      <c r="AS522" s="3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</row>
    <row r="523" spans="1:84" x14ac:dyDescent="0.25">
      <c r="A523" s="31" t="s">
        <v>23</v>
      </c>
      <c r="B523" s="31" t="s">
        <v>16</v>
      </c>
      <c r="C523" s="31" t="s">
        <v>13</v>
      </c>
      <c r="D523" s="31" t="s">
        <v>31</v>
      </c>
      <c r="E523" s="32">
        <v>0</v>
      </c>
      <c r="F523" s="33">
        <v>5.8556937578716384E-4</v>
      </c>
      <c r="G523" s="33">
        <v>1.6160187849964952E-3</v>
      </c>
      <c r="H523" s="33">
        <v>3.0338314235071992E-3</v>
      </c>
      <c r="I523" s="33">
        <v>4.3877181982257497E-3</v>
      </c>
      <c r="J523" s="33">
        <v>5.2090122644124024E-3</v>
      </c>
      <c r="K523" s="33">
        <v>6.3379447402895734E-3</v>
      </c>
      <c r="L523" s="33">
        <v>7.1889793112240256E-3</v>
      </c>
      <c r="M523" s="33">
        <v>8.2293257390556249E-3</v>
      </c>
      <c r="N523" s="33">
        <v>9.377167878033936E-3</v>
      </c>
      <c r="O523" s="33">
        <v>1.0894395869425838E-2</v>
      </c>
      <c r="P523" s="33">
        <v>1.1879600651338595E-2</v>
      </c>
      <c r="Q523" s="33">
        <v>1.3533007078364585E-2</v>
      </c>
      <c r="R523" s="33">
        <v>1.3886377309982344E-2</v>
      </c>
      <c r="S523" s="33">
        <v>1.4423228940750685E-2</v>
      </c>
      <c r="T523" s="33">
        <v>1.4031902151135669E-2</v>
      </c>
      <c r="U523" s="33">
        <v>1.4856658685067425E-2</v>
      </c>
      <c r="V523" s="33">
        <v>1.55594615528926E-2</v>
      </c>
      <c r="W523" s="33">
        <v>1.5605851522374176E-2</v>
      </c>
      <c r="X523" s="34">
        <v>1.3964511121179036E-2</v>
      </c>
      <c r="Y523" s="35">
        <v>0</v>
      </c>
      <c r="Z523" s="35">
        <v>6.095183133697224E-4</v>
      </c>
      <c r="AA523" s="35">
        <v>1.72170377974779E-3</v>
      </c>
      <c r="AB523" s="35">
        <v>3.5332778862002742E-3</v>
      </c>
      <c r="AC523" s="35">
        <v>4.7367104159851108E-3</v>
      </c>
      <c r="AD523" s="35">
        <v>5.6620347758579237E-3</v>
      </c>
      <c r="AE523" s="35">
        <v>6.5925316452051632E-3</v>
      </c>
      <c r="AF523" s="35">
        <v>7.8685529847785426E-3</v>
      </c>
      <c r="AG523" s="35">
        <v>8.8303701840847983E-3</v>
      </c>
      <c r="AH523" s="35">
        <v>1.0405680190688193E-2</v>
      </c>
      <c r="AI523" s="35">
        <v>1.1760919015136808E-2</v>
      </c>
      <c r="AJ523" s="35">
        <v>1.3017665470924613E-2</v>
      </c>
      <c r="AK523" s="35">
        <v>1.4086487426253428E-2</v>
      </c>
      <c r="AL523" s="35">
        <v>1.4794523754036762E-2</v>
      </c>
      <c r="AM523" s="35">
        <v>1.5476656877511199E-2</v>
      </c>
      <c r="AN523" s="35">
        <v>1.5570957900175665E-2</v>
      </c>
      <c r="AO523" s="35">
        <v>1.6148727216980616E-2</v>
      </c>
      <c r="AP523" s="35">
        <v>1.6184464660559842E-2</v>
      </c>
      <c r="AQ523" s="35">
        <v>1.6244108199525806E-2</v>
      </c>
      <c r="AR523" s="34">
        <v>1.5989528477170278E-2</v>
      </c>
      <c r="AS523" s="3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</row>
    <row r="524" spans="1:84" x14ac:dyDescent="0.25">
      <c r="A524" s="31" t="s">
        <v>23</v>
      </c>
      <c r="B524" s="31" t="s">
        <v>16</v>
      </c>
      <c r="C524" s="31" t="s">
        <v>13</v>
      </c>
      <c r="D524" s="31" t="s">
        <v>32</v>
      </c>
      <c r="E524" s="32">
        <v>0</v>
      </c>
      <c r="F524" s="33">
        <v>5.8556937578716384E-4</v>
      </c>
      <c r="G524" s="33">
        <v>1.6160187849964952E-3</v>
      </c>
      <c r="H524" s="33">
        <v>3.0338314235071992E-3</v>
      </c>
      <c r="I524" s="33">
        <v>4.3877181982257497E-3</v>
      </c>
      <c r="J524" s="33">
        <v>5.2090122644124024E-3</v>
      </c>
      <c r="K524" s="33">
        <v>6.3379447402895734E-3</v>
      </c>
      <c r="L524" s="33">
        <v>7.1889793112240256E-3</v>
      </c>
      <c r="M524" s="33">
        <v>8.2293257390556249E-3</v>
      </c>
      <c r="N524" s="33">
        <v>9.377167878033936E-3</v>
      </c>
      <c r="O524" s="33">
        <v>1.0894395869425838E-2</v>
      </c>
      <c r="P524" s="33">
        <v>1.1879600651338595E-2</v>
      </c>
      <c r="Q524" s="33">
        <v>1.3533007078364585E-2</v>
      </c>
      <c r="R524" s="33">
        <v>1.3886377309982344E-2</v>
      </c>
      <c r="S524" s="33">
        <v>1.4423228940750685E-2</v>
      </c>
      <c r="T524" s="33">
        <v>1.4031902151135669E-2</v>
      </c>
      <c r="U524" s="33">
        <v>1.4856658685067425E-2</v>
      </c>
      <c r="V524" s="33">
        <v>1.55594615528926E-2</v>
      </c>
      <c r="W524" s="33">
        <v>1.5605851522374176E-2</v>
      </c>
      <c r="X524" s="34">
        <v>1.3964511121179036E-2</v>
      </c>
      <c r="Y524" s="35">
        <v>0</v>
      </c>
      <c r="Z524" s="35">
        <v>6.095183133697224E-4</v>
      </c>
      <c r="AA524" s="35">
        <v>1.72170377974779E-3</v>
      </c>
      <c r="AB524" s="35">
        <v>3.5332778862002742E-3</v>
      </c>
      <c r="AC524" s="35">
        <v>4.7367104159851108E-3</v>
      </c>
      <c r="AD524" s="35">
        <v>5.6620347758579237E-3</v>
      </c>
      <c r="AE524" s="35">
        <v>6.5925316452051632E-3</v>
      </c>
      <c r="AF524" s="35">
        <v>7.8685529847785426E-3</v>
      </c>
      <c r="AG524" s="35">
        <v>8.8303701840847983E-3</v>
      </c>
      <c r="AH524" s="35">
        <v>1.0405680190688193E-2</v>
      </c>
      <c r="AI524" s="35">
        <v>1.1760919015136808E-2</v>
      </c>
      <c r="AJ524" s="35">
        <v>1.3017665470924613E-2</v>
      </c>
      <c r="AK524" s="35">
        <v>1.4086487426253428E-2</v>
      </c>
      <c r="AL524" s="35">
        <v>1.4794523754036762E-2</v>
      </c>
      <c r="AM524" s="35">
        <v>1.5476656877511199E-2</v>
      </c>
      <c r="AN524" s="35">
        <v>1.5570957900175665E-2</v>
      </c>
      <c r="AO524" s="35">
        <v>1.6148727216980616E-2</v>
      </c>
      <c r="AP524" s="35">
        <v>1.6184464660559842E-2</v>
      </c>
      <c r="AQ524" s="35">
        <v>1.6244108199525806E-2</v>
      </c>
      <c r="AR524" s="34">
        <v>1.5989528477170278E-2</v>
      </c>
      <c r="AS524" s="3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</row>
    <row r="525" spans="1:84" x14ac:dyDescent="0.25">
      <c r="A525" s="31" t="s">
        <v>23</v>
      </c>
      <c r="B525" s="31" t="s">
        <v>16</v>
      </c>
      <c r="C525" s="31" t="s">
        <v>13</v>
      </c>
      <c r="D525" s="31" t="s">
        <v>33</v>
      </c>
      <c r="E525" s="32">
        <v>0</v>
      </c>
      <c r="F525" s="33">
        <v>5.8556937578716384E-4</v>
      </c>
      <c r="G525" s="33">
        <v>1.6160187849964952E-3</v>
      </c>
      <c r="H525" s="33">
        <v>3.0338314235071992E-3</v>
      </c>
      <c r="I525" s="33">
        <v>4.3877181982257497E-3</v>
      </c>
      <c r="J525" s="33">
        <v>5.2090122644124024E-3</v>
      </c>
      <c r="K525" s="33">
        <v>6.3379447402895734E-3</v>
      </c>
      <c r="L525" s="33">
        <v>7.1889793112240256E-3</v>
      </c>
      <c r="M525" s="33">
        <v>8.2293257390556249E-3</v>
      </c>
      <c r="N525" s="33">
        <v>9.377167878033936E-3</v>
      </c>
      <c r="O525" s="33">
        <v>1.0894395869425838E-2</v>
      </c>
      <c r="P525" s="33">
        <v>1.1879600651338595E-2</v>
      </c>
      <c r="Q525" s="33">
        <v>1.3533007078364585E-2</v>
      </c>
      <c r="R525" s="33">
        <v>1.3886377309982344E-2</v>
      </c>
      <c r="S525" s="33">
        <v>1.4423228940750685E-2</v>
      </c>
      <c r="T525" s="33">
        <v>1.4031902151135669E-2</v>
      </c>
      <c r="U525" s="33">
        <v>1.4856658685067425E-2</v>
      </c>
      <c r="V525" s="33">
        <v>1.55594615528926E-2</v>
      </c>
      <c r="W525" s="33">
        <v>1.5605851522374176E-2</v>
      </c>
      <c r="X525" s="34">
        <v>1.3964511121179036E-2</v>
      </c>
      <c r="Y525" s="35">
        <v>0</v>
      </c>
      <c r="Z525" s="35">
        <v>6.095183133697224E-4</v>
      </c>
      <c r="AA525" s="35">
        <v>1.72170377974779E-3</v>
      </c>
      <c r="AB525" s="35">
        <v>3.5332778862002742E-3</v>
      </c>
      <c r="AC525" s="35">
        <v>4.7367104159851108E-3</v>
      </c>
      <c r="AD525" s="35">
        <v>5.6620347758579237E-3</v>
      </c>
      <c r="AE525" s="35">
        <v>6.5925316452051632E-3</v>
      </c>
      <c r="AF525" s="35">
        <v>7.8685529847785426E-3</v>
      </c>
      <c r="AG525" s="35">
        <v>8.8303701840847983E-3</v>
      </c>
      <c r="AH525" s="35">
        <v>1.0405680190688193E-2</v>
      </c>
      <c r="AI525" s="35">
        <v>1.1760919015136808E-2</v>
      </c>
      <c r="AJ525" s="35">
        <v>1.3017665470924613E-2</v>
      </c>
      <c r="AK525" s="35">
        <v>1.4086487426253428E-2</v>
      </c>
      <c r="AL525" s="35">
        <v>1.4794523754036762E-2</v>
      </c>
      <c r="AM525" s="35">
        <v>1.5476656877511199E-2</v>
      </c>
      <c r="AN525" s="35">
        <v>1.5570957900175665E-2</v>
      </c>
      <c r="AO525" s="35">
        <v>1.6148727216980616E-2</v>
      </c>
      <c r="AP525" s="35">
        <v>1.6184464660559842E-2</v>
      </c>
      <c r="AQ525" s="35">
        <v>1.6244108199525806E-2</v>
      </c>
      <c r="AR525" s="34">
        <v>1.5989528477170278E-2</v>
      </c>
      <c r="AS525" s="3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</row>
    <row r="526" spans="1:84" x14ac:dyDescent="0.25">
      <c r="A526" s="31" t="s">
        <v>23</v>
      </c>
      <c r="B526" s="31" t="s">
        <v>16</v>
      </c>
      <c r="C526" s="31" t="s">
        <v>13</v>
      </c>
      <c r="D526" s="31" t="s">
        <v>34</v>
      </c>
      <c r="E526" s="32">
        <v>0</v>
      </c>
      <c r="F526" s="33">
        <v>6.6085686695976312E-4</v>
      </c>
      <c r="G526" s="33">
        <v>1.8237926287818327E-3</v>
      </c>
      <c r="H526" s="33">
        <v>3.4238954636724214E-3</v>
      </c>
      <c r="I526" s="33">
        <v>4.9518533951405661E-3</v>
      </c>
      <c r="J526" s="33">
        <v>5.8787424126940258E-3</v>
      </c>
      <c r="K526" s="33">
        <v>7.1528233497553844E-3</v>
      </c>
      <c r="L526" s="33">
        <v>8.1132766512385882E-3</v>
      </c>
      <c r="M526" s="33">
        <v>9.2873819055055758E-3</v>
      </c>
      <c r="N526" s="33">
        <v>1.0582803748066864E-2</v>
      </c>
      <c r="O526" s="33">
        <v>1.2295103909780692E-2</v>
      </c>
      <c r="P526" s="33">
        <v>1.3406977877939251E-2</v>
      </c>
      <c r="Q526" s="33">
        <v>1.5272965131297124E-2</v>
      </c>
      <c r="R526" s="33">
        <v>1.5671768678408655E-2</v>
      </c>
      <c r="S526" s="33">
        <v>1.6277644090275729E-2</v>
      </c>
      <c r="T526" s="33">
        <v>1.5836003856281665E-2</v>
      </c>
      <c r="U526" s="33">
        <v>1.6766800516004637E-2</v>
      </c>
      <c r="V526" s="33">
        <v>1.7559963752550162E-2</v>
      </c>
      <c r="W526" s="33">
        <v>1.7612318146679452E-2</v>
      </c>
      <c r="X526" s="34">
        <v>1.575994826533067E-2</v>
      </c>
      <c r="Y526" s="35">
        <v>0</v>
      </c>
      <c r="Z526" s="35">
        <v>6.8788495366005299E-4</v>
      </c>
      <c r="AA526" s="35">
        <v>1.9430656942867788E-3</v>
      </c>
      <c r="AB526" s="35">
        <v>3.9875564715688393E-3</v>
      </c>
      <c r="AC526" s="35">
        <v>5.3457160408975791E-3</v>
      </c>
      <c r="AD526" s="35">
        <v>6.3900106756109637E-3</v>
      </c>
      <c r="AE526" s="35">
        <v>7.4401428567316026E-3</v>
      </c>
      <c r="AF526" s="35">
        <v>8.88022408282149E-3</v>
      </c>
      <c r="AG526" s="35">
        <v>9.9657034934670808E-3</v>
      </c>
      <c r="AH526" s="35">
        <v>1.174355335806224E-2</v>
      </c>
      <c r="AI526" s="35">
        <v>1.3273037174225897E-2</v>
      </c>
      <c r="AJ526" s="35">
        <v>1.4691365317186338E-2</v>
      </c>
      <c r="AK526" s="35">
        <v>1.5897607238200259E-2</v>
      </c>
      <c r="AL526" s="35">
        <v>1.6696676808127222E-2</v>
      </c>
      <c r="AM526" s="35">
        <v>1.7466512761762459E-2</v>
      </c>
      <c r="AN526" s="35">
        <v>1.7572938201626774E-2</v>
      </c>
      <c r="AO526" s="35">
        <v>1.8224992144878108E-2</v>
      </c>
      <c r="AP526" s="35">
        <v>1.8265324402631757E-2</v>
      </c>
      <c r="AQ526" s="35">
        <v>1.8332636396607725E-2</v>
      </c>
      <c r="AR526" s="34">
        <v>1.8045324995663557E-2</v>
      </c>
      <c r="AS526" s="3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</row>
    <row r="527" spans="1:84" x14ac:dyDescent="0.25">
      <c r="A527" s="31" t="s">
        <v>23</v>
      </c>
      <c r="B527" s="31" t="s">
        <v>16</v>
      </c>
      <c r="C527" s="31" t="s">
        <v>13</v>
      </c>
      <c r="D527" s="31" t="s">
        <v>35</v>
      </c>
      <c r="E527" s="32">
        <v>0</v>
      </c>
      <c r="F527" s="33">
        <v>6.6085686695976312E-4</v>
      </c>
      <c r="G527" s="33">
        <v>1.8237926287818327E-3</v>
      </c>
      <c r="H527" s="33">
        <v>3.4238954636724214E-3</v>
      </c>
      <c r="I527" s="33">
        <v>4.9518533951405661E-3</v>
      </c>
      <c r="J527" s="33">
        <v>5.8787424126940258E-3</v>
      </c>
      <c r="K527" s="33">
        <v>7.1528233497553844E-3</v>
      </c>
      <c r="L527" s="33">
        <v>8.1132766512385882E-3</v>
      </c>
      <c r="M527" s="33">
        <v>9.2873819055055758E-3</v>
      </c>
      <c r="N527" s="33">
        <v>1.0582803748066864E-2</v>
      </c>
      <c r="O527" s="33">
        <v>1.2295103909780692E-2</v>
      </c>
      <c r="P527" s="33">
        <v>1.3406977877939251E-2</v>
      </c>
      <c r="Q527" s="33">
        <v>1.5272965131297124E-2</v>
      </c>
      <c r="R527" s="33">
        <v>1.5671768678408655E-2</v>
      </c>
      <c r="S527" s="33">
        <v>1.6277644090275729E-2</v>
      </c>
      <c r="T527" s="33">
        <v>1.5836003856281665E-2</v>
      </c>
      <c r="U527" s="33">
        <v>1.6766800516004637E-2</v>
      </c>
      <c r="V527" s="33">
        <v>1.7559963752550162E-2</v>
      </c>
      <c r="W527" s="33">
        <v>1.7612318146679452E-2</v>
      </c>
      <c r="X527" s="34">
        <v>1.575994826533067E-2</v>
      </c>
      <c r="Y527" s="35">
        <v>0</v>
      </c>
      <c r="Z527" s="35">
        <v>6.8788495366005299E-4</v>
      </c>
      <c r="AA527" s="35">
        <v>1.9430656942867788E-3</v>
      </c>
      <c r="AB527" s="35">
        <v>3.9875564715688393E-3</v>
      </c>
      <c r="AC527" s="35">
        <v>5.3457160408975791E-3</v>
      </c>
      <c r="AD527" s="35">
        <v>6.3900106756109637E-3</v>
      </c>
      <c r="AE527" s="35">
        <v>7.4401428567316026E-3</v>
      </c>
      <c r="AF527" s="35">
        <v>8.88022408282149E-3</v>
      </c>
      <c r="AG527" s="35">
        <v>9.9657034934670808E-3</v>
      </c>
      <c r="AH527" s="35">
        <v>1.174355335806224E-2</v>
      </c>
      <c r="AI527" s="35">
        <v>1.3273037174225897E-2</v>
      </c>
      <c r="AJ527" s="35">
        <v>1.4691365317186338E-2</v>
      </c>
      <c r="AK527" s="35">
        <v>1.5897607238200259E-2</v>
      </c>
      <c r="AL527" s="35">
        <v>1.6696676808127222E-2</v>
      </c>
      <c r="AM527" s="35">
        <v>1.7466512761762459E-2</v>
      </c>
      <c r="AN527" s="35">
        <v>1.7572938201626774E-2</v>
      </c>
      <c r="AO527" s="35">
        <v>1.8224992144878108E-2</v>
      </c>
      <c r="AP527" s="35">
        <v>1.8265324402631757E-2</v>
      </c>
      <c r="AQ527" s="35">
        <v>1.8332636396607725E-2</v>
      </c>
      <c r="AR527" s="34">
        <v>1.8045324995663557E-2</v>
      </c>
      <c r="AS527" s="3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</row>
    <row r="528" spans="1:84" x14ac:dyDescent="0.25">
      <c r="A528" s="31" t="s">
        <v>23</v>
      </c>
      <c r="B528" s="31" t="s">
        <v>16</v>
      </c>
      <c r="C528" s="31" t="s">
        <v>13</v>
      </c>
      <c r="D528" s="31" t="s">
        <v>36</v>
      </c>
      <c r="E528" s="32">
        <v>0</v>
      </c>
      <c r="F528" s="33">
        <v>5.8556937578716384E-4</v>
      </c>
      <c r="G528" s="33">
        <v>1.6160187849964952E-3</v>
      </c>
      <c r="H528" s="33">
        <v>3.0338314235071992E-3</v>
      </c>
      <c r="I528" s="33">
        <v>4.3877181982257497E-3</v>
      </c>
      <c r="J528" s="33">
        <v>5.2090122644124024E-3</v>
      </c>
      <c r="K528" s="33">
        <v>6.3379447402895734E-3</v>
      </c>
      <c r="L528" s="33">
        <v>7.1889793112240256E-3</v>
      </c>
      <c r="M528" s="33">
        <v>8.2293257390556249E-3</v>
      </c>
      <c r="N528" s="33">
        <v>9.377167878033936E-3</v>
      </c>
      <c r="O528" s="33">
        <v>1.0894395869425838E-2</v>
      </c>
      <c r="P528" s="33">
        <v>1.1879600651338595E-2</v>
      </c>
      <c r="Q528" s="33">
        <v>1.3533007078364585E-2</v>
      </c>
      <c r="R528" s="33">
        <v>1.3886377309982344E-2</v>
      </c>
      <c r="S528" s="33">
        <v>1.4423228940750685E-2</v>
      </c>
      <c r="T528" s="33">
        <v>1.4031902151135669E-2</v>
      </c>
      <c r="U528" s="33">
        <v>1.4856658685067425E-2</v>
      </c>
      <c r="V528" s="33">
        <v>1.55594615528926E-2</v>
      </c>
      <c r="W528" s="33">
        <v>1.5605851522374176E-2</v>
      </c>
      <c r="X528" s="34">
        <v>1.3964511121179036E-2</v>
      </c>
      <c r="Y528" s="35">
        <v>0</v>
      </c>
      <c r="Z528" s="35">
        <v>6.095183133697224E-4</v>
      </c>
      <c r="AA528" s="35">
        <v>1.72170377974779E-3</v>
      </c>
      <c r="AB528" s="35">
        <v>3.5332778862002742E-3</v>
      </c>
      <c r="AC528" s="35">
        <v>4.7367104159851108E-3</v>
      </c>
      <c r="AD528" s="35">
        <v>5.6620347758579237E-3</v>
      </c>
      <c r="AE528" s="35">
        <v>6.5925316452051632E-3</v>
      </c>
      <c r="AF528" s="35">
        <v>7.8685529847785426E-3</v>
      </c>
      <c r="AG528" s="35">
        <v>8.8303701840847983E-3</v>
      </c>
      <c r="AH528" s="35">
        <v>1.0405680190688193E-2</v>
      </c>
      <c r="AI528" s="35">
        <v>1.1760919015136808E-2</v>
      </c>
      <c r="AJ528" s="35">
        <v>1.3017665470924613E-2</v>
      </c>
      <c r="AK528" s="35">
        <v>1.4086487426253428E-2</v>
      </c>
      <c r="AL528" s="35">
        <v>1.4794523754036762E-2</v>
      </c>
      <c r="AM528" s="35">
        <v>1.5476656877511199E-2</v>
      </c>
      <c r="AN528" s="35">
        <v>1.5570957900175665E-2</v>
      </c>
      <c r="AO528" s="35">
        <v>1.6148727216980616E-2</v>
      </c>
      <c r="AP528" s="35">
        <v>1.6184464660559842E-2</v>
      </c>
      <c r="AQ528" s="35">
        <v>1.6244108199525806E-2</v>
      </c>
      <c r="AR528" s="34">
        <v>1.5989528477170278E-2</v>
      </c>
      <c r="AS528" s="3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</row>
    <row r="529" spans="1:84" x14ac:dyDescent="0.25">
      <c r="A529" s="31" t="s">
        <v>23</v>
      </c>
      <c r="B529" s="31" t="s">
        <v>16</v>
      </c>
      <c r="C529" s="31" t="s">
        <v>13</v>
      </c>
      <c r="D529" s="31" t="s">
        <v>37</v>
      </c>
      <c r="E529" s="32">
        <v>0</v>
      </c>
      <c r="F529" s="33">
        <v>6.6085686695976312E-4</v>
      </c>
      <c r="G529" s="33">
        <v>1.8237926287818327E-3</v>
      </c>
      <c r="H529" s="33">
        <v>3.4238954636724214E-3</v>
      </c>
      <c r="I529" s="33">
        <v>4.9518533951405661E-3</v>
      </c>
      <c r="J529" s="33">
        <v>5.8787424126940258E-3</v>
      </c>
      <c r="K529" s="33">
        <v>7.1528233497553844E-3</v>
      </c>
      <c r="L529" s="33">
        <v>8.1132766512385882E-3</v>
      </c>
      <c r="M529" s="33">
        <v>9.2873819055055758E-3</v>
      </c>
      <c r="N529" s="33">
        <v>1.0582803748066864E-2</v>
      </c>
      <c r="O529" s="33">
        <v>1.2295103909780692E-2</v>
      </c>
      <c r="P529" s="33">
        <v>1.3406977877939251E-2</v>
      </c>
      <c r="Q529" s="33">
        <v>1.5272965131297124E-2</v>
      </c>
      <c r="R529" s="33">
        <v>1.5671768678408655E-2</v>
      </c>
      <c r="S529" s="33">
        <v>1.6277644090275729E-2</v>
      </c>
      <c r="T529" s="33">
        <v>1.5836003856281665E-2</v>
      </c>
      <c r="U529" s="33">
        <v>1.6766800516004637E-2</v>
      </c>
      <c r="V529" s="33">
        <v>1.7559963752550162E-2</v>
      </c>
      <c r="W529" s="33">
        <v>1.7612318146679452E-2</v>
      </c>
      <c r="X529" s="34">
        <v>1.575994826533067E-2</v>
      </c>
      <c r="Y529" s="35">
        <v>0</v>
      </c>
      <c r="Z529" s="35">
        <v>6.8788495366005299E-4</v>
      </c>
      <c r="AA529" s="35">
        <v>1.9430656942867788E-3</v>
      </c>
      <c r="AB529" s="35">
        <v>3.9875564715688393E-3</v>
      </c>
      <c r="AC529" s="35">
        <v>5.3457160408975791E-3</v>
      </c>
      <c r="AD529" s="35">
        <v>6.3900106756109637E-3</v>
      </c>
      <c r="AE529" s="35">
        <v>7.4401428567316026E-3</v>
      </c>
      <c r="AF529" s="35">
        <v>8.88022408282149E-3</v>
      </c>
      <c r="AG529" s="35">
        <v>9.9657034934670808E-3</v>
      </c>
      <c r="AH529" s="35">
        <v>1.174355335806224E-2</v>
      </c>
      <c r="AI529" s="35">
        <v>1.3273037174225897E-2</v>
      </c>
      <c r="AJ529" s="35">
        <v>1.4691365317186338E-2</v>
      </c>
      <c r="AK529" s="35">
        <v>1.5897607238200259E-2</v>
      </c>
      <c r="AL529" s="35">
        <v>1.6696676808127222E-2</v>
      </c>
      <c r="AM529" s="35">
        <v>1.7466512761762459E-2</v>
      </c>
      <c r="AN529" s="35">
        <v>1.7572938201626774E-2</v>
      </c>
      <c r="AO529" s="35">
        <v>1.8224992144878108E-2</v>
      </c>
      <c r="AP529" s="35">
        <v>1.8265324402631757E-2</v>
      </c>
      <c r="AQ529" s="35">
        <v>1.8332636396607725E-2</v>
      </c>
      <c r="AR529" s="34">
        <v>1.8045324995663557E-2</v>
      </c>
      <c r="AS529" s="3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</row>
    <row r="530" spans="1:84" x14ac:dyDescent="0.25">
      <c r="A530" s="31" t="s">
        <v>23</v>
      </c>
      <c r="B530" s="31" t="s">
        <v>16</v>
      </c>
      <c r="C530" s="31" t="s">
        <v>13</v>
      </c>
      <c r="D530" s="31" t="s">
        <v>38</v>
      </c>
      <c r="E530" s="32">
        <v>0</v>
      </c>
      <c r="F530" s="33">
        <v>5.8556937578716384E-4</v>
      </c>
      <c r="G530" s="33">
        <v>1.6160187849964952E-3</v>
      </c>
      <c r="H530" s="33">
        <v>3.0338314235071992E-3</v>
      </c>
      <c r="I530" s="33">
        <v>4.3877181982257497E-3</v>
      </c>
      <c r="J530" s="33">
        <v>5.2090122644124024E-3</v>
      </c>
      <c r="K530" s="33">
        <v>6.3379447402895734E-3</v>
      </c>
      <c r="L530" s="33">
        <v>7.1889793112240256E-3</v>
      </c>
      <c r="M530" s="33">
        <v>8.2293257390556249E-3</v>
      </c>
      <c r="N530" s="33">
        <v>9.377167878033936E-3</v>
      </c>
      <c r="O530" s="33">
        <v>1.0894395869425838E-2</v>
      </c>
      <c r="P530" s="33">
        <v>1.1879600651338595E-2</v>
      </c>
      <c r="Q530" s="33">
        <v>1.3533007078364585E-2</v>
      </c>
      <c r="R530" s="33">
        <v>1.3886377309982344E-2</v>
      </c>
      <c r="S530" s="33">
        <v>1.4423228940750685E-2</v>
      </c>
      <c r="T530" s="33">
        <v>1.4031902151135669E-2</v>
      </c>
      <c r="U530" s="33">
        <v>1.4856658685067425E-2</v>
      </c>
      <c r="V530" s="33">
        <v>1.55594615528926E-2</v>
      </c>
      <c r="W530" s="33">
        <v>1.5605851522374176E-2</v>
      </c>
      <c r="X530" s="34">
        <v>1.3964511121179036E-2</v>
      </c>
      <c r="Y530" s="35">
        <v>0</v>
      </c>
      <c r="Z530" s="35">
        <v>6.095183133697224E-4</v>
      </c>
      <c r="AA530" s="35">
        <v>1.72170377974779E-3</v>
      </c>
      <c r="AB530" s="35">
        <v>3.5332778862002742E-3</v>
      </c>
      <c r="AC530" s="35">
        <v>4.7367104159851108E-3</v>
      </c>
      <c r="AD530" s="35">
        <v>5.6620347758579237E-3</v>
      </c>
      <c r="AE530" s="35">
        <v>6.5925316452051632E-3</v>
      </c>
      <c r="AF530" s="35">
        <v>7.8685529847785426E-3</v>
      </c>
      <c r="AG530" s="35">
        <v>8.8303701840847983E-3</v>
      </c>
      <c r="AH530" s="35">
        <v>1.0405680190688193E-2</v>
      </c>
      <c r="AI530" s="35">
        <v>1.1760919015136808E-2</v>
      </c>
      <c r="AJ530" s="35">
        <v>1.3017665470924613E-2</v>
      </c>
      <c r="AK530" s="35">
        <v>1.4086487426253428E-2</v>
      </c>
      <c r="AL530" s="35">
        <v>1.4794523754036762E-2</v>
      </c>
      <c r="AM530" s="35">
        <v>1.5476656877511199E-2</v>
      </c>
      <c r="AN530" s="35">
        <v>1.5570957900175665E-2</v>
      </c>
      <c r="AO530" s="35">
        <v>1.6148727216980616E-2</v>
      </c>
      <c r="AP530" s="35">
        <v>1.6184464660559842E-2</v>
      </c>
      <c r="AQ530" s="35">
        <v>1.6244108199525806E-2</v>
      </c>
      <c r="AR530" s="34">
        <v>1.5989528477170278E-2</v>
      </c>
      <c r="AS530" s="3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</row>
    <row r="531" spans="1:84" x14ac:dyDescent="0.25">
      <c r="A531" s="31" t="s">
        <v>23</v>
      </c>
      <c r="B531" s="31" t="s">
        <v>16</v>
      </c>
      <c r="C531" s="31" t="s">
        <v>14</v>
      </c>
      <c r="D531" s="31" t="s">
        <v>31</v>
      </c>
      <c r="E531" s="32">
        <v>0</v>
      </c>
      <c r="F531" s="33">
        <v>0.65003067629312983</v>
      </c>
      <c r="G531" s="33">
        <v>1.2914257433568304</v>
      </c>
      <c r="H531" s="33">
        <v>1.7767850297703962</v>
      </c>
      <c r="I531" s="33">
        <v>2.161235289877617</v>
      </c>
      <c r="J531" s="33">
        <v>2.1520339960914519</v>
      </c>
      <c r="K531" s="33">
        <v>2.2996198826221623</v>
      </c>
      <c r="L531" s="33">
        <v>2.5975026562079604</v>
      </c>
      <c r="M531" s="33">
        <v>2.1842361403242645</v>
      </c>
      <c r="N531" s="33">
        <v>2.2163234528770799</v>
      </c>
      <c r="O531" s="33">
        <v>2.2950572463548498</v>
      </c>
      <c r="P531" s="33">
        <v>2.2100841096042094</v>
      </c>
      <c r="Q531" s="33">
        <v>2.2778277489647034</v>
      </c>
      <c r="R531" s="33">
        <v>2.0356163305031076</v>
      </c>
      <c r="S531" s="33">
        <v>1.8332675762154522</v>
      </c>
      <c r="T531" s="33">
        <v>1.6761186449798546</v>
      </c>
      <c r="U531" s="33">
        <v>1.719738194962489</v>
      </c>
      <c r="V531" s="33">
        <v>1.7393880376216935</v>
      </c>
      <c r="W531" s="33">
        <v>1.7942378859836383</v>
      </c>
      <c r="X531" s="34">
        <v>1.5247885842858158</v>
      </c>
      <c r="Y531" s="35">
        <v>0</v>
      </c>
      <c r="Z531" s="35">
        <v>0.17662995810430368</v>
      </c>
      <c r="AA531" s="35">
        <v>0.37511070392340762</v>
      </c>
      <c r="AB531" s="35">
        <v>0.61201829295041599</v>
      </c>
      <c r="AC531" s="35">
        <v>0.65552710448757823</v>
      </c>
      <c r="AD531" s="35">
        <v>0.68750584156452632</v>
      </c>
      <c r="AE531" s="35">
        <v>0.71947820204220581</v>
      </c>
      <c r="AF531" s="35">
        <v>0.73278385793583434</v>
      </c>
      <c r="AG531" s="35">
        <v>0.73463366881499526</v>
      </c>
      <c r="AH531" s="35">
        <v>0.76247056428220572</v>
      </c>
      <c r="AI531" s="35">
        <v>0.7714492127201551</v>
      </c>
      <c r="AJ531" s="35">
        <v>0.79014191639019971</v>
      </c>
      <c r="AK531" s="35">
        <v>0.77116248713704172</v>
      </c>
      <c r="AL531" s="35">
        <v>0.77111113884151283</v>
      </c>
      <c r="AM531" s="35">
        <v>0.78420288541889172</v>
      </c>
      <c r="AN531" s="35">
        <v>0.80094880150625292</v>
      </c>
      <c r="AO531" s="35">
        <v>0.78868819833310444</v>
      </c>
      <c r="AP531" s="35">
        <v>0.78821324300064921</v>
      </c>
      <c r="AQ531" s="35">
        <v>0.76073748725338042</v>
      </c>
      <c r="AR531" s="34">
        <v>0.75397125980477719</v>
      </c>
      <c r="AS531" s="3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</row>
    <row r="532" spans="1:84" x14ac:dyDescent="0.25">
      <c r="A532" s="31" t="s">
        <v>23</v>
      </c>
      <c r="B532" s="31" t="s">
        <v>16</v>
      </c>
      <c r="C532" s="31" t="s">
        <v>14</v>
      </c>
      <c r="D532" s="31" t="s">
        <v>32</v>
      </c>
      <c r="E532" s="32">
        <v>0</v>
      </c>
      <c r="F532" s="33">
        <v>0.65003067629312983</v>
      </c>
      <c r="G532" s="33">
        <v>1.2914257433568304</v>
      </c>
      <c r="H532" s="33">
        <v>1.7767850297703962</v>
      </c>
      <c r="I532" s="33">
        <v>2.161235289877617</v>
      </c>
      <c r="J532" s="33">
        <v>2.1520339960914519</v>
      </c>
      <c r="K532" s="33">
        <v>2.2996198826221623</v>
      </c>
      <c r="L532" s="33">
        <v>2.5975026562079604</v>
      </c>
      <c r="M532" s="33">
        <v>2.1842361403242645</v>
      </c>
      <c r="N532" s="33">
        <v>2.2163234528770799</v>
      </c>
      <c r="O532" s="33">
        <v>2.2950572463548498</v>
      </c>
      <c r="P532" s="33">
        <v>2.2100841096042094</v>
      </c>
      <c r="Q532" s="33">
        <v>2.2778277489647034</v>
      </c>
      <c r="R532" s="33">
        <v>2.0356163305031076</v>
      </c>
      <c r="S532" s="33">
        <v>1.8332675762154522</v>
      </c>
      <c r="T532" s="33">
        <v>1.6761186449798546</v>
      </c>
      <c r="U532" s="33">
        <v>1.719738194962489</v>
      </c>
      <c r="V532" s="33">
        <v>1.7393880376216935</v>
      </c>
      <c r="W532" s="33">
        <v>1.7942378859836383</v>
      </c>
      <c r="X532" s="34">
        <v>1.5247885842858158</v>
      </c>
      <c r="Y532" s="35">
        <v>0</v>
      </c>
      <c r="Z532" s="35">
        <v>0.17662995810430368</v>
      </c>
      <c r="AA532" s="35">
        <v>0.37511070392340762</v>
      </c>
      <c r="AB532" s="35">
        <v>0.61201829295041599</v>
      </c>
      <c r="AC532" s="35">
        <v>0.65552710448757823</v>
      </c>
      <c r="AD532" s="35">
        <v>0.68750584156452632</v>
      </c>
      <c r="AE532" s="35">
        <v>0.71947820204220581</v>
      </c>
      <c r="AF532" s="35">
        <v>0.73278385793583434</v>
      </c>
      <c r="AG532" s="35">
        <v>0.73463366881499526</v>
      </c>
      <c r="AH532" s="35">
        <v>0.76247056428220572</v>
      </c>
      <c r="AI532" s="35">
        <v>0.7714492127201551</v>
      </c>
      <c r="AJ532" s="35">
        <v>0.79014191639019971</v>
      </c>
      <c r="AK532" s="35">
        <v>0.77116248713704172</v>
      </c>
      <c r="AL532" s="35">
        <v>0.77111113884151283</v>
      </c>
      <c r="AM532" s="35">
        <v>0.78420288541889172</v>
      </c>
      <c r="AN532" s="35">
        <v>0.80094880150625292</v>
      </c>
      <c r="AO532" s="35">
        <v>0.78868819833310444</v>
      </c>
      <c r="AP532" s="35">
        <v>0.78821324300064921</v>
      </c>
      <c r="AQ532" s="35">
        <v>0.76073748725338042</v>
      </c>
      <c r="AR532" s="34">
        <v>0.75397125980477719</v>
      </c>
      <c r="AS532" s="3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</row>
    <row r="533" spans="1:84" x14ac:dyDescent="0.25">
      <c r="A533" s="31" t="s">
        <v>23</v>
      </c>
      <c r="B533" s="31" t="s">
        <v>16</v>
      </c>
      <c r="C533" s="31" t="s">
        <v>14</v>
      </c>
      <c r="D533" s="31" t="s">
        <v>33</v>
      </c>
      <c r="E533" s="32">
        <v>0</v>
      </c>
      <c r="F533" s="33">
        <v>0.65003067629312983</v>
      </c>
      <c r="G533" s="33">
        <v>1.2914257433568304</v>
      </c>
      <c r="H533" s="33">
        <v>1.7767850297703962</v>
      </c>
      <c r="I533" s="33">
        <v>2.161235289877617</v>
      </c>
      <c r="J533" s="33">
        <v>2.1520339960914519</v>
      </c>
      <c r="K533" s="33">
        <v>2.2996198826221623</v>
      </c>
      <c r="L533" s="33">
        <v>2.5975026562079604</v>
      </c>
      <c r="M533" s="33">
        <v>2.1842361403242645</v>
      </c>
      <c r="N533" s="33">
        <v>2.2163234528770799</v>
      </c>
      <c r="O533" s="33">
        <v>2.2950572463548498</v>
      </c>
      <c r="P533" s="33">
        <v>2.2100841096042094</v>
      </c>
      <c r="Q533" s="33">
        <v>2.2778277489647034</v>
      </c>
      <c r="R533" s="33">
        <v>2.0356163305031076</v>
      </c>
      <c r="S533" s="33">
        <v>1.8332675762154522</v>
      </c>
      <c r="T533" s="33">
        <v>1.6761186449798546</v>
      </c>
      <c r="U533" s="33">
        <v>1.719738194962489</v>
      </c>
      <c r="V533" s="33">
        <v>1.7393880376216935</v>
      </c>
      <c r="W533" s="33">
        <v>1.7942378859836383</v>
      </c>
      <c r="X533" s="34">
        <v>1.5247885842858158</v>
      </c>
      <c r="Y533" s="35">
        <v>0</v>
      </c>
      <c r="Z533" s="35">
        <v>0.17662995810430368</v>
      </c>
      <c r="AA533" s="35">
        <v>0.37511070392340762</v>
      </c>
      <c r="AB533" s="35">
        <v>0.61201829295041599</v>
      </c>
      <c r="AC533" s="35">
        <v>0.65552710448757823</v>
      </c>
      <c r="AD533" s="35">
        <v>0.68750584156452632</v>
      </c>
      <c r="AE533" s="35">
        <v>0.71947820204220581</v>
      </c>
      <c r="AF533" s="35">
        <v>0.73278385793583434</v>
      </c>
      <c r="AG533" s="35">
        <v>0.73463366881499526</v>
      </c>
      <c r="AH533" s="35">
        <v>0.76247056428220572</v>
      </c>
      <c r="AI533" s="35">
        <v>0.7714492127201551</v>
      </c>
      <c r="AJ533" s="35">
        <v>0.79014191639019971</v>
      </c>
      <c r="AK533" s="35">
        <v>0.77116248713704172</v>
      </c>
      <c r="AL533" s="35">
        <v>0.77111113884151283</v>
      </c>
      <c r="AM533" s="35">
        <v>0.78420288541889172</v>
      </c>
      <c r="AN533" s="35">
        <v>0.80094880150625292</v>
      </c>
      <c r="AO533" s="35">
        <v>0.78868819833310444</v>
      </c>
      <c r="AP533" s="35">
        <v>0.78821324300064921</v>
      </c>
      <c r="AQ533" s="35">
        <v>0.76073748725338042</v>
      </c>
      <c r="AR533" s="34">
        <v>0.75397125980477719</v>
      </c>
      <c r="AS533" s="3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</row>
    <row r="534" spans="1:84" x14ac:dyDescent="0.25">
      <c r="A534" s="31" t="s">
        <v>23</v>
      </c>
      <c r="B534" s="31" t="s">
        <v>16</v>
      </c>
      <c r="C534" s="31" t="s">
        <v>14</v>
      </c>
      <c r="D534" s="31" t="s">
        <v>34</v>
      </c>
      <c r="E534" s="32">
        <v>0</v>
      </c>
      <c r="F534" s="33">
        <v>0.77384604320612849</v>
      </c>
      <c r="G534" s="33">
        <v>1.5374115992343611</v>
      </c>
      <c r="H534" s="33">
        <v>2.1152202735361714</v>
      </c>
      <c r="I534" s="33">
        <v>2.5728991546162256</v>
      </c>
      <c r="J534" s="33">
        <v>2.5619452334421662</v>
      </c>
      <c r="K534" s="33">
        <v>2.7376427174073741</v>
      </c>
      <c r="L534" s="33">
        <v>3.0922650669142224</v>
      </c>
      <c r="M534" s="33">
        <v>2.6002811194336317</v>
      </c>
      <c r="N534" s="33">
        <v>2.6384803010441447</v>
      </c>
      <c r="O534" s="33">
        <v>2.7322110075652191</v>
      </c>
      <c r="P534" s="33">
        <v>2.6310525114335683</v>
      </c>
      <c r="Q534" s="33">
        <v>2.7116997011484631</v>
      </c>
      <c r="R534" s="33">
        <v>2.4233527744084888</v>
      </c>
      <c r="S534" s="33">
        <v>2.1824614002564986</v>
      </c>
      <c r="T534" s="33">
        <v>1.9953793392617332</v>
      </c>
      <c r="U534" s="33">
        <v>2.0473073749553214</v>
      </c>
      <c r="V534" s="33">
        <v>2.0707000447876784</v>
      </c>
      <c r="W534" s="33">
        <v>2.1359974833138171</v>
      </c>
      <c r="X534" s="34">
        <v>1.8152245051022105</v>
      </c>
      <c r="Y534" s="35">
        <v>0</v>
      </c>
      <c r="Z534" s="35">
        <v>0.2102737596479913</v>
      </c>
      <c r="AA534" s="35">
        <v>0.44656036181358649</v>
      </c>
      <c r="AB534" s="35">
        <v>0.72859320589335186</v>
      </c>
      <c r="AC534" s="35">
        <v>0.780389410104251</v>
      </c>
      <c r="AD534" s="35">
        <v>0.81845933519587444</v>
      </c>
      <c r="AE534" s="35">
        <v>0.8565216690978551</v>
      </c>
      <c r="AF534" s="35">
        <v>0.87236173563792019</v>
      </c>
      <c r="AG534" s="35">
        <v>0.87456389144639968</v>
      </c>
      <c r="AH534" s="35">
        <v>0.90770305271691953</v>
      </c>
      <c r="AI534" s="35">
        <v>0.91839191990491964</v>
      </c>
      <c r="AJ534" s="35">
        <v>0.94064513855976639</v>
      </c>
      <c r="AK534" s="35">
        <v>0.91805057992506822</v>
      </c>
      <c r="AL534" s="35">
        <v>0.91798945100182427</v>
      </c>
      <c r="AM534" s="35">
        <v>0.93357486359391528</v>
      </c>
      <c r="AN534" s="35">
        <v>0.95351047798362265</v>
      </c>
      <c r="AO534" s="35">
        <v>0.93891452182514579</v>
      </c>
      <c r="AP534" s="35">
        <v>0.93834909881028428</v>
      </c>
      <c r="AQ534" s="35">
        <v>0.9056398657778435</v>
      </c>
      <c r="AR534" s="34">
        <v>0.89758483310092108</v>
      </c>
      <c r="AS534" s="3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</row>
    <row r="535" spans="1:84" x14ac:dyDescent="0.25">
      <c r="A535" s="31" t="s">
        <v>23</v>
      </c>
      <c r="B535" s="31" t="s">
        <v>16</v>
      </c>
      <c r="C535" s="31" t="s">
        <v>14</v>
      </c>
      <c r="D535" s="31" t="s">
        <v>35</v>
      </c>
      <c r="E535" s="32">
        <v>0</v>
      </c>
      <c r="F535" s="33">
        <v>0.76683446776098441</v>
      </c>
      <c r="G535" s="33">
        <v>1.5219939667984703</v>
      </c>
      <c r="H535" s="33">
        <v>2.091744984625191</v>
      </c>
      <c r="I535" s="33">
        <v>2.5448723109847862</v>
      </c>
      <c r="J535" s="33">
        <v>2.5304696489174554</v>
      </c>
      <c r="K535" s="33">
        <v>2.7030066675139222</v>
      </c>
      <c r="L535" s="33">
        <v>3.0574719139301636</v>
      </c>
      <c r="M535" s="33">
        <v>2.5657236000947146</v>
      </c>
      <c r="N535" s="33">
        <v>2.6033349001326602</v>
      </c>
      <c r="O535" s="33">
        <v>2.696148077460943</v>
      </c>
      <c r="P535" s="33">
        <v>2.593112976735227</v>
      </c>
      <c r="Q535" s="33">
        <v>2.6714430123697532</v>
      </c>
      <c r="R535" s="33">
        <v>2.3843127152806014</v>
      </c>
      <c r="S535" s="33">
        <v>2.1443946092477755</v>
      </c>
      <c r="T535" s="33">
        <v>1.9584046000141999</v>
      </c>
      <c r="U535" s="33">
        <v>2.007575219406351</v>
      </c>
      <c r="V535" s="33">
        <v>2.0292111563429214</v>
      </c>
      <c r="W535" s="33">
        <v>2.0941390720293502</v>
      </c>
      <c r="X535" s="34">
        <v>1.7786975472272246</v>
      </c>
      <c r="Y535" s="35">
        <v>0</v>
      </c>
      <c r="Z535" s="35">
        <v>1.9153889724973113E-3</v>
      </c>
      <c r="AA535" s="35">
        <v>3.8610262366694371E-3</v>
      </c>
      <c r="AB535" s="35">
        <v>6.2534433528175443E-3</v>
      </c>
      <c r="AC535" s="35">
        <v>6.5929591931826086E-3</v>
      </c>
      <c r="AD535" s="35">
        <v>6.5629722279705949E-3</v>
      </c>
      <c r="AE535" s="35">
        <v>6.9176764098801188E-3</v>
      </c>
      <c r="AF535" s="35">
        <v>7.7765511984745246E-3</v>
      </c>
      <c r="AG535" s="35">
        <v>6.8542658663653779E-3</v>
      </c>
      <c r="AH535" s="35">
        <v>6.3447522538576228E-3</v>
      </c>
      <c r="AI535" s="35">
        <v>6.9848668543213803E-3</v>
      </c>
      <c r="AJ535" s="35">
        <v>6.5878550442309306E-3</v>
      </c>
      <c r="AK535" s="35">
        <v>6.672694957868177E-3</v>
      </c>
      <c r="AL535" s="35">
        <v>6.0485745350802025E-3</v>
      </c>
      <c r="AM535" s="35">
        <v>5.7286960971332556E-3</v>
      </c>
      <c r="AN535" s="35">
        <v>4.7729518008889742E-3</v>
      </c>
      <c r="AO535" s="35">
        <v>5.2068043638310918E-3</v>
      </c>
      <c r="AP535" s="35">
        <v>5.1932636036781006E-3</v>
      </c>
      <c r="AQ535" s="35">
        <v>5.2307128253542452E-3</v>
      </c>
      <c r="AR535" s="34">
        <v>4.8935116071215498E-3</v>
      </c>
      <c r="AS535" s="3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</row>
    <row r="536" spans="1:84" x14ac:dyDescent="0.25">
      <c r="A536" s="31" t="s">
        <v>23</v>
      </c>
      <c r="B536" s="31" t="s">
        <v>16</v>
      </c>
      <c r="C536" s="31" t="s">
        <v>14</v>
      </c>
      <c r="D536" s="31" t="s">
        <v>36</v>
      </c>
      <c r="E536" s="32">
        <v>0</v>
      </c>
      <c r="F536" s="33">
        <v>0.65003067629312983</v>
      </c>
      <c r="G536" s="33">
        <v>1.2914257433568304</v>
      </c>
      <c r="H536" s="33">
        <v>1.7767850297703962</v>
      </c>
      <c r="I536" s="33">
        <v>2.161235289877617</v>
      </c>
      <c r="J536" s="33">
        <v>2.1520339960914519</v>
      </c>
      <c r="K536" s="33">
        <v>2.2996198826221623</v>
      </c>
      <c r="L536" s="33">
        <v>2.5975026562079604</v>
      </c>
      <c r="M536" s="33">
        <v>2.1842361403242645</v>
      </c>
      <c r="N536" s="33">
        <v>2.2163234528770799</v>
      </c>
      <c r="O536" s="33">
        <v>2.2950572463548498</v>
      </c>
      <c r="P536" s="33">
        <v>2.2100841096042094</v>
      </c>
      <c r="Q536" s="33">
        <v>2.2778277489647034</v>
      </c>
      <c r="R536" s="33">
        <v>2.0356163305031076</v>
      </c>
      <c r="S536" s="33">
        <v>1.8332675762154522</v>
      </c>
      <c r="T536" s="33">
        <v>1.6761186449798546</v>
      </c>
      <c r="U536" s="33">
        <v>1.719738194962489</v>
      </c>
      <c r="V536" s="33">
        <v>1.7393880376216935</v>
      </c>
      <c r="W536" s="33">
        <v>1.7942378859836383</v>
      </c>
      <c r="X536" s="34">
        <v>1.5247885842858158</v>
      </c>
      <c r="Y536" s="35">
        <v>0</v>
      </c>
      <c r="Z536" s="35">
        <v>0.17662995810430368</v>
      </c>
      <c r="AA536" s="35">
        <v>0.37511070392340762</v>
      </c>
      <c r="AB536" s="35">
        <v>0.61201829295041599</v>
      </c>
      <c r="AC536" s="35">
        <v>0.65552710448757823</v>
      </c>
      <c r="AD536" s="35">
        <v>0.68750584156452632</v>
      </c>
      <c r="AE536" s="35">
        <v>0.71947820204220581</v>
      </c>
      <c r="AF536" s="35">
        <v>0.73278385793583434</v>
      </c>
      <c r="AG536" s="35">
        <v>0.73463366881499526</v>
      </c>
      <c r="AH536" s="35">
        <v>0.76247056428220572</v>
      </c>
      <c r="AI536" s="35">
        <v>0.7714492127201551</v>
      </c>
      <c r="AJ536" s="35">
        <v>0.79014191639019971</v>
      </c>
      <c r="AK536" s="35">
        <v>0.77116248713704172</v>
      </c>
      <c r="AL536" s="35">
        <v>0.77111113884151283</v>
      </c>
      <c r="AM536" s="35">
        <v>0.78420288541889172</v>
      </c>
      <c r="AN536" s="35">
        <v>0.80094880150625292</v>
      </c>
      <c r="AO536" s="35">
        <v>0.78868819833310444</v>
      </c>
      <c r="AP536" s="35">
        <v>0.78821324300064921</v>
      </c>
      <c r="AQ536" s="35">
        <v>0.76073748725338042</v>
      </c>
      <c r="AR536" s="34">
        <v>0.75397125980477719</v>
      </c>
      <c r="AS536" s="3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</row>
    <row r="537" spans="1:84" x14ac:dyDescent="0.25">
      <c r="A537" s="31" t="s">
        <v>23</v>
      </c>
      <c r="B537" s="31" t="s">
        <v>16</v>
      </c>
      <c r="C537" s="31" t="s">
        <v>14</v>
      </c>
      <c r="D537" s="31" t="s">
        <v>37</v>
      </c>
      <c r="E537" s="32">
        <v>0</v>
      </c>
      <c r="F537" s="33">
        <v>0.77384604320612849</v>
      </c>
      <c r="G537" s="33">
        <v>1.5374115992343611</v>
      </c>
      <c r="H537" s="33">
        <v>2.1152202735361714</v>
      </c>
      <c r="I537" s="33">
        <v>2.5728991546162256</v>
      </c>
      <c r="J537" s="33">
        <v>2.5619452334421662</v>
      </c>
      <c r="K537" s="33">
        <v>2.7376427174073741</v>
      </c>
      <c r="L537" s="33">
        <v>3.0922650669142224</v>
      </c>
      <c r="M537" s="33">
        <v>2.6002811194336317</v>
      </c>
      <c r="N537" s="33">
        <v>2.6384803010441447</v>
      </c>
      <c r="O537" s="33">
        <v>2.7322110075652191</v>
      </c>
      <c r="P537" s="33">
        <v>2.6310525114335683</v>
      </c>
      <c r="Q537" s="33">
        <v>2.7116997011484631</v>
      </c>
      <c r="R537" s="33">
        <v>2.4233527744084888</v>
      </c>
      <c r="S537" s="33">
        <v>2.1824614002564986</v>
      </c>
      <c r="T537" s="33">
        <v>1.9953793392617332</v>
      </c>
      <c r="U537" s="33">
        <v>2.0473073749553214</v>
      </c>
      <c r="V537" s="33">
        <v>2.0707000447876784</v>
      </c>
      <c r="W537" s="33">
        <v>2.1359974833138171</v>
      </c>
      <c r="X537" s="34">
        <v>1.8152245051022105</v>
      </c>
      <c r="Y537" s="35">
        <v>0</v>
      </c>
      <c r="Z537" s="35">
        <v>0.2102737596479913</v>
      </c>
      <c r="AA537" s="35">
        <v>0.44656036181358649</v>
      </c>
      <c r="AB537" s="35">
        <v>0.72859320589335186</v>
      </c>
      <c r="AC537" s="35">
        <v>0.780389410104251</v>
      </c>
      <c r="AD537" s="35">
        <v>0.81845933519587444</v>
      </c>
      <c r="AE537" s="35">
        <v>0.8565216690978551</v>
      </c>
      <c r="AF537" s="35">
        <v>0.87236173563792019</v>
      </c>
      <c r="AG537" s="35">
        <v>0.87456389144639968</v>
      </c>
      <c r="AH537" s="35">
        <v>0.90770305271691953</v>
      </c>
      <c r="AI537" s="35">
        <v>0.91839191990491964</v>
      </c>
      <c r="AJ537" s="35">
        <v>0.94064513855976639</v>
      </c>
      <c r="AK537" s="35">
        <v>0.91805057992506822</v>
      </c>
      <c r="AL537" s="35">
        <v>0.91798945100182427</v>
      </c>
      <c r="AM537" s="35">
        <v>0.93357486359391528</v>
      </c>
      <c r="AN537" s="35">
        <v>0.95351047798362265</v>
      </c>
      <c r="AO537" s="35">
        <v>0.93891452182514579</v>
      </c>
      <c r="AP537" s="35">
        <v>0.93834909881028428</v>
      </c>
      <c r="AQ537" s="35">
        <v>0.9056398657778435</v>
      </c>
      <c r="AR537" s="34">
        <v>0.89758483310092108</v>
      </c>
      <c r="AS537" s="3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</row>
    <row r="538" spans="1:84" x14ac:dyDescent="0.25">
      <c r="A538" s="31" t="s">
        <v>23</v>
      </c>
      <c r="B538" s="31" t="s">
        <v>16</v>
      </c>
      <c r="C538" s="31" t="s">
        <v>14</v>
      </c>
      <c r="D538" s="31" t="s">
        <v>38</v>
      </c>
      <c r="E538" s="32">
        <v>0</v>
      </c>
      <c r="F538" s="33">
        <v>0.65003067629312983</v>
      </c>
      <c r="G538" s="33">
        <v>1.2914257433568304</v>
      </c>
      <c r="H538" s="33">
        <v>1.7767850297703962</v>
      </c>
      <c r="I538" s="33">
        <v>2.161235289877617</v>
      </c>
      <c r="J538" s="33">
        <v>2.1520339960914519</v>
      </c>
      <c r="K538" s="33">
        <v>2.2996198826221623</v>
      </c>
      <c r="L538" s="33">
        <v>2.5975026562079604</v>
      </c>
      <c r="M538" s="33">
        <v>2.1842361403242645</v>
      </c>
      <c r="N538" s="33">
        <v>2.2163234528770799</v>
      </c>
      <c r="O538" s="33">
        <v>2.2950572463548498</v>
      </c>
      <c r="P538" s="33">
        <v>2.2100841096042094</v>
      </c>
      <c r="Q538" s="33">
        <v>2.2778277489647034</v>
      </c>
      <c r="R538" s="33">
        <v>2.0356163305031076</v>
      </c>
      <c r="S538" s="33">
        <v>1.8332675762154522</v>
      </c>
      <c r="T538" s="33">
        <v>1.6761186449798546</v>
      </c>
      <c r="U538" s="33">
        <v>1.719738194962489</v>
      </c>
      <c r="V538" s="33">
        <v>1.7393880376216935</v>
      </c>
      <c r="W538" s="33">
        <v>1.7942378859836383</v>
      </c>
      <c r="X538" s="34">
        <v>1.5247885842858158</v>
      </c>
      <c r="Y538" s="35">
        <v>0</v>
      </c>
      <c r="Z538" s="35">
        <v>0.17662995810430368</v>
      </c>
      <c r="AA538" s="35">
        <v>0.37511070392340762</v>
      </c>
      <c r="AB538" s="35">
        <v>0.61201829295041599</v>
      </c>
      <c r="AC538" s="35">
        <v>0.65552710448757823</v>
      </c>
      <c r="AD538" s="35">
        <v>0.68750584156452632</v>
      </c>
      <c r="AE538" s="35">
        <v>0.71947820204220581</v>
      </c>
      <c r="AF538" s="35">
        <v>0.73278385793583434</v>
      </c>
      <c r="AG538" s="35">
        <v>0.73463366881499526</v>
      </c>
      <c r="AH538" s="35">
        <v>0.76247056428220572</v>
      </c>
      <c r="AI538" s="35">
        <v>0.7714492127201551</v>
      </c>
      <c r="AJ538" s="35">
        <v>0.79014191639019971</v>
      </c>
      <c r="AK538" s="35">
        <v>0.77116248713704172</v>
      </c>
      <c r="AL538" s="35">
        <v>0.77111113884151283</v>
      </c>
      <c r="AM538" s="35">
        <v>0.78420288541889172</v>
      </c>
      <c r="AN538" s="35">
        <v>0.80094880150625292</v>
      </c>
      <c r="AO538" s="35">
        <v>0.78868819833310444</v>
      </c>
      <c r="AP538" s="35">
        <v>0.78821324300064921</v>
      </c>
      <c r="AQ538" s="35">
        <v>0.76073748725338042</v>
      </c>
      <c r="AR538" s="34">
        <v>0.75397125980477719</v>
      </c>
      <c r="AS538" s="3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</row>
    <row r="539" spans="1:84" x14ac:dyDescent="0.25">
      <c r="A539" s="31" t="s">
        <v>23</v>
      </c>
      <c r="B539" s="31" t="s">
        <v>16</v>
      </c>
      <c r="C539" s="31" t="s">
        <v>17</v>
      </c>
      <c r="D539" s="31" t="s">
        <v>31</v>
      </c>
      <c r="E539" s="32">
        <v>0</v>
      </c>
      <c r="F539" s="33">
        <v>3.5315552357484763</v>
      </c>
      <c r="G539" s="33">
        <v>6.7842754314274796</v>
      </c>
      <c r="H539" s="33">
        <v>9.2210885398862317</v>
      </c>
      <c r="I539" s="33">
        <v>10.50732130205594</v>
      </c>
      <c r="J539" s="33">
        <v>10.675893492033763</v>
      </c>
      <c r="K539" s="33">
        <v>11.495882423775758</v>
      </c>
      <c r="L539" s="33">
        <v>12.106795276912676</v>
      </c>
      <c r="M539" s="33">
        <v>11.656200151715472</v>
      </c>
      <c r="N539" s="33">
        <v>12.210230520306556</v>
      </c>
      <c r="O539" s="33">
        <v>13.177637216756235</v>
      </c>
      <c r="P539" s="33">
        <v>13.809330036898535</v>
      </c>
      <c r="Q539" s="33">
        <v>15.303577330187325</v>
      </c>
      <c r="R539" s="33">
        <v>15.159589589208894</v>
      </c>
      <c r="S539" s="33">
        <v>15.335108096031465</v>
      </c>
      <c r="T539" s="33">
        <v>15.113184380015428</v>
      </c>
      <c r="U539" s="33">
        <v>16.415014948243346</v>
      </c>
      <c r="V539" s="33">
        <v>17.478881288855565</v>
      </c>
      <c r="W539" s="33">
        <v>18.009519297238466</v>
      </c>
      <c r="X539" s="34">
        <v>15.762420654935491</v>
      </c>
      <c r="Y539" s="35">
        <v>0</v>
      </c>
      <c r="Z539" s="35">
        <v>2.4501910021162026</v>
      </c>
      <c r="AA539" s="35">
        <v>4.902137628489518</v>
      </c>
      <c r="AB539" s="35">
        <v>7.5423919090123288</v>
      </c>
      <c r="AC539" s="35">
        <v>7.8990359125589427</v>
      </c>
      <c r="AD539" s="35">
        <v>8.1096960592078151</v>
      </c>
      <c r="AE539" s="35">
        <v>8.3547394323967801</v>
      </c>
      <c r="AF539" s="35">
        <v>8.9861835462978465</v>
      </c>
      <c r="AG539" s="35">
        <v>8.9205923272228844</v>
      </c>
      <c r="AH539" s="35">
        <v>9.6856582248154499</v>
      </c>
      <c r="AI539" s="35">
        <v>10.233785330901656</v>
      </c>
      <c r="AJ539" s="35">
        <v>10.785514050515067</v>
      </c>
      <c r="AK539" s="35">
        <v>11.239674255104481</v>
      </c>
      <c r="AL539" s="35">
        <v>11.584881459391518</v>
      </c>
      <c r="AM539" s="35">
        <v>12.033464996768627</v>
      </c>
      <c r="AN539" s="35">
        <v>12.306865916022799</v>
      </c>
      <c r="AO539" s="35">
        <v>13.043343234834218</v>
      </c>
      <c r="AP539" s="35">
        <v>13.200757537685517</v>
      </c>
      <c r="AQ539" s="35">
        <v>13.35142780251636</v>
      </c>
      <c r="AR539" s="34">
        <v>13.245566600238492</v>
      </c>
      <c r="AS539" s="3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</row>
    <row r="540" spans="1:84" x14ac:dyDescent="0.25">
      <c r="A540" s="31" t="s">
        <v>23</v>
      </c>
      <c r="B540" s="31" t="s">
        <v>16</v>
      </c>
      <c r="C540" s="31" t="s">
        <v>17</v>
      </c>
      <c r="D540" s="31" t="s">
        <v>32</v>
      </c>
      <c r="E540" s="32">
        <v>0</v>
      </c>
      <c r="F540" s="33">
        <v>3.0395744914709062</v>
      </c>
      <c r="G540" s="33">
        <v>5.8651915251495907</v>
      </c>
      <c r="H540" s="33">
        <v>8.0212909310858009</v>
      </c>
      <c r="I540" s="33">
        <v>9.11624984736393</v>
      </c>
      <c r="J540" s="33">
        <v>9.3377648430464362</v>
      </c>
      <c r="K540" s="33">
        <v>10.099946668783947</v>
      </c>
      <c r="L540" s="33">
        <v>10.551671503328485</v>
      </c>
      <c r="M540" s="33">
        <v>10.349134287769376</v>
      </c>
      <c r="N540" s="33">
        <v>10.880504611788052</v>
      </c>
      <c r="O540" s="33">
        <v>11.784260260340979</v>
      </c>
      <c r="P540" s="33">
        <v>12.439271548617262</v>
      </c>
      <c r="Q540" s="33">
        <v>13.825468905140438</v>
      </c>
      <c r="R540" s="33">
        <v>13.77468248217315</v>
      </c>
      <c r="S540" s="33">
        <v>14.017063071798214</v>
      </c>
      <c r="T540" s="33">
        <v>13.847460862874671</v>
      </c>
      <c r="U540" s="33">
        <v>15.061179520213127</v>
      </c>
      <c r="V540" s="33">
        <v>16.065359039168726</v>
      </c>
      <c r="W540" s="33">
        <v>16.517799921739858</v>
      </c>
      <c r="X540" s="34">
        <v>14.472339020011127</v>
      </c>
      <c r="Y540" s="35">
        <v>0</v>
      </c>
      <c r="Z540" s="35">
        <v>2.4390685250613044</v>
      </c>
      <c r="AA540" s="35">
        <v>4.8801284965258489</v>
      </c>
      <c r="AB540" s="35">
        <v>7.5087873838665917</v>
      </c>
      <c r="AC540" s="35">
        <v>7.86436528220755</v>
      </c>
      <c r="AD540" s="35">
        <v>8.0749858048734318</v>
      </c>
      <c r="AE540" s="35">
        <v>8.3198402791778623</v>
      </c>
      <c r="AF540" s="35">
        <v>8.9497551758967742</v>
      </c>
      <c r="AG540" s="35">
        <v>8.8859624259157375</v>
      </c>
      <c r="AH540" s="35">
        <v>9.6495647241762263</v>
      </c>
      <c r="AI540" s="35">
        <v>10.196817570569666</v>
      </c>
      <c r="AJ540" s="35">
        <v>10.748373563718735</v>
      </c>
      <c r="AK540" s="35">
        <v>11.20213525307301</v>
      </c>
      <c r="AL540" s="35">
        <v>11.547610143878375</v>
      </c>
      <c r="AM540" s="35">
        <v>11.995961506278316</v>
      </c>
      <c r="AN540" s="35">
        <v>12.269037113106203</v>
      </c>
      <c r="AO540" s="35">
        <v>13.003858165167177</v>
      </c>
      <c r="AP540" s="35">
        <v>13.160915100573087</v>
      </c>
      <c r="AQ540" s="35">
        <v>13.311106510935575</v>
      </c>
      <c r="AR540" s="34">
        <v>13.205406995589255</v>
      </c>
      <c r="AS540" s="3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</row>
    <row r="541" spans="1:84" x14ac:dyDescent="0.25">
      <c r="A541" s="31" t="s">
        <v>23</v>
      </c>
      <c r="B541" s="31" t="s">
        <v>16</v>
      </c>
      <c r="C541" s="31" t="s">
        <v>17</v>
      </c>
      <c r="D541" s="31" t="s">
        <v>33</v>
      </c>
      <c r="E541" s="32">
        <v>0</v>
      </c>
      <c r="F541" s="33">
        <v>3.0395744914709062</v>
      </c>
      <c r="G541" s="33">
        <v>5.8651915251495907</v>
      </c>
      <c r="H541" s="33">
        <v>8.0212909310858009</v>
      </c>
      <c r="I541" s="33">
        <v>9.11624984736393</v>
      </c>
      <c r="J541" s="33">
        <v>9.3377648430464362</v>
      </c>
      <c r="K541" s="33">
        <v>10.099946668783947</v>
      </c>
      <c r="L541" s="33">
        <v>10.551671503328485</v>
      </c>
      <c r="M541" s="33">
        <v>10.349134287769376</v>
      </c>
      <c r="N541" s="33">
        <v>10.880504611788052</v>
      </c>
      <c r="O541" s="33">
        <v>11.784260260340979</v>
      </c>
      <c r="P541" s="33">
        <v>12.439271548617262</v>
      </c>
      <c r="Q541" s="33">
        <v>13.825468905140438</v>
      </c>
      <c r="R541" s="33">
        <v>13.77468248217315</v>
      </c>
      <c r="S541" s="33">
        <v>14.017063071798214</v>
      </c>
      <c r="T541" s="33">
        <v>13.847460862874671</v>
      </c>
      <c r="U541" s="33">
        <v>15.061179520213127</v>
      </c>
      <c r="V541" s="33">
        <v>16.065359039168726</v>
      </c>
      <c r="W541" s="33">
        <v>16.517799921739858</v>
      </c>
      <c r="X541" s="34">
        <v>14.472339020011127</v>
      </c>
      <c r="Y541" s="35">
        <v>0</v>
      </c>
      <c r="Z541" s="35">
        <v>2.4390685250613044</v>
      </c>
      <c r="AA541" s="35">
        <v>4.8801284965258489</v>
      </c>
      <c r="AB541" s="35">
        <v>7.5087873838665917</v>
      </c>
      <c r="AC541" s="35">
        <v>7.86436528220755</v>
      </c>
      <c r="AD541" s="35">
        <v>8.0749858048734318</v>
      </c>
      <c r="AE541" s="35">
        <v>8.3198402791778623</v>
      </c>
      <c r="AF541" s="35">
        <v>8.9497551758967742</v>
      </c>
      <c r="AG541" s="35">
        <v>8.8859624259157375</v>
      </c>
      <c r="AH541" s="35">
        <v>9.6495647241762263</v>
      </c>
      <c r="AI541" s="35">
        <v>10.196817570569666</v>
      </c>
      <c r="AJ541" s="35">
        <v>10.748373563718735</v>
      </c>
      <c r="AK541" s="35">
        <v>11.20213525307301</v>
      </c>
      <c r="AL541" s="35">
        <v>11.547610143878375</v>
      </c>
      <c r="AM541" s="35">
        <v>11.995961506278316</v>
      </c>
      <c r="AN541" s="35">
        <v>12.269037113106203</v>
      </c>
      <c r="AO541" s="35">
        <v>13.003858165167177</v>
      </c>
      <c r="AP541" s="35">
        <v>13.160915100573087</v>
      </c>
      <c r="AQ541" s="35">
        <v>13.311106510935575</v>
      </c>
      <c r="AR541" s="34">
        <v>13.205406995589255</v>
      </c>
      <c r="AS541" s="3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</row>
    <row r="542" spans="1:84" x14ac:dyDescent="0.25">
      <c r="A542" s="31" t="s">
        <v>23</v>
      </c>
      <c r="B542" s="31" t="s">
        <v>16</v>
      </c>
      <c r="C542" s="31" t="s">
        <v>17</v>
      </c>
      <c r="D542" s="31" t="s">
        <v>34</v>
      </c>
      <c r="E542" s="32">
        <v>0</v>
      </c>
      <c r="F542" s="33">
        <v>2.475750761132574</v>
      </c>
      <c r="G542" s="33">
        <v>4.7971768811794604</v>
      </c>
      <c r="H542" s="33">
        <v>6.5935918647870926</v>
      </c>
      <c r="I542" s="33">
        <v>7.6001743583723416</v>
      </c>
      <c r="J542" s="33">
        <v>7.8099608312830924</v>
      </c>
      <c r="K542" s="33">
        <v>8.5485280331770497</v>
      </c>
      <c r="L542" s="33">
        <v>9.1515881586856356</v>
      </c>
      <c r="M542" s="33">
        <v>9.0036840289339857</v>
      </c>
      <c r="N542" s="33">
        <v>9.5989569151445497</v>
      </c>
      <c r="O542" s="33">
        <v>10.545572793714076</v>
      </c>
      <c r="P542" s="33">
        <v>11.19936513293613</v>
      </c>
      <c r="Q542" s="33">
        <v>12.590274730332569</v>
      </c>
      <c r="R542" s="33">
        <v>12.622632041007048</v>
      </c>
      <c r="S542" s="33">
        <v>12.920363723165293</v>
      </c>
      <c r="T542" s="33">
        <v>12.808571551788249</v>
      </c>
      <c r="U542" s="33">
        <v>13.95271937058949</v>
      </c>
      <c r="V542" s="33">
        <v>14.903290863016895</v>
      </c>
      <c r="W542" s="33">
        <v>15.361721190989149</v>
      </c>
      <c r="X542" s="34">
        <v>13.451414237223313</v>
      </c>
      <c r="Y542" s="35">
        <v>0</v>
      </c>
      <c r="Z542" s="35">
        <v>1.9085057766817317</v>
      </c>
      <c r="AA542" s="35">
        <v>3.8444794190219604</v>
      </c>
      <c r="AB542" s="35">
        <v>5.9413171059318417</v>
      </c>
      <c r="AC542" s="35">
        <v>6.2854567392749878</v>
      </c>
      <c r="AD542" s="35">
        <v>6.5269553772290694</v>
      </c>
      <c r="AE542" s="35">
        <v>6.8126132291104469</v>
      </c>
      <c r="AF542" s="35">
        <v>7.4271137555448785</v>
      </c>
      <c r="AG542" s="35">
        <v>7.4685595791738555</v>
      </c>
      <c r="AH542" s="35">
        <v>8.2016294891079866</v>
      </c>
      <c r="AI542" s="35">
        <v>8.7736880670492035</v>
      </c>
      <c r="AJ542" s="35">
        <v>9.3556954713165101</v>
      </c>
      <c r="AK542" s="35">
        <v>9.8503725447376329</v>
      </c>
      <c r="AL542" s="35">
        <v>10.234996781603225</v>
      </c>
      <c r="AM542" s="35">
        <v>10.697259314277151</v>
      </c>
      <c r="AN542" s="35">
        <v>10.965634488684822</v>
      </c>
      <c r="AO542" s="35">
        <v>11.665823125653468</v>
      </c>
      <c r="AP542" s="35">
        <v>11.821715961868561</v>
      </c>
      <c r="AQ542" s="35">
        <v>11.957442312496749</v>
      </c>
      <c r="AR542" s="34">
        <v>11.846375848147026</v>
      </c>
      <c r="AS542" s="3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</row>
    <row r="543" spans="1:84" x14ac:dyDescent="0.25">
      <c r="A543" s="31" t="s">
        <v>23</v>
      </c>
      <c r="B543" s="31" t="s">
        <v>16</v>
      </c>
      <c r="C543" s="31" t="s">
        <v>17</v>
      </c>
      <c r="D543" s="31" t="s">
        <v>35</v>
      </c>
      <c r="E543" s="32">
        <v>0</v>
      </c>
      <c r="F543" s="33">
        <v>1.5640845811555644</v>
      </c>
      <c r="G543" s="33">
        <v>3.009703600330139</v>
      </c>
      <c r="H543" s="33">
        <v>4.0935423493182181</v>
      </c>
      <c r="I543" s="33">
        <v>4.6761702754560774</v>
      </c>
      <c r="J543" s="33">
        <v>4.6758360742794949</v>
      </c>
      <c r="K543" s="33">
        <v>4.998253812858092</v>
      </c>
      <c r="L543" s="33">
        <v>5.2124684311449601</v>
      </c>
      <c r="M543" s="33">
        <v>4.9376422887269946</v>
      </c>
      <c r="N543" s="33">
        <v>5.0661182664651552</v>
      </c>
      <c r="O543" s="33">
        <v>5.3303746021941576</v>
      </c>
      <c r="P543" s="33">
        <v>5.428492894127146</v>
      </c>
      <c r="Q543" s="33">
        <v>5.8840379849978488</v>
      </c>
      <c r="R543" s="33">
        <v>5.6929035782887265</v>
      </c>
      <c r="S543" s="33">
        <v>5.6587989376845806</v>
      </c>
      <c r="T543" s="33">
        <v>5.4695315394170327</v>
      </c>
      <c r="U543" s="33">
        <v>5.802156022038309</v>
      </c>
      <c r="V543" s="33">
        <v>6.1182610861769078</v>
      </c>
      <c r="W543" s="33">
        <v>6.2760309799100487</v>
      </c>
      <c r="X543" s="34">
        <v>5.4294462297041735</v>
      </c>
      <c r="Y543" s="35">
        <v>0</v>
      </c>
      <c r="Z543" s="35">
        <v>1.3065663079930032</v>
      </c>
      <c r="AA543" s="35">
        <v>2.6179137735240197</v>
      </c>
      <c r="AB543" s="35">
        <v>3.9964785453011471</v>
      </c>
      <c r="AC543" s="35">
        <v>4.1829422826969287</v>
      </c>
      <c r="AD543" s="35">
        <v>4.2757900470405223</v>
      </c>
      <c r="AE543" s="35">
        <v>4.3742422626428423</v>
      </c>
      <c r="AF543" s="35">
        <v>4.6706145327171704</v>
      </c>
      <c r="AG543" s="35">
        <v>4.535026316176511</v>
      </c>
      <c r="AH543" s="35">
        <v>4.8159438498709912</v>
      </c>
      <c r="AI543" s="35">
        <v>4.9909234024069766</v>
      </c>
      <c r="AJ543" s="35">
        <v>5.1529691165150435</v>
      </c>
      <c r="AK543" s="35">
        <v>5.2915546658237487</v>
      </c>
      <c r="AL543" s="35">
        <v>5.3496243643500332</v>
      </c>
      <c r="AM543" s="35">
        <v>5.4129666209877145</v>
      </c>
      <c r="AN543" s="35">
        <v>5.3967339174379285</v>
      </c>
      <c r="AO543" s="35">
        <v>5.69909986694715</v>
      </c>
      <c r="AP543" s="35">
        <v>5.6985465006147322</v>
      </c>
      <c r="AQ543" s="35">
        <v>5.7357800161337869</v>
      </c>
      <c r="AR543" s="34">
        <v>5.6161082562267275</v>
      </c>
      <c r="AS543" s="3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</row>
    <row r="544" spans="1:84" x14ac:dyDescent="0.25">
      <c r="A544" s="31" t="s">
        <v>23</v>
      </c>
      <c r="B544" s="31" t="s">
        <v>16</v>
      </c>
      <c r="C544" s="31" t="s">
        <v>17</v>
      </c>
      <c r="D544" s="31" t="s">
        <v>36</v>
      </c>
      <c r="E544" s="32">
        <v>0</v>
      </c>
      <c r="F544" s="33">
        <v>3.0395744914709062</v>
      </c>
      <c r="G544" s="33">
        <v>5.8651915251495907</v>
      </c>
      <c r="H544" s="33">
        <v>8.0212909310858009</v>
      </c>
      <c r="I544" s="33">
        <v>9.11624984736393</v>
      </c>
      <c r="J544" s="33">
        <v>9.3377648430464362</v>
      </c>
      <c r="K544" s="33">
        <v>10.099946668783947</v>
      </c>
      <c r="L544" s="33">
        <v>10.551671503328485</v>
      </c>
      <c r="M544" s="33">
        <v>10.349134287769376</v>
      </c>
      <c r="N544" s="33">
        <v>10.880504611788052</v>
      </c>
      <c r="O544" s="33">
        <v>11.784260260340979</v>
      </c>
      <c r="P544" s="33">
        <v>12.439271548617262</v>
      </c>
      <c r="Q544" s="33">
        <v>13.825468905140438</v>
      </c>
      <c r="R544" s="33">
        <v>13.77468248217315</v>
      </c>
      <c r="S544" s="33">
        <v>14.017063071798214</v>
      </c>
      <c r="T544" s="33">
        <v>13.847460862874671</v>
      </c>
      <c r="U544" s="33">
        <v>15.061179520213127</v>
      </c>
      <c r="V544" s="33">
        <v>16.065359039168726</v>
      </c>
      <c r="W544" s="33">
        <v>16.517799921739858</v>
      </c>
      <c r="X544" s="34">
        <v>14.472339020011127</v>
      </c>
      <c r="Y544" s="35">
        <v>0</v>
      </c>
      <c r="Z544" s="35">
        <v>2.4390685250613044</v>
      </c>
      <c r="AA544" s="35">
        <v>4.8801284965258489</v>
      </c>
      <c r="AB544" s="35">
        <v>7.5087873838665917</v>
      </c>
      <c r="AC544" s="35">
        <v>7.86436528220755</v>
      </c>
      <c r="AD544" s="35">
        <v>8.0749858048734318</v>
      </c>
      <c r="AE544" s="35">
        <v>8.3198402791778623</v>
      </c>
      <c r="AF544" s="35">
        <v>8.9497551758967742</v>
      </c>
      <c r="AG544" s="35">
        <v>8.8859624259157375</v>
      </c>
      <c r="AH544" s="35">
        <v>9.6495647241762263</v>
      </c>
      <c r="AI544" s="35">
        <v>10.196817570569666</v>
      </c>
      <c r="AJ544" s="35">
        <v>10.748373563718735</v>
      </c>
      <c r="AK544" s="35">
        <v>11.20213525307301</v>
      </c>
      <c r="AL544" s="35">
        <v>11.547610143878375</v>
      </c>
      <c r="AM544" s="35">
        <v>11.995961506278316</v>
      </c>
      <c r="AN544" s="35">
        <v>12.269037113106203</v>
      </c>
      <c r="AO544" s="35">
        <v>13.003858165167177</v>
      </c>
      <c r="AP544" s="35">
        <v>13.160915100573087</v>
      </c>
      <c r="AQ544" s="35">
        <v>13.311106510935575</v>
      </c>
      <c r="AR544" s="34">
        <v>13.205406995589255</v>
      </c>
      <c r="AS544" s="3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</row>
    <row r="545" spans="1:84" x14ac:dyDescent="0.25">
      <c r="A545" s="31" t="s">
        <v>23</v>
      </c>
      <c r="B545" s="31" t="s">
        <v>16</v>
      </c>
      <c r="C545" s="31" t="s">
        <v>17</v>
      </c>
      <c r="D545" s="31" t="s">
        <v>37</v>
      </c>
      <c r="E545" s="32">
        <v>0</v>
      </c>
      <c r="F545" s="33">
        <v>3.3425515140324409</v>
      </c>
      <c r="G545" s="33">
        <v>6.3884101085978324</v>
      </c>
      <c r="H545" s="33">
        <v>8.6629205528896094</v>
      </c>
      <c r="I545" s="33">
        <v>9.8207609416045116</v>
      </c>
      <c r="J545" s="33">
        <v>9.8892640805655461</v>
      </c>
      <c r="K545" s="33">
        <v>10.599729786137795</v>
      </c>
      <c r="L545" s="33">
        <v>11.014528271150875</v>
      </c>
      <c r="M545" s="33">
        <v>10.675022837681656</v>
      </c>
      <c r="N545" s="33">
        <v>11.12548004741374</v>
      </c>
      <c r="O545" s="33">
        <v>12.000501291508726</v>
      </c>
      <c r="P545" s="33">
        <v>12.507629514821145</v>
      </c>
      <c r="Q545" s="33">
        <v>13.839748172335097</v>
      </c>
      <c r="R545" s="33">
        <v>13.710478345298217</v>
      </c>
      <c r="S545" s="33">
        <v>13.917503950395995</v>
      </c>
      <c r="T545" s="33">
        <v>13.692609382101006</v>
      </c>
      <c r="U545" s="33">
        <v>14.847084837051254</v>
      </c>
      <c r="V545" s="33">
        <v>15.814138341830404</v>
      </c>
      <c r="W545" s="33">
        <v>16.259387575200641</v>
      </c>
      <c r="X545" s="34">
        <v>14.228897507262738</v>
      </c>
      <c r="Y545" s="35">
        <v>0</v>
      </c>
      <c r="Z545" s="35">
        <v>2.5858976255991144</v>
      </c>
      <c r="AA545" s="35">
        <v>5.1293979168741517</v>
      </c>
      <c r="AB545" s="35">
        <v>7.8418812924035279</v>
      </c>
      <c r="AC545" s="35">
        <v>8.1204542866861864</v>
      </c>
      <c r="AD545" s="35">
        <v>8.2561459174416019</v>
      </c>
      <c r="AE545" s="35">
        <v>8.4229474161671742</v>
      </c>
      <c r="AF545" s="35">
        <v>8.9783091296054387</v>
      </c>
      <c r="AG545" s="35">
        <v>8.8497938728111478</v>
      </c>
      <c r="AH545" s="35">
        <v>9.5136438017921563</v>
      </c>
      <c r="AI545" s="35">
        <v>9.9759785993219214</v>
      </c>
      <c r="AJ545" s="35">
        <v>10.45476213427653</v>
      </c>
      <c r="AK545" s="35">
        <v>10.826817387707269</v>
      </c>
      <c r="AL545" s="35">
        <v>11.113431077166341</v>
      </c>
      <c r="AM545" s="35">
        <v>11.521319804111863</v>
      </c>
      <c r="AN545" s="35">
        <v>11.725446287016654</v>
      </c>
      <c r="AO545" s="35">
        <v>12.409595494898856</v>
      </c>
      <c r="AP545" s="35">
        <v>12.536793760632461</v>
      </c>
      <c r="AQ545" s="35">
        <v>12.658955191526561</v>
      </c>
      <c r="AR545" s="34">
        <v>12.536030000831268</v>
      </c>
      <c r="AS545" s="3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</row>
    <row r="546" spans="1:84" x14ac:dyDescent="0.25">
      <c r="A546" s="31" t="s">
        <v>23</v>
      </c>
      <c r="B546" s="31" t="s">
        <v>16</v>
      </c>
      <c r="C546" s="31" t="s">
        <v>17</v>
      </c>
      <c r="D546" s="31" t="s">
        <v>38</v>
      </c>
      <c r="E546" s="32">
        <v>0</v>
      </c>
      <c r="F546" s="33">
        <v>3.0395744914709062</v>
      </c>
      <c r="G546" s="33">
        <v>5.8651915251495907</v>
      </c>
      <c r="H546" s="33">
        <v>8.0212909310858009</v>
      </c>
      <c r="I546" s="33">
        <v>9.11624984736393</v>
      </c>
      <c r="J546" s="33">
        <v>9.3377648430464362</v>
      </c>
      <c r="K546" s="33">
        <v>10.099946668783947</v>
      </c>
      <c r="L546" s="33">
        <v>10.551671503328485</v>
      </c>
      <c r="M546" s="33">
        <v>10.349134287769376</v>
      </c>
      <c r="N546" s="33">
        <v>10.880504611788052</v>
      </c>
      <c r="O546" s="33">
        <v>11.784260260340979</v>
      </c>
      <c r="P546" s="33">
        <v>12.439271548617262</v>
      </c>
      <c r="Q546" s="33">
        <v>13.825468905140438</v>
      </c>
      <c r="R546" s="33">
        <v>13.77468248217315</v>
      </c>
      <c r="S546" s="33">
        <v>14.017063071798214</v>
      </c>
      <c r="T546" s="33">
        <v>13.847460862874671</v>
      </c>
      <c r="U546" s="33">
        <v>15.061179520213127</v>
      </c>
      <c r="V546" s="33">
        <v>16.065359039168726</v>
      </c>
      <c r="W546" s="33">
        <v>16.517799921739858</v>
      </c>
      <c r="X546" s="34">
        <v>14.472339020011127</v>
      </c>
      <c r="Y546" s="35">
        <v>0</v>
      </c>
      <c r="Z546" s="35">
        <v>2.4390685250613044</v>
      </c>
      <c r="AA546" s="35">
        <v>4.8801284965258489</v>
      </c>
      <c r="AB546" s="35">
        <v>7.5087873838665917</v>
      </c>
      <c r="AC546" s="35">
        <v>7.86436528220755</v>
      </c>
      <c r="AD546" s="35">
        <v>8.0749858048734318</v>
      </c>
      <c r="AE546" s="35">
        <v>8.3198402791778623</v>
      </c>
      <c r="AF546" s="35">
        <v>8.9497551758967742</v>
      </c>
      <c r="AG546" s="35">
        <v>8.8859624259157375</v>
      </c>
      <c r="AH546" s="35">
        <v>9.6495647241762263</v>
      </c>
      <c r="AI546" s="35">
        <v>10.196817570569666</v>
      </c>
      <c r="AJ546" s="35">
        <v>10.748373563718735</v>
      </c>
      <c r="AK546" s="35">
        <v>11.20213525307301</v>
      </c>
      <c r="AL546" s="35">
        <v>11.547610143878375</v>
      </c>
      <c r="AM546" s="35">
        <v>11.995961506278316</v>
      </c>
      <c r="AN546" s="35">
        <v>12.269037113106203</v>
      </c>
      <c r="AO546" s="35">
        <v>13.003858165167177</v>
      </c>
      <c r="AP546" s="35">
        <v>13.160915100573087</v>
      </c>
      <c r="AQ546" s="35">
        <v>13.311106510935575</v>
      </c>
      <c r="AR546" s="34">
        <v>13.205406995589255</v>
      </c>
      <c r="AS546" s="3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</row>
    <row r="547" spans="1:84" x14ac:dyDescent="0.25">
      <c r="A547" s="31" t="s">
        <v>23</v>
      </c>
      <c r="B547" s="31" t="s">
        <v>16</v>
      </c>
      <c r="C547" s="31" t="s">
        <v>15</v>
      </c>
      <c r="D547" s="31" t="s">
        <v>31</v>
      </c>
      <c r="E547" s="32">
        <v>0</v>
      </c>
      <c r="F547" s="33">
        <v>0.15970432431730988</v>
      </c>
      <c r="G547" s="33">
        <v>0.26799197450053619</v>
      </c>
      <c r="H547" s="33">
        <v>0.30806860078019094</v>
      </c>
      <c r="I547" s="33">
        <v>0.33681951679042049</v>
      </c>
      <c r="J547" s="33">
        <v>0.28828821862765552</v>
      </c>
      <c r="K547" s="33">
        <v>0.27539573301654818</v>
      </c>
      <c r="L547" s="33">
        <v>0.24127238429653902</v>
      </c>
      <c r="M547" s="33">
        <v>0.18329668042913375</v>
      </c>
      <c r="N547" s="33">
        <v>0.15330018419224856</v>
      </c>
      <c r="O547" s="33">
        <v>0.13452659431348588</v>
      </c>
      <c r="P547" s="33">
        <v>0.11089698448666593</v>
      </c>
      <c r="Q547" s="33">
        <v>0.10180840299271463</v>
      </c>
      <c r="R547" s="33">
        <v>7.8310682180212102E-2</v>
      </c>
      <c r="S547" s="33">
        <v>6.5049885252612641E-2</v>
      </c>
      <c r="T547" s="33">
        <v>5.1346119462187E-2</v>
      </c>
      <c r="U547" s="33">
        <v>4.6001761816601205E-2</v>
      </c>
      <c r="V547" s="33">
        <v>4.2202473772352624E-2</v>
      </c>
      <c r="W547" s="33">
        <v>3.6200413740700287E-2</v>
      </c>
      <c r="X547" s="34">
        <v>2.4106252723012388E-2</v>
      </c>
      <c r="Y547" s="35">
        <v>0</v>
      </c>
      <c r="Z547" s="35">
        <v>0.27959455623936758</v>
      </c>
      <c r="AA547" s="35">
        <v>0.50388596004787956</v>
      </c>
      <c r="AB547" s="35">
        <v>0.66159025934862303</v>
      </c>
      <c r="AC547" s="35">
        <v>0.62483982472461008</v>
      </c>
      <c r="AD547" s="35">
        <v>0.55956503322178941</v>
      </c>
      <c r="AE547" s="35">
        <v>0.49214304333055919</v>
      </c>
      <c r="AF547" s="35">
        <v>0.45067090482855943</v>
      </c>
      <c r="AG547" s="35">
        <v>0.32809468437932965</v>
      </c>
      <c r="AH547" s="35">
        <v>0.29158311911710005</v>
      </c>
      <c r="AI547" s="35">
        <v>0.24956265721365542</v>
      </c>
      <c r="AJ547" s="35">
        <v>0.21150509481875776</v>
      </c>
      <c r="AK547" s="35">
        <v>0.17823609584691522</v>
      </c>
      <c r="AL547" s="35">
        <v>0.14724192150127524</v>
      </c>
      <c r="AM547" s="35">
        <v>0.11643703268875615</v>
      </c>
      <c r="AN547" s="35">
        <v>9.7662385379580635E-2</v>
      </c>
      <c r="AO547" s="35">
        <v>8.928903685937653E-2</v>
      </c>
      <c r="AP547" s="35">
        <v>7.5417486142228804E-2</v>
      </c>
      <c r="AQ547" s="35">
        <v>6.3376108685717067E-2</v>
      </c>
      <c r="AR547" s="34">
        <v>5.2369385010629696E-2</v>
      </c>
      <c r="AS547" s="3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</row>
    <row r="548" spans="1:84" x14ac:dyDescent="0.25">
      <c r="A548" s="31" t="s">
        <v>23</v>
      </c>
      <c r="B548" s="31" t="s">
        <v>16</v>
      </c>
      <c r="C548" s="31" t="s">
        <v>15</v>
      </c>
      <c r="D548" s="31" t="s">
        <v>32</v>
      </c>
      <c r="E548" s="32">
        <v>0</v>
      </c>
      <c r="F548" s="33">
        <v>0.15970432431730988</v>
      </c>
      <c r="G548" s="33">
        <v>0.26799197450053619</v>
      </c>
      <c r="H548" s="33">
        <v>0.30806860078019094</v>
      </c>
      <c r="I548" s="33">
        <v>0.33681951679042049</v>
      </c>
      <c r="J548" s="33">
        <v>0.28828821862765552</v>
      </c>
      <c r="K548" s="33">
        <v>0.27539573301654818</v>
      </c>
      <c r="L548" s="33">
        <v>0.24127238429653902</v>
      </c>
      <c r="M548" s="33">
        <v>0.18329668042913375</v>
      </c>
      <c r="N548" s="33">
        <v>0.15330018419224856</v>
      </c>
      <c r="O548" s="33">
        <v>0.13452659431348588</v>
      </c>
      <c r="P548" s="33">
        <v>0.11089698448666593</v>
      </c>
      <c r="Q548" s="33">
        <v>0.10180840299271463</v>
      </c>
      <c r="R548" s="33">
        <v>7.8310682180212102E-2</v>
      </c>
      <c r="S548" s="33">
        <v>6.5049885252612641E-2</v>
      </c>
      <c r="T548" s="33">
        <v>5.1346119462187E-2</v>
      </c>
      <c r="U548" s="33">
        <v>4.6001761816601205E-2</v>
      </c>
      <c r="V548" s="33">
        <v>4.2202473772352624E-2</v>
      </c>
      <c r="W548" s="33">
        <v>3.6200413740700287E-2</v>
      </c>
      <c r="X548" s="34">
        <v>2.4106252723012388E-2</v>
      </c>
      <c r="Y548" s="35">
        <v>0</v>
      </c>
      <c r="Z548" s="35">
        <v>0.27959455623936758</v>
      </c>
      <c r="AA548" s="35">
        <v>0.50388596004787956</v>
      </c>
      <c r="AB548" s="35">
        <v>0.66159025934862303</v>
      </c>
      <c r="AC548" s="35">
        <v>0.62483982472461008</v>
      </c>
      <c r="AD548" s="35">
        <v>0.55956503322178941</v>
      </c>
      <c r="AE548" s="35">
        <v>0.49214304333055919</v>
      </c>
      <c r="AF548" s="35">
        <v>0.45067090482855943</v>
      </c>
      <c r="AG548" s="35">
        <v>0.32809468437932965</v>
      </c>
      <c r="AH548" s="35">
        <v>0.29158311911710005</v>
      </c>
      <c r="AI548" s="35">
        <v>0.24956265721365542</v>
      </c>
      <c r="AJ548" s="35">
        <v>0.21150509481875776</v>
      </c>
      <c r="AK548" s="35">
        <v>0.17823609584691522</v>
      </c>
      <c r="AL548" s="35">
        <v>0.14724192150127524</v>
      </c>
      <c r="AM548" s="35">
        <v>0.11643703268875615</v>
      </c>
      <c r="AN548" s="35">
        <v>9.7662385379580635E-2</v>
      </c>
      <c r="AO548" s="35">
        <v>8.928903685937653E-2</v>
      </c>
      <c r="AP548" s="35">
        <v>7.5417486142228804E-2</v>
      </c>
      <c r="AQ548" s="35">
        <v>6.3376108685717067E-2</v>
      </c>
      <c r="AR548" s="34">
        <v>5.2369385010629696E-2</v>
      </c>
      <c r="AS548" s="3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</row>
    <row r="549" spans="1:84" x14ac:dyDescent="0.25">
      <c r="A549" s="31" t="s">
        <v>23</v>
      </c>
      <c r="B549" s="31" t="s">
        <v>16</v>
      </c>
      <c r="C549" s="31" t="s">
        <v>15</v>
      </c>
      <c r="D549" s="31" t="s">
        <v>33</v>
      </c>
      <c r="E549" s="32">
        <v>0</v>
      </c>
      <c r="F549" s="33">
        <v>0.15970432431730988</v>
      </c>
      <c r="G549" s="33">
        <v>0.26799197450053619</v>
      </c>
      <c r="H549" s="33">
        <v>0.30806860078019094</v>
      </c>
      <c r="I549" s="33">
        <v>0.33681951679042049</v>
      </c>
      <c r="J549" s="33">
        <v>0.28828821862765552</v>
      </c>
      <c r="K549" s="33">
        <v>0.27539573301654818</v>
      </c>
      <c r="L549" s="33">
        <v>0.24127238429653902</v>
      </c>
      <c r="M549" s="33">
        <v>0.18329668042913375</v>
      </c>
      <c r="N549" s="33">
        <v>0.15330018419224856</v>
      </c>
      <c r="O549" s="33">
        <v>0.13452659431348588</v>
      </c>
      <c r="P549" s="33">
        <v>0.11089698448666593</v>
      </c>
      <c r="Q549" s="33">
        <v>0.10180840299271463</v>
      </c>
      <c r="R549" s="33">
        <v>7.8310682180212102E-2</v>
      </c>
      <c r="S549" s="33">
        <v>6.5049885252612641E-2</v>
      </c>
      <c r="T549" s="33">
        <v>5.1346119462187E-2</v>
      </c>
      <c r="U549" s="33">
        <v>4.6001761816601205E-2</v>
      </c>
      <c r="V549" s="33">
        <v>4.2202473772352624E-2</v>
      </c>
      <c r="W549" s="33">
        <v>3.6200413740700287E-2</v>
      </c>
      <c r="X549" s="34">
        <v>2.4106252723012388E-2</v>
      </c>
      <c r="Y549" s="35">
        <v>0</v>
      </c>
      <c r="Z549" s="35">
        <v>0.27959455623936758</v>
      </c>
      <c r="AA549" s="35">
        <v>0.50388596004787956</v>
      </c>
      <c r="AB549" s="35">
        <v>0.66159025934862303</v>
      </c>
      <c r="AC549" s="35">
        <v>0.62483982472461008</v>
      </c>
      <c r="AD549" s="35">
        <v>0.55956503322178941</v>
      </c>
      <c r="AE549" s="35">
        <v>0.49214304333055919</v>
      </c>
      <c r="AF549" s="35">
        <v>0.45067090482855943</v>
      </c>
      <c r="AG549" s="35">
        <v>0.32809468437932965</v>
      </c>
      <c r="AH549" s="35">
        <v>0.29158311911710005</v>
      </c>
      <c r="AI549" s="35">
        <v>0.24956265721365542</v>
      </c>
      <c r="AJ549" s="35">
        <v>0.21150509481875776</v>
      </c>
      <c r="AK549" s="35">
        <v>0.17823609584691522</v>
      </c>
      <c r="AL549" s="35">
        <v>0.14724192150127524</v>
      </c>
      <c r="AM549" s="35">
        <v>0.11643703268875615</v>
      </c>
      <c r="AN549" s="35">
        <v>9.7662385379580635E-2</v>
      </c>
      <c r="AO549" s="35">
        <v>8.928903685937653E-2</v>
      </c>
      <c r="AP549" s="35">
        <v>7.5417486142228804E-2</v>
      </c>
      <c r="AQ549" s="35">
        <v>6.3376108685717067E-2</v>
      </c>
      <c r="AR549" s="34">
        <v>5.2369385010629696E-2</v>
      </c>
      <c r="AS549" s="3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</row>
    <row r="550" spans="1:84" x14ac:dyDescent="0.25">
      <c r="A550" s="31" t="s">
        <v>23</v>
      </c>
      <c r="B550" s="31" t="s">
        <v>16</v>
      </c>
      <c r="C550" s="31" t="s">
        <v>15</v>
      </c>
      <c r="D550" s="31" t="s">
        <v>34</v>
      </c>
      <c r="E550" s="32">
        <v>0</v>
      </c>
      <c r="F550" s="33">
        <v>0.23341401246375837</v>
      </c>
      <c r="G550" s="33">
        <v>0.39168057811616852</v>
      </c>
      <c r="H550" s="33">
        <v>0.45025410883258549</v>
      </c>
      <c r="I550" s="33">
        <v>0.49227467838600036</v>
      </c>
      <c r="J550" s="33">
        <v>0.42134431953272805</v>
      </c>
      <c r="K550" s="33">
        <v>0.4025014559472625</v>
      </c>
      <c r="L550" s="33">
        <v>0.35262886935648002</v>
      </c>
      <c r="M550" s="33">
        <v>0.26789514831950378</v>
      </c>
      <c r="N550" s="33">
        <v>0.22405411535789968</v>
      </c>
      <c r="O550" s="33">
        <v>0.19661579168894189</v>
      </c>
      <c r="P550" s="33">
        <v>0.16208020809589158</v>
      </c>
      <c r="Q550" s="33">
        <v>0.14879689668165616</v>
      </c>
      <c r="R550" s="33">
        <v>0.11445407395569639</v>
      </c>
      <c r="S550" s="33">
        <v>9.5072909215358714E-2</v>
      </c>
      <c r="T550" s="33">
        <v>7.5044328444733813E-2</v>
      </c>
      <c r="U550" s="33">
        <v>6.7233344193493472E-2</v>
      </c>
      <c r="V550" s="33">
        <v>6.168053859036042E-2</v>
      </c>
      <c r="W550" s="33">
        <v>5.290829700564114E-2</v>
      </c>
      <c r="X550" s="34">
        <v>3.5232215518246728E-2</v>
      </c>
      <c r="Y550" s="35">
        <v>0</v>
      </c>
      <c r="Z550" s="35">
        <v>0.40863819758061243</v>
      </c>
      <c r="AA550" s="35">
        <v>0.73644871083920471</v>
      </c>
      <c r="AB550" s="35">
        <v>0.96693960981721772</v>
      </c>
      <c r="AC550" s="35">
        <v>0.91322743613597124</v>
      </c>
      <c r="AD550" s="35">
        <v>0.81782581778569241</v>
      </c>
      <c r="AE550" s="35">
        <v>0.71928598640620489</v>
      </c>
      <c r="AF550" s="35">
        <v>0.65867286090327837</v>
      </c>
      <c r="AG550" s="35">
        <v>0.47952300024671618</v>
      </c>
      <c r="AH550" s="35">
        <v>0.42615994332499108</v>
      </c>
      <c r="AI550" s="35">
        <v>0.36474542208149213</v>
      </c>
      <c r="AJ550" s="35">
        <v>0.30912283088895148</v>
      </c>
      <c r="AK550" s="35">
        <v>0.2604989093147218</v>
      </c>
      <c r="AL550" s="35">
        <v>0.21519973142494467</v>
      </c>
      <c r="AM550" s="35">
        <v>0.17017720162203159</v>
      </c>
      <c r="AN550" s="35">
        <v>0.14273733247784692</v>
      </c>
      <c r="AO550" s="35">
        <v>0.13049936156369979</v>
      </c>
      <c r="AP550" s="35">
        <v>0.11022555666940496</v>
      </c>
      <c r="AQ550" s="35">
        <v>9.2626620386821248E-2</v>
      </c>
      <c r="AR550" s="34">
        <v>7.6539870400153462E-2</v>
      </c>
      <c r="AS550" s="3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</row>
    <row r="551" spans="1:84" x14ac:dyDescent="0.25">
      <c r="A551" s="31" t="s">
        <v>23</v>
      </c>
      <c r="B551" s="31" t="s">
        <v>16</v>
      </c>
      <c r="C551" s="31" t="s">
        <v>15</v>
      </c>
      <c r="D551" s="31" t="s">
        <v>35</v>
      </c>
      <c r="E551" s="32">
        <v>0</v>
      </c>
      <c r="F551" s="33">
        <v>0.23341401246375837</v>
      </c>
      <c r="G551" s="33">
        <v>0.39168057811616852</v>
      </c>
      <c r="H551" s="33">
        <v>0.45025410883258549</v>
      </c>
      <c r="I551" s="33">
        <v>0.49227467838600036</v>
      </c>
      <c r="J551" s="33">
        <v>0.42134431953272805</v>
      </c>
      <c r="K551" s="33">
        <v>0.4025014559472625</v>
      </c>
      <c r="L551" s="33">
        <v>0.35262886935648002</v>
      </c>
      <c r="M551" s="33">
        <v>0.26789514831950378</v>
      </c>
      <c r="N551" s="33">
        <v>0.22405411535789968</v>
      </c>
      <c r="O551" s="33">
        <v>0.19661579168894189</v>
      </c>
      <c r="P551" s="33">
        <v>0.16208020809589158</v>
      </c>
      <c r="Q551" s="33">
        <v>0.14879689668165616</v>
      </c>
      <c r="R551" s="33">
        <v>0.11445407395569639</v>
      </c>
      <c r="S551" s="33">
        <v>9.5072909215358714E-2</v>
      </c>
      <c r="T551" s="33">
        <v>7.5044328444733813E-2</v>
      </c>
      <c r="U551" s="33">
        <v>6.7233344193493472E-2</v>
      </c>
      <c r="V551" s="33">
        <v>6.168053859036042E-2</v>
      </c>
      <c r="W551" s="33">
        <v>5.290829700564114E-2</v>
      </c>
      <c r="X551" s="34">
        <v>3.5232215518246728E-2</v>
      </c>
      <c r="Y551" s="35">
        <v>0</v>
      </c>
      <c r="Z551" s="35">
        <v>0.40863819758061243</v>
      </c>
      <c r="AA551" s="35">
        <v>0.73644871083920471</v>
      </c>
      <c r="AB551" s="35">
        <v>0.96693960981721772</v>
      </c>
      <c r="AC551" s="35">
        <v>0.91322743613597124</v>
      </c>
      <c r="AD551" s="35">
        <v>0.81782581778569241</v>
      </c>
      <c r="AE551" s="35">
        <v>0.71928598640620489</v>
      </c>
      <c r="AF551" s="35">
        <v>0.65867286090327837</v>
      </c>
      <c r="AG551" s="35">
        <v>0.47952300024671618</v>
      </c>
      <c r="AH551" s="35">
        <v>0.42615994332499108</v>
      </c>
      <c r="AI551" s="35">
        <v>0.36474542208149213</v>
      </c>
      <c r="AJ551" s="35">
        <v>0.30912283088895148</v>
      </c>
      <c r="AK551" s="35">
        <v>0.2604989093147218</v>
      </c>
      <c r="AL551" s="35">
        <v>0.21519973142494467</v>
      </c>
      <c r="AM551" s="35">
        <v>0.17017720162203159</v>
      </c>
      <c r="AN551" s="35">
        <v>0.14273733247784692</v>
      </c>
      <c r="AO551" s="35">
        <v>0.13049936156369979</v>
      </c>
      <c r="AP551" s="35">
        <v>0.11022555666940496</v>
      </c>
      <c r="AQ551" s="35">
        <v>9.2626620386821248E-2</v>
      </c>
      <c r="AR551" s="34">
        <v>7.6539870400153462E-2</v>
      </c>
      <c r="AS551" s="3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</row>
    <row r="552" spans="1:84" x14ac:dyDescent="0.25">
      <c r="A552" s="31" t="s">
        <v>23</v>
      </c>
      <c r="B552" s="31" t="s">
        <v>16</v>
      </c>
      <c r="C552" s="31" t="s">
        <v>15</v>
      </c>
      <c r="D552" s="31" t="s">
        <v>36</v>
      </c>
      <c r="E552" s="32">
        <v>0</v>
      </c>
      <c r="F552" s="33">
        <v>0.15970432431730988</v>
      </c>
      <c r="G552" s="33">
        <v>0.26799197450053619</v>
      </c>
      <c r="H552" s="33">
        <v>0.30806860078019094</v>
      </c>
      <c r="I552" s="33">
        <v>0.33681951679042049</v>
      </c>
      <c r="J552" s="33">
        <v>0.28828821862765552</v>
      </c>
      <c r="K552" s="33">
        <v>0.27539573301654818</v>
      </c>
      <c r="L552" s="33">
        <v>0.24127238429653902</v>
      </c>
      <c r="M552" s="33">
        <v>0.18329668042913375</v>
      </c>
      <c r="N552" s="33">
        <v>0.15330018419224856</v>
      </c>
      <c r="O552" s="33">
        <v>0.13452659431348588</v>
      </c>
      <c r="P552" s="33">
        <v>0.11089698448666593</v>
      </c>
      <c r="Q552" s="33">
        <v>0.10180840299271463</v>
      </c>
      <c r="R552" s="33">
        <v>7.8310682180212102E-2</v>
      </c>
      <c r="S552" s="33">
        <v>6.5049885252612641E-2</v>
      </c>
      <c r="T552" s="33">
        <v>5.1346119462187E-2</v>
      </c>
      <c r="U552" s="33">
        <v>4.6001761816601205E-2</v>
      </c>
      <c r="V552" s="33">
        <v>4.2202473772352624E-2</v>
      </c>
      <c r="W552" s="33">
        <v>3.6200413740700287E-2</v>
      </c>
      <c r="X552" s="34">
        <v>2.4106252723012388E-2</v>
      </c>
      <c r="Y552" s="35">
        <v>0</v>
      </c>
      <c r="Z552" s="35">
        <v>0.27959455623936758</v>
      </c>
      <c r="AA552" s="35">
        <v>0.50388596004787956</v>
      </c>
      <c r="AB552" s="35">
        <v>0.66159025934862303</v>
      </c>
      <c r="AC552" s="35">
        <v>0.62483982472461008</v>
      </c>
      <c r="AD552" s="35">
        <v>0.55956503322178941</v>
      </c>
      <c r="AE552" s="35">
        <v>0.49214304333055919</v>
      </c>
      <c r="AF552" s="35">
        <v>0.45067090482855943</v>
      </c>
      <c r="AG552" s="35">
        <v>0.32809468437932965</v>
      </c>
      <c r="AH552" s="35">
        <v>0.29158311911710005</v>
      </c>
      <c r="AI552" s="35">
        <v>0.24956265721365542</v>
      </c>
      <c r="AJ552" s="35">
        <v>0.21150509481875776</v>
      </c>
      <c r="AK552" s="35">
        <v>0.17823609584691522</v>
      </c>
      <c r="AL552" s="35">
        <v>0.14724192150127524</v>
      </c>
      <c r="AM552" s="35">
        <v>0.11643703268875615</v>
      </c>
      <c r="AN552" s="35">
        <v>9.7662385379580635E-2</v>
      </c>
      <c r="AO552" s="35">
        <v>8.928903685937653E-2</v>
      </c>
      <c r="AP552" s="35">
        <v>7.5417486142228804E-2</v>
      </c>
      <c r="AQ552" s="35">
        <v>6.3376108685717067E-2</v>
      </c>
      <c r="AR552" s="34">
        <v>5.2369385010629696E-2</v>
      </c>
      <c r="AS552" s="3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</row>
    <row r="553" spans="1:84" x14ac:dyDescent="0.25">
      <c r="A553" s="31" t="s">
        <v>23</v>
      </c>
      <c r="B553" s="31" t="s">
        <v>16</v>
      </c>
      <c r="C553" s="31" t="s">
        <v>15</v>
      </c>
      <c r="D553" s="31" t="s">
        <v>37</v>
      </c>
      <c r="E553" s="32">
        <v>0</v>
      </c>
      <c r="F553" s="33">
        <v>0.23341401246375837</v>
      </c>
      <c r="G553" s="33">
        <v>0.39168057811616852</v>
      </c>
      <c r="H553" s="33">
        <v>0.45025410883258549</v>
      </c>
      <c r="I553" s="33">
        <v>0.49227467838600036</v>
      </c>
      <c r="J553" s="33">
        <v>0.42134431953272805</v>
      </c>
      <c r="K553" s="33">
        <v>0.4025014559472625</v>
      </c>
      <c r="L553" s="33">
        <v>0.35262886935648002</v>
      </c>
      <c r="M553" s="33">
        <v>0.26789514831950378</v>
      </c>
      <c r="N553" s="33">
        <v>0.22405411535789968</v>
      </c>
      <c r="O553" s="33">
        <v>0.19661579168894189</v>
      </c>
      <c r="P553" s="33">
        <v>0.16208020809589158</v>
      </c>
      <c r="Q553" s="33">
        <v>0.14879689668165616</v>
      </c>
      <c r="R553" s="33">
        <v>0.11445407395569639</v>
      </c>
      <c r="S553" s="33">
        <v>9.5072909215358714E-2</v>
      </c>
      <c r="T553" s="33">
        <v>7.5044328444733813E-2</v>
      </c>
      <c r="U553" s="33">
        <v>6.7233344193493472E-2</v>
      </c>
      <c r="V553" s="33">
        <v>6.168053859036042E-2</v>
      </c>
      <c r="W553" s="33">
        <v>5.290829700564114E-2</v>
      </c>
      <c r="X553" s="34">
        <v>3.5232215518246728E-2</v>
      </c>
      <c r="Y553" s="35">
        <v>0</v>
      </c>
      <c r="Z553" s="35">
        <v>0.40863819758061243</v>
      </c>
      <c r="AA553" s="35">
        <v>0.73644871083920471</v>
      </c>
      <c r="AB553" s="35">
        <v>0.96693960981721772</v>
      </c>
      <c r="AC553" s="35">
        <v>0.91322743613597124</v>
      </c>
      <c r="AD553" s="35">
        <v>0.81782581778569241</v>
      </c>
      <c r="AE553" s="35">
        <v>0.71928598640620489</v>
      </c>
      <c r="AF553" s="35">
        <v>0.65867286090327837</v>
      </c>
      <c r="AG553" s="35">
        <v>0.47952300024671618</v>
      </c>
      <c r="AH553" s="35">
        <v>0.42615994332499108</v>
      </c>
      <c r="AI553" s="35">
        <v>0.36474542208149213</v>
      </c>
      <c r="AJ553" s="35">
        <v>0.30912283088895148</v>
      </c>
      <c r="AK553" s="35">
        <v>0.2604989093147218</v>
      </c>
      <c r="AL553" s="35">
        <v>0.21519973142494467</v>
      </c>
      <c r="AM553" s="35">
        <v>0.17017720162203159</v>
      </c>
      <c r="AN553" s="35">
        <v>0.14273733247784692</v>
      </c>
      <c r="AO553" s="35">
        <v>0.13049936156369979</v>
      </c>
      <c r="AP553" s="35">
        <v>0.11022555666940496</v>
      </c>
      <c r="AQ553" s="35">
        <v>9.2626620386821248E-2</v>
      </c>
      <c r="AR553" s="34">
        <v>7.6539870400153462E-2</v>
      </c>
      <c r="AS553" s="3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</row>
    <row r="554" spans="1:84" x14ac:dyDescent="0.25">
      <c r="A554" s="31" t="s">
        <v>23</v>
      </c>
      <c r="B554" s="31" t="s">
        <v>16</v>
      </c>
      <c r="C554" s="31" t="s">
        <v>15</v>
      </c>
      <c r="D554" s="31" t="s">
        <v>38</v>
      </c>
      <c r="E554" s="32">
        <v>0</v>
      </c>
      <c r="F554" s="33">
        <v>0.15970432431730988</v>
      </c>
      <c r="G554" s="33">
        <v>0.26799197450053619</v>
      </c>
      <c r="H554" s="33">
        <v>0.30806860078019094</v>
      </c>
      <c r="I554" s="33">
        <v>0.33681951679042049</v>
      </c>
      <c r="J554" s="33">
        <v>0.28828821862765552</v>
      </c>
      <c r="K554" s="33">
        <v>0.27539573301654818</v>
      </c>
      <c r="L554" s="33">
        <v>0.24127238429653902</v>
      </c>
      <c r="M554" s="33">
        <v>0.18329668042913375</v>
      </c>
      <c r="N554" s="33">
        <v>0.15330018419224856</v>
      </c>
      <c r="O554" s="33">
        <v>0.13452659431348588</v>
      </c>
      <c r="P554" s="33">
        <v>0.11089698448666593</v>
      </c>
      <c r="Q554" s="33">
        <v>0.10180840299271463</v>
      </c>
      <c r="R554" s="33">
        <v>7.8310682180212102E-2</v>
      </c>
      <c r="S554" s="33">
        <v>6.5049885252612641E-2</v>
      </c>
      <c r="T554" s="33">
        <v>5.1346119462187E-2</v>
      </c>
      <c r="U554" s="33">
        <v>4.6001761816601205E-2</v>
      </c>
      <c r="V554" s="33">
        <v>4.2202473772352624E-2</v>
      </c>
      <c r="W554" s="33">
        <v>3.6200413740700287E-2</v>
      </c>
      <c r="X554" s="34">
        <v>2.4106252723012388E-2</v>
      </c>
      <c r="Y554" s="35">
        <v>0</v>
      </c>
      <c r="Z554" s="35">
        <v>0.27959455623936758</v>
      </c>
      <c r="AA554" s="35">
        <v>0.50388596004787956</v>
      </c>
      <c r="AB554" s="35">
        <v>0.66159025934862303</v>
      </c>
      <c r="AC554" s="35">
        <v>0.62483982472461008</v>
      </c>
      <c r="AD554" s="35">
        <v>0.55956503322178941</v>
      </c>
      <c r="AE554" s="35">
        <v>0.49214304333055919</v>
      </c>
      <c r="AF554" s="35">
        <v>0.45067090482855943</v>
      </c>
      <c r="AG554" s="35">
        <v>0.32809468437932965</v>
      </c>
      <c r="AH554" s="35">
        <v>0.29158311911710005</v>
      </c>
      <c r="AI554" s="35">
        <v>0.24956265721365542</v>
      </c>
      <c r="AJ554" s="35">
        <v>0.21150509481875776</v>
      </c>
      <c r="AK554" s="35">
        <v>0.17823609584691522</v>
      </c>
      <c r="AL554" s="35">
        <v>0.14724192150127524</v>
      </c>
      <c r="AM554" s="35">
        <v>0.11643703268875615</v>
      </c>
      <c r="AN554" s="35">
        <v>9.7662385379580635E-2</v>
      </c>
      <c r="AO554" s="35">
        <v>8.928903685937653E-2</v>
      </c>
      <c r="AP554" s="35">
        <v>7.5417486142228804E-2</v>
      </c>
      <c r="AQ554" s="35">
        <v>6.3376108685717067E-2</v>
      </c>
      <c r="AR554" s="34">
        <v>5.2369385010629696E-2</v>
      </c>
      <c r="AS554" s="3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</row>
    <row r="555" spans="1:84" x14ac:dyDescent="0.25">
      <c r="A555" s="31" t="s">
        <v>23</v>
      </c>
      <c r="B555" s="31" t="s">
        <v>18</v>
      </c>
      <c r="C555" s="31" t="s">
        <v>19</v>
      </c>
      <c r="D555" s="31" t="s">
        <v>31</v>
      </c>
      <c r="E555" s="32">
        <v>0</v>
      </c>
      <c r="F555" s="33">
        <v>0.78371827202177746</v>
      </c>
      <c r="G555" s="33">
        <v>1.5350298985516029</v>
      </c>
      <c r="H555" s="33">
        <v>2.2666966947420795</v>
      </c>
      <c r="I555" s="33">
        <v>2.3231774497972633</v>
      </c>
      <c r="J555" s="33">
        <v>2.3244730714818314</v>
      </c>
      <c r="K555" s="33">
        <v>2.3567417142466329</v>
      </c>
      <c r="L555" s="33">
        <v>2.3606855702081133</v>
      </c>
      <c r="M555" s="33">
        <v>2.2630232370519971</v>
      </c>
      <c r="N555" s="33">
        <v>2.2578792071912819</v>
      </c>
      <c r="O555" s="33">
        <v>2.3080798373193203</v>
      </c>
      <c r="P555" s="33">
        <v>2.2842172703997319</v>
      </c>
      <c r="Q555" s="33">
        <v>2.3236426888023924</v>
      </c>
      <c r="R555" s="33">
        <v>2.2686286047396913</v>
      </c>
      <c r="S555" s="33">
        <v>2.2323690175810871</v>
      </c>
      <c r="T555" s="33">
        <v>2.2205884345704456</v>
      </c>
      <c r="U555" s="33">
        <v>2.2723479796966952</v>
      </c>
      <c r="V555" s="33">
        <v>2.3002013136905681</v>
      </c>
      <c r="W555" s="33">
        <v>2.2823495957491682</v>
      </c>
      <c r="X555" s="34">
        <v>2.2298072098983099</v>
      </c>
      <c r="Y555" s="35">
        <v>0</v>
      </c>
      <c r="Z555" s="35">
        <v>1.2994219579115476E-2</v>
      </c>
      <c r="AA555" s="35">
        <v>2.5870181891933991E-2</v>
      </c>
      <c r="AB555" s="35">
        <v>4.0654253020290604E-2</v>
      </c>
      <c r="AC555" s="35">
        <v>3.9689992559037712E-2</v>
      </c>
      <c r="AD555" s="35">
        <v>3.9459985792675213E-2</v>
      </c>
      <c r="AE555" s="35">
        <v>3.9224320844384077E-2</v>
      </c>
      <c r="AF555" s="35">
        <v>3.9860183998273332E-2</v>
      </c>
      <c r="AG555" s="35">
        <v>3.9849573186199388E-2</v>
      </c>
      <c r="AH555" s="35">
        <v>3.9833774063910324E-2</v>
      </c>
      <c r="AI555" s="35">
        <v>3.9432059560006796E-2</v>
      </c>
      <c r="AJ555" s="35">
        <v>3.9338161002379288E-2</v>
      </c>
      <c r="AK555" s="35">
        <v>3.8526501677462771E-2</v>
      </c>
      <c r="AL555" s="35">
        <v>3.8233675256253229E-2</v>
      </c>
      <c r="AM555" s="35">
        <v>3.9309783076105741E-2</v>
      </c>
      <c r="AN555" s="35">
        <v>3.9175885809075786E-2</v>
      </c>
      <c r="AO555" s="35">
        <v>3.8575116268258207E-2</v>
      </c>
      <c r="AP555" s="35">
        <v>3.8283293323772213E-2</v>
      </c>
      <c r="AQ555" s="35">
        <v>3.7841853204421468E-2</v>
      </c>
      <c r="AR555" s="34">
        <v>3.8407356176296925E-2</v>
      </c>
      <c r="AS555" s="3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</row>
    <row r="556" spans="1:84" x14ac:dyDescent="0.25">
      <c r="A556" s="31" t="s">
        <v>23</v>
      </c>
      <c r="B556" s="31" t="s">
        <v>18</v>
      </c>
      <c r="C556" s="31" t="s">
        <v>19</v>
      </c>
      <c r="D556" s="31" t="s">
        <v>32</v>
      </c>
      <c r="E556" s="32">
        <v>0</v>
      </c>
      <c r="F556" s="33">
        <v>0.78371827202177746</v>
      </c>
      <c r="G556" s="33">
        <v>1.5350298985516029</v>
      </c>
      <c r="H556" s="33">
        <v>2.2666966947420795</v>
      </c>
      <c r="I556" s="33">
        <v>2.3231774497972633</v>
      </c>
      <c r="J556" s="33">
        <v>2.3244730714818314</v>
      </c>
      <c r="K556" s="33">
        <v>2.3567417142466329</v>
      </c>
      <c r="L556" s="33">
        <v>2.3606855702081133</v>
      </c>
      <c r="M556" s="33">
        <v>2.2630232370519971</v>
      </c>
      <c r="N556" s="33">
        <v>2.2578792071912819</v>
      </c>
      <c r="O556" s="33">
        <v>2.3080798373193203</v>
      </c>
      <c r="P556" s="33">
        <v>2.2842172703997319</v>
      </c>
      <c r="Q556" s="33">
        <v>2.3236426888023924</v>
      </c>
      <c r="R556" s="33">
        <v>2.2686286047396913</v>
      </c>
      <c r="S556" s="33">
        <v>2.2323690175810871</v>
      </c>
      <c r="T556" s="33">
        <v>2.2205884345704456</v>
      </c>
      <c r="U556" s="33">
        <v>2.2723479796966952</v>
      </c>
      <c r="V556" s="33">
        <v>2.3002013136905681</v>
      </c>
      <c r="W556" s="33">
        <v>2.2823495957491682</v>
      </c>
      <c r="X556" s="34">
        <v>2.2298072098983099</v>
      </c>
      <c r="Y556" s="35">
        <v>0</v>
      </c>
      <c r="Z556" s="35">
        <v>1.2994219579115476E-2</v>
      </c>
      <c r="AA556" s="35">
        <v>2.5870181891933991E-2</v>
      </c>
      <c r="AB556" s="35">
        <v>4.0654253020290604E-2</v>
      </c>
      <c r="AC556" s="35">
        <v>3.9689992559037712E-2</v>
      </c>
      <c r="AD556" s="35">
        <v>3.9459985792675213E-2</v>
      </c>
      <c r="AE556" s="35">
        <v>3.9224320844384077E-2</v>
      </c>
      <c r="AF556" s="35">
        <v>3.9860183998273332E-2</v>
      </c>
      <c r="AG556" s="35">
        <v>3.9849573186199388E-2</v>
      </c>
      <c r="AH556" s="35">
        <v>3.9833774063910324E-2</v>
      </c>
      <c r="AI556" s="35">
        <v>3.9432059560006796E-2</v>
      </c>
      <c r="AJ556" s="35">
        <v>3.9338161002379288E-2</v>
      </c>
      <c r="AK556" s="35">
        <v>3.8526501677462771E-2</v>
      </c>
      <c r="AL556" s="35">
        <v>3.8233675256253229E-2</v>
      </c>
      <c r="AM556" s="35">
        <v>3.9309783076105741E-2</v>
      </c>
      <c r="AN556" s="35">
        <v>3.9175885809075786E-2</v>
      </c>
      <c r="AO556" s="35">
        <v>3.8575116268258207E-2</v>
      </c>
      <c r="AP556" s="35">
        <v>3.8283293323772213E-2</v>
      </c>
      <c r="AQ556" s="35">
        <v>3.7841853204421468E-2</v>
      </c>
      <c r="AR556" s="34">
        <v>3.8407356176296925E-2</v>
      </c>
      <c r="AS556" s="3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</row>
    <row r="557" spans="1:84" x14ac:dyDescent="0.25">
      <c r="A557" s="31" t="s">
        <v>23</v>
      </c>
      <c r="B557" s="31" t="s">
        <v>18</v>
      </c>
      <c r="C557" s="31" t="s">
        <v>19</v>
      </c>
      <c r="D557" s="31" t="s">
        <v>33</v>
      </c>
      <c r="E557" s="32">
        <v>0</v>
      </c>
      <c r="F557" s="33">
        <v>0.78371827202177746</v>
      </c>
      <c r="G557" s="33">
        <v>1.5350298985516029</v>
      </c>
      <c r="H557" s="33">
        <v>2.2666966947420795</v>
      </c>
      <c r="I557" s="33">
        <v>2.3231774497972633</v>
      </c>
      <c r="J557" s="33">
        <v>2.3244730714818314</v>
      </c>
      <c r="K557" s="33">
        <v>2.3567417142466329</v>
      </c>
      <c r="L557" s="33">
        <v>2.3606855702081133</v>
      </c>
      <c r="M557" s="33">
        <v>2.2630232370519971</v>
      </c>
      <c r="N557" s="33">
        <v>2.2578792071912819</v>
      </c>
      <c r="O557" s="33">
        <v>2.3080798373193203</v>
      </c>
      <c r="P557" s="33">
        <v>2.2842172703997319</v>
      </c>
      <c r="Q557" s="33">
        <v>2.3236426888023924</v>
      </c>
      <c r="R557" s="33">
        <v>2.2686286047396913</v>
      </c>
      <c r="S557" s="33">
        <v>2.2323690175810871</v>
      </c>
      <c r="T557" s="33">
        <v>2.2205884345704456</v>
      </c>
      <c r="U557" s="33">
        <v>2.2723479796966952</v>
      </c>
      <c r="V557" s="33">
        <v>2.3002013136905681</v>
      </c>
      <c r="W557" s="33">
        <v>2.2823495957491682</v>
      </c>
      <c r="X557" s="34">
        <v>2.2298072098983099</v>
      </c>
      <c r="Y557" s="35">
        <v>0</v>
      </c>
      <c r="Z557" s="35">
        <v>1.2994219579115476E-2</v>
      </c>
      <c r="AA557" s="35">
        <v>2.5870181891933991E-2</v>
      </c>
      <c r="AB557" s="35">
        <v>4.0654253020290604E-2</v>
      </c>
      <c r="AC557" s="35">
        <v>3.9689992559037712E-2</v>
      </c>
      <c r="AD557" s="35">
        <v>3.9459985792675213E-2</v>
      </c>
      <c r="AE557" s="35">
        <v>3.9224320844384077E-2</v>
      </c>
      <c r="AF557" s="35">
        <v>3.9860183998273332E-2</v>
      </c>
      <c r="AG557" s="35">
        <v>3.9849573186199388E-2</v>
      </c>
      <c r="AH557" s="35">
        <v>3.9833774063910324E-2</v>
      </c>
      <c r="AI557" s="35">
        <v>3.9432059560006796E-2</v>
      </c>
      <c r="AJ557" s="35">
        <v>3.9338161002379288E-2</v>
      </c>
      <c r="AK557" s="35">
        <v>3.8526501677462771E-2</v>
      </c>
      <c r="AL557" s="35">
        <v>3.8233675256253229E-2</v>
      </c>
      <c r="AM557" s="35">
        <v>3.9309783076105741E-2</v>
      </c>
      <c r="AN557" s="35">
        <v>3.9175885809075786E-2</v>
      </c>
      <c r="AO557" s="35">
        <v>3.8575116268258207E-2</v>
      </c>
      <c r="AP557" s="35">
        <v>3.8283293323772213E-2</v>
      </c>
      <c r="AQ557" s="35">
        <v>3.7841853204421468E-2</v>
      </c>
      <c r="AR557" s="34">
        <v>3.8407356176296925E-2</v>
      </c>
      <c r="AS557" s="3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</row>
    <row r="558" spans="1:84" x14ac:dyDescent="0.25">
      <c r="A558" s="31" t="s">
        <v>23</v>
      </c>
      <c r="B558" s="31" t="s">
        <v>18</v>
      </c>
      <c r="C558" s="31" t="s">
        <v>19</v>
      </c>
      <c r="D558" s="31" t="s">
        <v>34</v>
      </c>
      <c r="E558" s="32">
        <v>0</v>
      </c>
      <c r="F558" s="33">
        <v>0.78371827202177746</v>
      </c>
      <c r="G558" s="33">
        <v>1.5350298985516029</v>
      </c>
      <c r="H558" s="33">
        <v>2.2666966947420795</v>
      </c>
      <c r="I558" s="33">
        <v>2.3231774497972633</v>
      </c>
      <c r="J558" s="33">
        <v>2.3244730714818314</v>
      </c>
      <c r="K558" s="33">
        <v>2.3567417142466329</v>
      </c>
      <c r="L558" s="33">
        <v>2.3606855702081133</v>
      </c>
      <c r="M558" s="33">
        <v>2.2630232370519971</v>
      </c>
      <c r="N558" s="33">
        <v>2.2578792071912819</v>
      </c>
      <c r="O558" s="33">
        <v>2.3080798373193203</v>
      </c>
      <c r="P558" s="33">
        <v>2.2842172703997319</v>
      </c>
      <c r="Q558" s="33">
        <v>2.3236426888023924</v>
      </c>
      <c r="R558" s="33">
        <v>2.2686286047396913</v>
      </c>
      <c r="S558" s="33">
        <v>2.2323690175810871</v>
      </c>
      <c r="T558" s="33">
        <v>2.2205884345704456</v>
      </c>
      <c r="U558" s="33">
        <v>2.2723479796966952</v>
      </c>
      <c r="V558" s="33">
        <v>2.3002013136905681</v>
      </c>
      <c r="W558" s="33">
        <v>2.2823495957491682</v>
      </c>
      <c r="X558" s="34">
        <v>2.2298072098983099</v>
      </c>
      <c r="Y558" s="35">
        <v>0</v>
      </c>
      <c r="Z558" s="35">
        <v>1.2994219579115476E-2</v>
      </c>
      <c r="AA558" s="35">
        <v>2.5870181891933991E-2</v>
      </c>
      <c r="AB558" s="35">
        <v>4.0654253020290604E-2</v>
      </c>
      <c r="AC558" s="35">
        <v>3.9689992559037712E-2</v>
      </c>
      <c r="AD558" s="35">
        <v>3.9459985792675213E-2</v>
      </c>
      <c r="AE558" s="35">
        <v>3.9224320844384077E-2</v>
      </c>
      <c r="AF558" s="35">
        <v>3.9860183998273332E-2</v>
      </c>
      <c r="AG558" s="35">
        <v>3.9849573186199388E-2</v>
      </c>
      <c r="AH558" s="35">
        <v>3.9833774063910324E-2</v>
      </c>
      <c r="AI558" s="35">
        <v>3.9432059560006796E-2</v>
      </c>
      <c r="AJ558" s="35">
        <v>3.9338161002379288E-2</v>
      </c>
      <c r="AK558" s="35">
        <v>3.8526501677462771E-2</v>
      </c>
      <c r="AL558" s="35">
        <v>3.8233675256253229E-2</v>
      </c>
      <c r="AM558" s="35">
        <v>3.9309783076105741E-2</v>
      </c>
      <c r="AN558" s="35">
        <v>3.9175885809075786E-2</v>
      </c>
      <c r="AO558" s="35">
        <v>3.8575116268258207E-2</v>
      </c>
      <c r="AP558" s="35">
        <v>3.8283293323772213E-2</v>
      </c>
      <c r="AQ558" s="35">
        <v>3.7841853204421468E-2</v>
      </c>
      <c r="AR558" s="34">
        <v>3.8407356176296925E-2</v>
      </c>
      <c r="AS558" s="3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</row>
    <row r="559" spans="1:84" x14ac:dyDescent="0.25">
      <c r="A559" s="31" t="s">
        <v>23</v>
      </c>
      <c r="B559" s="31" t="s">
        <v>18</v>
      </c>
      <c r="C559" s="31" t="s">
        <v>19</v>
      </c>
      <c r="D559" s="31" t="s">
        <v>35</v>
      </c>
      <c r="E559" s="32">
        <v>0</v>
      </c>
      <c r="F559" s="33">
        <v>0.78371827202177746</v>
      </c>
      <c r="G559" s="33">
        <v>1.5350298985516029</v>
      </c>
      <c r="H559" s="33">
        <v>2.2666966947420795</v>
      </c>
      <c r="I559" s="33">
        <v>2.3231774497972633</v>
      </c>
      <c r="J559" s="33">
        <v>2.3244730714818314</v>
      </c>
      <c r="K559" s="33">
        <v>2.3567417142466329</v>
      </c>
      <c r="L559" s="33">
        <v>2.3606855702081133</v>
      </c>
      <c r="M559" s="33">
        <v>2.2630232370519971</v>
      </c>
      <c r="N559" s="33">
        <v>2.2578792071912819</v>
      </c>
      <c r="O559" s="33">
        <v>2.3080798373193203</v>
      </c>
      <c r="P559" s="33">
        <v>2.2842172703997319</v>
      </c>
      <c r="Q559" s="33">
        <v>2.3236426888023924</v>
      </c>
      <c r="R559" s="33">
        <v>2.2686286047396913</v>
      </c>
      <c r="S559" s="33">
        <v>2.2323690175810871</v>
      </c>
      <c r="T559" s="33">
        <v>2.2205884345704456</v>
      </c>
      <c r="U559" s="33">
        <v>2.2723479796966952</v>
      </c>
      <c r="V559" s="33">
        <v>2.3002013136905681</v>
      </c>
      <c r="W559" s="33">
        <v>2.2823495957491682</v>
      </c>
      <c r="X559" s="34">
        <v>2.2298072098983099</v>
      </c>
      <c r="Y559" s="35">
        <v>0</v>
      </c>
      <c r="Z559" s="35">
        <v>1.2994219579115476E-2</v>
      </c>
      <c r="AA559" s="35">
        <v>2.5870181891933991E-2</v>
      </c>
      <c r="AB559" s="35">
        <v>4.0654253020290604E-2</v>
      </c>
      <c r="AC559" s="35">
        <v>3.9689992559037712E-2</v>
      </c>
      <c r="AD559" s="35">
        <v>3.9459985792675213E-2</v>
      </c>
      <c r="AE559" s="35">
        <v>3.9224320844384077E-2</v>
      </c>
      <c r="AF559" s="35">
        <v>3.9860183998273332E-2</v>
      </c>
      <c r="AG559" s="35">
        <v>3.9849573186199388E-2</v>
      </c>
      <c r="AH559" s="35">
        <v>3.9833774063910324E-2</v>
      </c>
      <c r="AI559" s="35">
        <v>3.9432059560006796E-2</v>
      </c>
      <c r="AJ559" s="35">
        <v>3.9338161002379288E-2</v>
      </c>
      <c r="AK559" s="35">
        <v>3.8526501677462771E-2</v>
      </c>
      <c r="AL559" s="35">
        <v>3.8233675256253229E-2</v>
      </c>
      <c r="AM559" s="35">
        <v>3.9309783076105741E-2</v>
      </c>
      <c r="AN559" s="35">
        <v>3.9175885809075786E-2</v>
      </c>
      <c r="AO559" s="35">
        <v>3.8575116268258207E-2</v>
      </c>
      <c r="AP559" s="35">
        <v>3.8283293323772213E-2</v>
      </c>
      <c r="AQ559" s="35">
        <v>3.7841853204421468E-2</v>
      </c>
      <c r="AR559" s="34">
        <v>3.8407356176296925E-2</v>
      </c>
      <c r="AS559" s="3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</row>
    <row r="560" spans="1:84" x14ac:dyDescent="0.25">
      <c r="A560" s="31" t="s">
        <v>23</v>
      </c>
      <c r="B560" s="31" t="s">
        <v>18</v>
      </c>
      <c r="C560" s="31" t="s">
        <v>19</v>
      </c>
      <c r="D560" s="31" t="s">
        <v>36</v>
      </c>
      <c r="E560" s="32">
        <v>0</v>
      </c>
      <c r="F560" s="33">
        <v>0.78371827202177746</v>
      </c>
      <c r="G560" s="33">
        <v>1.5350298985516029</v>
      </c>
      <c r="H560" s="33">
        <v>2.2666966947420795</v>
      </c>
      <c r="I560" s="33">
        <v>2.3231774497972633</v>
      </c>
      <c r="J560" s="33">
        <v>2.3244730714818314</v>
      </c>
      <c r="K560" s="33">
        <v>2.3567417142466329</v>
      </c>
      <c r="L560" s="33">
        <v>2.3606855702081133</v>
      </c>
      <c r="M560" s="33">
        <v>2.2630232370519971</v>
      </c>
      <c r="N560" s="33">
        <v>2.2578792071912819</v>
      </c>
      <c r="O560" s="33">
        <v>2.3080798373193203</v>
      </c>
      <c r="P560" s="33">
        <v>2.2842172703997319</v>
      </c>
      <c r="Q560" s="33">
        <v>2.3236426888023924</v>
      </c>
      <c r="R560" s="33">
        <v>2.2686286047396913</v>
      </c>
      <c r="S560" s="33">
        <v>2.2323690175810871</v>
      </c>
      <c r="T560" s="33">
        <v>2.2205884345704456</v>
      </c>
      <c r="U560" s="33">
        <v>2.2723479796966952</v>
      </c>
      <c r="V560" s="33">
        <v>2.3002013136905681</v>
      </c>
      <c r="W560" s="33">
        <v>2.2823495957491682</v>
      </c>
      <c r="X560" s="34">
        <v>2.2298072098983099</v>
      </c>
      <c r="Y560" s="35">
        <v>0</v>
      </c>
      <c r="Z560" s="35">
        <v>1.2994219579115476E-2</v>
      </c>
      <c r="AA560" s="35">
        <v>2.5870181891933991E-2</v>
      </c>
      <c r="AB560" s="35">
        <v>4.0654253020290604E-2</v>
      </c>
      <c r="AC560" s="35">
        <v>3.9689992559037712E-2</v>
      </c>
      <c r="AD560" s="35">
        <v>3.9459985792675213E-2</v>
      </c>
      <c r="AE560" s="35">
        <v>3.9224320844384077E-2</v>
      </c>
      <c r="AF560" s="35">
        <v>3.9860183998273332E-2</v>
      </c>
      <c r="AG560" s="35">
        <v>3.9849573186199388E-2</v>
      </c>
      <c r="AH560" s="35">
        <v>3.9833774063910324E-2</v>
      </c>
      <c r="AI560" s="35">
        <v>3.9432059560006796E-2</v>
      </c>
      <c r="AJ560" s="35">
        <v>3.9338161002379288E-2</v>
      </c>
      <c r="AK560" s="35">
        <v>3.8526501677462771E-2</v>
      </c>
      <c r="AL560" s="35">
        <v>3.8233675256253229E-2</v>
      </c>
      <c r="AM560" s="35">
        <v>3.9309783076105741E-2</v>
      </c>
      <c r="AN560" s="35">
        <v>3.9175885809075786E-2</v>
      </c>
      <c r="AO560" s="35">
        <v>3.8575116268258207E-2</v>
      </c>
      <c r="AP560" s="35">
        <v>3.8283293323772213E-2</v>
      </c>
      <c r="AQ560" s="35">
        <v>3.7841853204421468E-2</v>
      </c>
      <c r="AR560" s="34">
        <v>3.8407356176296925E-2</v>
      </c>
      <c r="AS560" s="3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</row>
    <row r="561" spans="1:84" x14ac:dyDescent="0.25">
      <c r="A561" s="31" t="s">
        <v>23</v>
      </c>
      <c r="B561" s="31" t="s">
        <v>18</v>
      </c>
      <c r="C561" s="31" t="s">
        <v>19</v>
      </c>
      <c r="D561" s="31" t="s">
        <v>37</v>
      </c>
      <c r="E561" s="32">
        <v>0</v>
      </c>
      <c r="F561" s="33">
        <v>0.78371827202177746</v>
      </c>
      <c r="G561" s="33">
        <v>1.5350298985516029</v>
      </c>
      <c r="H561" s="33">
        <v>2.2666966947420795</v>
      </c>
      <c r="I561" s="33">
        <v>2.3231774497972633</v>
      </c>
      <c r="J561" s="33">
        <v>2.3244730714818314</v>
      </c>
      <c r="K561" s="33">
        <v>2.3567417142466329</v>
      </c>
      <c r="L561" s="33">
        <v>2.3606855702081133</v>
      </c>
      <c r="M561" s="33">
        <v>2.2630232370519971</v>
      </c>
      <c r="N561" s="33">
        <v>2.2578792071912819</v>
      </c>
      <c r="O561" s="33">
        <v>2.3080798373193203</v>
      </c>
      <c r="P561" s="33">
        <v>2.2842172703997319</v>
      </c>
      <c r="Q561" s="33">
        <v>2.3236426888023924</v>
      </c>
      <c r="R561" s="33">
        <v>2.2686286047396913</v>
      </c>
      <c r="S561" s="33">
        <v>2.2323690175810871</v>
      </c>
      <c r="T561" s="33">
        <v>2.2205884345704456</v>
      </c>
      <c r="U561" s="33">
        <v>2.2723479796966952</v>
      </c>
      <c r="V561" s="33">
        <v>2.3002013136905681</v>
      </c>
      <c r="W561" s="33">
        <v>2.2823495957491682</v>
      </c>
      <c r="X561" s="34">
        <v>2.2298072098983099</v>
      </c>
      <c r="Y561" s="35">
        <v>0</v>
      </c>
      <c r="Z561" s="35">
        <v>1.2994219579115476E-2</v>
      </c>
      <c r="AA561" s="35">
        <v>2.5870181891933991E-2</v>
      </c>
      <c r="AB561" s="35">
        <v>4.0654253020290604E-2</v>
      </c>
      <c r="AC561" s="35">
        <v>3.9689992559037712E-2</v>
      </c>
      <c r="AD561" s="35">
        <v>3.9459985792675213E-2</v>
      </c>
      <c r="AE561" s="35">
        <v>3.9224320844384077E-2</v>
      </c>
      <c r="AF561" s="35">
        <v>3.9860183998273332E-2</v>
      </c>
      <c r="AG561" s="35">
        <v>3.9849573186199388E-2</v>
      </c>
      <c r="AH561" s="35">
        <v>3.9833774063910324E-2</v>
      </c>
      <c r="AI561" s="35">
        <v>3.9432059560006796E-2</v>
      </c>
      <c r="AJ561" s="35">
        <v>3.9338161002379288E-2</v>
      </c>
      <c r="AK561" s="35">
        <v>3.8526501677462771E-2</v>
      </c>
      <c r="AL561" s="35">
        <v>3.8233675256253229E-2</v>
      </c>
      <c r="AM561" s="35">
        <v>3.9309783076105741E-2</v>
      </c>
      <c r="AN561" s="35">
        <v>3.9175885809075786E-2</v>
      </c>
      <c r="AO561" s="35">
        <v>3.8575116268258207E-2</v>
      </c>
      <c r="AP561" s="35">
        <v>3.8283293323772213E-2</v>
      </c>
      <c r="AQ561" s="35">
        <v>3.7841853204421468E-2</v>
      </c>
      <c r="AR561" s="34">
        <v>3.8407356176296925E-2</v>
      </c>
      <c r="AS561" s="3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</row>
    <row r="562" spans="1:84" x14ac:dyDescent="0.25">
      <c r="A562" s="31" t="s">
        <v>23</v>
      </c>
      <c r="B562" s="31" t="s">
        <v>18</v>
      </c>
      <c r="C562" s="31" t="s">
        <v>19</v>
      </c>
      <c r="D562" s="31" t="s">
        <v>38</v>
      </c>
      <c r="E562" s="32">
        <v>0</v>
      </c>
      <c r="F562" s="33">
        <v>0.78371827202177746</v>
      </c>
      <c r="G562" s="33">
        <v>1.5350298985516029</v>
      </c>
      <c r="H562" s="33">
        <v>2.2666966947420795</v>
      </c>
      <c r="I562" s="33">
        <v>2.3231774497972633</v>
      </c>
      <c r="J562" s="33">
        <v>2.3244730714818314</v>
      </c>
      <c r="K562" s="33">
        <v>2.3567417142466329</v>
      </c>
      <c r="L562" s="33">
        <v>2.3606855702081133</v>
      </c>
      <c r="M562" s="33">
        <v>2.2630232370519971</v>
      </c>
      <c r="N562" s="33">
        <v>2.2578792071912819</v>
      </c>
      <c r="O562" s="33">
        <v>2.3080798373193203</v>
      </c>
      <c r="P562" s="33">
        <v>2.2842172703997319</v>
      </c>
      <c r="Q562" s="33">
        <v>2.3236426888023924</v>
      </c>
      <c r="R562" s="33">
        <v>2.2686286047396913</v>
      </c>
      <c r="S562" s="33">
        <v>2.2323690175810871</v>
      </c>
      <c r="T562" s="33">
        <v>2.2205884345704456</v>
      </c>
      <c r="U562" s="33">
        <v>2.2723479796966952</v>
      </c>
      <c r="V562" s="33">
        <v>2.3002013136905681</v>
      </c>
      <c r="W562" s="33">
        <v>2.2823495957491682</v>
      </c>
      <c r="X562" s="34">
        <v>2.2298072098983099</v>
      </c>
      <c r="Y562" s="35">
        <v>0</v>
      </c>
      <c r="Z562" s="35">
        <v>1.2994219579115476E-2</v>
      </c>
      <c r="AA562" s="35">
        <v>2.5870181891933991E-2</v>
      </c>
      <c r="AB562" s="35">
        <v>4.0654253020290604E-2</v>
      </c>
      <c r="AC562" s="35">
        <v>3.9689992559037712E-2</v>
      </c>
      <c r="AD562" s="35">
        <v>3.9459985792675213E-2</v>
      </c>
      <c r="AE562" s="35">
        <v>3.9224320844384077E-2</v>
      </c>
      <c r="AF562" s="35">
        <v>3.9860183998273332E-2</v>
      </c>
      <c r="AG562" s="35">
        <v>3.9849573186199388E-2</v>
      </c>
      <c r="AH562" s="35">
        <v>3.9833774063910324E-2</v>
      </c>
      <c r="AI562" s="35">
        <v>3.9432059560006796E-2</v>
      </c>
      <c r="AJ562" s="35">
        <v>3.9338161002379288E-2</v>
      </c>
      <c r="AK562" s="35">
        <v>3.8526501677462771E-2</v>
      </c>
      <c r="AL562" s="35">
        <v>3.8233675256253229E-2</v>
      </c>
      <c r="AM562" s="35">
        <v>3.9309783076105741E-2</v>
      </c>
      <c r="AN562" s="35">
        <v>3.9175885809075786E-2</v>
      </c>
      <c r="AO562" s="35">
        <v>3.8575116268258207E-2</v>
      </c>
      <c r="AP562" s="35">
        <v>3.8283293323772213E-2</v>
      </c>
      <c r="AQ562" s="35">
        <v>3.7841853204421468E-2</v>
      </c>
      <c r="AR562" s="34">
        <v>3.8407356176296925E-2</v>
      </c>
      <c r="AS562" s="3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</row>
    <row r="563" spans="1:84" x14ac:dyDescent="0.25">
      <c r="A563" s="31" t="s">
        <v>23</v>
      </c>
      <c r="B563" s="31" t="s">
        <v>7</v>
      </c>
      <c r="C563" s="31" t="s">
        <v>8</v>
      </c>
      <c r="D563" s="31" t="s">
        <v>31</v>
      </c>
      <c r="E563" s="32">
        <v>0</v>
      </c>
      <c r="F563" s="33">
        <v>0.29225336857155232</v>
      </c>
      <c r="G563" s="33">
        <v>0.5923053593865083</v>
      </c>
      <c r="H563" s="33">
        <v>0.90600493912742075</v>
      </c>
      <c r="I563" s="33">
        <v>0.91770287249252624</v>
      </c>
      <c r="J563" s="33">
        <v>0.93524977254018449</v>
      </c>
      <c r="K563" s="33">
        <v>0.95279667258784284</v>
      </c>
      <c r="L563" s="33">
        <v>0.97034357263550097</v>
      </c>
      <c r="M563" s="33">
        <v>0.98204150600060669</v>
      </c>
      <c r="N563" s="33">
        <v>0.99958840604826471</v>
      </c>
      <c r="O563" s="33">
        <v>1.0171353060959232</v>
      </c>
      <c r="P563" s="33">
        <v>1.0405311728261342</v>
      </c>
      <c r="Q563" s="33">
        <v>1.0580780728737926</v>
      </c>
      <c r="R563" s="33">
        <v>1.0814739396040034</v>
      </c>
      <c r="S563" s="33">
        <v>1.1048698063342144</v>
      </c>
      <c r="T563" s="33">
        <v>1.1282656730644254</v>
      </c>
      <c r="U563" s="33">
        <v>1.1516615397946366</v>
      </c>
      <c r="V563" s="33">
        <v>1.3797712404141937</v>
      </c>
      <c r="W563" s="33">
        <v>1.8710844417486243</v>
      </c>
      <c r="X563" s="34">
        <v>2.4501321433213463</v>
      </c>
      <c r="Y563" s="35">
        <v>0</v>
      </c>
      <c r="Z563" s="35">
        <v>0.29225336857155232</v>
      </c>
      <c r="AA563" s="35">
        <v>0.5923053593865083</v>
      </c>
      <c r="AB563" s="35">
        <v>0.90600493912742075</v>
      </c>
      <c r="AC563" s="35">
        <v>0.91770287249252624</v>
      </c>
      <c r="AD563" s="35">
        <v>0.93524977254018449</v>
      </c>
      <c r="AE563" s="35">
        <v>0.95279667258784284</v>
      </c>
      <c r="AF563" s="35">
        <v>0.97034357263550097</v>
      </c>
      <c r="AG563" s="35">
        <v>0.98204150600060669</v>
      </c>
      <c r="AH563" s="35">
        <v>0.99958840604826471</v>
      </c>
      <c r="AI563" s="35">
        <v>1.0171353060959232</v>
      </c>
      <c r="AJ563" s="35">
        <v>1.0405311728261342</v>
      </c>
      <c r="AK563" s="35">
        <v>1.0580780728737926</v>
      </c>
      <c r="AL563" s="35">
        <v>1.0814739396040034</v>
      </c>
      <c r="AM563" s="35">
        <v>1.1048698063342144</v>
      </c>
      <c r="AN563" s="35">
        <v>1.1282656730644254</v>
      </c>
      <c r="AO563" s="35">
        <v>1.1516615397946366</v>
      </c>
      <c r="AP563" s="35">
        <v>1.3797712404141937</v>
      </c>
      <c r="AQ563" s="35">
        <v>1.8710844417486243</v>
      </c>
      <c r="AR563" s="34">
        <v>2.4501321433213463</v>
      </c>
      <c r="AS563" s="3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</row>
    <row r="564" spans="1:84" x14ac:dyDescent="0.25">
      <c r="A564" s="31" t="s">
        <v>23</v>
      </c>
      <c r="B564" s="31" t="s">
        <v>7</v>
      </c>
      <c r="C564" s="31" t="s">
        <v>8</v>
      </c>
      <c r="D564" s="31" t="s">
        <v>32</v>
      </c>
      <c r="E564" s="32">
        <v>0</v>
      </c>
      <c r="F564" s="33">
        <v>0.29225336857155232</v>
      </c>
      <c r="G564" s="33">
        <v>0.5923053593865083</v>
      </c>
      <c r="H564" s="33">
        <v>0.90600493912742075</v>
      </c>
      <c r="I564" s="33">
        <v>0.91770287249252624</v>
      </c>
      <c r="J564" s="33">
        <v>0.93524977254018449</v>
      </c>
      <c r="K564" s="33">
        <v>0.95279667258784284</v>
      </c>
      <c r="L564" s="33">
        <v>0.97034357263550097</v>
      </c>
      <c r="M564" s="33">
        <v>0.98204150600060669</v>
      </c>
      <c r="N564" s="33">
        <v>0.99958840604826471</v>
      </c>
      <c r="O564" s="33">
        <v>1.0171353060959232</v>
      </c>
      <c r="P564" s="33">
        <v>1.0405311728261342</v>
      </c>
      <c r="Q564" s="33">
        <v>1.0580780728737926</v>
      </c>
      <c r="R564" s="33">
        <v>1.0814739396040034</v>
      </c>
      <c r="S564" s="33">
        <v>1.1048698063342144</v>
      </c>
      <c r="T564" s="33">
        <v>1.1282656730644254</v>
      </c>
      <c r="U564" s="33">
        <v>1.1516615397946366</v>
      </c>
      <c r="V564" s="33">
        <v>1.3797712404141937</v>
      </c>
      <c r="W564" s="33">
        <v>1.8710844417486243</v>
      </c>
      <c r="X564" s="34">
        <v>2.4501321433213463</v>
      </c>
      <c r="Y564" s="35">
        <v>0</v>
      </c>
      <c r="Z564" s="35">
        <v>0.29225336857155232</v>
      </c>
      <c r="AA564" s="35">
        <v>0.5923053593865083</v>
      </c>
      <c r="AB564" s="35">
        <v>0.90600493912742075</v>
      </c>
      <c r="AC564" s="35">
        <v>0.91770287249252624</v>
      </c>
      <c r="AD564" s="35">
        <v>0.93524977254018449</v>
      </c>
      <c r="AE564" s="35">
        <v>0.95279667258784284</v>
      </c>
      <c r="AF564" s="35">
        <v>0.97034357263550097</v>
      </c>
      <c r="AG564" s="35">
        <v>0.98204150600060669</v>
      </c>
      <c r="AH564" s="35">
        <v>0.99958840604826471</v>
      </c>
      <c r="AI564" s="35">
        <v>1.0171353060959232</v>
      </c>
      <c r="AJ564" s="35">
        <v>1.0405311728261342</v>
      </c>
      <c r="AK564" s="35">
        <v>1.0580780728737926</v>
      </c>
      <c r="AL564" s="35">
        <v>1.0814739396040034</v>
      </c>
      <c r="AM564" s="35">
        <v>1.1048698063342144</v>
      </c>
      <c r="AN564" s="35">
        <v>1.1282656730644254</v>
      </c>
      <c r="AO564" s="35">
        <v>1.1516615397946366</v>
      </c>
      <c r="AP564" s="35">
        <v>1.3797712404141937</v>
      </c>
      <c r="AQ564" s="35">
        <v>1.8710844417486243</v>
      </c>
      <c r="AR564" s="34">
        <v>2.4501321433213463</v>
      </c>
      <c r="AS564" s="3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</row>
    <row r="565" spans="1:84" x14ac:dyDescent="0.25">
      <c r="A565" s="31" t="s">
        <v>23</v>
      </c>
      <c r="B565" s="31" t="s">
        <v>7</v>
      </c>
      <c r="C565" s="31" t="s">
        <v>8</v>
      </c>
      <c r="D565" s="31" t="s">
        <v>33</v>
      </c>
      <c r="E565" s="32">
        <v>0</v>
      </c>
      <c r="F565" s="33">
        <v>0.29225336857155232</v>
      </c>
      <c r="G565" s="33">
        <v>0.5923053593865083</v>
      </c>
      <c r="H565" s="33">
        <v>0.90600493912742075</v>
      </c>
      <c r="I565" s="33">
        <v>0.91770287249252624</v>
      </c>
      <c r="J565" s="33">
        <v>0.93524977254018449</v>
      </c>
      <c r="K565" s="33">
        <v>0.95279667258784284</v>
      </c>
      <c r="L565" s="33">
        <v>0.97034357263550097</v>
      </c>
      <c r="M565" s="33">
        <v>0.98204150600060669</v>
      </c>
      <c r="N565" s="33">
        <v>0.99958840604826471</v>
      </c>
      <c r="O565" s="33">
        <v>1.0171353060959232</v>
      </c>
      <c r="P565" s="33">
        <v>1.0405311728261342</v>
      </c>
      <c r="Q565" s="33">
        <v>1.0580780728737926</v>
      </c>
      <c r="R565" s="33">
        <v>1.0814739396040034</v>
      </c>
      <c r="S565" s="33">
        <v>1.1048698063342144</v>
      </c>
      <c r="T565" s="33">
        <v>1.1282656730644254</v>
      </c>
      <c r="U565" s="33">
        <v>1.1516615397946366</v>
      </c>
      <c r="V565" s="33">
        <v>1.3797712404141937</v>
      </c>
      <c r="W565" s="33">
        <v>1.8710844417486243</v>
      </c>
      <c r="X565" s="34">
        <v>2.4501321433213463</v>
      </c>
      <c r="Y565" s="35">
        <v>0</v>
      </c>
      <c r="Z565" s="35">
        <v>0.29225336857155232</v>
      </c>
      <c r="AA565" s="35">
        <v>0.5923053593865083</v>
      </c>
      <c r="AB565" s="35">
        <v>0.90600493912742075</v>
      </c>
      <c r="AC565" s="35">
        <v>0.91770287249252624</v>
      </c>
      <c r="AD565" s="35">
        <v>0.93524977254018449</v>
      </c>
      <c r="AE565" s="35">
        <v>0.95279667258784284</v>
      </c>
      <c r="AF565" s="35">
        <v>0.97034357263550097</v>
      </c>
      <c r="AG565" s="35">
        <v>0.98204150600060669</v>
      </c>
      <c r="AH565" s="35">
        <v>0.99958840604826471</v>
      </c>
      <c r="AI565" s="35">
        <v>1.0171353060959232</v>
      </c>
      <c r="AJ565" s="35">
        <v>1.0405311728261342</v>
      </c>
      <c r="AK565" s="35">
        <v>1.0580780728737926</v>
      </c>
      <c r="AL565" s="35">
        <v>1.0814739396040034</v>
      </c>
      <c r="AM565" s="35">
        <v>1.1048698063342144</v>
      </c>
      <c r="AN565" s="35">
        <v>1.1282656730644254</v>
      </c>
      <c r="AO565" s="35">
        <v>1.1516615397946366</v>
      </c>
      <c r="AP565" s="35">
        <v>1.3797712404141937</v>
      </c>
      <c r="AQ565" s="35">
        <v>1.8710844417486243</v>
      </c>
      <c r="AR565" s="34">
        <v>2.4501321433213463</v>
      </c>
      <c r="AS565" s="3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</row>
    <row r="566" spans="1:84" x14ac:dyDescent="0.25">
      <c r="A566" s="31" t="s">
        <v>23</v>
      </c>
      <c r="B566" s="31" t="s">
        <v>7</v>
      </c>
      <c r="C566" s="31" t="s">
        <v>8</v>
      </c>
      <c r="D566" s="31" t="s">
        <v>34</v>
      </c>
      <c r="E566" s="32">
        <v>0</v>
      </c>
      <c r="F566" s="33">
        <v>0.40915471600017322</v>
      </c>
      <c r="G566" s="33">
        <v>0.82922750314111149</v>
      </c>
      <c r="H566" s="33">
        <v>1.268406914778389</v>
      </c>
      <c r="I566" s="33">
        <v>1.2847840214895365</v>
      </c>
      <c r="J566" s="33">
        <v>1.3093496815562582</v>
      </c>
      <c r="K566" s="33">
        <v>1.3339153416229796</v>
      </c>
      <c r="L566" s="33">
        <v>1.3584810016897013</v>
      </c>
      <c r="M566" s="33">
        <v>1.3748581084008489</v>
      </c>
      <c r="N566" s="33">
        <v>1.3994237684675706</v>
      </c>
      <c r="O566" s="33">
        <v>1.4239894285342922</v>
      </c>
      <c r="P566" s="33">
        <v>1.4567436419565876</v>
      </c>
      <c r="Q566" s="33">
        <v>1.4813093020233092</v>
      </c>
      <c r="R566" s="33">
        <v>1.5140635154456046</v>
      </c>
      <c r="S566" s="33">
        <v>1.5468177288679001</v>
      </c>
      <c r="T566" s="33">
        <v>1.5795719422901955</v>
      </c>
      <c r="U566" s="33">
        <v>1.6123261557124906</v>
      </c>
      <c r="V566" s="33">
        <v>1.9316797365798708</v>
      </c>
      <c r="W566" s="33">
        <v>2.6195182184480741</v>
      </c>
      <c r="X566" s="34">
        <v>3.4301850006498849</v>
      </c>
      <c r="Y566" s="35">
        <v>0</v>
      </c>
      <c r="Z566" s="35">
        <v>0.40915471600017322</v>
      </c>
      <c r="AA566" s="35">
        <v>0.82922750314111149</v>
      </c>
      <c r="AB566" s="35">
        <v>1.268406914778389</v>
      </c>
      <c r="AC566" s="35">
        <v>1.2847840214895365</v>
      </c>
      <c r="AD566" s="35">
        <v>1.3093496815562582</v>
      </c>
      <c r="AE566" s="35">
        <v>1.3339153416229796</v>
      </c>
      <c r="AF566" s="35">
        <v>1.3584810016897013</v>
      </c>
      <c r="AG566" s="35">
        <v>1.3748581084008489</v>
      </c>
      <c r="AH566" s="35">
        <v>1.3994237684675706</v>
      </c>
      <c r="AI566" s="35">
        <v>1.4239894285342922</v>
      </c>
      <c r="AJ566" s="35">
        <v>1.4567436419565876</v>
      </c>
      <c r="AK566" s="35">
        <v>1.4813093020233092</v>
      </c>
      <c r="AL566" s="35">
        <v>1.5140635154456046</v>
      </c>
      <c r="AM566" s="35">
        <v>1.5468177288679001</v>
      </c>
      <c r="AN566" s="35">
        <v>1.5795719422901955</v>
      </c>
      <c r="AO566" s="35">
        <v>1.6123261557124906</v>
      </c>
      <c r="AP566" s="35">
        <v>1.9316797365798708</v>
      </c>
      <c r="AQ566" s="35">
        <v>2.6195182184480741</v>
      </c>
      <c r="AR566" s="34">
        <v>3.4301850006498849</v>
      </c>
      <c r="AS566" s="3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</row>
    <row r="567" spans="1:84" x14ac:dyDescent="0.25">
      <c r="A567" s="31" t="s">
        <v>23</v>
      </c>
      <c r="B567" s="31" t="s">
        <v>7</v>
      </c>
      <c r="C567" s="31" t="s">
        <v>8</v>
      </c>
      <c r="D567" s="31" t="s">
        <v>35</v>
      </c>
      <c r="E567" s="32">
        <v>0</v>
      </c>
      <c r="F567" s="33">
        <v>0.40915471600017322</v>
      </c>
      <c r="G567" s="33">
        <v>0.82922750314111149</v>
      </c>
      <c r="H567" s="33">
        <v>1.268406914778389</v>
      </c>
      <c r="I567" s="33">
        <v>1.2847840214895365</v>
      </c>
      <c r="J567" s="33">
        <v>1.3093496815562582</v>
      </c>
      <c r="K567" s="33">
        <v>1.3339153416229796</v>
      </c>
      <c r="L567" s="33">
        <v>1.3584810016897013</v>
      </c>
      <c r="M567" s="33">
        <v>1.3748581084008489</v>
      </c>
      <c r="N567" s="33">
        <v>1.3994237684675706</v>
      </c>
      <c r="O567" s="33">
        <v>1.4239894285342922</v>
      </c>
      <c r="P567" s="33">
        <v>1.4567436419565876</v>
      </c>
      <c r="Q567" s="33">
        <v>1.4813093020233092</v>
      </c>
      <c r="R567" s="33">
        <v>1.5140635154456046</v>
      </c>
      <c r="S567" s="33">
        <v>1.5468177288679001</v>
      </c>
      <c r="T567" s="33">
        <v>1.5795719422901955</v>
      </c>
      <c r="U567" s="33">
        <v>1.6123261557124906</v>
      </c>
      <c r="V567" s="33">
        <v>1.9316797365798708</v>
      </c>
      <c r="W567" s="33">
        <v>2.6195182184480741</v>
      </c>
      <c r="X567" s="34">
        <v>3.4301850006498849</v>
      </c>
      <c r="Y567" s="35">
        <v>0</v>
      </c>
      <c r="Z567" s="35">
        <v>0.40915471600017322</v>
      </c>
      <c r="AA567" s="35">
        <v>0.82922750314111149</v>
      </c>
      <c r="AB567" s="35">
        <v>1.268406914778389</v>
      </c>
      <c r="AC567" s="35">
        <v>1.2847840214895365</v>
      </c>
      <c r="AD567" s="35">
        <v>1.3093496815562582</v>
      </c>
      <c r="AE567" s="35">
        <v>1.3339153416229796</v>
      </c>
      <c r="AF567" s="35">
        <v>1.3584810016897013</v>
      </c>
      <c r="AG567" s="35">
        <v>1.3748581084008489</v>
      </c>
      <c r="AH567" s="35">
        <v>1.3994237684675706</v>
      </c>
      <c r="AI567" s="35">
        <v>1.4239894285342922</v>
      </c>
      <c r="AJ567" s="35">
        <v>1.4567436419565876</v>
      </c>
      <c r="AK567" s="35">
        <v>1.4813093020233092</v>
      </c>
      <c r="AL567" s="35">
        <v>1.5140635154456046</v>
      </c>
      <c r="AM567" s="35">
        <v>1.5468177288679001</v>
      </c>
      <c r="AN567" s="35">
        <v>1.5795719422901955</v>
      </c>
      <c r="AO567" s="35">
        <v>1.6123261557124906</v>
      </c>
      <c r="AP567" s="35">
        <v>1.9316797365798708</v>
      </c>
      <c r="AQ567" s="35">
        <v>2.6195182184480741</v>
      </c>
      <c r="AR567" s="34">
        <v>3.4301850006498849</v>
      </c>
      <c r="AS567" s="3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</row>
    <row r="568" spans="1:84" x14ac:dyDescent="0.25">
      <c r="A568" s="31" t="s">
        <v>23</v>
      </c>
      <c r="B568" s="31" t="s">
        <v>7</v>
      </c>
      <c r="C568" s="31" t="s">
        <v>8</v>
      </c>
      <c r="D568" s="31" t="s">
        <v>36</v>
      </c>
      <c r="E568" s="32">
        <v>0</v>
      </c>
      <c r="F568" s="33">
        <v>0.29225336857155232</v>
      </c>
      <c r="G568" s="33">
        <v>0.5923053593865083</v>
      </c>
      <c r="H568" s="33">
        <v>0.90600493912742075</v>
      </c>
      <c r="I568" s="33">
        <v>0.91770287249252624</v>
      </c>
      <c r="J568" s="33">
        <v>0.93524977254018449</v>
      </c>
      <c r="K568" s="33">
        <v>0.95279667258784284</v>
      </c>
      <c r="L568" s="33">
        <v>0.97034357263550097</v>
      </c>
      <c r="M568" s="33">
        <v>0.98204150600060669</v>
      </c>
      <c r="N568" s="33">
        <v>0.99958840604826471</v>
      </c>
      <c r="O568" s="33">
        <v>1.0171353060959232</v>
      </c>
      <c r="P568" s="33">
        <v>1.0405311728261342</v>
      </c>
      <c r="Q568" s="33">
        <v>1.0580780728737926</v>
      </c>
      <c r="R568" s="33">
        <v>1.0814739396040034</v>
      </c>
      <c r="S568" s="33">
        <v>1.1048698063342144</v>
      </c>
      <c r="T568" s="33">
        <v>1.1282656730644254</v>
      </c>
      <c r="U568" s="33">
        <v>1.1516615397946366</v>
      </c>
      <c r="V568" s="33">
        <v>1.3797712404141937</v>
      </c>
      <c r="W568" s="33">
        <v>1.8710844417486243</v>
      </c>
      <c r="X568" s="34">
        <v>2.4501321433213463</v>
      </c>
      <c r="Y568" s="35">
        <v>0</v>
      </c>
      <c r="Z568" s="35">
        <v>0.29225336857155232</v>
      </c>
      <c r="AA568" s="35">
        <v>0.5923053593865083</v>
      </c>
      <c r="AB568" s="35">
        <v>0.90600493912742075</v>
      </c>
      <c r="AC568" s="35">
        <v>0.91770287249252624</v>
      </c>
      <c r="AD568" s="35">
        <v>0.93524977254018449</v>
      </c>
      <c r="AE568" s="35">
        <v>0.95279667258784284</v>
      </c>
      <c r="AF568" s="35">
        <v>0.97034357263550097</v>
      </c>
      <c r="AG568" s="35">
        <v>0.98204150600060669</v>
      </c>
      <c r="AH568" s="35">
        <v>0.99958840604826471</v>
      </c>
      <c r="AI568" s="35">
        <v>1.0171353060959232</v>
      </c>
      <c r="AJ568" s="35">
        <v>1.0405311728261342</v>
      </c>
      <c r="AK568" s="35">
        <v>1.0580780728737926</v>
      </c>
      <c r="AL568" s="35">
        <v>1.0814739396040034</v>
      </c>
      <c r="AM568" s="35">
        <v>1.1048698063342144</v>
      </c>
      <c r="AN568" s="35">
        <v>1.1282656730644254</v>
      </c>
      <c r="AO568" s="35">
        <v>1.1516615397946366</v>
      </c>
      <c r="AP568" s="35">
        <v>1.3797712404141937</v>
      </c>
      <c r="AQ568" s="35">
        <v>1.8710844417486243</v>
      </c>
      <c r="AR568" s="34">
        <v>2.4501321433213463</v>
      </c>
      <c r="AS568" s="3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</row>
    <row r="569" spans="1:84" x14ac:dyDescent="0.25">
      <c r="A569" s="31" t="s">
        <v>23</v>
      </c>
      <c r="B569" s="31" t="s">
        <v>7</v>
      </c>
      <c r="C569" s="31" t="s">
        <v>8</v>
      </c>
      <c r="D569" s="31" t="s">
        <v>37</v>
      </c>
      <c r="E569" s="32">
        <v>0</v>
      </c>
      <c r="F569" s="33">
        <v>0.40915471600017322</v>
      </c>
      <c r="G569" s="33">
        <v>0.82922750314111149</v>
      </c>
      <c r="H569" s="33">
        <v>1.268406914778389</v>
      </c>
      <c r="I569" s="33">
        <v>1.2847840214895365</v>
      </c>
      <c r="J569" s="33">
        <v>1.3093496815562582</v>
      </c>
      <c r="K569" s="33">
        <v>1.3339153416229796</v>
      </c>
      <c r="L569" s="33">
        <v>1.3584810016897013</v>
      </c>
      <c r="M569" s="33">
        <v>1.3748581084008489</v>
      </c>
      <c r="N569" s="33">
        <v>1.3994237684675706</v>
      </c>
      <c r="O569" s="33">
        <v>1.4239894285342922</v>
      </c>
      <c r="P569" s="33">
        <v>1.4567436419565876</v>
      </c>
      <c r="Q569" s="33">
        <v>1.4813093020233092</v>
      </c>
      <c r="R569" s="33">
        <v>1.5140635154456046</v>
      </c>
      <c r="S569" s="33">
        <v>1.5468177288679001</v>
      </c>
      <c r="T569" s="33">
        <v>1.5795719422901955</v>
      </c>
      <c r="U569" s="33">
        <v>1.6123261557124906</v>
      </c>
      <c r="V569" s="33">
        <v>1.9316797365798708</v>
      </c>
      <c r="W569" s="33">
        <v>2.6195182184480741</v>
      </c>
      <c r="X569" s="34">
        <v>3.4301850006498849</v>
      </c>
      <c r="Y569" s="35">
        <v>0</v>
      </c>
      <c r="Z569" s="35">
        <v>0.40915471600017322</v>
      </c>
      <c r="AA569" s="35">
        <v>0.82922750314111149</v>
      </c>
      <c r="AB569" s="35">
        <v>1.268406914778389</v>
      </c>
      <c r="AC569" s="35">
        <v>1.2847840214895365</v>
      </c>
      <c r="AD569" s="35">
        <v>1.3093496815562582</v>
      </c>
      <c r="AE569" s="35">
        <v>1.3339153416229796</v>
      </c>
      <c r="AF569" s="35">
        <v>1.3584810016897013</v>
      </c>
      <c r="AG569" s="35">
        <v>1.3748581084008489</v>
      </c>
      <c r="AH569" s="35">
        <v>1.3994237684675706</v>
      </c>
      <c r="AI569" s="35">
        <v>1.4239894285342922</v>
      </c>
      <c r="AJ569" s="35">
        <v>1.4567436419565876</v>
      </c>
      <c r="AK569" s="35">
        <v>1.4813093020233092</v>
      </c>
      <c r="AL569" s="35">
        <v>1.5140635154456046</v>
      </c>
      <c r="AM569" s="35">
        <v>1.5468177288679001</v>
      </c>
      <c r="AN569" s="35">
        <v>1.5795719422901955</v>
      </c>
      <c r="AO569" s="35">
        <v>1.6123261557124906</v>
      </c>
      <c r="AP569" s="35">
        <v>1.9316797365798708</v>
      </c>
      <c r="AQ569" s="35">
        <v>2.6195182184480741</v>
      </c>
      <c r="AR569" s="34">
        <v>3.4301850006498849</v>
      </c>
      <c r="AS569" s="3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</row>
    <row r="570" spans="1:84" x14ac:dyDescent="0.25">
      <c r="A570" s="31" t="s">
        <v>23</v>
      </c>
      <c r="B570" s="31" t="s">
        <v>7</v>
      </c>
      <c r="C570" s="31" t="s">
        <v>8</v>
      </c>
      <c r="D570" s="31" t="s">
        <v>38</v>
      </c>
      <c r="E570" s="32">
        <v>0</v>
      </c>
      <c r="F570" s="33">
        <v>0.29225336857155232</v>
      </c>
      <c r="G570" s="33">
        <v>0.5923053593865083</v>
      </c>
      <c r="H570" s="33">
        <v>0.90600493912742075</v>
      </c>
      <c r="I570" s="33">
        <v>0.91770287249252624</v>
      </c>
      <c r="J570" s="33">
        <v>0.93524977254018449</v>
      </c>
      <c r="K570" s="33">
        <v>0.95279667258784284</v>
      </c>
      <c r="L570" s="33">
        <v>0.97034357263550097</v>
      </c>
      <c r="M570" s="33">
        <v>0.98204150600060669</v>
      </c>
      <c r="N570" s="33">
        <v>0.99958840604826471</v>
      </c>
      <c r="O570" s="33">
        <v>1.0171353060959232</v>
      </c>
      <c r="P570" s="33">
        <v>1.0405311728261342</v>
      </c>
      <c r="Q570" s="33">
        <v>1.0580780728737926</v>
      </c>
      <c r="R570" s="33">
        <v>1.0814739396040034</v>
      </c>
      <c r="S570" s="33">
        <v>1.1048698063342144</v>
      </c>
      <c r="T570" s="33">
        <v>1.1282656730644254</v>
      </c>
      <c r="U570" s="33">
        <v>1.1516615397946366</v>
      </c>
      <c r="V570" s="33">
        <v>1.3797712404141937</v>
      </c>
      <c r="W570" s="33">
        <v>1.8710844417486243</v>
      </c>
      <c r="X570" s="34">
        <v>2.4501321433213463</v>
      </c>
      <c r="Y570" s="35">
        <v>0</v>
      </c>
      <c r="Z570" s="35">
        <v>0.29225336857155232</v>
      </c>
      <c r="AA570" s="35">
        <v>0.5923053593865083</v>
      </c>
      <c r="AB570" s="35">
        <v>0.90600493912742075</v>
      </c>
      <c r="AC570" s="35">
        <v>0.91770287249252624</v>
      </c>
      <c r="AD570" s="35">
        <v>0.93524977254018449</v>
      </c>
      <c r="AE570" s="35">
        <v>0.95279667258784284</v>
      </c>
      <c r="AF570" s="35">
        <v>0.97034357263550097</v>
      </c>
      <c r="AG570" s="35">
        <v>0.98204150600060669</v>
      </c>
      <c r="AH570" s="35">
        <v>0.99958840604826471</v>
      </c>
      <c r="AI570" s="35">
        <v>1.0171353060959232</v>
      </c>
      <c r="AJ570" s="35">
        <v>1.0405311728261342</v>
      </c>
      <c r="AK570" s="35">
        <v>1.0580780728737926</v>
      </c>
      <c r="AL570" s="35">
        <v>1.0814739396040034</v>
      </c>
      <c r="AM570" s="35">
        <v>1.1048698063342144</v>
      </c>
      <c r="AN570" s="35">
        <v>1.1282656730644254</v>
      </c>
      <c r="AO570" s="35">
        <v>1.1516615397946366</v>
      </c>
      <c r="AP570" s="35">
        <v>1.3797712404141937</v>
      </c>
      <c r="AQ570" s="35">
        <v>1.8710844417486243</v>
      </c>
      <c r="AR570" s="34">
        <v>2.4501321433213463</v>
      </c>
      <c r="AS570" s="3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</row>
    <row r="571" spans="1:84" x14ac:dyDescent="0.25">
      <c r="A571" s="31" t="s">
        <v>23</v>
      </c>
      <c r="B571" s="31" t="s">
        <v>7</v>
      </c>
      <c r="C571" s="31" t="s">
        <v>9</v>
      </c>
      <c r="D571" s="31" t="s">
        <v>31</v>
      </c>
      <c r="E571" s="32">
        <v>0</v>
      </c>
      <c r="F571" s="33">
        <v>2.5459941339753059E-2</v>
      </c>
      <c r="G571" s="33">
        <v>7.0204915711590626E-2</v>
      </c>
      <c r="H571" s="33">
        <v>0.15073969879073007</v>
      </c>
      <c r="I571" s="33">
        <v>0.19200677072008326</v>
      </c>
      <c r="J571" s="33">
        <v>0.23926202977673938</v>
      </c>
      <c r="K571" s="33">
        <v>0.29852211177157623</v>
      </c>
      <c r="L571" s="33">
        <v>0.37910243717559411</v>
      </c>
      <c r="M571" s="33">
        <v>0.47336573130292375</v>
      </c>
      <c r="N571" s="33">
        <v>0.57950095300173488</v>
      </c>
      <c r="O571" s="33">
        <v>0.70393632845554677</v>
      </c>
      <c r="P571" s="33">
        <v>0.83476755771259892</v>
      </c>
      <c r="Q571" s="33">
        <v>0.96273723436535141</v>
      </c>
      <c r="R571" s="33">
        <v>1.1225165685446263</v>
      </c>
      <c r="S571" s="33">
        <v>1.3566973818706518</v>
      </c>
      <c r="T571" s="33">
        <v>1.5577968183453654</v>
      </c>
      <c r="U571" s="33">
        <v>1.7486768783588733</v>
      </c>
      <c r="V571" s="33">
        <v>1.9663127591867919</v>
      </c>
      <c r="W571" s="33">
        <v>2.1905396042959997</v>
      </c>
      <c r="X571" s="34">
        <v>2.4901808731658037</v>
      </c>
      <c r="Y571" s="35">
        <v>0</v>
      </c>
      <c r="Z571" s="35">
        <v>2.6784744132435732E-2</v>
      </c>
      <c r="AA571" s="35">
        <v>7.4846272529277835E-2</v>
      </c>
      <c r="AB571" s="35">
        <v>0.1494740233789866</v>
      </c>
      <c r="AC571" s="35">
        <v>0.1928171511741508</v>
      </c>
      <c r="AD571" s="35">
        <v>0.24510875210238997</v>
      </c>
      <c r="AE571" s="35">
        <v>0.30741245439230896</v>
      </c>
      <c r="AF571" s="35">
        <v>0.38398494569143576</v>
      </c>
      <c r="AG571" s="35">
        <v>0.47311787804197913</v>
      </c>
      <c r="AH571" s="35">
        <v>0.57839685310413136</v>
      </c>
      <c r="AI571" s="35">
        <v>0.70690734994271032</v>
      </c>
      <c r="AJ571" s="35">
        <v>0.84651047855610051</v>
      </c>
      <c r="AK571" s="35">
        <v>1.0128330676466009</v>
      </c>
      <c r="AL571" s="35">
        <v>1.1967278951386808</v>
      </c>
      <c r="AM571" s="35">
        <v>1.3559870180906592</v>
      </c>
      <c r="AN571" s="35">
        <v>1.5548288106161203</v>
      </c>
      <c r="AO571" s="35">
        <v>1.7914083897256809</v>
      </c>
      <c r="AP571" s="35">
        <v>2.0248718857618728</v>
      </c>
      <c r="AQ571" s="35">
        <v>2.3045238804781967</v>
      </c>
      <c r="AR571" s="34">
        <v>2.5959384830406171</v>
      </c>
      <c r="AS571" s="3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</row>
    <row r="572" spans="1:84" x14ac:dyDescent="0.25">
      <c r="A572" s="31" t="s">
        <v>23</v>
      </c>
      <c r="B572" s="31" t="s">
        <v>7</v>
      </c>
      <c r="C572" s="31" t="s">
        <v>9</v>
      </c>
      <c r="D572" s="31" t="s">
        <v>32</v>
      </c>
      <c r="E572" s="32">
        <v>0</v>
      </c>
      <c r="F572" s="33">
        <v>2.5459941339753059E-2</v>
      </c>
      <c r="G572" s="33">
        <v>7.0204915711590626E-2</v>
      </c>
      <c r="H572" s="33">
        <v>0.15073969879073007</v>
      </c>
      <c r="I572" s="33">
        <v>0.19200677072008326</v>
      </c>
      <c r="J572" s="33">
        <v>0.23926202977673938</v>
      </c>
      <c r="K572" s="33">
        <v>0.29852211177157623</v>
      </c>
      <c r="L572" s="33">
        <v>0.37910243717559411</v>
      </c>
      <c r="M572" s="33">
        <v>0.47336573130292375</v>
      </c>
      <c r="N572" s="33">
        <v>0.57950095300173488</v>
      </c>
      <c r="O572" s="33">
        <v>0.70393632845554677</v>
      </c>
      <c r="P572" s="33">
        <v>0.83476755771259892</v>
      </c>
      <c r="Q572" s="33">
        <v>0.96273723436535141</v>
      </c>
      <c r="R572" s="33">
        <v>1.1225165685446263</v>
      </c>
      <c r="S572" s="33">
        <v>1.3566973818706518</v>
      </c>
      <c r="T572" s="33">
        <v>1.5577968183453654</v>
      </c>
      <c r="U572" s="33">
        <v>1.7486768783588733</v>
      </c>
      <c r="V572" s="33">
        <v>1.9663127591867919</v>
      </c>
      <c r="W572" s="33">
        <v>2.1905396042959997</v>
      </c>
      <c r="X572" s="34">
        <v>2.4901808731658037</v>
      </c>
      <c r="Y572" s="35">
        <v>0</v>
      </c>
      <c r="Z572" s="35">
        <v>2.6784744132435732E-2</v>
      </c>
      <c r="AA572" s="35">
        <v>7.4846272529277835E-2</v>
      </c>
      <c r="AB572" s="35">
        <v>0.1494740233789866</v>
      </c>
      <c r="AC572" s="35">
        <v>0.1928171511741508</v>
      </c>
      <c r="AD572" s="35">
        <v>0.24510875210238997</v>
      </c>
      <c r="AE572" s="35">
        <v>0.30741245439230896</v>
      </c>
      <c r="AF572" s="35">
        <v>0.38398494569143576</v>
      </c>
      <c r="AG572" s="35">
        <v>0.47311787804197913</v>
      </c>
      <c r="AH572" s="35">
        <v>0.57839685310413136</v>
      </c>
      <c r="AI572" s="35">
        <v>0.70690734994271032</v>
      </c>
      <c r="AJ572" s="35">
        <v>0.84651047855610051</v>
      </c>
      <c r="AK572" s="35">
        <v>1.0128330676466009</v>
      </c>
      <c r="AL572" s="35">
        <v>1.1967278951386808</v>
      </c>
      <c r="AM572" s="35">
        <v>1.3559870180906592</v>
      </c>
      <c r="AN572" s="35">
        <v>1.5548288106161203</v>
      </c>
      <c r="AO572" s="35">
        <v>1.7914083897256809</v>
      </c>
      <c r="AP572" s="35">
        <v>2.0248718857618728</v>
      </c>
      <c r="AQ572" s="35">
        <v>2.3045238804781967</v>
      </c>
      <c r="AR572" s="34">
        <v>2.5959384830406171</v>
      </c>
      <c r="AS572" s="3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</row>
    <row r="573" spans="1:84" x14ac:dyDescent="0.25">
      <c r="A573" s="31" t="s">
        <v>23</v>
      </c>
      <c r="B573" s="31" t="s">
        <v>7</v>
      </c>
      <c r="C573" s="31" t="s">
        <v>9</v>
      </c>
      <c r="D573" s="31" t="s">
        <v>33</v>
      </c>
      <c r="E573" s="32">
        <v>0</v>
      </c>
      <c r="F573" s="33">
        <v>2.5459941339753059E-2</v>
      </c>
      <c r="G573" s="33">
        <v>7.0204915711590626E-2</v>
      </c>
      <c r="H573" s="33">
        <v>0.15073969879073007</v>
      </c>
      <c r="I573" s="33">
        <v>0.19200677072008326</v>
      </c>
      <c r="J573" s="33">
        <v>0.23926202977673938</v>
      </c>
      <c r="K573" s="33">
        <v>0.29852211177157623</v>
      </c>
      <c r="L573" s="33">
        <v>0.37910243717559411</v>
      </c>
      <c r="M573" s="33">
        <v>0.47336573130292375</v>
      </c>
      <c r="N573" s="33">
        <v>0.57950095300173488</v>
      </c>
      <c r="O573" s="33">
        <v>0.70393632845554677</v>
      </c>
      <c r="P573" s="33">
        <v>0.83476755771259892</v>
      </c>
      <c r="Q573" s="33">
        <v>0.96273723436535141</v>
      </c>
      <c r="R573" s="33">
        <v>1.1225165685446263</v>
      </c>
      <c r="S573" s="33">
        <v>1.3566973818706518</v>
      </c>
      <c r="T573" s="33">
        <v>1.5577968183453654</v>
      </c>
      <c r="U573" s="33">
        <v>1.7486768783588733</v>
      </c>
      <c r="V573" s="33">
        <v>1.9663127591867919</v>
      </c>
      <c r="W573" s="33">
        <v>2.1905396042959997</v>
      </c>
      <c r="X573" s="34">
        <v>2.4901808731658037</v>
      </c>
      <c r="Y573" s="35">
        <v>0</v>
      </c>
      <c r="Z573" s="35">
        <v>2.6784744132435732E-2</v>
      </c>
      <c r="AA573" s="35">
        <v>7.4846272529277835E-2</v>
      </c>
      <c r="AB573" s="35">
        <v>0.1494740233789866</v>
      </c>
      <c r="AC573" s="35">
        <v>0.1928171511741508</v>
      </c>
      <c r="AD573" s="35">
        <v>0.24510875210238997</v>
      </c>
      <c r="AE573" s="35">
        <v>0.30741245439230896</v>
      </c>
      <c r="AF573" s="35">
        <v>0.38398494569143576</v>
      </c>
      <c r="AG573" s="35">
        <v>0.47311787804197913</v>
      </c>
      <c r="AH573" s="35">
        <v>0.57839685310413136</v>
      </c>
      <c r="AI573" s="35">
        <v>0.70690734994271032</v>
      </c>
      <c r="AJ573" s="35">
        <v>0.84651047855610051</v>
      </c>
      <c r="AK573" s="35">
        <v>1.0128330676466009</v>
      </c>
      <c r="AL573" s="35">
        <v>1.1967278951386808</v>
      </c>
      <c r="AM573" s="35">
        <v>1.3559870180906592</v>
      </c>
      <c r="AN573" s="35">
        <v>1.5548288106161203</v>
      </c>
      <c r="AO573" s="35">
        <v>1.7914083897256809</v>
      </c>
      <c r="AP573" s="35">
        <v>2.0248718857618728</v>
      </c>
      <c r="AQ573" s="35">
        <v>2.3045238804781967</v>
      </c>
      <c r="AR573" s="34">
        <v>2.5959384830406171</v>
      </c>
      <c r="AS573" s="3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</row>
    <row r="574" spans="1:84" x14ac:dyDescent="0.25">
      <c r="A574" s="31" t="s">
        <v>23</v>
      </c>
      <c r="B574" s="31" t="s">
        <v>7</v>
      </c>
      <c r="C574" s="31" t="s">
        <v>9</v>
      </c>
      <c r="D574" s="31" t="s">
        <v>34</v>
      </c>
      <c r="E574" s="32">
        <v>0</v>
      </c>
      <c r="F574" s="33">
        <v>1.1966172429684022E-2</v>
      </c>
      <c r="G574" s="33">
        <v>3.7208605327143138E-2</v>
      </c>
      <c r="H574" s="33">
        <v>8.8936422286530953E-2</v>
      </c>
      <c r="I574" s="33">
        <v>0.12480440096805406</v>
      </c>
      <c r="J574" s="33">
        <v>0.16987604114148461</v>
      </c>
      <c r="K574" s="33">
        <v>0.22986202606411418</v>
      </c>
      <c r="L574" s="33">
        <v>0.31465502285574276</v>
      </c>
      <c r="M574" s="33">
        <v>0.40236087160748452</v>
      </c>
      <c r="N574" s="33">
        <v>0.49257581005147444</v>
      </c>
      <c r="O574" s="33">
        <v>0.59834587918721549</v>
      </c>
      <c r="P574" s="33">
        <v>0.70955242405570917</v>
      </c>
      <c r="Q574" s="33">
        <v>0.81832664921054854</v>
      </c>
      <c r="R574" s="33">
        <v>0.95413908326293295</v>
      </c>
      <c r="S574" s="33">
        <v>1.153192774590055</v>
      </c>
      <c r="T574" s="33">
        <v>1.3241272955935599</v>
      </c>
      <c r="U574" s="33">
        <v>1.4863753466050418</v>
      </c>
      <c r="V574" s="33">
        <v>1.6713658453087796</v>
      </c>
      <c r="W574" s="33">
        <v>1.8619586636515966</v>
      </c>
      <c r="X574" s="34">
        <v>2.1166537421909379</v>
      </c>
      <c r="Y574" s="35">
        <v>0</v>
      </c>
      <c r="Z574" s="35">
        <v>1.2588829742244857E-2</v>
      </c>
      <c r="AA574" s="35">
        <v>3.966852444051723E-2</v>
      </c>
      <c r="AB574" s="35">
        <v>8.8189673793602125E-2</v>
      </c>
      <c r="AC574" s="35">
        <v>0.12533114826319811</v>
      </c>
      <c r="AD574" s="35">
        <v>0.17402721399269699</v>
      </c>
      <c r="AE574" s="35">
        <v>0.2367075898820786</v>
      </c>
      <c r="AF574" s="35">
        <v>0.31870750492389177</v>
      </c>
      <c r="AG574" s="35">
        <v>0.4021501963356825</v>
      </c>
      <c r="AH574" s="35">
        <v>0.49163732513851288</v>
      </c>
      <c r="AI574" s="35">
        <v>0.60087124745130316</v>
      </c>
      <c r="AJ574" s="35">
        <v>0.71953390677268825</v>
      </c>
      <c r="AK574" s="35">
        <v>0.86090810749961022</v>
      </c>
      <c r="AL574" s="35">
        <v>1.0172187108678772</v>
      </c>
      <c r="AM574" s="35">
        <v>1.1525889653770587</v>
      </c>
      <c r="AN574" s="35">
        <v>1.321604489023702</v>
      </c>
      <c r="AO574" s="35">
        <v>1.5226971312668269</v>
      </c>
      <c r="AP574" s="35">
        <v>1.7211411028975947</v>
      </c>
      <c r="AQ574" s="35">
        <v>1.9588452984064681</v>
      </c>
      <c r="AR574" s="34">
        <v>2.2065477105845224</v>
      </c>
      <c r="AS574" s="3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</row>
    <row r="575" spans="1:84" x14ac:dyDescent="0.25">
      <c r="A575" s="31" t="s">
        <v>23</v>
      </c>
      <c r="B575" s="31" t="s">
        <v>7</v>
      </c>
      <c r="C575" s="31" t="s">
        <v>9</v>
      </c>
      <c r="D575" s="31" t="s">
        <v>35</v>
      </c>
      <c r="E575" s="32">
        <v>0</v>
      </c>
      <c r="F575" s="33">
        <v>1.1966172429684022E-2</v>
      </c>
      <c r="G575" s="33">
        <v>3.7208605327143138E-2</v>
      </c>
      <c r="H575" s="33">
        <v>8.8936422286530953E-2</v>
      </c>
      <c r="I575" s="33">
        <v>0.12480440096805406</v>
      </c>
      <c r="J575" s="33">
        <v>0.16987604114148461</v>
      </c>
      <c r="K575" s="33">
        <v>0.22986202606411418</v>
      </c>
      <c r="L575" s="33">
        <v>0.31465502285574276</v>
      </c>
      <c r="M575" s="33">
        <v>0.40236087160748452</v>
      </c>
      <c r="N575" s="33">
        <v>0.49257581005147444</v>
      </c>
      <c r="O575" s="33">
        <v>0.59834587918721549</v>
      </c>
      <c r="P575" s="33">
        <v>0.70955242405570917</v>
      </c>
      <c r="Q575" s="33">
        <v>0.81832664921054854</v>
      </c>
      <c r="R575" s="33">
        <v>0.95413908326293295</v>
      </c>
      <c r="S575" s="33">
        <v>1.153192774590055</v>
      </c>
      <c r="T575" s="33">
        <v>1.3241272955935599</v>
      </c>
      <c r="U575" s="33">
        <v>1.4863753466050418</v>
      </c>
      <c r="V575" s="33">
        <v>1.6713658453087796</v>
      </c>
      <c r="W575" s="33">
        <v>1.8619586636515966</v>
      </c>
      <c r="X575" s="34">
        <v>2.1166537421909379</v>
      </c>
      <c r="Y575" s="35">
        <v>0</v>
      </c>
      <c r="Z575" s="35">
        <v>1.2588829742244857E-2</v>
      </c>
      <c r="AA575" s="35">
        <v>3.966852444051723E-2</v>
      </c>
      <c r="AB575" s="35">
        <v>8.8189673793602125E-2</v>
      </c>
      <c r="AC575" s="35">
        <v>0.12533114826319811</v>
      </c>
      <c r="AD575" s="35">
        <v>0.17402721399269699</v>
      </c>
      <c r="AE575" s="35">
        <v>0.2367075898820786</v>
      </c>
      <c r="AF575" s="35">
        <v>0.31870750492389177</v>
      </c>
      <c r="AG575" s="35">
        <v>0.4021501963356825</v>
      </c>
      <c r="AH575" s="35">
        <v>0.49163732513851288</v>
      </c>
      <c r="AI575" s="35">
        <v>0.60087124745130316</v>
      </c>
      <c r="AJ575" s="35">
        <v>0.71953390677268825</v>
      </c>
      <c r="AK575" s="35">
        <v>0.86090810749961022</v>
      </c>
      <c r="AL575" s="35">
        <v>1.0172187108678772</v>
      </c>
      <c r="AM575" s="35">
        <v>1.1525889653770587</v>
      </c>
      <c r="AN575" s="35">
        <v>1.321604489023702</v>
      </c>
      <c r="AO575" s="35">
        <v>1.5226971312668269</v>
      </c>
      <c r="AP575" s="35">
        <v>1.7211411028975947</v>
      </c>
      <c r="AQ575" s="35">
        <v>1.9588452984064681</v>
      </c>
      <c r="AR575" s="34">
        <v>2.2065477105845224</v>
      </c>
      <c r="AS575" s="3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</row>
    <row r="576" spans="1:84" x14ac:dyDescent="0.25">
      <c r="A576" s="31" t="s">
        <v>23</v>
      </c>
      <c r="B576" s="31" t="s">
        <v>7</v>
      </c>
      <c r="C576" s="31" t="s">
        <v>9</v>
      </c>
      <c r="D576" s="31" t="s">
        <v>36</v>
      </c>
      <c r="E576" s="32">
        <v>0</v>
      </c>
      <c r="F576" s="33">
        <v>2.5459941339753059E-2</v>
      </c>
      <c r="G576" s="33">
        <v>7.0204915711590626E-2</v>
      </c>
      <c r="H576" s="33">
        <v>0.15073969879073007</v>
      </c>
      <c r="I576" s="33">
        <v>0.19200677072008326</v>
      </c>
      <c r="J576" s="33">
        <v>0.23926202977673938</v>
      </c>
      <c r="K576" s="33">
        <v>0.29852211177157623</v>
      </c>
      <c r="L576" s="33">
        <v>0.37910243717559411</v>
      </c>
      <c r="M576" s="33">
        <v>0.47336573130292375</v>
      </c>
      <c r="N576" s="33">
        <v>0.57950095300173488</v>
      </c>
      <c r="O576" s="33">
        <v>0.70393632845554677</v>
      </c>
      <c r="P576" s="33">
        <v>0.83476755771259892</v>
      </c>
      <c r="Q576" s="33">
        <v>0.96273723436535141</v>
      </c>
      <c r="R576" s="33">
        <v>1.1225165685446263</v>
      </c>
      <c r="S576" s="33">
        <v>1.3566973818706518</v>
      </c>
      <c r="T576" s="33">
        <v>1.5577968183453654</v>
      </c>
      <c r="U576" s="33">
        <v>1.7486768783588733</v>
      </c>
      <c r="V576" s="33">
        <v>1.9663127591867919</v>
      </c>
      <c r="W576" s="33">
        <v>2.1905396042959997</v>
      </c>
      <c r="X576" s="34">
        <v>2.4901808731658037</v>
      </c>
      <c r="Y576" s="35">
        <v>0</v>
      </c>
      <c r="Z576" s="35">
        <v>2.6784744132435732E-2</v>
      </c>
      <c r="AA576" s="35">
        <v>7.4846272529277835E-2</v>
      </c>
      <c r="AB576" s="35">
        <v>0.1494740233789866</v>
      </c>
      <c r="AC576" s="35">
        <v>0.1928171511741508</v>
      </c>
      <c r="AD576" s="35">
        <v>0.24510875210238997</v>
      </c>
      <c r="AE576" s="35">
        <v>0.30741245439230896</v>
      </c>
      <c r="AF576" s="35">
        <v>0.38398494569143576</v>
      </c>
      <c r="AG576" s="35">
        <v>0.47311787804197913</v>
      </c>
      <c r="AH576" s="35">
        <v>0.57839685310413136</v>
      </c>
      <c r="AI576" s="35">
        <v>0.70690734994271032</v>
      </c>
      <c r="AJ576" s="35">
        <v>0.84651047855610051</v>
      </c>
      <c r="AK576" s="35">
        <v>1.0128330676466009</v>
      </c>
      <c r="AL576" s="35">
        <v>1.1967278951386808</v>
      </c>
      <c r="AM576" s="35">
        <v>1.3559870180906592</v>
      </c>
      <c r="AN576" s="35">
        <v>1.5548288106161203</v>
      </c>
      <c r="AO576" s="35">
        <v>1.7914083897256809</v>
      </c>
      <c r="AP576" s="35">
        <v>2.0248718857618728</v>
      </c>
      <c r="AQ576" s="35">
        <v>2.3045238804781967</v>
      </c>
      <c r="AR576" s="34">
        <v>2.5959384830406171</v>
      </c>
      <c r="AS576" s="3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</row>
    <row r="577" spans="1:84" x14ac:dyDescent="0.25">
      <c r="A577" s="31" t="s">
        <v>23</v>
      </c>
      <c r="B577" s="31" t="s">
        <v>7</v>
      </c>
      <c r="C577" s="31" t="s">
        <v>9</v>
      </c>
      <c r="D577" s="31" t="s">
        <v>37</v>
      </c>
      <c r="E577" s="32">
        <v>0</v>
      </c>
      <c r="F577" s="33">
        <v>2.5459941339753059E-2</v>
      </c>
      <c r="G577" s="33">
        <v>7.0204915711590626E-2</v>
      </c>
      <c r="H577" s="33">
        <v>0.15073969879073007</v>
      </c>
      <c r="I577" s="33">
        <v>0.19200677072008326</v>
      </c>
      <c r="J577" s="33">
        <v>0.23926202977673938</v>
      </c>
      <c r="K577" s="33">
        <v>0.29852211177157623</v>
      </c>
      <c r="L577" s="33">
        <v>0.37910243717559411</v>
      </c>
      <c r="M577" s="33">
        <v>0.47336573130292375</v>
      </c>
      <c r="N577" s="33">
        <v>0.57950095300173488</v>
      </c>
      <c r="O577" s="33">
        <v>0.70393632845554677</v>
      </c>
      <c r="P577" s="33">
        <v>0.83476755771259892</v>
      </c>
      <c r="Q577" s="33">
        <v>0.96273723436535141</v>
      </c>
      <c r="R577" s="33">
        <v>1.1225165685446263</v>
      </c>
      <c r="S577" s="33">
        <v>1.3566973818706518</v>
      </c>
      <c r="T577" s="33">
        <v>1.5577968183453654</v>
      </c>
      <c r="U577" s="33">
        <v>1.7486768783588733</v>
      </c>
      <c r="V577" s="33">
        <v>1.9663127591867919</v>
      </c>
      <c r="W577" s="33">
        <v>2.1905396042959997</v>
      </c>
      <c r="X577" s="34">
        <v>2.4901808731658037</v>
      </c>
      <c r="Y577" s="35">
        <v>0</v>
      </c>
      <c r="Z577" s="35">
        <v>2.6784744132435732E-2</v>
      </c>
      <c r="AA577" s="35">
        <v>7.4846272529277835E-2</v>
      </c>
      <c r="AB577" s="35">
        <v>0.1494740233789866</v>
      </c>
      <c r="AC577" s="35">
        <v>0.1928171511741508</v>
      </c>
      <c r="AD577" s="35">
        <v>0.24510875210238997</v>
      </c>
      <c r="AE577" s="35">
        <v>0.30741245439230896</v>
      </c>
      <c r="AF577" s="35">
        <v>0.38398494569143576</v>
      </c>
      <c r="AG577" s="35">
        <v>0.47311787804197913</v>
      </c>
      <c r="AH577" s="35">
        <v>0.57839685310413136</v>
      </c>
      <c r="AI577" s="35">
        <v>0.70690734994271032</v>
      </c>
      <c r="AJ577" s="35">
        <v>0.84651047855610051</v>
      </c>
      <c r="AK577" s="35">
        <v>1.0128330676466009</v>
      </c>
      <c r="AL577" s="35">
        <v>1.1967278951386808</v>
      </c>
      <c r="AM577" s="35">
        <v>1.3559870180906592</v>
      </c>
      <c r="AN577" s="35">
        <v>1.5548288106161203</v>
      </c>
      <c r="AO577" s="35">
        <v>1.7914083897256809</v>
      </c>
      <c r="AP577" s="35">
        <v>2.0248718857618728</v>
      </c>
      <c r="AQ577" s="35">
        <v>2.3045238804781967</v>
      </c>
      <c r="AR577" s="34">
        <v>2.5959384830406171</v>
      </c>
      <c r="AS577" s="3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</row>
    <row r="578" spans="1:84" x14ac:dyDescent="0.25">
      <c r="A578" s="31" t="s">
        <v>23</v>
      </c>
      <c r="B578" s="31" t="s">
        <v>7</v>
      </c>
      <c r="C578" s="31" t="s">
        <v>9</v>
      </c>
      <c r="D578" s="31" t="s">
        <v>38</v>
      </c>
      <c r="E578" s="32">
        <v>0</v>
      </c>
      <c r="F578" s="33">
        <v>1.1966172429684022E-2</v>
      </c>
      <c r="G578" s="33">
        <v>3.7208605327143138E-2</v>
      </c>
      <c r="H578" s="33">
        <v>8.8936422286530953E-2</v>
      </c>
      <c r="I578" s="33">
        <v>0.12480440096805406</v>
      </c>
      <c r="J578" s="33">
        <v>0.16987604114148461</v>
      </c>
      <c r="K578" s="33">
        <v>0.22986202606411418</v>
      </c>
      <c r="L578" s="33">
        <v>0.31465502285574276</v>
      </c>
      <c r="M578" s="33">
        <v>0.40236087160748452</v>
      </c>
      <c r="N578" s="33">
        <v>0.49257581005147444</v>
      </c>
      <c r="O578" s="33">
        <v>0.59834587918721549</v>
      </c>
      <c r="P578" s="33">
        <v>0.70955242405570917</v>
      </c>
      <c r="Q578" s="33">
        <v>0.81832664921054854</v>
      </c>
      <c r="R578" s="33">
        <v>0.95413908326293295</v>
      </c>
      <c r="S578" s="33">
        <v>1.153192774590055</v>
      </c>
      <c r="T578" s="33">
        <v>1.3241272955935599</v>
      </c>
      <c r="U578" s="33">
        <v>1.4863753466050418</v>
      </c>
      <c r="V578" s="33">
        <v>1.6713658453087796</v>
      </c>
      <c r="W578" s="33">
        <v>1.8619586636515966</v>
      </c>
      <c r="X578" s="34">
        <v>2.1166537421909379</v>
      </c>
      <c r="Y578" s="35">
        <v>0</v>
      </c>
      <c r="Z578" s="35">
        <v>1.2588829742244857E-2</v>
      </c>
      <c r="AA578" s="35">
        <v>3.966852444051723E-2</v>
      </c>
      <c r="AB578" s="35">
        <v>8.8189673793602125E-2</v>
      </c>
      <c r="AC578" s="35">
        <v>0.12533114826319811</v>
      </c>
      <c r="AD578" s="35">
        <v>0.17402721399269699</v>
      </c>
      <c r="AE578" s="35">
        <v>0.2367075898820786</v>
      </c>
      <c r="AF578" s="35">
        <v>0.31870750492389177</v>
      </c>
      <c r="AG578" s="35">
        <v>0.4021501963356825</v>
      </c>
      <c r="AH578" s="35">
        <v>0.49163732513851288</v>
      </c>
      <c r="AI578" s="35">
        <v>0.60087124745130316</v>
      </c>
      <c r="AJ578" s="35">
        <v>0.71953390677268825</v>
      </c>
      <c r="AK578" s="35">
        <v>0.86090810749961022</v>
      </c>
      <c r="AL578" s="35">
        <v>1.0172187108678772</v>
      </c>
      <c r="AM578" s="35">
        <v>1.1525889653770587</v>
      </c>
      <c r="AN578" s="35">
        <v>1.321604489023702</v>
      </c>
      <c r="AO578" s="35">
        <v>1.5226971312668269</v>
      </c>
      <c r="AP578" s="35">
        <v>1.7211411028975947</v>
      </c>
      <c r="AQ578" s="35">
        <v>1.9588452984064681</v>
      </c>
      <c r="AR578" s="34">
        <v>2.2065477105845224</v>
      </c>
      <c r="AS578" s="3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</row>
    <row r="579" spans="1:84" x14ac:dyDescent="0.25">
      <c r="A579" s="31" t="s">
        <v>23</v>
      </c>
      <c r="B579" s="31" t="s">
        <v>7</v>
      </c>
      <c r="C579" s="31" t="s">
        <v>10</v>
      </c>
      <c r="D579" s="31" t="s">
        <v>31</v>
      </c>
      <c r="E579" s="32">
        <v>0</v>
      </c>
      <c r="F579" s="33">
        <v>0.68003983614836228</v>
      </c>
      <c r="G579" s="33">
        <v>1.6264446322355317</v>
      </c>
      <c r="H579" s="33">
        <v>2.8859414040703579</v>
      </c>
      <c r="I579" s="33">
        <v>3.1475719875279693</v>
      </c>
      <c r="J579" s="33">
        <v>3.457299550240331</v>
      </c>
      <c r="K579" s="33">
        <v>3.6979929413412731</v>
      </c>
      <c r="L579" s="33">
        <v>3.9104225182513273</v>
      </c>
      <c r="M579" s="33">
        <v>4.2147736226076615</v>
      </c>
      <c r="N579" s="33">
        <v>4.3242730061126755</v>
      </c>
      <c r="O579" s="33">
        <v>4.3730943351138789</v>
      </c>
      <c r="P579" s="33">
        <v>4.4281549612441893</v>
      </c>
      <c r="Q579" s="33">
        <v>4.3342408820142282</v>
      </c>
      <c r="R579" s="33">
        <v>4.3315191038550669</v>
      </c>
      <c r="S579" s="33">
        <v>4.3778928877451673</v>
      </c>
      <c r="T579" s="33">
        <v>4.3058703260784004</v>
      </c>
      <c r="U579" s="33">
        <v>4.1732029692798989</v>
      </c>
      <c r="V579" s="33">
        <v>4.034175774705429</v>
      </c>
      <c r="W579" s="33">
        <v>3.9266138385691409</v>
      </c>
      <c r="X579" s="34">
        <v>3.9827564490449334</v>
      </c>
      <c r="Y579" s="35">
        <v>0</v>
      </c>
      <c r="Z579" s="35">
        <v>1.5721137483338086</v>
      </c>
      <c r="AA579" s="35">
        <v>3.763618427994305</v>
      </c>
      <c r="AB579" s="35">
        <v>6.395899434338256</v>
      </c>
      <c r="AC579" s="35">
        <v>7.3690313608653391</v>
      </c>
      <c r="AD579" s="35">
        <v>8.1762782523671813</v>
      </c>
      <c r="AE579" s="35">
        <v>8.9509746795753866</v>
      </c>
      <c r="AF579" s="35">
        <v>9.6302314140852623</v>
      </c>
      <c r="AG579" s="35">
        <v>10.131592314825578</v>
      </c>
      <c r="AH579" s="35">
        <v>10.864379208312316</v>
      </c>
      <c r="AI579" s="35">
        <v>11.354439148636704</v>
      </c>
      <c r="AJ579" s="35">
        <v>11.733358087561706</v>
      </c>
      <c r="AK579" s="35">
        <v>12.078972597211632</v>
      </c>
      <c r="AL579" s="35">
        <v>12.253431357501391</v>
      </c>
      <c r="AM579" s="35">
        <v>12.150017308991966</v>
      </c>
      <c r="AN579" s="35">
        <v>12.589724195121885</v>
      </c>
      <c r="AO579" s="35">
        <v>12.748046101498254</v>
      </c>
      <c r="AP579" s="35">
        <v>12.853719086993317</v>
      </c>
      <c r="AQ579" s="35">
        <v>12.960881053883654</v>
      </c>
      <c r="AR579" s="34">
        <v>12.895269169756936</v>
      </c>
      <c r="AS579" s="3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</row>
    <row r="580" spans="1:84" x14ac:dyDescent="0.25">
      <c r="A580" s="31" t="s">
        <v>23</v>
      </c>
      <c r="B580" s="31" t="s">
        <v>7</v>
      </c>
      <c r="C580" s="31" t="s">
        <v>10</v>
      </c>
      <c r="D580" s="31" t="s">
        <v>32</v>
      </c>
      <c r="E580" s="32">
        <v>0</v>
      </c>
      <c r="F580" s="33">
        <v>0.68003983614836228</v>
      </c>
      <c r="G580" s="33">
        <v>1.6264446322355317</v>
      </c>
      <c r="H580" s="33">
        <v>2.8859414040703579</v>
      </c>
      <c r="I580" s="33">
        <v>3.1475719875279693</v>
      </c>
      <c r="J580" s="33">
        <v>3.457299550240331</v>
      </c>
      <c r="K580" s="33">
        <v>3.6979929413412731</v>
      </c>
      <c r="L580" s="33">
        <v>3.9104225182513273</v>
      </c>
      <c r="M580" s="33">
        <v>4.2147736226076615</v>
      </c>
      <c r="N580" s="33">
        <v>4.3242730061126755</v>
      </c>
      <c r="O580" s="33">
        <v>4.3730943351138789</v>
      </c>
      <c r="P580" s="33">
        <v>4.4281549612441893</v>
      </c>
      <c r="Q580" s="33">
        <v>4.3342408820142282</v>
      </c>
      <c r="R580" s="33">
        <v>4.3315191038550669</v>
      </c>
      <c r="S580" s="33">
        <v>4.3778928877451673</v>
      </c>
      <c r="T580" s="33">
        <v>4.3058703260784004</v>
      </c>
      <c r="U580" s="33">
        <v>4.1732029692798989</v>
      </c>
      <c r="V580" s="33">
        <v>4.034175774705429</v>
      </c>
      <c r="W580" s="33">
        <v>3.9266138385691409</v>
      </c>
      <c r="X580" s="34">
        <v>3.9827564490449334</v>
      </c>
      <c r="Y580" s="35">
        <v>0</v>
      </c>
      <c r="Z580" s="35">
        <v>1.5721137483338086</v>
      </c>
      <c r="AA580" s="35">
        <v>3.763618427994305</v>
      </c>
      <c r="AB580" s="35">
        <v>6.395899434338256</v>
      </c>
      <c r="AC580" s="35">
        <v>7.3690313608653391</v>
      </c>
      <c r="AD580" s="35">
        <v>8.1762782523671813</v>
      </c>
      <c r="AE580" s="35">
        <v>8.9509746795753866</v>
      </c>
      <c r="AF580" s="35">
        <v>9.6302314140852623</v>
      </c>
      <c r="AG580" s="35">
        <v>10.131592314825578</v>
      </c>
      <c r="AH580" s="35">
        <v>10.864379208312316</v>
      </c>
      <c r="AI580" s="35">
        <v>11.354439148636704</v>
      </c>
      <c r="AJ580" s="35">
        <v>11.733358087561706</v>
      </c>
      <c r="AK580" s="35">
        <v>12.078972597211632</v>
      </c>
      <c r="AL580" s="35">
        <v>12.253431357501391</v>
      </c>
      <c r="AM580" s="35">
        <v>12.150017308991966</v>
      </c>
      <c r="AN580" s="35">
        <v>12.589724195121885</v>
      </c>
      <c r="AO580" s="35">
        <v>12.748046101498254</v>
      </c>
      <c r="AP580" s="35">
        <v>12.853719086993317</v>
      </c>
      <c r="AQ580" s="35">
        <v>12.960881053883654</v>
      </c>
      <c r="AR580" s="34">
        <v>12.895269169756936</v>
      </c>
      <c r="AS580" s="3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</row>
    <row r="581" spans="1:84" x14ac:dyDescent="0.25">
      <c r="A581" s="31" t="s">
        <v>23</v>
      </c>
      <c r="B581" s="31" t="s">
        <v>7</v>
      </c>
      <c r="C581" s="31" t="s">
        <v>10</v>
      </c>
      <c r="D581" s="31" t="s">
        <v>33</v>
      </c>
      <c r="E581" s="32">
        <v>0</v>
      </c>
      <c r="F581" s="33">
        <v>0.68003983614836228</v>
      </c>
      <c r="G581" s="33">
        <v>1.6264446322355317</v>
      </c>
      <c r="H581" s="33">
        <v>2.8859414040703579</v>
      </c>
      <c r="I581" s="33">
        <v>3.1475719875279693</v>
      </c>
      <c r="J581" s="33">
        <v>3.457299550240331</v>
      </c>
      <c r="K581" s="33">
        <v>3.6979929413412731</v>
      </c>
      <c r="L581" s="33">
        <v>3.9104225182513273</v>
      </c>
      <c r="M581" s="33">
        <v>4.2147736226076615</v>
      </c>
      <c r="N581" s="33">
        <v>4.3242730061126755</v>
      </c>
      <c r="O581" s="33">
        <v>4.3730943351138789</v>
      </c>
      <c r="P581" s="33">
        <v>4.4281549612441893</v>
      </c>
      <c r="Q581" s="33">
        <v>4.3342408820142282</v>
      </c>
      <c r="R581" s="33">
        <v>4.3315191038550669</v>
      </c>
      <c r="S581" s="33">
        <v>4.3778928877451673</v>
      </c>
      <c r="T581" s="33">
        <v>4.3058703260784004</v>
      </c>
      <c r="U581" s="33">
        <v>4.1732029692798989</v>
      </c>
      <c r="V581" s="33">
        <v>4.034175774705429</v>
      </c>
      <c r="W581" s="33">
        <v>3.9266138385691409</v>
      </c>
      <c r="X581" s="34">
        <v>3.9827564490449334</v>
      </c>
      <c r="Y581" s="35">
        <v>0</v>
      </c>
      <c r="Z581" s="35">
        <v>1.5721137483338086</v>
      </c>
      <c r="AA581" s="35">
        <v>3.763618427994305</v>
      </c>
      <c r="AB581" s="35">
        <v>6.395899434338256</v>
      </c>
      <c r="AC581" s="35">
        <v>7.3690313608653391</v>
      </c>
      <c r="AD581" s="35">
        <v>8.1762782523671813</v>
      </c>
      <c r="AE581" s="35">
        <v>8.9509746795753866</v>
      </c>
      <c r="AF581" s="35">
        <v>9.6302314140852623</v>
      </c>
      <c r="AG581" s="35">
        <v>10.131592314825578</v>
      </c>
      <c r="AH581" s="35">
        <v>10.864379208312316</v>
      </c>
      <c r="AI581" s="35">
        <v>11.354439148636704</v>
      </c>
      <c r="AJ581" s="35">
        <v>11.733358087561706</v>
      </c>
      <c r="AK581" s="35">
        <v>12.078972597211632</v>
      </c>
      <c r="AL581" s="35">
        <v>12.253431357501391</v>
      </c>
      <c r="AM581" s="35">
        <v>12.150017308991966</v>
      </c>
      <c r="AN581" s="35">
        <v>12.589724195121885</v>
      </c>
      <c r="AO581" s="35">
        <v>12.748046101498254</v>
      </c>
      <c r="AP581" s="35">
        <v>12.853719086993317</v>
      </c>
      <c r="AQ581" s="35">
        <v>12.960881053883654</v>
      </c>
      <c r="AR581" s="34">
        <v>12.895269169756936</v>
      </c>
      <c r="AS581" s="3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</row>
    <row r="582" spans="1:84" x14ac:dyDescent="0.25">
      <c r="A582" s="31" t="s">
        <v>23</v>
      </c>
      <c r="B582" s="31" t="s">
        <v>7</v>
      </c>
      <c r="C582" s="31" t="s">
        <v>10</v>
      </c>
      <c r="D582" s="31" t="s">
        <v>34</v>
      </c>
      <c r="E582" s="32">
        <v>0</v>
      </c>
      <c r="F582" s="33">
        <v>0.95053330557424365</v>
      </c>
      <c r="G582" s="33">
        <v>2.2675258815032624</v>
      </c>
      <c r="H582" s="33">
        <v>4.0112315056635488</v>
      </c>
      <c r="I582" s="33">
        <v>4.3606752765608769</v>
      </c>
      <c r="J582" s="33">
        <v>4.7706502550651031</v>
      </c>
      <c r="K582" s="33">
        <v>5.0802346372582603</v>
      </c>
      <c r="L582" s="33">
        <v>5.3434211342651334</v>
      </c>
      <c r="M582" s="33">
        <v>5.7272651861439785</v>
      </c>
      <c r="N582" s="33">
        <v>5.8337751757486593</v>
      </c>
      <c r="O582" s="33">
        <v>5.8508940047741405</v>
      </c>
      <c r="P582" s="33">
        <v>5.8669718988116388</v>
      </c>
      <c r="Q582" s="33">
        <v>5.6842273222303668</v>
      </c>
      <c r="R582" s="33">
        <v>5.617930308184067</v>
      </c>
      <c r="S582" s="33">
        <v>5.6189931066750685</v>
      </c>
      <c r="T582" s="33">
        <v>5.4703010228178446</v>
      </c>
      <c r="U582" s="33">
        <v>5.219960908958166</v>
      </c>
      <c r="V582" s="33">
        <v>4.9751234517516956</v>
      </c>
      <c r="W582" s="33">
        <v>4.7831094007621822</v>
      </c>
      <c r="X582" s="34">
        <v>4.7982085324658792</v>
      </c>
      <c r="Y582" s="35">
        <v>0</v>
      </c>
      <c r="Z582" s="35">
        <v>2.1771501956992183</v>
      </c>
      <c r="AA582" s="35">
        <v>5.192192468677062</v>
      </c>
      <c r="AB582" s="35">
        <v>8.7872141320965174</v>
      </c>
      <c r="AC582" s="35">
        <v>10.064040984799261</v>
      </c>
      <c r="AD582" s="35">
        <v>11.099536157233684</v>
      </c>
      <c r="AE582" s="35">
        <v>12.069720490450356</v>
      </c>
      <c r="AF582" s="35">
        <v>12.8883176761375</v>
      </c>
      <c r="AG582" s="35">
        <v>13.46979861262011</v>
      </c>
      <c r="AH582" s="35">
        <v>14.293028170122781</v>
      </c>
      <c r="AI582" s="35">
        <v>14.771579200958541</v>
      </c>
      <c r="AJ582" s="35">
        <v>15.086079568047404</v>
      </c>
      <c r="AK582" s="35">
        <v>15.338267493379767</v>
      </c>
      <c r="AL582" s="35">
        <v>15.381999193978077</v>
      </c>
      <c r="AM582" s="35">
        <v>15.0990510700789</v>
      </c>
      <c r="AN582" s="35">
        <v>15.469541587303446</v>
      </c>
      <c r="AO582" s="35">
        <v>15.428753850152226</v>
      </c>
      <c r="AP582" s="35">
        <v>15.359378197520453</v>
      </c>
      <c r="AQ582" s="35">
        <v>15.328671175694399</v>
      </c>
      <c r="AR582" s="34">
        <v>15.131564421203532</v>
      </c>
      <c r="AS582" s="3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</row>
    <row r="583" spans="1:84" x14ac:dyDescent="0.25">
      <c r="A583" s="31" t="s">
        <v>23</v>
      </c>
      <c r="B583" s="31" t="s">
        <v>7</v>
      </c>
      <c r="C583" s="31" t="s">
        <v>10</v>
      </c>
      <c r="D583" s="31" t="s">
        <v>35</v>
      </c>
      <c r="E583" s="32">
        <v>0</v>
      </c>
      <c r="F583" s="33">
        <v>0.95053330557424365</v>
      </c>
      <c r="G583" s="33">
        <v>2.2675258815032624</v>
      </c>
      <c r="H583" s="33">
        <v>4.0112315056635488</v>
      </c>
      <c r="I583" s="33">
        <v>4.3606752765608769</v>
      </c>
      <c r="J583" s="33">
        <v>4.7706502550651031</v>
      </c>
      <c r="K583" s="33">
        <v>5.0802346372582603</v>
      </c>
      <c r="L583" s="33">
        <v>5.3434211342651334</v>
      </c>
      <c r="M583" s="33">
        <v>5.7272651861439785</v>
      </c>
      <c r="N583" s="33">
        <v>5.8337751757486593</v>
      </c>
      <c r="O583" s="33">
        <v>5.8508940047741405</v>
      </c>
      <c r="P583" s="33">
        <v>5.8669718988116388</v>
      </c>
      <c r="Q583" s="33">
        <v>5.6842273222303668</v>
      </c>
      <c r="R583" s="33">
        <v>5.617930308184067</v>
      </c>
      <c r="S583" s="33">
        <v>5.6189931066750685</v>
      </c>
      <c r="T583" s="33">
        <v>5.4703010228178446</v>
      </c>
      <c r="U583" s="33">
        <v>5.219960908958166</v>
      </c>
      <c r="V583" s="33">
        <v>4.9751234517516956</v>
      </c>
      <c r="W583" s="33">
        <v>4.7831094007621822</v>
      </c>
      <c r="X583" s="34">
        <v>4.7982085324658792</v>
      </c>
      <c r="Y583" s="35">
        <v>0</v>
      </c>
      <c r="Z583" s="35">
        <v>2.1771501956992183</v>
      </c>
      <c r="AA583" s="35">
        <v>5.192192468677062</v>
      </c>
      <c r="AB583" s="35">
        <v>8.7872141320965174</v>
      </c>
      <c r="AC583" s="35">
        <v>10.064040984799261</v>
      </c>
      <c r="AD583" s="35">
        <v>11.099536157233684</v>
      </c>
      <c r="AE583" s="35">
        <v>12.069720490450356</v>
      </c>
      <c r="AF583" s="35">
        <v>12.8883176761375</v>
      </c>
      <c r="AG583" s="35">
        <v>13.46979861262011</v>
      </c>
      <c r="AH583" s="35">
        <v>14.293028170122781</v>
      </c>
      <c r="AI583" s="35">
        <v>14.771579200958541</v>
      </c>
      <c r="AJ583" s="35">
        <v>15.086079568047404</v>
      </c>
      <c r="AK583" s="35">
        <v>15.338267493379767</v>
      </c>
      <c r="AL583" s="35">
        <v>15.381999193978077</v>
      </c>
      <c r="AM583" s="35">
        <v>15.0990510700789</v>
      </c>
      <c r="AN583" s="35">
        <v>15.469541587303446</v>
      </c>
      <c r="AO583" s="35">
        <v>15.428753850152226</v>
      </c>
      <c r="AP583" s="35">
        <v>15.359378197520453</v>
      </c>
      <c r="AQ583" s="35">
        <v>15.328671175694399</v>
      </c>
      <c r="AR583" s="34">
        <v>15.131564421203532</v>
      </c>
      <c r="AS583" s="3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</row>
    <row r="584" spans="1:84" x14ac:dyDescent="0.25">
      <c r="A584" s="31" t="s">
        <v>23</v>
      </c>
      <c r="B584" s="31" t="s">
        <v>7</v>
      </c>
      <c r="C584" s="31" t="s">
        <v>10</v>
      </c>
      <c r="D584" s="31" t="s">
        <v>36</v>
      </c>
      <c r="E584" s="32">
        <v>0</v>
      </c>
      <c r="F584" s="33">
        <v>0.68003983614836228</v>
      </c>
      <c r="G584" s="33">
        <v>1.6264446322355317</v>
      </c>
      <c r="H584" s="33">
        <v>2.8859414040703579</v>
      </c>
      <c r="I584" s="33">
        <v>3.1475719875279693</v>
      </c>
      <c r="J584" s="33">
        <v>3.457299550240331</v>
      </c>
      <c r="K584" s="33">
        <v>3.6979929413412731</v>
      </c>
      <c r="L584" s="33">
        <v>3.9104225182513273</v>
      </c>
      <c r="M584" s="33">
        <v>4.2147736226076615</v>
      </c>
      <c r="N584" s="33">
        <v>4.3242730061126755</v>
      </c>
      <c r="O584" s="33">
        <v>4.3730943351138789</v>
      </c>
      <c r="P584" s="33">
        <v>4.4281549612441893</v>
      </c>
      <c r="Q584" s="33">
        <v>4.3342408820142282</v>
      </c>
      <c r="R584" s="33">
        <v>4.3315191038550669</v>
      </c>
      <c r="S584" s="33">
        <v>4.3778928877451673</v>
      </c>
      <c r="T584" s="33">
        <v>4.3058703260784004</v>
      </c>
      <c r="U584" s="33">
        <v>4.1732029692798989</v>
      </c>
      <c r="V584" s="33">
        <v>4.034175774705429</v>
      </c>
      <c r="W584" s="33">
        <v>3.9266138385691409</v>
      </c>
      <c r="X584" s="34">
        <v>3.9827564490449334</v>
      </c>
      <c r="Y584" s="35">
        <v>0</v>
      </c>
      <c r="Z584" s="35">
        <v>1.5721137483338086</v>
      </c>
      <c r="AA584" s="35">
        <v>3.763618427994305</v>
      </c>
      <c r="AB584" s="35">
        <v>6.395899434338256</v>
      </c>
      <c r="AC584" s="35">
        <v>7.3690313608653391</v>
      </c>
      <c r="AD584" s="35">
        <v>8.1762782523671813</v>
      </c>
      <c r="AE584" s="35">
        <v>8.9509746795753866</v>
      </c>
      <c r="AF584" s="35">
        <v>9.6302314140852623</v>
      </c>
      <c r="AG584" s="35">
        <v>10.131592314825578</v>
      </c>
      <c r="AH584" s="35">
        <v>10.864379208312316</v>
      </c>
      <c r="AI584" s="35">
        <v>11.354439148636704</v>
      </c>
      <c r="AJ584" s="35">
        <v>11.733358087561706</v>
      </c>
      <c r="AK584" s="35">
        <v>12.078972597211632</v>
      </c>
      <c r="AL584" s="35">
        <v>12.253431357501391</v>
      </c>
      <c r="AM584" s="35">
        <v>12.150017308991966</v>
      </c>
      <c r="AN584" s="35">
        <v>12.589724195121885</v>
      </c>
      <c r="AO584" s="35">
        <v>12.748046101498254</v>
      </c>
      <c r="AP584" s="35">
        <v>12.853719086993317</v>
      </c>
      <c r="AQ584" s="35">
        <v>12.960881053883654</v>
      </c>
      <c r="AR584" s="34">
        <v>12.895269169756936</v>
      </c>
      <c r="AS584" s="3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</row>
    <row r="585" spans="1:84" x14ac:dyDescent="0.25">
      <c r="A585" s="31" t="s">
        <v>23</v>
      </c>
      <c r="B585" s="31" t="s">
        <v>7</v>
      </c>
      <c r="C585" s="31" t="s">
        <v>10</v>
      </c>
      <c r="D585" s="31" t="s">
        <v>37</v>
      </c>
      <c r="E585" s="32">
        <v>0</v>
      </c>
      <c r="F585" s="33">
        <v>0.95053330557424365</v>
      </c>
      <c r="G585" s="33">
        <v>2.2675258815032624</v>
      </c>
      <c r="H585" s="33">
        <v>4.0112315056635488</v>
      </c>
      <c r="I585" s="33">
        <v>4.3606752765608769</v>
      </c>
      <c r="J585" s="33">
        <v>4.7706502550651031</v>
      </c>
      <c r="K585" s="33">
        <v>5.0802346372582603</v>
      </c>
      <c r="L585" s="33">
        <v>5.3434211342651334</v>
      </c>
      <c r="M585" s="33">
        <v>5.7272651861439785</v>
      </c>
      <c r="N585" s="33">
        <v>5.8337751757486593</v>
      </c>
      <c r="O585" s="33">
        <v>5.8508940047741405</v>
      </c>
      <c r="P585" s="33">
        <v>5.8669718988116388</v>
      </c>
      <c r="Q585" s="33">
        <v>5.6842273222303668</v>
      </c>
      <c r="R585" s="33">
        <v>5.617930308184067</v>
      </c>
      <c r="S585" s="33">
        <v>5.6189931066750685</v>
      </c>
      <c r="T585" s="33">
        <v>5.4703010228178446</v>
      </c>
      <c r="U585" s="33">
        <v>5.219960908958166</v>
      </c>
      <c r="V585" s="33">
        <v>4.9751234517516956</v>
      </c>
      <c r="W585" s="33">
        <v>4.7831094007621822</v>
      </c>
      <c r="X585" s="34">
        <v>4.7982085324658792</v>
      </c>
      <c r="Y585" s="35">
        <v>0</v>
      </c>
      <c r="Z585" s="35">
        <v>2.1771501956992183</v>
      </c>
      <c r="AA585" s="35">
        <v>5.192192468677062</v>
      </c>
      <c r="AB585" s="35">
        <v>8.7872141320965174</v>
      </c>
      <c r="AC585" s="35">
        <v>10.064040984799261</v>
      </c>
      <c r="AD585" s="35">
        <v>11.099536157233684</v>
      </c>
      <c r="AE585" s="35">
        <v>12.069720490450356</v>
      </c>
      <c r="AF585" s="35">
        <v>12.8883176761375</v>
      </c>
      <c r="AG585" s="35">
        <v>13.46979861262011</v>
      </c>
      <c r="AH585" s="35">
        <v>14.293028170122781</v>
      </c>
      <c r="AI585" s="35">
        <v>14.771579200958541</v>
      </c>
      <c r="AJ585" s="35">
        <v>15.086079568047404</v>
      </c>
      <c r="AK585" s="35">
        <v>15.338267493379767</v>
      </c>
      <c r="AL585" s="35">
        <v>15.381999193978077</v>
      </c>
      <c r="AM585" s="35">
        <v>15.0990510700789</v>
      </c>
      <c r="AN585" s="35">
        <v>15.469541587303446</v>
      </c>
      <c r="AO585" s="35">
        <v>15.428753850152226</v>
      </c>
      <c r="AP585" s="35">
        <v>15.359378197520453</v>
      </c>
      <c r="AQ585" s="35">
        <v>15.328671175694399</v>
      </c>
      <c r="AR585" s="34">
        <v>15.131564421203532</v>
      </c>
      <c r="AS585" s="3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</row>
    <row r="586" spans="1:84" x14ac:dyDescent="0.25">
      <c r="A586" s="31" t="s">
        <v>23</v>
      </c>
      <c r="B586" s="31" t="s">
        <v>7</v>
      </c>
      <c r="C586" s="31" t="s">
        <v>10</v>
      </c>
      <c r="D586" s="31" t="s">
        <v>38</v>
      </c>
      <c r="E586" s="32">
        <v>0</v>
      </c>
      <c r="F586" s="33">
        <v>0.68003983614836228</v>
      </c>
      <c r="G586" s="33">
        <v>1.6264446322355317</v>
      </c>
      <c r="H586" s="33">
        <v>2.8859414040703579</v>
      </c>
      <c r="I586" s="33">
        <v>3.1475719875279693</v>
      </c>
      <c r="J586" s="33">
        <v>3.457299550240331</v>
      </c>
      <c r="K586" s="33">
        <v>3.6979929413412731</v>
      </c>
      <c r="L586" s="33">
        <v>3.9104225182513273</v>
      </c>
      <c r="M586" s="33">
        <v>4.2147736226076615</v>
      </c>
      <c r="N586" s="33">
        <v>4.3242730061126755</v>
      </c>
      <c r="O586" s="33">
        <v>4.3730943351138789</v>
      </c>
      <c r="P586" s="33">
        <v>4.4281549612441893</v>
      </c>
      <c r="Q586" s="33">
        <v>4.3342408820142282</v>
      </c>
      <c r="R586" s="33">
        <v>4.3315191038550669</v>
      </c>
      <c r="S586" s="33">
        <v>4.3778928877451673</v>
      </c>
      <c r="T586" s="33">
        <v>4.3058703260784004</v>
      </c>
      <c r="U586" s="33">
        <v>4.1732029692798989</v>
      </c>
      <c r="V586" s="33">
        <v>4.034175774705429</v>
      </c>
      <c r="W586" s="33">
        <v>3.9266138385691409</v>
      </c>
      <c r="X586" s="34">
        <v>3.9827564490449334</v>
      </c>
      <c r="Y586" s="35">
        <v>0</v>
      </c>
      <c r="Z586" s="35">
        <v>1.5721137483338086</v>
      </c>
      <c r="AA586" s="35">
        <v>3.763618427994305</v>
      </c>
      <c r="AB586" s="35">
        <v>6.395899434338256</v>
      </c>
      <c r="AC586" s="35">
        <v>7.3690313608653391</v>
      </c>
      <c r="AD586" s="35">
        <v>8.1762782523671813</v>
      </c>
      <c r="AE586" s="35">
        <v>8.9509746795753866</v>
      </c>
      <c r="AF586" s="35">
        <v>9.6302314140852623</v>
      </c>
      <c r="AG586" s="35">
        <v>10.131592314825578</v>
      </c>
      <c r="AH586" s="35">
        <v>10.864379208312316</v>
      </c>
      <c r="AI586" s="35">
        <v>11.354439148636704</v>
      </c>
      <c r="AJ586" s="35">
        <v>11.733358087561706</v>
      </c>
      <c r="AK586" s="35">
        <v>12.078972597211632</v>
      </c>
      <c r="AL586" s="35">
        <v>12.253431357501391</v>
      </c>
      <c r="AM586" s="35">
        <v>12.150017308991966</v>
      </c>
      <c r="AN586" s="35">
        <v>12.589724195121885</v>
      </c>
      <c r="AO586" s="35">
        <v>12.748046101498254</v>
      </c>
      <c r="AP586" s="35">
        <v>12.853719086993317</v>
      </c>
      <c r="AQ586" s="35">
        <v>12.960881053883654</v>
      </c>
      <c r="AR586" s="34">
        <v>12.895269169756936</v>
      </c>
      <c r="AS586" s="3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</row>
    <row r="587" spans="1:84" x14ac:dyDescent="0.25">
      <c r="A587" s="31" t="s">
        <v>23</v>
      </c>
      <c r="B587" s="31" t="s">
        <v>7</v>
      </c>
      <c r="C587" s="31" t="s">
        <v>11</v>
      </c>
      <c r="D587" s="31" t="s">
        <v>31</v>
      </c>
      <c r="E587" s="32">
        <v>0</v>
      </c>
      <c r="F587" s="33">
        <v>0.16491739260383481</v>
      </c>
      <c r="G587" s="33">
        <v>0.43021709805390396</v>
      </c>
      <c r="H587" s="33">
        <v>0.79440415307743095</v>
      </c>
      <c r="I587" s="33">
        <v>1.0183577487935638</v>
      </c>
      <c r="J587" s="33">
        <v>1.2173626194994305</v>
      </c>
      <c r="K587" s="33">
        <v>1.5000166253206404</v>
      </c>
      <c r="L587" s="33">
        <v>1.8117307142853707</v>
      </c>
      <c r="M587" s="33">
        <v>2.0775840089997488</v>
      </c>
      <c r="N587" s="33">
        <v>2.3059060106964293</v>
      </c>
      <c r="O587" s="33">
        <v>2.5633248438696312</v>
      </c>
      <c r="P587" s="33">
        <v>2.5262212747835928</v>
      </c>
      <c r="Q587" s="33">
        <v>2.8014779600126558</v>
      </c>
      <c r="R587" s="33">
        <v>2.9116941590534258</v>
      </c>
      <c r="S587" s="33">
        <v>2.9410466865755831</v>
      </c>
      <c r="T587" s="33">
        <v>2.9573647125818217</v>
      </c>
      <c r="U587" s="33">
        <v>2.9650999680083419</v>
      </c>
      <c r="V587" s="33">
        <v>3.0564756581784569</v>
      </c>
      <c r="W587" s="33">
        <v>3.1319574857722903</v>
      </c>
      <c r="X587" s="34">
        <v>3.0869052498446532</v>
      </c>
      <c r="Y587" s="35">
        <v>0</v>
      </c>
      <c r="Z587" s="35">
        <v>7.5489041611410457E-2</v>
      </c>
      <c r="AA587" s="35">
        <v>0.19381785404156465</v>
      </c>
      <c r="AB587" s="35">
        <v>0.38539460793406399</v>
      </c>
      <c r="AC587" s="35">
        <v>0.46489918634636035</v>
      </c>
      <c r="AD587" s="35">
        <v>0.56226745865991501</v>
      </c>
      <c r="AE587" s="35">
        <v>0.67801129554459638</v>
      </c>
      <c r="AF587" s="35">
        <v>0.78762536041000564</v>
      </c>
      <c r="AG587" s="35">
        <v>0.94621064120217591</v>
      </c>
      <c r="AH587" s="35">
        <v>1.0274072802136986</v>
      </c>
      <c r="AI587" s="35">
        <v>1.0794123634693096</v>
      </c>
      <c r="AJ587" s="35">
        <v>1.1307272509314137</v>
      </c>
      <c r="AK587" s="35">
        <v>1.1435737904975556</v>
      </c>
      <c r="AL587" s="35">
        <v>1.1430058752285233</v>
      </c>
      <c r="AM587" s="35">
        <v>1.2157957610137979</v>
      </c>
      <c r="AN587" s="35">
        <v>1.2072951860181127</v>
      </c>
      <c r="AO587" s="35">
        <v>1.1572065848795972</v>
      </c>
      <c r="AP587" s="35">
        <v>1.1607844033910069</v>
      </c>
      <c r="AQ587" s="35">
        <v>1.1601037272451606</v>
      </c>
      <c r="AR587" s="34">
        <v>1.1470432709020406</v>
      </c>
      <c r="AS587" s="3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</row>
    <row r="588" spans="1:84" x14ac:dyDescent="0.25">
      <c r="A588" s="31" t="s">
        <v>23</v>
      </c>
      <c r="B588" s="31" t="s">
        <v>7</v>
      </c>
      <c r="C588" s="31" t="s">
        <v>11</v>
      </c>
      <c r="D588" s="31" t="s">
        <v>32</v>
      </c>
      <c r="E588" s="32">
        <v>0</v>
      </c>
      <c r="F588" s="33">
        <v>0.16491739260383481</v>
      </c>
      <c r="G588" s="33">
        <v>0.43021709805390396</v>
      </c>
      <c r="H588" s="33">
        <v>0.79440415307743095</v>
      </c>
      <c r="I588" s="33">
        <v>1.0183577487935638</v>
      </c>
      <c r="J588" s="33">
        <v>1.2173626194994305</v>
      </c>
      <c r="K588" s="33">
        <v>1.5000166253206404</v>
      </c>
      <c r="L588" s="33">
        <v>1.8117307142853707</v>
      </c>
      <c r="M588" s="33">
        <v>2.0775840089997488</v>
      </c>
      <c r="N588" s="33">
        <v>2.3059060106964293</v>
      </c>
      <c r="O588" s="33">
        <v>2.5633248438696312</v>
      </c>
      <c r="P588" s="33">
        <v>2.5262212747835928</v>
      </c>
      <c r="Q588" s="33">
        <v>2.8014779600126558</v>
      </c>
      <c r="R588" s="33">
        <v>2.9116941590534258</v>
      </c>
      <c r="S588" s="33">
        <v>2.9410466865755831</v>
      </c>
      <c r="T588" s="33">
        <v>2.9573647125818217</v>
      </c>
      <c r="U588" s="33">
        <v>2.9650999680083419</v>
      </c>
      <c r="V588" s="33">
        <v>3.0564756581784569</v>
      </c>
      <c r="W588" s="33">
        <v>3.1319574857722903</v>
      </c>
      <c r="X588" s="34">
        <v>3.0869052498446532</v>
      </c>
      <c r="Y588" s="35">
        <v>0</v>
      </c>
      <c r="Z588" s="35">
        <v>7.5489041611410457E-2</v>
      </c>
      <c r="AA588" s="35">
        <v>0.19381785404156465</v>
      </c>
      <c r="AB588" s="35">
        <v>0.38539460793406399</v>
      </c>
      <c r="AC588" s="35">
        <v>0.46489918634636035</v>
      </c>
      <c r="AD588" s="35">
        <v>0.56226745865991501</v>
      </c>
      <c r="AE588" s="35">
        <v>0.67801129554459638</v>
      </c>
      <c r="AF588" s="35">
        <v>0.78762536041000564</v>
      </c>
      <c r="AG588" s="35">
        <v>0.94621064120217591</v>
      </c>
      <c r="AH588" s="35">
        <v>1.0274072802136986</v>
      </c>
      <c r="AI588" s="35">
        <v>1.0794123634693096</v>
      </c>
      <c r="AJ588" s="35">
        <v>1.1307272509314137</v>
      </c>
      <c r="AK588" s="35">
        <v>1.1435737904975556</v>
      </c>
      <c r="AL588" s="35">
        <v>1.1430058752285233</v>
      </c>
      <c r="AM588" s="35">
        <v>1.2157957610137979</v>
      </c>
      <c r="AN588" s="35">
        <v>1.2072951860181127</v>
      </c>
      <c r="AO588" s="35">
        <v>1.1572065848795972</v>
      </c>
      <c r="AP588" s="35">
        <v>1.1607844033910069</v>
      </c>
      <c r="AQ588" s="35">
        <v>1.1601037272451606</v>
      </c>
      <c r="AR588" s="34">
        <v>1.1470432709020406</v>
      </c>
      <c r="AS588" s="3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</row>
    <row r="589" spans="1:84" x14ac:dyDescent="0.25">
      <c r="A589" s="31" t="s">
        <v>23</v>
      </c>
      <c r="B589" s="31" t="s">
        <v>7</v>
      </c>
      <c r="C589" s="31" t="s">
        <v>11</v>
      </c>
      <c r="D589" s="31" t="s">
        <v>33</v>
      </c>
      <c r="E589" s="32">
        <v>0</v>
      </c>
      <c r="F589" s="33">
        <v>0.16491739260383481</v>
      </c>
      <c r="G589" s="33">
        <v>0.43021709805390396</v>
      </c>
      <c r="H589" s="33">
        <v>0.79440415307743095</v>
      </c>
      <c r="I589" s="33">
        <v>1.0183577487935638</v>
      </c>
      <c r="J589" s="33">
        <v>1.2173626194994305</v>
      </c>
      <c r="K589" s="33">
        <v>1.5000166253206404</v>
      </c>
      <c r="L589" s="33">
        <v>1.8117307142853707</v>
      </c>
      <c r="M589" s="33">
        <v>2.0775840089997488</v>
      </c>
      <c r="N589" s="33">
        <v>2.3059060106964293</v>
      </c>
      <c r="O589" s="33">
        <v>2.5633248438696312</v>
      </c>
      <c r="P589" s="33">
        <v>2.5262212747835928</v>
      </c>
      <c r="Q589" s="33">
        <v>2.8014779600126558</v>
      </c>
      <c r="R589" s="33">
        <v>2.9116941590534258</v>
      </c>
      <c r="S589" s="33">
        <v>2.9410466865755831</v>
      </c>
      <c r="T589" s="33">
        <v>2.9573647125818217</v>
      </c>
      <c r="U589" s="33">
        <v>2.9650999680083419</v>
      </c>
      <c r="V589" s="33">
        <v>3.0564756581784569</v>
      </c>
      <c r="W589" s="33">
        <v>3.1319574857722903</v>
      </c>
      <c r="X589" s="34">
        <v>3.0869052498446532</v>
      </c>
      <c r="Y589" s="35">
        <v>0</v>
      </c>
      <c r="Z589" s="35">
        <v>7.5489041611410457E-2</v>
      </c>
      <c r="AA589" s="35">
        <v>0.19381785404156465</v>
      </c>
      <c r="AB589" s="35">
        <v>0.38539460793406399</v>
      </c>
      <c r="AC589" s="35">
        <v>0.46489918634636035</v>
      </c>
      <c r="AD589" s="35">
        <v>0.56226745865991501</v>
      </c>
      <c r="AE589" s="35">
        <v>0.67801129554459638</v>
      </c>
      <c r="AF589" s="35">
        <v>0.78762536041000564</v>
      </c>
      <c r="AG589" s="35">
        <v>0.94621064120217591</v>
      </c>
      <c r="AH589" s="35">
        <v>1.0274072802136986</v>
      </c>
      <c r="AI589" s="35">
        <v>1.0794123634693096</v>
      </c>
      <c r="AJ589" s="35">
        <v>1.1307272509314137</v>
      </c>
      <c r="AK589" s="35">
        <v>1.1435737904975556</v>
      </c>
      <c r="AL589" s="35">
        <v>1.1430058752285233</v>
      </c>
      <c r="AM589" s="35">
        <v>1.2157957610137979</v>
      </c>
      <c r="AN589" s="35">
        <v>1.2072951860181127</v>
      </c>
      <c r="AO589" s="35">
        <v>1.1572065848795972</v>
      </c>
      <c r="AP589" s="35">
        <v>1.1607844033910069</v>
      </c>
      <c r="AQ589" s="35">
        <v>1.1601037272451606</v>
      </c>
      <c r="AR589" s="34">
        <v>1.1470432709020406</v>
      </c>
      <c r="AS589" s="3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</row>
    <row r="590" spans="1:84" x14ac:dyDescent="0.25">
      <c r="A590" s="31" t="s">
        <v>23</v>
      </c>
      <c r="B590" s="31" t="s">
        <v>7</v>
      </c>
      <c r="C590" s="31" t="s">
        <v>11</v>
      </c>
      <c r="D590" s="31" t="s">
        <v>34</v>
      </c>
      <c r="E590" s="32">
        <v>0</v>
      </c>
      <c r="F590" s="33">
        <v>0.31993705883987383</v>
      </c>
      <c r="G590" s="33">
        <v>0.8354908146554888</v>
      </c>
      <c r="H590" s="33">
        <v>1.5423749756499965</v>
      </c>
      <c r="I590" s="33">
        <v>1.9814294522951712</v>
      </c>
      <c r="J590" s="33">
        <v>2.3670002556049585</v>
      </c>
      <c r="K590" s="33">
        <v>2.9207440987905287</v>
      </c>
      <c r="L590" s="33">
        <v>3.5326290114112355</v>
      </c>
      <c r="M590" s="33">
        <v>4.0523495665979032</v>
      </c>
      <c r="N590" s="33">
        <v>4.4983615202172356</v>
      </c>
      <c r="O590" s="33">
        <v>5.0075261647231573</v>
      </c>
      <c r="P590" s="33">
        <v>4.9243376950205882</v>
      </c>
      <c r="Q590" s="33">
        <v>5.4765926846543671</v>
      </c>
      <c r="R590" s="33">
        <v>5.6962230194967276</v>
      </c>
      <c r="S590" s="33">
        <v>5.7555278521060194</v>
      </c>
      <c r="T590" s="33">
        <v>5.7876356842873289</v>
      </c>
      <c r="U590" s="33">
        <v>5.8029026455243162</v>
      </c>
      <c r="V590" s="33">
        <v>5.9882048225159457</v>
      </c>
      <c r="W590" s="33">
        <v>6.1404990521664082</v>
      </c>
      <c r="X590" s="34">
        <v>6.0475044287103108</v>
      </c>
      <c r="Y590" s="35">
        <v>0</v>
      </c>
      <c r="Z590" s="35">
        <v>0.14154940962426846</v>
      </c>
      <c r="AA590" s="35">
        <v>0.36421037415261648</v>
      </c>
      <c r="AB590" s="35">
        <v>0.72840559176599884</v>
      </c>
      <c r="AC590" s="35">
        <v>0.87853256811790814</v>
      </c>
      <c r="AD590" s="35">
        <v>1.0630091964172064</v>
      </c>
      <c r="AE590" s="35">
        <v>1.2834889942492056</v>
      </c>
      <c r="AF590" s="35">
        <v>1.4914007159144986</v>
      </c>
      <c r="AG590" s="35">
        <v>1.7987301044539459</v>
      </c>
      <c r="AH590" s="35">
        <v>1.9514189532134385</v>
      </c>
      <c r="AI590" s="35">
        <v>2.0479791752666801</v>
      </c>
      <c r="AJ590" s="35">
        <v>2.1464488360261456</v>
      </c>
      <c r="AK590" s="35">
        <v>2.1688134269598569</v>
      </c>
      <c r="AL590" s="35">
        <v>2.1664484113720053</v>
      </c>
      <c r="AM590" s="35">
        <v>2.3130018402139454</v>
      </c>
      <c r="AN590" s="35">
        <v>2.29550013175797</v>
      </c>
      <c r="AO590" s="35">
        <v>2.1942010019718334</v>
      </c>
      <c r="AP590" s="35">
        <v>2.2014953033053235</v>
      </c>
      <c r="AQ590" s="35">
        <v>2.1999577169460292</v>
      </c>
      <c r="AR590" s="34">
        <v>2.1739083731423334</v>
      </c>
      <c r="AS590" s="3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</row>
    <row r="591" spans="1:84" x14ac:dyDescent="0.25">
      <c r="A591" s="31" t="s">
        <v>23</v>
      </c>
      <c r="B591" s="31" t="s">
        <v>7</v>
      </c>
      <c r="C591" s="31" t="s">
        <v>11</v>
      </c>
      <c r="D591" s="31" t="s">
        <v>35</v>
      </c>
      <c r="E591" s="32">
        <v>0</v>
      </c>
      <c r="F591" s="33">
        <v>0.31773472191257596</v>
      </c>
      <c r="G591" s="33">
        <v>0.83017133668575649</v>
      </c>
      <c r="H591" s="33">
        <v>1.5330294082270581</v>
      </c>
      <c r="I591" s="33">
        <v>1.9706223721071081</v>
      </c>
      <c r="J591" s="33">
        <v>2.3544290710887164</v>
      </c>
      <c r="K591" s="33">
        <v>2.9062846620025971</v>
      </c>
      <c r="L591" s="33">
        <v>3.5162035141859667</v>
      </c>
      <c r="M591" s="33">
        <v>4.0339968456280735</v>
      </c>
      <c r="N591" s="33">
        <v>4.4784776279794603</v>
      </c>
      <c r="O591" s="33">
        <v>4.9865626975962281</v>
      </c>
      <c r="P591" s="33">
        <v>4.9027087754370076</v>
      </c>
      <c r="Q591" s="33">
        <v>5.4546764868633826</v>
      </c>
      <c r="R591" s="33">
        <v>5.6741911778649001</v>
      </c>
      <c r="S591" s="33">
        <v>5.7334417814437835</v>
      </c>
      <c r="T591" s="33">
        <v>5.7656466440811274</v>
      </c>
      <c r="U591" s="33">
        <v>5.7810458572184693</v>
      </c>
      <c r="V591" s="33">
        <v>5.9664697210042261</v>
      </c>
      <c r="W591" s="33">
        <v>6.1187940996344672</v>
      </c>
      <c r="X591" s="34">
        <v>6.0257340332661711</v>
      </c>
      <c r="Y591" s="35">
        <v>0</v>
      </c>
      <c r="Z591" s="35">
        <v>0</v>
      </c>
      <c r="AA591" s="35">
        <v>0</v>
      </c>
      <c r="AB591" s="35">
        <v>0</v>
      </c>
      <c r="AC591" s="35">
        <v>0</v>
      </c>
      <c r="AD591" s="35">
        <v>0</v>
      </c>
      <c r="AE591" s="35">
        <v>0</v>
      </c>
      <c r="AF591" s="35">
        <v>0</v>
      </c>
      <c r="AG591" s="35">
        <v>0</v>
      </c>
      <c r="AH591" s="35">
        <v>0</v>
      </c>
      <c r="AI591" s="35">
        <v>0</v>
      </c>
      <c r="AJ591" s="35">
        <v>0</v>
      </c>
      <c r="AK591" s="35">
        <v>0</v>
      </c>
      <c r="AL591" s="35">
        <v>0</v>
      </c>
      <c r="AM591" s="35">
        <v>0</v>
      </c>
      <c r="AN591" s="35">
        <v>0</v>
      </c>
      <c r="AO591" s="35">
        <v>0</v>
      </c>
      <c r="AP591" s="35">
        <v>0</v>
      </c>
      <c r="AQ591" s="35">
        <v>0</v>
      </c>
      <c r="AR591" s="34">
        <v>0</v>
      </c>
      <c r="AS591" s="3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</row>
    <row r="592" spans="1:84" x14ac:dyDescent="0.25">
      <c r="A592" s="31" t="s">
        <v>23</v>
      </c>
      <c r="B592" s="31" t="s">
        <v>7</v>
      </c>
      <c r="C592" s="31" t="s">
        <v>11</v>
      </c>
      <c r="D592" s="31" t="s">
        <v>36</v>
      </c>
      <c r="E592" s="32">
        <v>0</v>
      </c>
      <c r="F592" s="33">
        <v>0.16491739260383481</v>
      </c>
      <c r="G592" s="33">
        <v>0.43021709805390396</v>
      </c>
      <c r="H592" s="33">
        <v>0.79440415307743095</v>
      </c>
      <c r="I592" s="33">
        <v>1.0183577487935638</v>
      </c>
      <c r="J592" s="33">
        <v>1.2173626194994305</v>
      </c>
      <c r="K592" s="33">
        <v>1.5000166253206404</v>
      </c>
      <c r="L592" s="33">
        <v>1.8117307142853707</v>
      </c>
      <c r="M592" s="33">
        <v>2.0775840089997488</v>
      </c>
      <c r="N592" s="33">
        <v>2.3059060106964293</v>
      </c>
      <c r="O592" s="33">
        <v>2.5633248438696312</v>
      </c>
      <c r="P592" s="33">
        <v>2.5262212747835928</v>
      </c>
      <c r="Q592" s="33">
        <v>2.8014779600126558</v>
      </c>
      <c r="R592" s="33">
        <v>2.9116941590534258</v>
      </c>
      <c r="S592" s="33">
        <v>2.9410466865755831</v>
      </c>
      <c r="T592" s="33">
        <v>2.9573647125818217</v>
      </c>
      <c r="U592" s="33">
        <v>2.9650999680083419</v>
      </c>
      <c r="V592" s="33">
        <v>3.0564756581784569</v>
      </c>
      <c r="W592" s="33">
        <v>3.1319574857722903</v>
      </c>
      <c r="X592" s="34">
        <v>3.0869052498446532</v>
      </c>
      <c r="Y592" s="35">
        <v>0</v>
      </c>
      <c r="Z592" s="35">
        <v>7.5489041611410457E-2</v>
      </c>
      <c r="AA592" s="35">
        <v>0.19381785404156465</v>
      </c>
      <c r="AB592" s="35">
        <v>0.38539460793406399</v>
      </c>
      <c r="AC592" s="35">
        <v>0.46489918634636035</v>
      </c>
      <c r="AD592" s="35">
        <v>0.56226745865991501</v>
      </c>
      <c r="AE592" s="35">
        <v>0.67801129554459638</v>
      </c>
      <c r="AF592" s="35">
        <v>0.78762536041000564</v>
      </c>
      <c r="AG592" s="35">
        <v>0.94621064120217591</v>
      </c>
      <c r="AH592" s="35">
        <v>1.0274072802136986</v>
      </c>
      <c r="AI592" s="35">
        <v>1.0794123634693096</v>
      </c>
      <c r="AJ592" s="35">
        <v>1.1307272509314137</v>
      </c>
      <c r="AK592" s="35">
        <v>1.1435737904975556</v>
      </c>
      <c r="AL592" s="35">
        <v>1.1430058752285233</v>
      </c>
      <c r="AM592" s="35">
        <v>1.2157957610137979</v>
      </c>
      <c r="AN592" s="35">
        <v>1.2072951860181127</v>
      </c>
      <c r="AO592" s="35">
        <v>1.1572065848795972</v>
      </c>
      <c r="AP592" s="35">
        <v>1.1607844033910069</v>
      </c>
      <c r="AQ592" s="35">
        <v>1.1601037272451606</v>
      </c>
      <c r="AR592" s="34">
        <v>1.1470432709020406</v>
      </c>
      <c r="AS592" s="3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</row>
    <row r="593" spans="1:84" x14ac:dyDescent="0.25">
      <c r="A593" s="31" t="s">
        <v>23</v>
      </c>
      <c r="B593" s="31" t="s">
        <v>7</v>
      </c>
      <c r="C593" s="31" t="s">
        <v>11</v>
      </c>
      <c r="D593" s="31" t="s">
        <v>37</v>
      </c>
      <c r="E593" s="32">
        <v>0</v>
      </c>
      <c r="F593" s="33">
        <v>0.32094007208163688</v>
      </c>
      <c r="G593" s="33">
        <v>0.83806207362802021</v>
      </c>
      <c r="H593" s="33">
        <v>1.5471579841960015</v>
      </c>
      <c r="I593" s="33">
        <v>1.987295253978328</v>
      </c>
      <c r="J593" s="33">
        <v>2.3741715525651501</v>
      </c>
      <c r="K593" s="33">
        <v>2.9292924113237873</v>
      </c>
      <c r="L593" s="33">
        <v>3.5425805602074187</v>
      </c>
      <c r="M593" s="33">
        <v>4.0636218010262368</v>
      </c>
      <c r="N593" s="33">
        <v>4.5108381007135288</v>
      </c>
      <c r="O593" s="33">
        <v>5.0208902151260304</v>
      </c>
      <c r="P593" s="33">
        <v>4.9382881179294698</v>
      </c>
      <c r="Q593" s="33">
        <v>5.4909145221567695</v>
      </c>
      <c r="R593" s="33">
        <v>5.7107991853334346</v>
      </c>
      <c r="S593" s="33">
        <v>5.7699852428292031</v>
      </c>
      <c r="T593" s="33">
        <v>5.8021505640002395</v>
      </c>
      <c r="U593" s="33">
        <v>5.8174764612447571</v>
      </c>
      <c r="V593" s="33">
        <v>6.0027258101692249</v>
      </c>
      <c r="W593" s="33">
        <v>6.1550243265064646</v>
      </c>
      <c r="X593" s="34">
        <v>6.062120306129045</v>
      </c>
      <c r="Y593" s="35">
        <v>0</v>
      </c>
      <c r="Z593" s="35">
        <v>0.14223234863922229</v>
      </c>
      <c r="AA593" s="35">
        <v>0.36594724608410478</v>
      </c>
      <c r="AB593" s="35">
        <v>0.73164008958021098</v>
      </c>
      <c r="AC593" s="35">
        <v>0.88253052639117979</v>
      </c>
      <c r="AD593" s="35">
        <v>1.0678753751845993</v>
      </c>
      <c r="AE593" s="35">
        <v>1.2893061294399357</v>
      </c>
      <c r="AF593" s="35">
        <v>1.4981812530389345</v>
      </c>
      <c r="AG593" s="35">
        <v>1.8064038753115623</v>
      </c>
      <c r="AH593" s="35">
        <v>1.9599174072222327</v>
      </c>
      <c r="AI593" s="35">
        <v>2.0570877198029662</v>
      </c>
      <c r="AJ593" s="35">
        <v>2.1559320433130016</v>
      </c>
      <c r="AK593" s="35">
        <v>2.1785649847548201</v>
      </c>
      <c r="AL593" s="35">
        <v>2.1762945348395504</v>
      </c>
      <c r="AM593" s="35">
        <v>2.3228439619613162</v>
      </c>
      <c r="AN593" s="35">
        <v>2.3053869783759136</v>
      </c>
      <c r="AO593" s="35">
        <v>2.2040902581290465</v>
      </c>
      <c r="AP593" s="35">
        <v>2.2113768498624276</v>
      </c>
      <c r="AQ593" s="35">
        <v>2.2098477923076021</v>
      </c>
      <c r="AR593" s="34">
        <v>2.1837624250921333</v>
      </c>
      <c r="AS593" s="3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</row>
    <row r="594" spans="1:84" x14ac:dyDescent="0.25">
      <c r="A594" s="31" t="s">
        <v>23</v>
      </c>
      <c r="B594" s="31" t="s">
        <v>7</v>
      </c>
      <c r="C594" s="31" t="s">
        <v>11</v>
      </c>
      <c r="D594" s="31" t="s">
        <v>38</v>
      </c>
      <c r="E594" s="32">
        <v>0</v>
      </c>
      <c r="F594" s="33">
        <v>0.16151189276827391</v>
      </c>
      <c r="G594" s="33">
        <v>0.42177297291518007</v>
      </c>
      <c r="H594" s="33">
        <v>0.77902042252238013</v>
      </c>
      <c r="I594" s="33">
        <v>1.0001153973213293</v>
      </c>
      <c r="J594" s="33">
        <v>1.1956357890941303</v>
      </c>
      <c r="K594" s="33">
        <v>1.4745139452714231</v>
      </c>
      <c r="L594" s="33">
        <v>1.7822001765923106</v>
      </c>
      <c r="M594" s="33">
        <v>2.0439940845319575</v>
      </c>
      <c r="N594" s="33">
        <v>2.2690394401762162</v>
      </c>
      <c r="O594" s="33">
        <v>2.5240868538602297</v>
      </c>
      <c r="P594" s="33">
        <v>2.4852918274235911</v>
      </c>
      <c r="Q594" s="33">
        <v>2.7597001799167504</v>
      </c>
      <c r="R594" s="33">
        <v>2.869310740033602</v>
      </c>
      <c r="S594" s="33">
        <v>2.8980530208500999</v>
      </c>
      <c r="T594" s="33">
        <v>2.9142247122540446</v>
      </c>
      <c r="U594" s="33">
        <v>2.9220989472500309</v>
      </c>
      <c r="V594" s="33">
        <v>3.0134824242301281</v>
      </c>
      <c r="W594" s="33">
        <v>3.0887678778791754</v>
      </c>
      <c r="X594" s="34">
        <v>3.043192970703926</v>
      </c>
      <c r="Y594" s="35">
        <v>0</v>
      </c>
      <c r="Z594" s="35">
        <v>7.1421874069276345E-2</v>
      </c>
      <c r="AA594" s="35">
        <v>0.18400689284176366</v>
      </c>
      <c r="AB594" s="35">
        <v>0.36785378480908176</v>
      </c>
      <c r="AC594" s="35">
        <v>0.44462424345226143</v>
      </c>
      <c r="AD594" s="35">
        <v>0.53860830045266495</v>
      </c>
      <c r="AE594" s="35">
        <v>0.65068306789238262</v>
      </c>
      <c r="AF594" s="35">
        <v>0.75662971731589534</v>
      </c>
      <c r="AG594" s="35">
        <v>0.91122661470571809</v>
      </c>
      <c r="AH594" s="35">
        <v>0.9895686415128967</v>
      </c>
      <c r="AI594" s="35">
        <v>1.0394702992057496</v>
      </c>
      <c r="AJ594" s="35">
        <v>1.0895182671152863</v>
      </c>
      <c r="AK594" s="35">
        <v>1.1017232001000821</v>
      </c>
      <c r="AL594" s="35">
        <v>1.1010793108891088</v>
      </c>
      <c r="AM594" s="35">
        <v>1.1733338343562316</v>
      </c>
      <c r="AN594" s="35">
        <v>1.1651037563421749</v>
      </c>
      <c r="AO594" s="35">
        <v>1.1152236265342907</v>
      </c>
      <c r="AP594" s="35">
        <v>1.1189240871945456</v>
      </c>
      <c r="AQ594" s="35">
        <v>1.1183398256556698</v>
      </c>
      <c r="AR594" s="34">
        <v>1.1054523858481224</v>
      </c>
      <c r="AS594" s="3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</row>
    <row r="595" spans="1:84" x14ac:dyDescent="0.25">
      <c r="A595" s="31" t="s">
        <v>23</v>
      </c>
      <c r="B595" s="31" t="s">
        <v>7</v>
      </c>
      <c r="C595" s="31" t="s">
        <v>12</v>
      </c>
      <c r="D595" s="31" t="s">
        <v>31</v>
      </c>
      <c r="E595" s="32">
        <v>0</v>
      </c>
      <c r="F595" s="33">
        <v>2.505604688354683</v>
      </c>
      <c r="G595" s="33">
        <v>4.8446405721265107</v>
      </c>
      <c r="H595" s="33">
        <v>6.6511820350771975</v>
      </c>
      <c r="I595" s="33">
        <v>6.3556473521435262</v>
      </c>
      <c r="J595" s="33">
        <v>5.5626176761954174</v>
      </c>
      <c r="K595" s="33">
        <v>4.9811816360202741</v>
      </c>
      <c r="L595" s="33">
        <v>4.3609165481185039</v>
      </c>
      <c r="M595" s="33">
        <v>3.6490872701953192</v>
      </c>
      <c r="N595" s="33">
        <v>3.02580100660201</v>
      </c>
      <c r="O595" s="33">
        <v>2.6341821178521609</v>
      </c>
      <c r="P595" s="33">
        <v>2.1667660306775227</v>
      </c>
      <c r="Q595" s="33">
        <v>2.1579882181443559</v>
      </c>
      <c r="R595" s="33">
        <v>2.1269066202839713</v>
      </c>
      <c r="S595" s="33">
        <v>2.1043173213855892</v>
      </c>
      <c r="T595" s="33">
        <v>2.1062347377918651</v>
      </c>
      <c r="U595" s="33">
        <v>2.1133040887409145</v>
      </c>
      <c r="V595" s="33">
        <v>2.1856232560794733</v>
      </c>
      <c r="W595" s="33">
        <v>2.2459497504085117</v>
      </c>
      <c r="X595" s="34">
        <v>2.2151339901899849</v>
      </c>
      <c r="Y595" s="35">
        <v>0</v>
      </c>
      <c r="Z595" s="35">
        <v>9.7262807233519251</v>
      </c>
      <c r="AA595" s="35">
        <v>18.684801226549254</v>
      </c>
      <c r="AB595" s="35">
        <v>28.506203674001867</v>
      </c>
      <c r="AC595" s="35">
        <v>26.618654116085771</v>
      </c>
      <c r="AD595" s="35">
        <v>25.015855679964062</v>
      </c>
      <c r="AE595" s="35">
        <v>23.768989527472993</v>
      </c>
      <c r="AF595" s="35">
        <v>22.208677263841103</v>
      </c>
      <c r="AG595" s="35">
        <v>22.204006790244996</v>
      </c>
      <c r="AH595" s="35">
        <v>20.691461715382278</v>
      </c>
      <c r="AI595" s="35">
        <v>19.406561673646628</v>
      </c>
      <c r="AJ595" s="35">
        <v>18.927766403441169</v>
      </c>
      <c r="AK595" s="35">
        <v>18.359759478191165</v>
      </c>
      <c r="AL595" s="35">
        <v>17.99737294563058</v>
      </c>
      <c r="AM595" s="35">
        <v>19.089112581142363</v>
      </c>
      <c r="AN595" s="35">
        <v>18.914695488357694</v>
      </c>
      <c r="AO595" s="35">
        <v>18.078237983570425</v>
      </c>
      <c r="AP595" s="35">
        <v>18.159468788728994</v>
      </c>
      <c r="AQ595" s="35">
        <v>18.170611585232795</v>
      </c>
      <c r="AR595" s="34">
        <v>17.977715623564166</v>
      </c>
      <c r="AS595" s="3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</row>
    <row r="596" spans="1:84" x14ac:dyDescent="0.25">
      <c r="A596" s="31" t="s">
        <v>23</v>
      </c>
      <c r="B596" s="31" t="s">
        <v>7</v>
      </c>
      <c r="C596" s="31" t="s">
        <v>12</v>
      </c>
      <c r="D596" s="31" t="s">
        <v>32</v>
      </c>
      <c r="E596" s="32">
        <v>0</v>
      </c>
      <c r="F596" s="33">
        <v>2.505604688354683</v>
      </c>
      <c r="G596" s="33">
        <v>4.8446405721265107</v>
      </c>
      <c r="H596" s="33">
        <v>6.6511820350771975</v>
      </c>
      <c r="I596" s="33">
        <v>6.3556473521435262</v>
      </c>
      <c r="J596" s="33">
        <v>5.5626176761954174</v>
      </c>
      <c r="K596" s="33">
        <v>4.9811816360202741</v>
      </c>
      <c r="L596" s="33">
        <v>4.3609165481185039</v>
      </c>
      <c r="M596" s="33">
        <v>3.6490872701953192</v>
      </c>
      <c r="N596" s="33">
        <v>3.02580100660201</v>
      </c>
      <c r="O596" s="33">
        <v>2.6341821178521609</v>
      </c>
      <c r="P596" s="33">
        <v>2.1667660306775227</v>
      </c>
      <c r="Q596" s="33">
        <v>2.1579882181443559</v>
      </c>
      <c r="R596" s="33">
        <v>2.1269066202839713</v>
      </c>
      <c r="S596" s="33">
        <v>2.1043173213855892</v>
      </c>
      <c r="T596" s="33">
        <v>2.1062347377918651</v>
      </c>
      <c r="U596" s="33">
        <v>2.1133040887409145</v>
      </c>
      <c r="V596" s="33">
        <v>2.1856232560794733</v>
      </c>
      <c r="W596" s="33">
        <v>2.2459497504085117</v>
      </c>
      <c r="X596" s="34">
        <v>2.2151339901899849</v>
      </c>
      <c r="Y596" s="35">
        <v>0</v>
      </c>
      <c r="Z596" s="35">
        <v>9.7262807233519251</v>
      </c>
      <c r="AA596" s="35">
        <v>18.684801226549254</v>
      </c>
      <c r="AB596" s="35">
        <v>28.506203674001867</v>
      </c>
      <c r="AC596" s="35">
        <v>26.618654116085771</v>
      </c>
      <c r="AD596" s="35">
        <v>25.015855679964062</v>
      </c>
      <c r="AE596" s="35">
        <v>23.768989527472993</v>
      </c>
      <c r="AF596" s="35">
        <v>22.208677263841103</v>
      </c>
      <c r="AG596" s="35">
        <v>22.204006790244996</v>
      </c>
      <c r="AH596" s="35">
        <v>20.691461715382278</v>
      </c>
      <c r="AI596" s="35">
        <v>19.406561673646628</v>
      </c>
      <c r="AJ596" s="35">
        <v>18.927766403441169</v>
      </c>
      <c r="AK596" s="35">
        <v>18.359759478191165</v>
      </c>
      <c r="AL596" s="35">
        <v>17.99737294563058</v>
      </c>
      <c r="AM596" s="35">
        <v>19.089112581142363</v>
      </c>
      <c r="AN596" s="35">
        <v>18.914695488357694</v>
      </c>
      <c r="AO596" s="35">
        <v>18.078237983570425</v>
      </c>
      <c r="AP596" s="35">
        <v>18.159468788728994</v>
      </c>
      <c r="AQ596" s="35">
        <v>18.170611585232795</v>
      </c>
      <c r="AR596" s="34">
        <v>17.977715623564166</v>
      </c>
      <c r="AS596" s="3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</row>
    <row r="597" spans="1:84" x14ac:dyDescent="0.25">
      <c r="A597" s="31" t="s">
        <v>23</v>
      </c>
      <c r="B597" s="31" t="s">
        <v>7</v>
      </c>
      <c r="C597" s="31" t="s">
        <v>12</v>
      </c>
      <c r="D597" s="31" t="s">
        <v>33</v>
      </c>
      <c r="E597" s="32">
        <v>0</v>
      </c>
      <c r="F597" s="33">
        <v>2.505604688354683</v>
      </c>
      <c r="G597" s="33">
        <v>4.8446405721265107</v>
      </c>
      <c r="H597" s="33">
        <v>6.6511820350771975</v>
      </c>
      <c r="I597" s="33">
        <v>6.3556473521435262</v>
      </c>
      <c r="J597" s="33">
        <v>5.5626176761954174</v>
      </c>
      <c r="K597" s="33">
        <v>4.9811816360202741</v>
      </c>
      <c r="L597" s="33">
        <v>4.3609165481185039</v>
      </c>
      <c r="M597" s="33">
        <v>3.6490872701953192</v>
      </c>
      <c r="N597" s="33">
        <v>3.02580100660201</v>
      </c>
      <c r="O597" s="33">
        <v>2.6341821178521609</v>
      </c>
      <c r="P597" s="33">
        <v>2.1667660306775227</v>
      </c>
      <c r="Q597" s="33">
        <v>2.1579882181443559</v>
      </c>
      <c r="R597" s="33">
        <v>2.1269066202839713</v>
      </c>
      <c r="S597" s="33">
        <v>2.1043173213855892</v>
      </c>
      <c r="T597" s="33">
        <v>2.1062347377918651</v>
      </c>
      <c r="U597" s="33">
        <v>2.1133040887409145</v>
      </c>
      <c r="V597" s="33">
        <v>2.1856232560794733</v>
      </c>
      <c r="W597" s="33">
        <v>2.2459497504085117</v>
      </c>
      <c r="X597" s="34">
        <v>2.2151339901899849</v>
      </c>
      <c r="Y597" s="35">
        <v>0</v>
      </c>
      <c r="Z597" s="35">
        <v>9.7262807233519251</v>
      </c>
      <c r="AA597" s="35">
        <v>18.684801226549254</v>
      </c>
      <c r="AB597" s="35">
        <v>28.506203674001867</v>
      </c>
      <c r="AC597" s="35">
        <v>26.618654116085771</v>
      </c>
      <c r="AD597" s="35">
        <v>25.015855679964062</v>
      </c>
      <c r="AE597" s="35">
        <v>23.768989527472993</v>
      </c>
      <c r="AF597" s="35">
        <v>22.208677263841103</v>
      </c>
      <c r="AG597" s="35">
        <v>22.204006790244996</v>
      </c>
      <c r="AH597" s="35">
        <v>20.691461715382278</v>
      </c>
      <c r="AI597" s="35">
        <v>19.406561673646628</v>
      </c>
      <c r="AJ597" s="35">
        <v>18.927766403441169</v>
      </c>
      <c r="AK597" s="35">
        <v>18.359759478191165</v>
      </c>
      <c r="AL597" s="35">
        <v>17.99737294563058</v>
      </c>
      <c r="AM597" s="35">
        <v>19.089112581142363</v>
      </c>
      <c r="AN597" s="35">
        <v>18.914695488357694</v>
      </c>
      <c r="AO597" s="35">
        <v>18.078237983570425</v>
      </c>
      <c r="AP597" s="35">
        <v>18.159468788728994</v>
      </c>
      <c r="AQ597" s="35">
        <v>18.170611585232795</v>
      </c>
      <c r="AR597" s="34">
        <v>17.977715623564166</v>
      </c>
      <c r="AS597" s="3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</row>
    <row r="598" spans="1:84" x14ac:dyDescent="0.25">
      <c r="A598" s="31" t="s">
        <v>23</v>
      </c>
      <c r="B598" s="31" t="s">
        <v>7</v>
      </c>
      <c r="C598" s="31" t="s">
        <v>12</v>
      </c>
      <c r="D598" s="31" t="s">
        <v>34</v>
      </c>
      <c r="E598" s="32">
        <v>0</v>
      </c>
      <c r="F598" s="33">
        <v>4.9255601089700072</v>
      </c>
      <c r="G598" s="33">
        <v>9.5224246736468565</v>
      </c>
      <c r="H598" s="33">
        <v>13.071142731335847</v>
      </c>
      <c r="I598" s="33">
        <v>12.487921760751675</v>
      </c>
      <c r="J598" s="33">
        <v>10.930335954957053</v>
      </c>
      <c r="K598" s="33">
        <v>9.7891569587231668</v>
      </c>
      <c r="L598" s="33">
        <v>8.5711413748511074</v>
      </c>
      <c r="M598" s="33">
        <v>7.1723943845990847</v>
      </c>
      <c r="N598" s="33">
        <v>5.9468501715935167</v>
      </c>
      <c r="O598" s="33">
        <v>5.176005119729318</v>
      </c>
      <c r="P598" s="33">
        <v>4.2551913715693512</v>
      </c>
      <c r="Q598" s="33">
        <v>4.2341777574199959</v>
      </c>
      <c r="R598" s="33">
        <v>4.1686272451829725</v>
      </c>
      <c r="S598" s="33">
        <v>4.1195477423926237</v>
      </c>
      <c r="T598" s="33">
        <v>4.1184064452389926</v>
      </c>
      <c r="U598" s="33">
        <v>4.1274097200098332</v>
      </c>
      <c r="V598" s="33">
        <v>4.2637304217452145</v>
      </c>
      <c r="W598" s="33">
        <v>4.3763916575501085</v>
      </c>
      <c r="X598" s="34">
        <v>4.3114062073492523</v>
      </c>
      <c r="Y598" s="35">
        <v>0</v>
      </c>
      <c r="Z598" s="35">
        <v>10.8723570362269</v>
      </c>
      <c r="AA598" s="35">
        <v>20.886486403609041</v>
      </c>
      <c r="AB598" s="35">
        <v>31.865173636931633</v>
      </c>
      <c r="AC598" s="35">
        <v>29.755208553571133</v>
      </c>
      <c r="AD598" s="35">
        <v>27.963547655610164</v>
      </c>
      <c r="AE598" s="35">
        <v>26.569759590895792</v>
      </c>
      <c r="AF598" s="35">
        <v>24.825591136300471</v>
      </c>
      <c r="AG598" s="35">
        <v>24.820370327040447</v>
      </c>
      <c r="AH598" s="35">
        <v>23.129597609797081</v>
      </c>
      <c r="AI598" s="35">
        <v>21.693294010614252</v>
      </c>
      <c r="AJ598" s="35">
        <v>21.158080883109889</v>
      </c>
      <c r="AK598" s="35">
        <v>20.523144028414738</v>
      </c>
      <c r="AL598" s="35">
        <v>20.118056423071408</v>
      </c>
      <c r="AM598" s="35">
        <v>21.338438956282388</v>
      </c>
      <c r="AN598" s="35">
        <v>21.143469783592991</v>
      </c>
      <c r="AO598" s="35">
        <v>20.208450026673599</v>
      </c>
      <c r="AP598" s="35">
        <v>20.299252496923529</v>
      </c>
      <c r="AQ598" s="35">
        <v>20.311708281967903</v>
      </c>
      <c r="AR598" s="34">
        <v>20.096082820832258</v>
      </c>
      <c r="AS598" s="3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</row>
    <row r="599" spans="1:84" x14ac:dyDescent="0.25">
      <c r="A599" s="31" t="s">
        <v>23</v>
      </c>
      <c r="B599" s="31" t="s">
        <v>7</v>
      </c>
      <c r="C599" s="31" t="s">
        <v>12</v>
      </c>
      <c r="D599" s="31" t="s">
        <v>35</v>
      </c>
      <c r="E599" s="32">
        <v>0</v>
      </c>
      <c r="F599" s="33">
        <v>4.509455068055999</v>
      </c>
      <c r="G599" s="33">
        <v>8.7142920142661549</v>
      </c>
      <c r="H599" s="33">
        <v>11.955519213236549</v>
      </c>
      <c r="I599" s="33">
        <v>11.414923284799904</v>
      </c>
      <c r="J599" s="33">
        <v>9.9929455662016462</v>
      </c>
      <c r="K599" s="33">
        <v>8.9535310408583317</v>
      </c>
      <c r="L599" s="33">
        <v>7.8422798626015284</v>
      </c>
      <c r="M599" s="33">
        <v>6.5634043518643308</v>
      </c>
      <c r="N599" s="33">
        <v>5.4405743747134467</v>
      </c>
      <c r="O599" s="33">
        <v>4.7319188704926791</v>
      </c>
      <c r="P599" s="33">
        <v>3.8831180760005441</v>
      </c>
      <c r="Q599" s="33">
        <v>3.8528005257860833</v>
      </c>
      <c r="R599" s="33">
        <v>3.7796691706524066</v>
      </c>
      <c r="S599" s="33">
        <v>3.720959073941529</v>
      </c>
      <c r="T599" s="33">
        <v>3.7054372171302257</v>
      </c>
      <c r="U599" s="33">
        <v>3.6992524948350485</v>
      </c>
      <c r="V599" s="33">
        <v>3.806823668100483</v>
      </c>
      <c r="W599" s="33">
        <v>3.8924862597577365</v>
      </c>
      <c r="X599" s="34">
        <v>3.8199974488854456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4">
        <v>0</v>
      </c>
      <c r="AS599" s="3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</row>
    <row r="600" spans="1:84" x14ac:dyDescent="0.25">
      <c r="A600" s="31" t="s">
        <v>23</v>
      </c>
      <c r="B600" s="31" t="s">
        <v>7</v>
      </c>
      <c r="C600" s="31" t="s">
        <v>12</v>
      </c>
      <c r="D600" s="31" t="s">
        <v>36</v>
      </c>
      <c r="E600" s="32">
        <v>0</v>
      </c>
      <c r="F600" s="33">
        <v>2.505604688354683</v>
      </c>
      <c r="G600" s="33">
        <v>4.8446405721265107</v>
      </c>
      <c r="H600" s="33">
        <v>6.6511820350771975</v>
      </c>
      <c r="I600" s="33">
        <v>6.3556473521435262</v>
      </c>
      <c r="J600" s="33">
        <v>5.5626176761954174</v>
      </c>
      <c r="K600" s="33">
        <v>4.9811816360202741</v>
      </c>
      <c r="L600" s="33">
        <v>4.3609165481185039</v>
      </c>
      <c r="M600" s="33">
        <v>3.6490872701953192</v>
      </c>
      <c r="N600" s="33">
        <v>3.02580100660201</v>
      </c>
      <c r="O600" s="33">
        <v>2.6341821178521609</v>
      </c>
      <c r="P600" s="33">
        <v>2.1667660306775227</v>
      </c>
      <c r="Q600" s="33">
        <v>2.1579882181443559</v>
      </c>
      <c r="R600" s="33">
        <v>2.1269066202839713</v>
      </c>
      <c r="S600" s="33">
        <v>2.1043173213855892</v>
      </c>
      <c r="T600" s="33">
        <v>2.1062347377918651</v>
      </c>
      <c r="U600" s="33">
        <v>2.1133040887409145</v>
      </c>
      <c r="V600" s="33">
        <v>2.1856232560794733</v>
      </c>
      <c r="W600" s="33">
        <v>2.2459497504085117</v>
      </c>
      <c r="X600" s="34">
        <v>2.2151339901899849</v>
      </c>
      <c r="Y600" s="35">
        <v>0</v>
      </c>
      <c r="Z600" s="35">
        <v>9.7262807233519251</v>
      </c>
      <c r="AA600" s="35">
        <v>18.684801226549254</v>
      </c>
      <c r="AB600" s="35">
        <v>28.506203674001867</v>
      </c>
      <c r="AC600" s="35">
        <v>26.618654116085771</v>
      </c>
      <c r="AD600" s="35">
        <v>25.015855679964062</v>
      </c>
      <c r="AE600" s="35">
        <v>23.768989527472993</v>
      </c>
      <c r="AF600" s="35">
        <v>22.208677263841103</v>
      </c>
      <c r="AG600" s="35">
        <v>22.204006790244996</v>
      </c>
      <c r="AH600" s="35">
        <v>20.691461715382278</v>
      </c>
      <c r="AI600" s="35">
        <v>19.406561673646628</v>
      </c>
      <c r="AJ600" s="35">
        <v>18.927766403441169</v>
      </c>
      <c r="AK600" s="35">
        <v>18.359759478191165</v>
      </c>
      <c r="AL600" s="35">
        <v>17.99737294563058</v>
      </c>
      <c r="AM600" s="35">
        <v>19.089112581142363</v>
      </c>
      <c r="AN600" s="35">
        <v>18.914695488357694</v>
      </c>
      <c r="AO600" s="35">
        <v>18.078237983570425</v>
      </c>
      <c r="AP600" s="35">
        <v>18.159468788728994</v>
      </c>
      <c r="AQ600" s="35">
        <v>18.170611585232795</v>
      </c>
      <c r="AR600" s="34">
        <v>17.977715623564166</v>
      </c>
      <c r="AS600" s="3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</row>
    <row r="601" spans="1:84" x14ac:dyDescent="0.25">
      <c r="A601" s="31" t="s">
        <v>23</v>
      </c>
      <c r="B601" s="31" t="s">
        <v>7</v>
      </c>
      <c r="C601" s="31" t="s">
        <v>12</v>
      </c>
      <c r="D601" s="31" t="s">
        <v>37</v>
      </c>
      <c r="E601" s="32">
        <v>0</v>
      </c>
      <c r="F601" s="33">
        <v>4.9255601089700072</v>
      </c>
      <c r="G601" s="33">
        <v>9.5224246736468565</v>
      </c>
      <c r="H601" s="33">
        <v>13.071142731335847</v>
      </c>
      <c r="I601" s="33">
        <v>12.487921760751675</v>
      </c>
      <c r="J601" s="33">
        <v>10.930335954957053</v>
      </c>
      <c r="K601" s="33">
        <v>9.7891569587231668</v>
      </c>
      <c r="L601" s="33">
        <v>8.5711413748511074</v>
      </c>
      <c r="M601" s="33">
        <v>7.1723943845990847</v>
      </c>
      <c r="N601" s="33">
        <v>5.9468501715935167</v>
      </c>
      <c r="O601" s="33">
        <v>5.176005119729318</v>
      </c>
      <c r="P601" s="33">
        <v>4.2551913715693512</v>
      </c>
      <c r="Q601" s="33">
        <v>4.2341777574199959</v>
      </c>
      <c r="R601" s="33">
        <v>4.1686272451829725</v>
      </c>
      <c r="S601" s="33">
        <v>4.1195477423926237</v>
      </c>
      <c r="T601" s="33">
        <v>4.1184064452389926</v>
      </c>
      <c r="U601" s="33">
        <v>4.1274097200098332</v>
      </c>
      <c r="V601" s="33">
        <v>4.2637304217452145</v>
      </c>
      <c r="W601" s="33">
        <v>4.3763916575501085</v>
      </c>
      <c r="X601" s="34">
        <v>4.3114062073492523</v>
      </c>
      <c r="Y601" s="35">
        <v>0</v>
      </c>
      <c r="Z601" s="35">
        <v>10.8723570362269</v>
      </c>
      <c r="AA601" s="35">
        <v>20.886486403609041</v>
      </c>
      <c r="AB601" s="35">
        <v>31.865173636931633</v>
      </c>
      <c r="AC601" s="35">
        <v>29.755208553571133</v>
      </c>
      <c r="AD601" s="35">
        <v>27.963547655610164</v>
      </c>
      <c r="AE601" s="35">
        <v>26.569759590895792</v>
      </c>
      <c r="AF601" s="35">
        <v>24.825591136300471</v>
      </c>
      <c r="AG601" s="35">
        <v>24.820370327040447</v>
      </c>
      <c r="AH601" s="35">
        <v>23.129597609797081</v>
      </c>
      <c r="AI601" s="35">
        <v>21.693294010614252</v>
      </c>
      <c r="AJ601" s="35">
        <v>21.158080883109889</v>
      </c>
      <c r="AK601" s="35">
        <v>20.523144028414738</v>
      </c>
      <c r="AL601" s="35">
        <v>20.118056423071408</v>
      </c>
      <c r="AM601" s="35">
        <v>21.338438956282388</v>
      </c>
      <c r="AN601" s="35">
        <v>21.143469783592991</v>
      </c>
      <c r="AO601" s="35">
        <v>20.208450026673599</v>
      </c>
      <c r="AP601" s="35">
        <v>20.299252496923529</v>
      </c>
      <c r="AQ601" s="35">
        <v>20.311708281967903</v>
      </c>
      <c r="AR601" s="34">
        <v>20.096082820832258</v>
      </c>
      <c r="AS601" s="3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</row>
    <row r="602" spans="1:84" x14ac:dyDescent="0.25">
      <c r="A602" s="31" t="s">
        <v>23</v>
      </c>
      <c r="B602" s="31" t="s">
        <v>7</v>
      </c>
      <c r="C602" s="31" t="s">
        <v>12</v>
      </c>
      <c r="D602" s="31" t="s">
        <v>38</v>
      </c>
      <c r="E602" s="32">
        <v>0</v>
      </c>
      <c r="F602" s="33">
        <v>2.505604688354683</v>
      </c>
      <c r="G602" s="33">
        <v>4.8446405721265107</v>
      </c>
      <c r="H602" s="33">
        <v>6.6511820350771975</v>
      </c>
      <c r="I602" s="33">
        <v>6.3556473521435262</v>
      </c>
      <c r="J602" s="33">
        <v>5.5626176761954174</v>
      </c>
      <c r="K602" s="33">
        <v>4.9811816360202741</v>
      </c>
      <c r="L602" s="33">
        <v>4.3609165481185039</v>
      </c>
      <c r="M602" s="33">
        <v>3.6490872701953192</v>
      </c>
      <c r="N602" s="33">
        <v>3.02580100660201</v>
      </c>
      <c r="O602" s="33">
        <v>2.6341821178521609</v>
      </c>
      <c r="P602" s="33">
        <v>2.1667660306775227</v>
      </c>
      <c r="Q602" s="33">
        <v>2.1579882181443559</v>
      </c>
      <c r="R602" s="33">
        <v>2.1269066202839713</v>
      </c>
      <c r="S602" s="33">
        <v>2.1043173213855892</v>
      </c>
      <c r="T602" s="33">
        <v>2.1062347377918651</v>
      </c>
      <c r="U602" s="33">
        <v>2.1133040887409145</v>
      </c>
      <c r="V602" s="33">
        <v>2.1856232560794733</v>
      </c>
      <c r="W602" s="33">
        <v>2.2459497504085117</v>
      </c>
      <c r="X602" s="34">
        <v>2.2151339901899849</v>
      </c>
      <c r="Y602" s="35">
        <v>0</v>
      </c>
      <c r="Z602" s="35">
        <v>9.7262807233519251</v>
      </c>
      <c r="AA602" s="35">
        <v>18.684801226549254</v>
      </c>
      <c r="AB602" s="35">
        <v>28.506203674001867</v>
      </c>
      <c r="AC602" s="35">
        <v>26.618654116085771</v>
      </c>
      <c r="AD602" s="35">
        <v>25.015855679964062</v>
      </c>
      <c r="AE602" s="35">
        <v>23.768989527472993</v>
      </c>
      <c r="AF602" s="35">
        <v>22.208677263841103</v>
      </c>
      <c r="AG602" s="35">
        <v>22.204006790244996</v>
      </c>
      <c r="AH602" s="35">
        <v>20.691461715382278</v>
      </c>
      <c r="AI602" s="35">
        <v>19.406561673646628</v>
      </c>
      <c r="AJ602" s="35">
        <v>18.927766403441169</v>
      </c>
      <c r="AK602" s="35">
        <v>18.359759478191165</v>
      </c>
      <c r="AL602" s="35">
        <v>17.99737294563058</v>
      </c>
      <c r="AM602" s="35">
        <v>19.089112581142363</v>
      </c>
      <c r="AN602" s="35">
        <v>18.914695488357694</v>
      </c>
      <c r="AO602" s="35">
        <v>18.078237983570425</v>
      </c>
      <c r="AP602" s="35">
        <v>18.159468788728994</v>
      </c>
      <c r="AQ602" s="35">
        <v>18.170611585232795</v>
      </c>
      <c r="AR602" s="34">
        <v>17.977715623564166</v>
      </c>
      <c r="AS602" s="3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</row>
    <row r="603" spans="1:84" x14ac:dyDescent="0.25">
      <c r="A603" s="31" t="s">
        <v>23</v>
      </c>
      <c r="B603" s="31" t="s">
        <v>7</v>
      </c>
      <c r="C603" s="31" t="s">
        <v>13</v>
      </c>
      <c r="D603" s="31" t="s">
        <v>31</v>
      </c>
      <c r="E603" s="32">
        <v>0</v>
      </c>
      <c r="F603" s="33">
        <v>5.1918919813874831E-3</v>
      </c>
      <c r="G603" s="33">
        <v>1.3361108120301141E-2</v>
      </c>
      <c r="H603" s="33">
        <v>2.5382434149096737E-2</v>
      </c>
      <c r="I603" s="33">
        <v>2.9399497938098883E-2</v>
      </c>
      <c r="J603" s="33">
        <v>3.2780115166860337E-2</v>
      </c>
      <c r="K603" s="33">
        <v>3.6215693141583169E-2</v>
      </c>
      <c r="L603" s="33">
        <v>4.0489252047140663E-2</v>
      </c>
      <c r="M603" s="33">
        <v>4.4442970410216172E-2</v>
      </c>
      <c r="N603" s="33">
        <v>4.7662600487063826E-2</v>
      </c>
      <c r="O603" s="33">
        <v>5.1022870291100697E-2</v>
      </c>
      <c r="P603" s="33">
        <v>5.3547290989890736E-2</v>
      </c>
      <c r="Q603" s="33">
        <v>5.4845053369613789E-2</v>
      </c>
      <c r="R603" s="33">
        <v>5.7211587650620441E-2</v>
      </c>
      <c r="S603" s="33">
        <v>6.227648579739091E-2</v>
      </c>
      <c r="T603" s="33">
        <v>6.4753762385080502E-2</v>
      </c>
      <c r="U603" s="33">
        <v>6.4870107082215453E-2</v>
      </c>
      <c r="V603" s="33">
        <v>6.3389361217944085E-2</v>
      </c>
      <c r="W603" s="33">
        <v>6.1887767343920888E-2</v>
      </c>
      <c r="X603" s="34">
        <v>6.2125792979196008E-2</v>
      </c>
      <c r="Y603" s="35">
        <v>0</v>
      </c>
      <c r="Z603" s="35">
        <v>5.4620510090324908E-3</v>
      </c>
      <c r="AA603" s="35">
        <v>1.4244431882426248E-2</v>
      </c>
      <c r="AB603" s="35">
        <v>2.516931230362135E-2</v>
      </c>
      <c r="AC603" s="35">
        <v>2.9523580950376039E-2</v>
      </c>
      <c r="AD603" s="35">
        <v>3.3581145866810262E-2</v>
      </c>
      <c r="AE603" s="35">
        <v>3.7294239445457671E-2</v>
      </c>
      <c r="AF603" s="35">
        <v>4.1010718275089848E-2</v>
      </c>
      <c r="AG603" s="35">
        <v>4.4419700168173336E-2</v>
      </c>
      <c r="AH603" s="35">
        <v>4.7571790848107642E-2</v>
      </c>
      <c r="AI603" s="35">
        <v>5.1238216534565353E-2</v>
      </c>
      <c r="AJ603" s="35">
        <v>5.4300556487176382E-2</v>
      </c>
      <c r="AK603" s="35">
        <v>5.7698904401683668E-2</v>
      </c>
      <c r="AL603" s="35">
        <v>6.0993935221319934E-2</v>
      </c>
      <c r="AM603" s="35">
        <v>6.2243877965720208E-2</v>
      </c>
      <c r="AN603" s="35">
        <v>6.4630389641605543E-2</v>
      </c>
      <c r="AO603" s="35">
        <v>6.6455304297581855E-2</v>
      </c>
      <c r="AP603" s="35">
        <v>6.5277171592835442E-2</v>
      </c>
      <c r="AQ603" s="35">
        <v>6.5108084544027639E-2</v>
      </c>
      <c r="AR603" s="34">
        <v>6.4764266131029077E-2</v>
      </c>
      <c r="AS603" s="3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</row>
    <row r="604" spans="1:84" x14ac:dyDescent="0.25">
      <c r="A604" s="31" t="s">
        <v>23</v>
      </c>
      <c r="B604" s="31" t="s">
        <v>7</v>
      </c>
      <c r="C604" s="31" t="s">
        <v>13</v>
      </c>
      <c r="D604" s="31" t="s">
        <v>32</v>
      </c>
      <c r="E604" s="32">
        <v>0</v>
      </c>
      <c r="F604" s="33">
        <v>5.1918919813874831E-3</v>
      </c>
      <c r="G604" s="33">
        <v>1.3361108120301141E-2</v>
      </c>
      <c r="H604" s="33">
        <v>2.5382434149096737E-2</v>
      </c>
      <c r="I604" s="33">
        <v>2.9399497938098883E-2</v>
      </c>
      <c r="J604" s="33">
        <v>3.2780115166860337E-2</v>
      </c>
      <c r="K604" s="33">
        <v>3.6215693141583169E-2</v>
      </c>
      <c r="L604" s="33">
        <v>4.0489252047140663E-2</v>
      </c>
      <c r="M604" s="33">
        <v>4.4442970410216172E-2</v>
      </c>
      <c r="N604" s="33">
        <v>4.7662600487063826E-2</v>
      </c>
      <c r="O604" s="33">
        <v>5.1022870291100697E-2</v>
      </c>
      <c r="P604" s="33">
        <v>5.3547290989890736E-2</v>
      </c>
      <c r="Q604" s="33">
        <v>5.4845053369613789E-2</v>
      </c>
      <c r="R604" s="33">
        <v>5.7211587650620441E-2</v>
      </c>
      <c r="S604" s="33">
        <v>6.227648579739091E-2</v>
      </c>
      <c r="T604" s="33">
        <v>6.4753762385080502E-2</v>
      </c>
      <c r="U604" s="33">
        <v>6.4870107082215453E-2</v>
      </c>
      <c r="V604" s="33">
        <v>6.3389361217944085E-2</v>
      </c>
      <c r="W604" s="33">
        <v>6.1887767343920888E-2</v>
      </c>
      <c r="X604" s="34">
        <v>6.2125792979196008E-2</v>
      </c>
      <c r="Y604" s="35">
        <v>0</v>
      </c>
      <c r="Z604" s="35">
        <v>5.4620510090324908E-3</v>
      </c>
      <c r="AA604" s="35">
        <v>1.4244431882426248E-2</v>
      </c>
      <c r="AB604" s="35">
        <v>2.516931230362135E-2</v>
      </c>
      <c r="AC604" s="35">
        <v>2.9523580950376039E-2</v>
      </c>
      <c r="AD604" s="35">
        <v>3.3581145866810262E-2</v>
      </c>
      <c r="AE604" s="35">
        <v>3.7294239445457671E-2</v>
      </c>
      <c r="AF604" s="35">
        <v>4.1010718275089848E-2</v>
      </c>
      <c r="AG604" s="35">
        <v>4.4419700168173336E-2</v>
      </c>
      <c r="AH604" s="35">
        <v>4.7571790848107642E-2</v>
      </c>
      <c r="AI604" s="35">
        <v>5.1238216534565353E-2</v>
      </c>
      <c r="AJ604" s="35">
        <v>5.4300556487176382E-2</v>
      </c>
      <c r="AK604" s="35">
        <v>5.7698904401683668E-2</v>
      </c>
      <c r="AL604" s="35">
        <v>6.0993935221319934E-2</v>
      </c>
      <c r="AM604" s="35">
        <v>6.2243877965720208E-2</v>
      </c>
      <c r="AN604" s="35">
        <v>6.4630389641605543E-2</v>
      </c>
      <c r="AO604" s="35">
        <v>6.6455304297581855E-2</v>
      </c>
      <c r="AP604" s="35">
        <v>6.5277171592835442E-2</v>
      </c>
      <c r="AQ604" s="35">
        <v>6.5108084544027639E-2</v>
      </c>
      <c r="AR604" s="34">
        <v>6.4764266131029077E-2</v>
      </c>
      <c r="AS604" s="3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</row>
    <row r="605" spans="1:84" x14ac:dyDescent="0.25">
      <c r="A605" s="31" t="s">
        <v>23</v>
      </c>
      <c r="B605" s="31" t="s">
        <v>7</v>
      </c>
      <c r="C605" s="31" t="s">
        <v>13</v>
      </c>
      <c r="D605" s="31" t="s">
        <v>33</v>
      </c>
      <c r="E605" s="32">
        <v>0</v>
      </c>
      <c r="F605" s="33">
        <v>5.1918919813874831E-3</v>
      </c>
      <c r="G605" s="33">
        <v>1.3361108120301141E-2</v>
      </c>
      <c r="H605" s="33">
        <v>2.5382434149096737E-2</v>
      </c>
      <c r="I605" s="33">
        <v>2.9399497938098883E-2</v>
      </c>
      <c r="J605" s="33">
        <v>3.2780115166860337E-2</v>
      </c>
      <c r="K605" s="33">
        <v>3.6215693141583169E-2</v>
      </c>
      <c r="L605" s="33">
        <v>4.0489252047140663E-2</v>
      </c>
      <c r="M605" s="33">
        <v>4.4442970410216172E-2</v>
      </c>
      <c r="N605" s="33">
        <v>4.7662600487063826E-2</v>
      </c>
      <c r="O605" s="33">
        <v>5.1022870291100697E-2</v>
      </c>
      <c r="P605" s="33">
        <v>5.3547290989890736E-2</v>
      </c>
      <c r="Q605" s="33">
        <v>5.4845053369613789E-2</v>
      </c>
      <c r="R605" s="33">
        <v>5.7211587650620441E-2</v>
      </c>
      <c r="S605" s="33">
        <v>6.227648579739091E-2</v>
      </c>
      <c r="T605" s="33">
        <v>6.4753762385080502E-2</v>
      </c>
      <c r="U605" s="33">
        <v>6.4870107082215453E-2</v>
      </c>
      <c r="V605" s="33">
        <v>6.3389361217944085E-2</v>
      </c>
      <c r="W605" s="33">
        <v>6.1887767343920888E-2</v>
      </c>
      <c r="X605" s="34">
        <v>6.2125792979196008E-2</v>
      </c>
      <c r="Y605" s="35">
        <v>0</v>
      </c>
      <c r="Z605" s="35">
        <v>5.4620510090324908E-3</v>
      </c>
      <c r="AA605" s="35">
        <v>1.4244431882426248E-2</v>
      </c>
      <c r="AB605" s="35">
        <v>2.516931230362135E-2</v>
      </c>
      <c r="AC605" s="35">
        <v>2.9523580950376039E-2</v>
      </c>
      <c r="AD605" s="35">
        <v>3.3581145866810262E-2</v>
      </c>
      <c r="AE605" s="35">
        <v>3.7294239445457671E-2</v>
      </c>
      <c r="AF605" s="35">
        <v>4.1010718275089848E-2</v>
      </c>
      <c r="AG605" s="35">
        <v>4.4419700168173336E-2</v>
      </c>
      <c r="AH605" s="35">
        <v>4.7571790848107642E-2</v>
      </c>
      <c r="AI605" s="35">
        <v>5.1238216534565353E-2</v>
      </c>
      <c r="AJ605" s="35">
        <v>5.4300556487176382E-2</v>
      </c>
      <c r="AK605" s="35">
        <v>5.7698904401683668E-2</v>
      </c>
      <c r="AL605" s="35">
        <v>6.0993935221319934E-2</v>
      </c>
      <c r="AM605" s="35">
        <v>6.2243877965720208E-2</v>
      </c>
      <c r="AN605" s="35">
        <v>6.4630389641605543E-2</v>
      </c>
      <c r="AO605" s="35">
        <v>6.6455304297581855E-2</v>
      </c>
      <c r="AP605" s="35">
        <v>6.5277171592835442E-2</v>
      </c>
      <c r="AQ605" s="35">
        <v>6.5108084544027639E-2</v>
      </c>
      <c r="AR605" s="34">
        <v>6.4764266131029077E-2</v>
      </c>
      <c r="AS605" s="3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</row>
    <row r="606" spans="1:84" x14ac:dyDescent="0.25">
      <c r="A606" s="31" t="s">
        <v>23</v>
      </c>
      <c r="B606" s="31" t="s">
        <v>7</v>
      </c>
      <c r="C606" s="31" t="s">
        <v>13</v>
      </c>
      <c r="D606" s="31" t="s">
        <v>34</v>
      </c>
      <c r="E606" s="32">
        <v>0</v>
      </c>
      <c r="F606" s="33">
        <v>5.8594209504226899E-3</v>
      </c>
      <c r="G606" s="33">
        <v>1.5078964878625782E-2</v>
      </c>
      <c r="H606" s="33">
        <v>2.8645889968266641E-2</v>
      </c>
      <c r="I606" s="33">
        <v>3.3179433387283047E-2</v>
      </c>
      <c r="J606" s="33">
        <v>3.699470140259959E-2</v>
      </c>
      <c r="K606" s="33">
        <v>4.0871996545500992E-2</v>
      </c>
      <c r="L606" s="33">
        <v>4.5695013024630457E-2</v>
      </c>
      <c r="M606" s="33">
        <v>5.0157066605815481E-2</v>
      </c>
      <c r="N606" s="33">
        <v>5.3790649121114718E-2</v>
      </c>
      <c r="O606" s="33">
        <v>5.758295361424242E-2</v>
      </c>
      <c r="P606" s="33">
        <v>6.0431942688591055E-2</v>
      </c>
      <c r="Q606" s="33">
        <v>6.1896560231421448E-2</v>
      </c>
      <c r="R606" s="33">
        <v>6.4567363205700182E-2</v>
      </c>
      <c r="S606" s="33">
        <v>7.0283462542769487E-2</v>
      </c>
      <c r="T606" s="33">
        <v>7.3079246120304975E-2</v>
      </c>
      <c r="U606" s="33">
        <v>7.321054942135731E-2</v>
      </c>
      <c r="V606" s="33">
        <v>7.1539421945965465E-2</v>
      </c>
      <c r="W606" s="33">
        <v>6.9844766002425118E-2</v>
      </c>
      <c r="X606" s="34">
        <v>7.011339493366428E-2</v>
      </c>
      <c r="Y606" s="35">
        <v>0</v>
      </c>
      <c r="Z606" s="35">
        <v>6.1643147101941576E-3</v>
      </c>
      <c r="AA606" s="35">
        <v>1.6075858838738081E-2</v>
      </c>
      <c r="AB606" s="35">
        <v>2.84053667426587E-2</v>
      </c>
      <c r="AC606" s="35">
        <v>3.3319469929709723E-2</v>
      </c>
      <c r="AD606" s="35">
        <v>3.7898721763971875E-2</v>
      </c>
      <c r="AE606" s="35">
        <v>4.2089213088445217E-2</v>
      </c>
      <c r="AF606" s="35">
        <v>4.628352491045843E-2</v>
      </c>
      <c r="AG606" s="35">
        <v>5.0130804475509813E-2</v>
      </c>
      <c r="AH606" s="35">
        <v>5.3688163957150224E-2</v>
      </c>
      <c r="AI606" s="35">
        <v>5.7825987231866723E-2</v>
      </c>
      <c r="AJ606" s="35">
        <v>6.1282056606956042E-2</v>
      </c>
      <c r="AK606" s="35">
        <v>6.511733496761439E-2</v>
      </c>
      <c r="AL606" s="35">
        <v>6.8836012606918281E-2</v>
      </c>
      <c r="AM606" s="35">
        <v>7.0246662275598601E-2</v>
      </c>
      <c r="AN606" s="35">
        <v>7.294001116695463E-2</v>
      </c>
      <c r="AO606" s="35">
        <v>7.4999557707270945E-2</v>
      </c>
      <c r="AP606" s="35">
        <v>7.3669950797628878E-2</v>
      </c>
      <c r="AQ606" s="35">
        <v>7.3479123985402572E-2</v>
      </c>
      <c r="AR606" s="34">
        <v>7.3091100347875623E-2</v>
      </c>
      <c r="AS606" s="3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</row>
    <row r="607" spans="1:84" x14ac:dyDescent="0.25">
      <c r="A607" s="31" t="s">
        <v>23</v>
      </c>
      <c r="B607" s="31" t="s">
        <v>7</v>
      </c>
      <c r="C607" s="31" t="s">
        <v>13</v>
      </c>
      <c r="D607" s="31" t="s">
        <v>35</v>
      </c>
      <c r="E607" s="32">
        <v>0</v>
      </c>
      <c r="F607" s="33">
        <v>5.8594209504226899E-3</v>
      </c>
      <c r="G607" s="33">
        <v>1.5078964878625782E-2</v>
      </c>
      <c r="H607" s="33">
        <v>2.8645889968266641E-2</v>
      </c>
      <c r="I607" s="33">
        <v>3.3179433387283047E-2</v>
      </c>
      <c r="J607" s="33">
        <v>3.699470140259959E-2</v>
      </c>
      <c r="K607" s="33">
        <v>4.0871996545500992E-2</v>
      </c>
      <c r="L607" s="33">
        <v>4.5695013024630457E-2</v>
      </c>
      <c r="M607" s="33">
        <v>5.0157066605815481E-2</v>
      </c>
      <c r="N607" s="33">
        <v>5.3790649121114718E-2</v>
      </c>
      <c r="O607" s="33">
        <v>5.758295361424242E-2</v>
      </c>
      <c r="P607" s="33">
        <v>6.0431942688591055E-2</v>
      </c>
      <c r="Q607" s="33">
        <v>6.1896560231421448E-2</v>
      </c>
      <c r="R607" s="33">
        <v>6.4567363205700182E-2</v>
      </c>
      <c r="S607" s="33">
        <v>7.0283462542769487E-2</v>
      </c>
      <c r="T607" s="33">
        <v>7.3079246120304975E-2</v>
      </c>
      <c r="U607" s="33">
        <v>7.321054942135731E-2</v>
      </c>
      <c r="V607" s="33">
        <v>7.1539421945965465E-2</v>
      </c>
      <c r="W607" s="33">
        <v>6.9844766002425118E-2</v>
      </c>
      <c r="X607" s="34">
        <v>7.011339493366428E-2</v>
      </c>
      <c r="Y607" s="35">
        <v>0</v>
      </c>
      <c r="Z607" s="35">
        <v>6.1643147101941576E-3</v>
      </c>
      <c r="AA607" s="35">
        <v>1.6075858838738081E-2</v>
      </c>
      <c r="AB607" s="35">
        <v>2.84053667426587E-2</v>
      </c>
      <c r="AC607" s="35">
        <v>3.3319469929709723E-2</v>
      </c>
      <c r="AD607" s="35">
        <v>3.7898721763971875E-2</v>
      </c>
      <c r="AE607" s="35">
        <v>4.2089213088445217E-2</v>
      </c>
      <c r="AF607" s="35">
        <v>4.628352491045843E-2</v>
      </c>
      <c r="AG607" s="35">
        <v>5.0130804475509813E-2</v>
      </c>
      <c r="AH607" s="35">
        <v>5.3688163957150224E-2</v>
      </c>
      <c r="AI607" s="35">
        <v>5.7825987231866723E-2</v>
      </c>
      <c r="AJ607" s="35">
        <v>6.1282056606956042E-2</v>
      </c>
      <c r="AK607" s="35">
        <v>6.511733496761439E-2</v>
      </c>
      <c r="AL607" s="35">
        <v>6.8836012606918281E-2</v>
      </c>
      <c r="AM607" s="35">
        <v>7.0246662275598601E-2</v>
      </c>
      <c r="AN607" s="35">
        <v>7.294001116695463E-2</v>
      </c>
      <c r="AO607" s="35">
        <v>7.4999557707270945E-2</v>
      </c>
      <c r="AP607" s="35">
        <v>7.3669950797628878E-2</v>
      </c>
      <c r="AQ607" s="35">
        <v>7.3479123985402572E-2</v>
      </c>
      <c r="AR607" s="34">
        <v>7.3091100347875623E-2</v>
      </c>
      <c r="AS607" s="3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</row>
    <row r="608" spans="1:84" x14ac:dyDescent="0.25">
      <c r="A608" s="31" t="s">
        <v>23</v>
      </c>
      <c r="B608" s="31" t="s">
        <v>7</v>
      </c>
      <c r="C608" s="31" t="s">
        <v>13</v>
      </c>
      <c r="D608" s="31" t="s">
        <v>36</v>
      </c>
      <c r="E608" s="32">
        <v>0</v>
      </c>
      <c r="F608" s="33">
        <v>5.1918919813874831E-3</v>
      </c>
      <c r="G608" s="33">
        <v>1.3361108120301141E-2</v>
      </c>
      <c r="H608" s="33">
        <v>2.5382434149096737E-2</v>
      </c>
      <c r="I608" s="33">
        <v>2.9399497938098883E-2</v>
      </c>
      <c r="J608" s="33">
        <v>3.2780115166860337E-2</v>
      </c>
      <c r="K608" s="33">
        <v>3.6215693141583169E-2</v>
      </c>
      <c r="L608" s="33">
        <v>4.0489252047140663E-2</v>
      </c>
      <c r="M608" s="33">
        <v>4.4442970410216172E-2</v>
      </c>
      <c r="N608" s="33">
        <v>4.7662600487063826E-2</v>
      </c>
      <c r="O608" s="33">
        <v>5.1022870291100697E-2</v>
      </c>
      <c r="P608" s="33">
        <v>5.3547290989890736E-2</v>
      </c>
      <c r="Q608" s="33">
        <v>5.4845053369613789E-2</v>
      </c>
      <c r="R608" s="33">
        <v>5.7211587650620441E-2</v>
      </c>
      <c r="S608" s="33">
        <v>6.227648579739091E-2</v>
      </c>
      <c r="T608" s="33">
        <v>6.4753762385080502E-2</v>
      </c>
      <c r="U608" s="33">
        <v>6.4870107082215453E-2</v>
      </c>
      <c r="V608" s="33">
        <v>6.3389361217944085E-2</v>
      </c>
      <c r="W608" s="33">
        <v>6.1887767343920888E-2</v>
      </c>
      <c r="X608" s="34">
        <v>6.2125792979196008E-2</v>
      </c>
      <c r="Y608" s="35">
        <v>0</v>
      </c>
      <c r="Z608" s="35">
        <v>5.4620510090324908E-3</v>
      </c>
      <c r="AA608" s="35">
        <v>1.4244431882426248E-2</v>
      </c>
      <c r="AB608" s="35">
        <v>2.516931230362135E-2</v>
      </c>
      <c r="AC608" s="35">
        <v>2.9523580950376039E-2</v>
      </c>
      <c r="AD608" s="35">
        <v>3.3581145866810262E-2</v>
      </c>
      <c r="AE608" s="35">
        <v>3.7294239445457671E-2</v>
      </c>
      <c r="AF608" s="35">
        <v>4.1010718275089848E-2</v>
      </c>
      <c r="AG608" s="35">
        <v>4.4419700168173336E-2</v>
      </c>
      <c r="AH608" s="35">
        <v>4.7571790848107642E-2</v>
      </c>
      <c r="AI608" s="35">
        <v>5.1238216534565353E-2</v>
      </c>
      <c r="AJ608" s="35">
        <v>5.4300556487176382E-2</v>
      </c>
      <c r="AK608" s="35">
        <v>5.7698904401683668E-2</v>
      </c>
      <c r="AL608" s="35">
        <v>6.0993935221319934E-2</v>
      </c>
      <c r="AM608" s="35">
        <v>6.2243877965720208E-2</v>
      </c>
      <c r="AN608" s="35">
        <v>6.4630389641605543E-2</v>
      </c>
      <c r="AO608" s="35">
        <v>6.6455304297581855E-2</v>
      </c>
      <c r="AP608" s="35">
        <v>6.5277171592835442E-2</v>
      </c>
      <c r="AQ608" s="35">
        <v>6.5108084544027639E-2</v>
      </c>
      <c r="AR608" s="34">
        <v>6.4764266131029077E-2</v>
      </c>
      <c r="AS608" s="3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</row>
    <row r="609" spans="1:84" x14ac:dyDescent="0.25">
      <c r="A609" s="31" t="s">
        <v>23</v>
      </c>
      <c r="B609" s="31" t="s">
        <v>7</v>
      </c>
      <c r="C609" s="31" t="s">
        <v>13</v>
      </c>
      <c r="D609" s="31" t="s">
        <v>37</v>
      </c>
      <c r="E609" s="32">
        <v>0</v>
      </c>
      <c r="F609" s="33">
        <v>5.8594209504226899E-3</v>
      </c>
      <c r="G609" s="33">
        <v>1.5078964878625782E-2</v>
      </c>
      <c r="H609" s="33">
        <v>2.8645889968266641E-2</v>
      </c>
      <c r="I609" s="33">
        <v>3.3179433387283047E-2</v>
      </c>
      <c r="J609" s="33">
        <v>3.699470140259959E-2</v>
      </c>
      <c r="K609" s="33">
        <v>4.0871996545500992E-2</v>
      </c>
      <c r="L609" s="33">
        <v>4.5695013024630457E-2</v>
      </c>
      <c r="M609" s="33">
        <v>5.0157066605815481E-2</v>
      </c>
      <c r="N609" s="33">
        <v>5.3790649121114718E-2</v>
      </c>
      <c r="O609" s="33">
        <v>5.758295361424242E-2</v>
      </c>
      <c r="P609" s="33">
        <v>6.0431942688591055E-2</v>
      </c>
      <c r="Q609" s="33">
        <v>6.1896560231421448E-2</v>
      </c>
      <c r="R609" s="33">
        <v>6.4567363205700182E-2</v>
      </c>
      <c r="S609" s="33">
        <v>7.0283462542769487E-2</v>
      </c>
      <c r="T609" s="33">
        <v>7.3079246120304975E-2</v>
      </c>
      <c r="U609" s="33">
        <v>7.321054942135731E-2</v>
      </c>
      <c r="V609" s="33">
        <v>7.1539421945965465E-2</v>
      </c>
      <c r="W609" s="33">
        <v>6.9844766002425118E-2</v>
      </c>
      <c r="X609" s="34">
        <v>7.011339493366428E-2</v>
      </c>
      <c r="Y609" s="35">
        <v>0</v>
      </c>
      <c r="Z609" s="35">
        <v>6.1643147101941576E-3</v>
      </c>
      <c r="AA609" s="35">
        <v>1.6075858838738081E-2</v>
      </c>
      <c r="AB609" s="35">
        <v>2.84053667426587E-2</v>
      </c>
      <c r="AC609" s="35">
        <v>3.3319469929709723E-2</v>
      </c>
      <c r="AD609" s="35">
        <v>3.7898721763971875E-2</v>
      </c>
      <c r="AE609" s="35">
        <v>4.2089213088445217E-2</v>
      </c>
      <c r="AF609" s="35">
        <v>4.628352491045843E-2</v>
      </c>
      <c r="AG609" s="35">
        <v>5.0130804475509813E-2</v>
      </c>
      <c r="AH609" s="35">
        <v>5.3688163957150224E-2</v>
      </c>
      <c r="AI609" s="35">
        <v>5.7825987231866723E-2</v>
      </c>
      <c r="AJ609" s="35">
        <v>6.1282056606956042E-2</v>
      </c>
      <c r="AK609" s="35">
        <v>6.511733496761439E-2</v>
      </c>
      <c r="AL609" s="35">
        <v>6.8836012606918281E-2</v>
      </c>
      <c r="AM609" s="35">
        <v>7.0246662275598601E-2</v>
      </c>
      <c r="AN609" s="35">
        <v>7.294001116695463E-2</v>
      </c>
      <c r="AO609" s="35">
        <v>7.4999557707270945E-2</v>
      </c>
      <c r="AP609" s="35">
        <v>7.3669950797628878E-2</v>
      </c>
      <c r="AQ609" s="35">
        <v>7.3479123985402572E-2</v>
      </c>
      <c r="AR609" s="34">
        <v>7.3091100347875623E-2</v>
      </c>
      <c r="AS609" s="3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</row>
    <row r="610" spans="1:84" x14ac:dyDescent="0.25">
      <c r="A610" s="31" t="s">
        <v>23</v>
      </c>
      <c r="B610" s="31" t="s">
        <v>7</v>
      </c>
      <c r="C610" s="31" t="s">
        <v>13</v>
      </c>
      <c r="D610" s="31" t="s">
        <v>38</v>
      </c>
      <c r="E610" s="32">
        <v>0</v>
      </c>
      <c r="F610" s="33">
        <v>5.1918919813874831E-3</v>
      </c>
      <c r="G610" s="33">
        <v>1.3361108120301141E-2</v>
      </c>
      <c r="H610" s="33">
        <v>2.5382434149096737E-2</v>
      </c>
      <c r="I610" s="33">
        <v>2.9399497938098883E-2</v>
      </c>
      <c r="J610" s="33">
        <v>3.2780115166860337E-2</v>
      </c>
      <c r="K610" s="33">
        <v>3.6215693141583169E-2</v>
      </c>
      <c r="L610" s="33">
        <v>4.0489252047140663E-2</v>
      </c>
      <c r="M610" s="33">
        <v>4.4442970410216172E-2</v>
      </c>
      <c r="N610" s="33">
        <v>4.7662600487063826E-2</v>
      </c>
      <c r="O610" s="33">
        <v>5.1022870291100697E-2</v>
      </c>
      <c r="P610" s="33">
        <v>5.3547290989890736E-2</v>
      </c>
      <c r="Q610" s="33">
        <v>5.4845053369613789E-2</v>
      </c>
      <c r="R610" s="33">
        <v>5.7211587650620441E-2</v>
      </c>
      <c r="S610" s="33">
        <v>6.227648579739091E-2</v>
      </c>
      <c r="T610" s="33">
        <v>6.4753762385080502E-2</v>
      </c>
      <c r="U610" s="33">
        <v>6.4870107082215453E-2</v>
      </c>
      <c r="V610" s="33">
        <v>6.3389361217944085E-2</v>
      </c>
      <c r="W610" s="33">
        <v>6.1887767343920888E-2</v>
      </c>
      <c r="X610" s="34">
        <v>6.2125792979196008E-2</v>
      </c>
      <c r="Y610" s="35">
        <v>0</v>
      </c>
      <c r="Z610" s="35">
        <v>5.4620510090324908E-3</v>
      </c>
      <c r="AA610" s="35">
        <v>1.4244431882426248E-2</v>
      </c>
      <c r="AB610" s="35">
        <v>2.516931230362135E-2</v>
      </c>
      <c r="AC610" s="35">
        <v>2.9523580950376039E-2</v>
      </c>
      <c r="AD610" s="35">
        <v>3.3581145866810262E-2</v>
      </c>
      <c r="AE610" s="35">
        <v>3.7294239445457671E-2</v>
      </c>
      <c r="AF610" s="35">
        <v>4.1010718275089848E-2</v>
      </c>
      <c r="AG610" s="35">
        <v>4.4419700168173336E-2</v>
      </c>
      <c r="AH610" s="35">
        <v>4.7571790848107642E-2</v>
      </c>
      <c r="AI610" s="35">
        <v>5.1238216534565353E-2</v>
      </c>
      <c r="AJ610" s="35">
        <v>5.4300556487176382E-2</v>
      </c>
      <c r="AK610" s="35">
        <v>5.7698904401683668E-2</v>
      </c>
      <c r="AL610" s="35">
        <v>6.0993935221319934E-2</v>
      </c>
      <c r="AM610" s="35">
        <v>6.2243877965720208E-2</v>
      </c>
      <c r="AN610" s="35">
        <v>6.4630389641605543E-2</v>
      </c>
      <c r="AO610" s="35">
        <v>6.6455304297581855E-2</v>
      </c>
      <c r="AP610" s="35">
        <v>6.5277171592835442E-2</v>
      </c>
      <c r="AQ610" s="35">
        <v>6.5108084544027639E-2</v>
      </c>
      <c r="AR610" s="34">
        <v>6.4764266131029077E-2</v>
      </c>
      <c r="AS610" s="3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</row>
    <row r="611" spans="1:84" x14ac:dyDescent="0.25">
      <c r="A611" s="31" t="s">
        <v>23</v>
      </c>
      <c r="B611" s="31" t="s">
        <v>7</v>
      </c>
      <c r="C611" s="31" t="s">
        <v>14</v>
      </c>
      <c r="D611" s="31" t="s">
        <v>31</v>
      </c>
      <c r="E611" s="32">
        <v>0</v>
      </c>
      <c r="F611" s="33">
        <v>0.84431422842283288</v>
      </c>
      <c r="G611" s="33">
        <v>2.1271430878518309</v>
      </c>
      <c r="H611" s="33">
        <v>3.8166720554850286</v>
      </c>
      <c r="I611" s="33">
        <v>4.7939108989556667</v>
      </c>
      <c r="J611" s="33">
        <v>5.6186277549909853</v>
      </c>
      <c r="K611" s="33">
        <v>6.829799315056575</v>
      </c>
      <c r="L611" s="33">
        <v>8.1584060632418147</v>
      </c>
      <c r="M611" s="33">
        <v>9.2605910919640664</v>
      </c>
      <c r="N611" s="33">
        <v>10.186444486451345</v>
      </c>
      <c r="O611" s="33">
        <v>11.243643098074815</v>
      </c>
      <c r="P611" s="33">
        <v>10.987684754355614</v>
      </c>
      <c r="Q611" s="33">
        <v>12.180459645695434</v>
      </c>
      <c r="R611" s="33">
        <v>12.646463235562102</v>
      </c>
      <c r="S611" s="33">
        <v>12.766390373980604</v>
      </c>
      <c r="T611" s="33">
        <v>12.835404373006956</v>
      </c>
      <c r="U611" s="33">
        <v>12.867871989399598</v>
      </c>
      <c r="V611" s="33">
        <v>13.279462516303369</v>
      </c>
      <c r="W611" s="33">
        <v>13.618041092224182</v>
      </c>
      <c r="X611" s="34">
        <v>13.411183789476352</v>
      </c>
      <c r="Y611" s="35">
        <v>0</v>
      </c>
      <c r="Z611" s="35">
        <v>0.40905281317604297</v>
      </c>
      <c r="AA611" s="35">
        <v>1.0010434926881933</v>
      </c>
      <c r="AB611" s="35">
        <v>1.9319681556394106</v>
      </c>
      <c r="AC611" s="35">
        <v>2.2670327111367947</v>
      </c>
      <c r="AD611" s="35">
        <v>2.6805825857823495</v>
      </c>
      <c r="AE611" s="35">
        <v>3.1796755875165084</v>
      </c>
      <c r="AF611" s="35">
        <v>3.6438375138227683</v>
      </c>
      <c r="AG611" s="35">
        <v>4.3505515809957389</v>
      </c>
      <c r="AH611" s="35">
        <v>4.6796865319253067</v>
      </c>
      <c r="AI611" s="35">
        <v>4.8760601131569965</v>
      </c>
      <c r="AJ611" s="35">
        <v>5.0884512171876475</v>
      </c>
      <c r="AK611" s="35">
        <v>5.127905180451271</v>
      </c>
      <c r="AL611" s="35">
        <v>5.115429422830684</v>
      </c>
      <c r="AM611" s="35">
        <v>5.461292651886521</v>
      </c>
      <c r="AN611" s="35">
        <v>5.4191857617463794</v>
      </c>
      <c r="AO611" s="35">
        <v>5.1768795160997492</v>
      </c>
      <c r="AP611" s="35">
        <v>5.1940146572714312</v>
      </c>
      <c r="AQ611" s="35">
        <v>5.1901564639626967</v>
      </c>
      <c r="AR611" s="34">
        <v>5.1278724821752411</v>
      </c>
      <c r="AS611" s="3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</row>
    <row r="612" spans="1:84" x14ac:dyDescent="0.25">
      <c r="A612" s="31" t="s">
        <v>23</v>
      </c>
      <c r="B612" s="31" t="s">
        <v>7</v>
      </c>
      <c r="C612" s="31" t="s">
        <v>14</v>
      </c>
      <c r="D612" s="31" t="s">
        <v>32</v>
      </c>
      <c r="E612" s="32">
        <v>0</v>
      </c>
      <c r="F612" s="33">
        <v>0.84431422842283288</v>
      </c>
      <c r="G612" s="33">
        <v>2.1271430878518309</v>
      </c>
      <c r="H612" s="33">
        <v>3.8166720554850286</v>
      </c>
      <c r="I612" s="33">
        <v>4.7939108989556667</v>
      </c>
      <c r="J612" s="33">
        <v>5.6186277549909853</v>
      </c>
      <c r="K612" s="33">
        <v>6.829799315056575</v>
      </c>
      <c r="L612" s="33">
        <v>8.1584060632418147</v>
      </c>
      <c r="M612" s="33">
        <v>9.2605910919640664</v>
      </c>
      <c r="N612" s="33">
        <v>10.186444486451345</v>
      </c>
      <c r="O612" s="33">
        <v>11.243643098074815</v>
      </c>
      <c r="P612" s="33">
        <v>10.987684754355614</v>
      </c>
      <c r="Q612" s="33">
        <v>12.180459645695434</v>
      </c>
      <c r="R612" s="33">
        <v>12.646463235562102</v>
      </c>
      <c r="S612" s="33">
        <v>12.766390373980604</v>
      </c>
      <c r="T612" s="33">
        <v>12.835404373006956</v>
      </c>
      <c r="U612" s="33">
        <v>12.867871989399598</v>
      </c>
      <c r="V612" s="33">
        <v>13.279462516303369</v>
      </c>
      <c r="W612" s="33">
        <v>13.618041092224182</v>
      </c>
      <c r="X612" s="34">
        <v>13.411183789476352</v>
      </c>
      <c r="Y612" s="35">
        <v>0</v>
      </c>
      <c r="Z612" s="35">
        <v>0.40905281317604297</v>
      </c>
      <c r="AA612" s="35">
        <v>1.0010434926881933</v>
      </c>
      <c r="AB612" s="35">
        <v>1.9319681556394106</v>
      </c>
      <c r="AC612" s="35">
        <v>2.2670327111367947</v>
      </c>
      <c r="AD612" s="35">
        <v>2.6805825857823495</v>
      </c>
      <c r="AE612" s="35">
        <v>3.1796755875165084</v>
      </c>
      <c r="AF612" s="35">
        <v>3.6438375138227683</v>
      </c>
      <c r="AG612" s="35">
        <v>4.3505515809957389</v>
      </c>
      <c r="AH612" s="35">
        <v>4.6796865319253067</v>
      </c>
      <c r="AI612" s="35">
        <v>4.8760601131569965</v>
      </c>
      <c r="AJ612" s="35">
        <v>5.0884512171876475</v>
      </c>
      <c r="AK612" s="35">
        <v>5.127905180451271</v>
      </c>
      <c r="AL612" s="35">
        <v>5.115429422830684</v>
      </c>
      <c r="AM612" s="35">
        <v>5.461292651886521</v>
      </c>
      <c r="AN612" s="35">
        <v>5.4191857617463794</v>
      </c>
      <c r="AO612" s="35">
        <v>5.1768795160997492</v>
      </c>
      <c r="AP612" s="35">
        <v>5.1940146572714312</v>
      </c>
      <c r="AQ612" s="35">
        <v>5.1901564639626967</v>
      </c>
      <c r="AR612" s="34">
        <v>5.1278724821752411</v>
      </c>
      <c r="AS612" s="3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</row>
    <row r="613" spans="1:84" x14ac:dyDescent="0.25">
      <c r="A613" s="31" t="s">
        <v>23</v>
      </c>
      <c r="B613" s="31" t="s">
        <v>7</v>
      </c>
      <c r="C613" s="31" t="s">
        <v>14</v>
      </c>
      <c r="D613" s="31" t="s">
        <v>33</v>
      </c>
      <c r="E613" s="32">
        <v>0</v>
      </c>
      <c r="F613" s="33">
        <v>0.84431422842283288</v>
      </c>
      <c r="G613" s="33">
        <v>2.1271430878518309</v>
      </c>
      <c r="H613" s="33">
        <v>3.8166720554850286</v>
      </c>
      <c r="I613" s="33">
        <v>4.7939108989556667</v>
      </c>
      <c r="J613" s="33">
        <v>5.6186277549909853</v>
      </c>
      <c r="K613" s="33">
        <v>6.829799315056575</v>
      </c>
      <c r="L613" s="33">
        <v>8.1584060632418147</v>
      </c>
      <c r="M613" s="33">
        <v>9.2605910919640664</v>
      </c>
      <c r="N613" s="33">
        <v>10.186444486451345</v>
      </c>
      <c r="O613" s="33">
        <v>11.243643098074815</v>
      </c>
      <c r="P613" s="33">
        <v>10.987684754355614</v>
      </c>
      <c r="Q613" s="33">
        <v>12.180459645695434</v>
      </c>
      <c r="R613" s="33">
        <v>12.646463235562102</v>
      </c>
      <c r="S613" s="33">
        <v>12.766390373980604</v>
      </c>
      <c r="T613" s="33">
        <v>12.835404373006956</v>
      </c>
      <c r="U613" s="33">
        <v>12.867871989399598</v>
      </c>
      <c r="V613" s="33">
        <v>13.279462516303369</v>
      </c>
      <c r="W613" s="33">
        <v>13.618041092224182</v>
      </c>
      <c r="X613" s="34">
        <v>13.411183789476352</v>
      </c>
      <c r="Y613" s="35">
        <v>0</v>
      </c>
      <c r="Z613" s="35">
        <v>0.40905281317604297</v>
      </c>
      <c r="AA613" s="35">
        <v>1.0010434926881933</v>
      </c>
      <c r="AB613" s="35">
        <v>1.9319681556394106</v>
      </c>
      <c r="AC613" s="35">
        <v>2.2670327111367947</v>
      </c>
      <c r="AD613" s="35">
        <v>2.6805825857823495</v>
      </c>
      <c r="AE613" s="35">
        <v>3.1796755875165084</v>
      </c>
      <c r="AF613" s="35">
        <v>3.6438375138227683</v>
      </c>
      <c r="AG613" s="35">
        <v>4.3505515809957389</v>
      </c>
      <c r="AH613" s="35">
        <v>4.6796865319253067</v>
      </c>
      <c r="AI613" s="35">
        <v>4.8760601131569965</v>
      </c>
      <c r="AJ613" s="35">
        <v>5.0884512171876475</v>
      </c>
      <c r="AK613" s="35">
        <v>5.127905180451271</v>
      </c>
      <c r="AL613" s="35">
        <v>5.115429422830684</v>
      </c>
      <c r="AM613" s="35">
        <v>5.461292651886521</v>
      </c>
      <c r="AN613" s="35">
        <v>5.4191857617463794</v>
      </c>
      <c r="AO613" s="35">
        <v>5.1768795160997492</v>
      </c>
      <c r="AP613" s="35">
        <v>5.1940146572714312</v>
      </c>
      <c r="AQ613" s="35">
        <v>5.1901564639626967</v>
      </c>
      <c r="AR613" s="34">
        <v>5.1278724821752411</v>
      </c>
      <c r="AS613" s="3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</row>
    <row r="614" spans="1:84" x14ac:dyDescent="0.25">
      <c r="A614" s="31" t="s">
        <v>23</v>
      </c>
      <c r="B614" s="31" t="s">
        <v>7</v>
      </c>
      <c r="C614" s="31" t="s">
        <v>14</v>
      </c>
      <c r="D614" s="31" t="s">
        <v>34</v>
      </c>
      <c r="E614" s="32">
        <v>0</v>
      </c>
      <c r="F614" s="33">
        <v>1.7087311765700455</v>
      </c>
      <c r="G614" s="33">
        <v>4.3049324397001403</v>
      </c>
      <c r="H614" s="33">
        <v>7.7242172551483925</v>
      </c>
      <c r="I614" s="33">
        <v>9.7019625336009696</v>
      </c>
      <c r="J614" s="33">
        <v>11.371032361291217</v>
      </c>
      <c r="K614" s="33">
        <v>13.822212899519368</v>
      </c>
      <c r="L614" s="33">
        <v>16.511059889894192</v>
      </c>
      <c r="M614" s="33">
        <v>18.74167244802225</v>
      </c>
      <c r="N614" s="33">
        <v>20.615423365437248</v>
      </c>
      <c r="O614" s="33">
        <v>22.754991984199211</v>
      </c>
      <c r="P614" s="33">
        <v>22.236981050481653</v>
      </c>
      <c r="Q614" s="33">
        <v>24.650930235335959</v>
      </c>
      <c r="R614" s="33">
        <v>25.59403273863764</v>
      </c>
      <c r="S614" s="33">
        <v>25.836742423532201</v>
      </c>
      <c r="T614" s="33">
        <v>25.976413612038272</v>
      </c>
      <c r="U614" s="33">
        <v>26.042121883308752</v>
      </c>
      <c r="V614" s="33">
        <v>26.87510271156647</v>
      </c>
      <c r="W614" s="33">
        <v>27.560321258072616</v>
      </c>
      <c r="X614" s="34">
        <v>27.141681478702075</v>
      </c>
      <c r="Y614" s="35">
        <v>0</v>
      </c>
      <c r="Z614" s="35">
        <v>0.82784497904684595</v>
      </c>
      <c r="AA614" s="35">
        <v>2.0259213542499346</v>
      </c>
      <c r="AB614" s="35">
        <v>3.9099355530798663</v>
      </c>
      <c r="AC614" s="35">
        <v>4.5880423915863995</v>
      </c>
      <c r="AD614" s="35">
        <v>5.4249885664643438</v>
      </c>
      <c r="AE614" s="35">
        <v>6.435057736640557</v>
      </c>
      <c r="AF614" s="35">
        <v>7.3744330636888051</v>
      </c>
      <c r="AG614" s="35">
        <v>8.8046877234438217</v>
      </c>
      <c r="AH614" s="35">
        <v>9.4707941717535551</v>
      </c>
      <c r="AI614" s="35">
        <v>9.8682168956751113</v>
      </c>
      <c r="AJ614" s="35">
        <v>10.298056034784501</v>
      </c>
      <c r="AK614" s="35">
        <v>10.377903341389517</v>
      </c>
      <c r="AL614" s="35">
        <v>10.352654784300086</v>
      </c>
      <c r="AM614" s="35">
        <v>11.052616081198911</v>
      </c>
      <c r="AN614" s="35">
        <v>10.967399755915315</v>
      </c>
      <c r="AO614" s="35">
        <v>10.477018068297044</v>
      </c>
      <c r="AP614" s="35">
        <v>10.511696330192304</v>
      </c>
      <c r="AQ614" s="35">
        <v>10.503888081829137</v>
      </c>
      <c r="AR614" s="34">
        <v>10.377837166307131</v>
      </c>
      <c r="AS614" s="3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</row>
    <row r="615" spans="1:84" x14ac:dyDescent="0.25">
      <c r="A615" s="31" t="s">
        <v>23</v>
      </c>
      <c r="B615" s="31" t="s">
        <v>7</v>
      </c>
      <c r="C615" s="31" t="s">
        <v>14</v>
      </c>
      <c r="D615" s="31" t="s">
        <v>35</v>
      </c>
      <c r="E615" s="32">
        <v>0</v>
      </c>
      <c r="F615" s="33">
        <v>1.7087311765700455</v>
      </c>
      <c r="G615" s="33">
        <v>4.3049324397001403</v>
      </c>
      <c r="H615" s="33">
        <v>7.7242172551483925</v>
      </c>
      <c r="I615" s="33">
        <v>9.7019625336009696</v>
      </c>
      <c r="J615" s="33">
        <v>11.371032361291217</v>
      </c>
      <c r="K615" s="33">
        <v>13.822212899519368</v>
      </c>
      <c r="L615" s="33">
        <v>16.511059889894192</v>
      </c>
      <c r="M615" s="33">
        <v>18.74167244802225</v>
      </c>
      <c r="N615" s="33">
        <v>20.615423365437248</v>
      </c>
      <c r="O615" s="33">
        <v>22.754991984199211</v>
      </c>
      <c r="P615" s="33">
        <v>22.236981050481653</v>
      </c>
      <c r="Q615" s="33">
        <v>24.650930235335959</v>
      </c>
      <c r="R615" s="33">
        <v>25.59403273863764</v>
      </c>
      <c r="S615" s="33">
        <v>25.836742423532201</v>
      </c>
      <c r="T615" s="33">
        <v>25.976413612038272</v>
      </c>
      <c r="U615" s="33">
        <v>26.042121883308752</v>
      </c>
      <c r="V615" s="33">
        <v>26.87510271156647</v>
      </c>
      <c r="W615" s="33">
        <v>27.560321258072616</v>
      </c>
      <c r="X615" s="34">
        <v>27.141681478702075</v>
      </c>
      <c r="Y615" s="35">
        <v>0</v>
      </c>
      <c r="Z615" s="35">
        <v>0</v>
      </c>
      <c r="AA615" s="35">
        <v>0</v>
      </c>
      <c r="AB615" s="35">
        <v>0</v>
      </c>
      <c r="AC615" s="35">
        <v>0</v>
      </c>
      <c r="AD615" s="35">
        <v>0</v>
      </c>
      <c r="AE615" s="35">
        <v>0</v>
      </c>
      <c r="AF615" s="35">
        <v>0</v>
      </c>
      <c r="AG615" s="35">
        <v>0</v>
      </c>
      <c r="AH615" s="35">
        <v>0</v>
      </c>
      <c r="AI615" s="35">
        <v>0</v>
      </c>
      <c r="AJ615" s="35">
        <v>0</v>
      </c>
      <c r="AK615" s="35">
        <v>0</v>
      </c>
      <c r="AL615" s="35">
        <v>0</v>
      </c>
      <c r="AM615" s="35">
        <v>0</v>
      </c>
      <c r="AN615" s="35">
        <v>0</v>
      </c>
      <c r="AO615" s="35">
        <v>0</v>
      </c>
      <c r="AP615" s="35">
        <v>0</v>
      </c>
      <c r="AQ615" s="35">
        <v>0</v>
      </c>
      <c r="AR615" s="34">
        <v>0</v>
      </c>
      <c r="AS615" s="3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</row>
    <row r="616" spans="1:84" x14ac:dyDescent="0.25">
      <c r="A616" s="31" t="s">
        <v>23</v>
      </c>
      <c r="B616" s="31" t="s">
        <v>7</v>
      </c>
      <c r="C616" s="31" t="s">
        <v>14</v>
      </c>
      <c r="D616" s="31" t="s">
        <v>36</v>
      </c>
      <c r="E616" s="32">
        <v>0</v>
      </c>
      <c r="F616" s="33">
        <v>0.84431422842283288</v>
      </c>
      <c r="G616" s="33">
        <v>2.1271430878518309</v>
      </c>
      <c r="H616" s="33">
        <v>3.8166720554850286</v>
      </c>
      <c r="I616" s="33">
        <v>4.7939108989556667</v>
      </c>
      <c r="J616" s="33">
        <v>5.6186277549909853</v>
      </c>
      <c r="K616" s="33">
        <v>6.829799315056575</v>
      </c>
      <c r="L616" s="33">
        <v>8.1584060632418147</v>
      </c>
      <c r="M616" s="33">
        <v>9.2605910919640664</v>
      </c>
      <c r="N616" s="33">
        <v>10.186444486451345</v>
      </c>
      <c r="O616" s="33">
        <v>11.243643098074815</v>
      </c>
      <c r="P616" s="33">
        <v>10.987684754355614</v>
      </c>
      <c r="Q616" s="33">
        <v>12.180459645695434</v>
      </c>
      <c r="R616" s="33">
        <v>12.646463235562102</v>
      </c>
      <c r="S616" s="33">
        <v>12.766390373980604</v>
      </c>
      <c r="T616" s="33">
        <v>12.835404373006956</v>
      </c>
      <c r="U616" s="33">
        <v>12.867871989399598</v>
      </c>
      <c r="V616" s="33">
        <v>13.279462516303369</v>
      </c>
      <c r="W616" s="33">
        <v>13.618041092224182</v>
      </c>
      <c r="X616" s="34">
        <v>13.411183789476352</v>
      </c>
      <c r="Y616" s="35">
        <v>0</v>
      </c>
      <c r="Z616" s="35">
        <v>0.40905281317604297</v>
      </c>
      <c r="AA616" s="35">
        <v>1.0010434926881933</v>
      </c>
      <c r="AB616" s="35">
        <v>1.9319681556394106</v>
      </c>
      <c r="AC616" s="35">
        <v>2.2670327111367947</v>
      </c>
      <c r="AD616" s="35">
        <v>2.6805825857823495</v>
      </c>
      <c r="AE616" s="35">
        <v>3.1796755875165084</v>
      </c>
      <c r="AF616" s="35">
        <v>3.6438375138227683</v>
      </c>
      <c r="AG616" s="35">
        <v>4.3505515809957389</v>
      </c>
      <c r="AH616" s="35">
        <v>4.6796865319253067</v>
      </c>
      <c r="AI616" s="35">
        <v>4.8760601131569965</v>
      </c>
      <c r="AJ616" s="35">
        <v>5.0884512171876475</v>
      </c>
      <c r="AK616" s="35">
        <v>5.127905180451271</v>
      </c>
      <c r="AL616" s="35">
        <v>5.115429422830684</v>
      </c>
      <c r="AM616" s="35">
        <v>5.461292651886521</v>
      </c>
      <c r="AN616" s="35">
        <v>5.4191857617463794</v>
      </c>
      <c r="AO616" s="35">
        <v>5.1768795160997492</v>
      </c>
      <c r="AP616" s="35">
        <v>5.1940146572714312</v>
      </c>
      <c r="AQ616" s="35">
        <v>5.1901564639626967</v>
      </c>
      <c r="AR616" s="34">
        <v>5.1278724821752411</v>
      </c>
      <c r="AS616" s="3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</row>
    <row r="617" spans="1:84" x14ac:dyDescent="0.25">
      <c r="A617" s="31" t="s">
        <v>23</v>
      </c>
      <c r="B617" s="31" t="s">
        <v>7</v>
      </c>
      <c r="C617" s="31" t="s">
        <v>14</v>
      </c>
      <c r="D617" s="31" t="s">
        <v>37</v>
      </c>
      <c r="E617" s="32">
        <v>0</v>
      </c>
      <c r="F617" s="33">
        <v>1.7087311765700455</v>
      </c>
      <c r="G617" s="33">
        <v>4.3049324397001403</v>
      </c>
      <c r="H617" s="33">
        <v>7.7242172551483925</v>
      </c>
      <c r="I617" s="33">
        <v>9.7019625336009696</v>
      </c>
      <c r="J617" s="33">
        <v>11.371032361291217</v>
      </c>
      <c r="K617" s="33">
        <v>13.822212899519368</v>
      </c>
      <c r="L617" s="33">
        <v>16.511059889894192</v>
      </c>
      <c r="M617" s="33">
        <v>18.74167244802225</v>
      </c>
      <c r="N617" s="33">
        <v>20.615423365437248</v>
      </c>
      <c r="O617" s="33">
        <v>22.754991984199211</v>
      </c>
      <c r="P617" s="33">
        <v>22.236981050481653</v>
      </c>
      <c r="Q617" s="33">
        <v>24.650930235335959</v>
      </c>
      <c r="R617" s="33">
        <v>25.59403273863764</v>
      </c>
      <c r="S617" s="33">
        <v>25.836742423532201</v>
      </c>
      <c r="T617" s="33">
        <v>25.976413612038272</v>
      </c>
      <c r="U617" s="33">
        <v>26.042121883308752</v>
      </c>
      <c r="V617" s="33">
        <v>26.87510271156647</v>
      </c>
      <c r="W617" s="33">
        <v>27.560321258072616</v>
      </c>
      <c r="X617" s="34">
        <v>27.141681478702075</v>
      </c>
      <c r="Y617" s="35">
        <v>0</v>
      </c>
      <c r="Z617" s="35">
        <v>0.82784497904684595</v>
      </c>
      <c r="AA617" s="35">
        <v>2.0259213542499346</v>
      </c>
      <c r="AB617" s="35">
        <v>3.9099355530798663</v>
      </c>
      <c r="AC617" s="35">
        <v>4.5880423915863995</v>
      </c>
      <c r="AD617" s="35">
        <v>5.4249885664643438</v>
      </c>
      <c r="AE617" s="35">
        <v>6.435057736640557</v>
      </c>
      <c r="AF617" s="35">
        <v>7.3744330636888051</v>
      </c>
      <c r="AG617" s="35">
        <v>8.8046877234438217</v>
      </c>
      <c r="AH617" s="35">
        <v>9.4707941717535551</v>
      </c>
      <c r="AI617" s="35">
        <v>9.8682168956751113</v>
      </c>
      <c r="AJ617" s="35">
        <v>10.298056034784501</v>
      </c>
      <c r="AK617" s="35">
        <v>10.377903341389517</v>
      </c>
      <c r="AL617" s="35">
        <v>10.352654784300086</v>
      </c>
      <c r="AM617" s="35">
        <v>11.052616081198911</v>
      </c>
      <c r="AN617" s="35">
        <v>10.967399755915315</v>
      </c>
      <c r="AO617" s="35">
        <v>10.477018068297044</v>
      </c>
      <c r="AP617" s="35">
        <v>10.511696330192304</v>
      </c>
      <c r="AQ617" s="35">
        <v>10.503888081829137</v>
      </c>
      <c r="AR617" s="34">
        <v>10.377837166307131</v>
      </c>
      <c r="AS617" s="3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</row>
    <row r="618" spans="1:84" x14ac:dyDescent="0.25">
      <c r="A618" s="31" t="s">
        <v>23</v>
      </c>
      <c r="B618" s="31" t="s">
        <v>7</v>
      </c>
      <c r="C618" s="31" t="s">
        <v>14</v>
      </c>
      <c r="D618" s="31" t="s">
        <v>38</v>
      </c>
      <c r="E618" s="32">
        <v>0</v>
      </c>
      <c r="F618" s="33">
        <v>0.84431422842283288</v>
      </c>
      <c r="G618" s="33">
        <v>2.1271430878518309</v>
      </c>
      <c r="H618" s="33">
        <v>3.8166720554850286</v>
      </c>
      <c r="I618" s="33">
        <v>4.7939108989556667</v>
      </c>
      <c r="J618" s="33">
        <v>5.6186277549909853</v>
      </c>
      <c r="K618" s="33">
        <v>6.829799315056575</v>
      </c>
      <c r="L618" s="33">
        <v>8.1584060632418147</v>
      </c>
      <c r="M618" s="33">
        <v>9.2605910919640664</v>
      </c>
      <c r="N618" s="33">
        <v>10.186444486451345</v>
      </c>
      <c r="O618" s="33">
        <v>11.243643098074815</v>
      </c>
      <c r="P618" s="33">
        <v>10.987684754355614</v>
      </c>
      <c r="Q618" s="33">
        <v>12.180459645695434</v>
      </c>
      <c r="R618" s="33">
        <v>12.646463235562102</v>
      </c>
      <c r="S618" s="33">
        <v>12.766390373980604</v>
      </c>
      <c r="T618" s="33">
        <v>12.835404373006956</v>
      </c>
      <c r="U618" s="33">
        <v>12.867871989399598</v>
      </c>
      <c r="V618" s="33">
        <v>13.279462516303369</v>
      </c>
      <c r="W618" s="33">
        <v>13.618041092224182</v>
      </c>
      <c r="X618" s="34">
        <v>13.411183789476352</v>
      </c>
      <c r="Y618" s="35">
        <v>0</v>
      </c>
      <c r="Z618" s="35">
        <v>0.40905281317604297</v>
      </c>
      <c r="AA618" s="35">
        <v>1.0010434926881933</v>
      </c>
      <c r="AB618" s="35">
        <v>1.9319681556394106</v>
      </c>
      <c r="AC618" s="35">
        <v>2.2670327111367947</v>
      </c>
      <c r="AD618" s="35">
        <v>2.6805825857823495</v>
      </c>
      <c r="AE618" s="35">
        <v>3.1796755875165084</v>
      </c>
      <c r="AF618" s="35">
        <v>3.6438375138227683</v>
      </c>
      <c r="AG618" s="35">
        <v>4.3505515809957389</v>
      </c>
      <c r="AH618" s="35">
        <v>4.6796865319253067</v>
      </c>
      <c r="AI618" s="35">
        <v>4.8760601131569965</v>
      </c>
      <c r="AJ618" s="35">
        <v>5.0884512171876475</v>
      </c>
      <c r="AK618" s="35">
        <v>5.127905180451271</v>
      </c>
      <c r="AL618" s="35">
        <v>5.115429422830684</v>
      </c>
      <c r="AM618" s="35">
        <v>5.461292651886521</v>
      </c>
      <c r="AN618" s="35">
        <v>5.4191857617463794</v>
      </c>
      <c r="AO618" s="35">
        <v>5.1768795160997492</v>
      </c>
      <c r="AP618" s="35">
        <v>5.1940146572714312</v>
      </c>
      <c r="AQ618" s="35">
        <v>5.1901564639626967</v>
      </c>
      <c r="AR618" s="34">
        <v>5.1278724821752411</v>
      </c>
      <c r="AS618" s="3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</row>
    <row r="619" spans="1:84" x14ac:dyDescent="0.25">
      <c r="A619" s="31" t="s">
        <v>23</v>
      </c>
      <c r="B619" s="31" t="s">
        <v>7</v>
      </c>
      <c r="C619" s="31" t="s">
        <v>15</v>
      </c>
      <c r="D619" s="31" t="s">
        <v>31</v>
      </c>
      <c r="E619" s="32">
        <v>0</v>
      </c>
      <c r="F619" s="33">
        <v>0.87177874858978055</v>
      </c>
      <c r="G619" s="33">
        <v>1.5801917850303322</v>
      </c>
      <c r="H619" s="33">
        <v>2.1967862773844904</v>
      </c>
      <c r="I619" s="33">
        <v>1.9184729555816724</v>
      </c>
      <c r="J619" s="33">
        <v>1.705996776405091</v>
      </c>
      <c r="K619" s="33">
        <v>1.4861740244230788</v>
      </c>
      <c r="L619" s="33">
        <v>1.2758301627089266</v>
      </c>
      <c r="M619" s="33">
        <v>1.1083285807879462</v>
      </c>
      <c r="N619" s="33">
        <v>0.93486907051775592</v>
      </c>
      <c r="O619" s="33">
        <v>0.79099406603326317</v>
      </c>
      <c r="P619" s="33">
        <v>0.67614051398280339</v>
      </c>
      <c r="Q619" s="33">
        <v>0.56535578836681588</v>
      </c>
      <c r="R619" s="33">
        <v>0.48258957278361414</v>
      </c>
      <c r="S619" s="33">
        <v>0.41917854444562236</v>
      </c>
      <c r="T619" s="33">
        <v>0.35461169577777873</v>
      </c>
      <c r="U619" s="33">
        <v>0.30103150884035806</v>
      </c>
      <c r="V619" s="33">
        <v>0.25460201392177861</v>
      </c>
      <c r="W619" s="33">
        <v>0.21471748413797415</v>
      </c>
      <c r="X619" s="34">
        <v>0.18642787344682882</v>
      </c>
      <c r="Y619" s="35">
        <v>0</v>
      </c>
      <c r="Z619" s="35">
        <v>1.924637040322237</v>
      </c>
      <c r="AA619" s="35">
        <v>3.4681524830775068</v>
      </c>
      <c r="AB619" s="35">
        <v>4.5885056837360922</v>
      </c>
      <c r="AC619" s="35">
        <v>4.1691054572432549</v>
      </c>
      <c r="AD619" s="35">
        <v>3.6990843540948903</v>
      </c>
      <c r="AE619" s="35">
        <v>3.2500220205702073</v>
      </c>
      <c r="AF619" s="35">
        <v>2.7957670976855864</v>
      </c>
      <c r="AG619" s="35">
        <v>2.3483882299675138</v>
      </c>
      <c r="AH619" s="35">
        <v>2.0182238620589303</v>
      </c>
      <c r="AI619" s="35">
        <v>1.7189388402644477</v>
      </c>
      <c r="AJ619" s="35">
        <v>1.4632683600278735</v>
      </c>
      <c r="AK619" s="35">
        <v>1.2481431705137169</v>
      </c>
      <c r="AL619" s="35">
        <v>1.0591715771542578</v>
      </c>
      <c r="AM619" s="35">
        <v>0.88817881005215094</v>
      </c>
      <c r="AN619" s="35">
        <v>0.76554654416740853</v>
      </c>
      <c r="AO619" s="35">
        <v>0.65272159938510377</v>
      </c>
      <c r="AP619" s="35">
        <v>0.5567733913587769</v>
      </c>
      <c r="AQ619" s="35">
        <v>0.47403452291685139</v>
      </c>
      <c r="AR619" s="34">
        <v>0.40167069780582138</v>
      </c>
      <c r="AS619" s="3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</row>
    <row r="620" spans="1:84" x14ac:dyDescent="0.25">
      <c r="A620" s="31" t="s">
        <v>23</v>
      </c>
      <c r="B620" s="31" t="s">
        <v>7</v>
      </c>
      <c r="C620" s="31" t="s">
        <v>15</v>
      </c>
      <c r="D620" s="31" t="s">
        <v>32</v>
      </c>
      <c r="E620" s="32">
        <v>0</v>
      </c>
      <c r="F620" s="33">
        <v>0.87177874858978055</v>
      </c>
      <c r="G620" s="33">
        <v>1.5801917850303322</v>
      </c>
      <c r="H620" s="33">
        <v>2.1967862773844904</v>
      </c>
      <c r="I620" s="33">
        <v>1.9184729555816724</v>
      </c>
      <c r="J620" s="33">
        <v>1.705996776405091</v>
      </c>
      <c r="K620" s="33">
        <v>1.4861740244230788</v>
      </c>
      <c r="L620" s="33">
        <v>1.2758301627089266</v>
      </c>
      <c r="M620" s="33">
        <v>1.1083285807879462</v>
      </c>
      <c r="N620" s="33">
        <v>0.93486907051775592</v>
      </c>
      <c r="O620" s="33">
        <v>0.79099406603326317</v>
      </c>
      <c r="P620" s="33">
        <v>0.67614051398280339</v>
      </c>
      <c r="Q620" s="33">
        <v>0.56535578836681588</v>
      </c>
      <c r="R620" s="33">
        <v>0.48258957278361414</v>
      </c>
      <c r="S620" s="33">
        <v>0.41917854444562236</v>
      </c>
      <c r="T620" s="33">
        <v>0.35461169577777873</v>
      </c>
      <c r="U620" s="33">
        <v>0.30103150884035806</v>
      </c>
      <c r="V620" s="33">
        <v>0.25460201392177861</v>
      </c>
      <c r="W620" s="33">
        <v>0.21471748413797415</v>
      </c>
      <c r="X620" s="34">
        <v>0.18642787344682882</v>
      </c>
      <c r="Y620" s="35">
        <v>0</v>
      </c>
      <c r="Z620" s="35">
        <v>1.924637040322237</v>
      </c>
      <c r="AA620" s="35">
        <v>3.4681524830775068</v>
      </c>
      <c r="AB620" s="35">
        <v>4.5885056837360922</v>
      </c>
      <c r="AC620" s="35">
        <v>4.1691054572432549</v>
      </c>
      <c r="AD620" s="35">
        <v>3.6990843540948903</v>
      </c>
      <c r="AE620" s="35">
        <v>3.2500220205702073</v>
      </c>
      <c r="AF620" s="35">
        <v>2.7957670976855864</v>
      </c>
      <c r="AG620" s="35">
        <v>2.3483882299675138</v>
      </c>
      <c r="AH620" s="35">
        <v>2.0182238620589303</v>
      </c>
      <c r="AI620" s="35">
        <v>1.7189388402644477</v>
      </c>
      <c r="AJ620" s="35">
        <v>1.4632683600278735</v>
      </c>
      <c r="AK620" s="35">
        <v>1.2481431705137169</v>
      </c>
      <c r="AL620" s="35">
        <v>1.0591715771542578</v>
      </c>
      <c r="AM620" s="35">
        <v>0.88817881005215094</v>
      </c>
      <c r="AN620" s="35">
        <v>0.76554654416740853</v>
      </c>
      <c r="AO620" s="35">
        <v>0.65272159938510377</v>
      </c>
      <c r="AP620" s="35">
        <v>0.5567733913587769</v>
      </c>
      <c r="AQ620" s="35">
        <v>0.47403452291685139</v>
      </c>
      <c r="AR620" s="34">
        <v>0.40167069780582138</v>
      </c>
      <c r="AS620" s="3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</row>
    <row r="621" spans="1:84" x14ac:dyDescent="0.25">
      <c r="A621" s="31" t="s">
        <v>23</v>
      </c>
      <c r="B621" s="31" t="s">
        <v>7</v>
      </c>
      <c r="C621" s="31" t="s">
        <v>15</v>
      </c>
      <c r="D621" s="31" t="s">
        <v>33</v>
      </c>
      <c r="E621" s="32">
        <v>0</v>
      </c>
      <c r="F621" s="33">
        <v>0.87177874858978055</v>
      </c>
      <c r="G621" s="33">
        <v>1.5801917850303322</v>
      </c>
      <c r="H621" s="33">
        <v>2.1967862773844904</v>
      </c>
      <c r="I621" s="33">
        <v>1.9184729555816724</v>
      </c>
      <c r="J621" s="33">
        <v>1.705996776405091</v>
      </c>
      <c r="K621" s="33">
        <v>1.4861740244230788</v>
      </c>
      <c r="L621" s="33">
        <v>1.2758301627089266</v>
      </c>
      <c r="M621" s="33">
        <v>1.1083285807879462</v>
      </c>
      <c r="N621" s="33">
        <v>0.93486907051775592</v>
      </c>
      <c r="O621" s="33">
        <v>0.79099406603326317</v>
      </c>
      <c r="P621" s="33">
        <v>0.67614051398280339</v>
      </c>
      <c r="Q621" s="33">
        <v>0.56535578836681588</v>
      </c>
      <c r="R621" s="33">
        <v>0.48258957278361414</v>
      </c>
      <c r="S621" s="33">
        <v>0.41917854444562236</v>
      </c>
      <c r="T621" s="33">
        <v>0.35461169577777873</v>
      </c>
      <c r="U621" s="33">
        <v>0.30103150884035806</v>
      </c>
      <c r="V621" s="33">
        <v>0.25460201392177861</v>
      </c>
      <c r="W621" s="33">
        <v>0.21471748413797415</v>
      </c>
      <c r="X621" s="34">
        <v>0.18642787344682882</v>
      </c>
      <c r="Y621" s="35">
        <v>0</v>
      </c>
      <c r="Z621" s="35">
        <v>1.924637040322237</v>
      </c>
      <c r="AA621" s="35">
        <v>3.4681524830775068</v>
      </c>
      <c r="AB621" s="35">
        <v>4.5885056837360922</v>
      </c>
      <c r="AC621" s="35">
        <v>4.1691054572432549</v>
      </c>
      <c r="AD621" s="35">
        <v>3.6990843540948903</v>
      </c>
      <c r="AE621" s="35">
        <v>3.2500220205702073</v>
      </c>
      <c r="AF621" s="35">
        <v>2.7957670976855864</v>
      </c>
      <c r="AG621" s="35">
        <v>2.3483882299675138</v>
      </c>
      <c r="AH621" s="35">
        <v>2.0182238620589303</v>
      </c>
      <c r="AI621" s="35">
        <v>1.7189388402644477</v>
      </c>
      <c r="AJ621" s="35">
        <v>1.4632683600278735</v>
      </c>
      <c r="AK621" s="35">
        <v>1.2481431705137169</v>
      </c>
      <c r="AL621" s="35">
        <v>1.0591715771542578</v>
      </c>
      <c r="AM621" s="35">
        <v>0.88817881005215094</v>
      </c>
      <c r="AN621" s="35">
        <v>0.76554654416740853</v>
      </c>
      <c r="AO621" s="35">
        <v>0.65272159938510377</v>
      </c>
      <c r="AP621" s="35">
        <v>0.5567733913587769</v>
      </c>
      <c r="AQ621" s="35">
        <v>0.47403452291685139</v>
      </c>
      <c r="AR621" s="34">
        <v>0.40167069780582138</v>
      </c>
      <c r="AS621" s="3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</row>
    <row r="622" spans="1:84" x14ac:dyDescent="0.25">
      <c r="A622" s="31" t="s">
        <v>23</v>
      </c>
      <c r="B622" s="31" t="s">
        <v>7</v>
      </c>
      <c r="C622" s="31" t="s">
        <v>15</v>
      </c>
      <c r="D622" s="31" t="s">
        <v>34</v>
      </c>
      <c r="E622" s="32">
        <v>0</v>
      </c>
      <c r="F622" s="33">
        <v>1.2741381710158373</v>
      </c>
      <c r="G622" s="33">
        <v>2.3095110704289517</v>
      </c>
      <c r="H622" s="33">
        <v>3.2106876361773193</v>
      </c>
      <c r="I622" s="33">
        <v>2.8039220120039907</v>
      </c>
      <c r="J622" s="33">
        <v>2.4933799039766877</v>
      </c>
      <c r="K622" s="33">
        <v>2.1721004972337163</v>
      </c>
      <c r="L622" s="33">
        <v>1.8646748531899662</v>
      </c>
      <c r="M622" s="33">
        <v>1.619864848843926</v>
      </c>
      <c r="N622" s="33">
        <v>1.3663471030644276</v>
      </c>
      <c r="O622" s="33">
        <v>1.1560682503563091</v>
      </c>
      <c r="P622" s="33">
        <v>0.98820536659026859</v>
      </c>
      <c r="Q622" s="33">
        <v>0.82628922915148739</v>
      </c>
      <c r="R622" s="33">
        <v>0.7053232217606582</v>
      </c>
      <c r="S622" s="33">
        <v>0.61264556495899003</v>
      </c>
      <c r="T622" s="33">
        <v>0.51827863229060445</v>
      </c>
      <c r="U622" s="33">
        <v>0.43996912830514467</v>
      </c>
      <c r="V622" s="33">
        <v>0.37211063573183589</v>
      </c>
      <c r="W622" s="33">
        <v>0.31381786143244922</v>
      </c>
      <c r="X622" s="34">
        <v>0.27247150734538444</v>
      </c>
      <c r="Y622" s="35">
        <v>0</v>
      </c>
      <c r="Z622" s="35">
        <v>2.8129310589325254</v>
      </c>
      <c r="AA622" s="35">
        <v>5.0688382444978695</v>
      </c>
      <c r="AB622" s="35">
        <v>6.7062775377681412</v>
      </c>
      <c r="AC622" s="35">
        <v>6.0933079759708813</v>
      </c>
      <c r="AD622" s="35">
        <v>5.406354055984874</v>
      </c>
      <c r="AE622" s="35">
        <v>4.7500321839103243</v>
      </c>
      <c r="AF622" s="35">
        <v>4.0861211427712298</v>
      </c>
      <c r="AG622" s="35">
        <v>3.4322597207217593</v>
      </c>
      <c r="AH622" s="35">
        <v>2.949711798393845</v>
      </c>
      <c r="AI622" s="35">
        <v>2.5122952280788025</v>
      </c>
      <c r="AJ622" s="35">
        <v>2.1386229877330276</v>
      </c>
      <c r="AK622" s="35">
        <v>1.8242092492123656</v>
      </c>
      <c r="AL622" s="35">
        <v>1.5480199973792728</v>
      </c>
      <c r="AM622" s="35">
        <v>1.2981074916146957</v>
      </c>
      <c r="AN622" s="35">
        <v>1.1188757183985107</v>
      </c>
      <c r="AO622" s="35">
        <v>0.95397772217819365</v>
      </c>
      <c r="AP622" s="35">
        <v>0.81374572583205085</v>
      </c>
      <c r="AQ622" s="35">
        <v>0.69281968733999277</v>
      </c>
      <c r="AR622" s="34">
        <v>0.58705717371620636</v>
      </c>
      <c r="AS622" s="3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</row>
    <row r="623" spans="1:84" x14ac:dyDescent="0.25">
      <c r="A623" s="31" t="s">
        <v>23</v>
      </c>
      <c r="B623" s="31" t="s">
        <v>7</v>
      </c>
      <c r="C623" s="31" t="s">
        <v>15</v>
      </c>
      <c r="D623" s="31" t="s">
        <v>35</v>
      </c>
      <c r="E623" s="32">
        <v>0</v>
      </c>
      <c r="F623" s="33">
        <v>1.2741381710158373</v>
      </c>
      <c r="G623" s="33">
        <v>2.3095110704289517</v>
      </c>
      <c r="H623" s="33">
        <v>3.2106876361773193</v>
      </c>
      <c r="I623" s="33">
        <v>2.8039220120039907</v>
      </c>
      <c r="J623" s="33">
        <v>2.4933799039766877</v>
      </c>
      <c r="K623" s="33">
        <v>2.1721004972337163</v>
      </c>
      <c r="L623" s="33">
        <v>1.8646748531899662</v>
      </c>
      <c r="M623" s="33">
        <v>1.619864848843926</v>
      </c>
      <c r="N623" s="33">
        <v>1.3663471030644276</v>
      </c>
      <c r="O623" s="33">
        <v>1.1560682503563091</v>
      </c>
      <c r="P623" s="33">
        <v>0.98820536659026859</v>
      </c>
      <c r="Q623" s="33">
        <v>0.82628922915148739</v>
      </c>
      <c r="R623" s="33">
        <v>0.7053232217606582</v>
      </c>
      <c r="S623" s="33">
        <v>0.61264556495899003</v>
      </c>
      <c r="T623" s="33">
        <v>0.51827863229060445</v>
      </c>
      <c r="U623" s="33">
        <v>0.43996912830514467</v>
      </c>
      <c r="V623" s="33">
        <v>0.37211063573183589</v>
      </c>
      <c r="W623" s="33">
        <v>0.31381786143244922</v>
      </c>
      <c r="X623" s="34">
        <v>0.27247150734538444</v>
      </c>
      <c r="Y623" s="35">
        <v>0</v>
      </c>
      <c r="Z623" s="35">
        <v>2.8129310589325254</v>
      </c>
      <c r="AA623" s="35">
        <v>5.0688382444978695</v>
      </c>
      <c r="AB623" s="35">
        <v>6.7062775377681412</v>
      </c>
      <c r="AC623" s="35">
        <v>6.0933079759708813</v>
      </c>
      <c r="AD623" s="35">
        <v>5.406354055984874</v>
      </c>
      <c r="AE623" s="35">
        <v>4.7500321839103243</v>
      </c>
      <c r="AF623" s="35">
        <v>4.0861211427712298</v>
      </c>
      <c r="AG623" s="35">
        <v>3.4322597207217593</v>
      </c>
      <c r="AH623" s="35">
        <v>2.949711798393845</v>
      </c>
      <c r="AI623" s="35">
        <v>2.5122952280788025</v>
      </c>
      <c r="AJ623" s="35">
        <v>2.1386229877330276</v>
      </c>
      <c r="AK623" s="35">
        <v>1.8242092492123656</v>
      </c>
      <c r="AL623" s="35">
        <v>1.5480199973792728</v>
      </c>
      <c r="AM623" s="35">
        <v>1.2981074916146957</v>
      </c>
      <c r="AN623" s="35">
        <v>1.1188757183985107</v>
      </c>
      <c r="AO623" s="35">
        <v>0.95397772217819365</v>
      </c>
      <c r="AP623" s="35">
        <v>0.81374572583205085</v>
      </c>
      <c r="AQ623" s="35">
        <v>0.69281968733999277</v>
      </c>
      <c r="AR623" s="34">
        <v>0.58705717371620636</v>
      </c>
      <c r="AS623" s="3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</row>
    <row r="624" spans="1:84" x14ac:dyDescent="0.25">
      <c r="A624" s="31" t="s">
        <v>23</v>
      </c>
      <c r="B624" s="31" t="s">
        <v>7</v>
      </c>
      <c r="C624" s="31" t="s">
        <v>15</v>
      </c>
      <c r="D624" s="31" t="s">
        <v>36</v>
      </c>
      <c r="E624" s="32">
        <v>0</v>
      </c>
      <c r="F624" s="33">
        <v>0.87177874858978055</v>
      </c>
      <c r="G624" s="33">
        <v>1.5801917850303322</v>
      </c>
      <c r="H624" s="33">
        <v>2.1967862773844904</v>
      </c>
      <c r="I624" s="33">
        <v>1.9184729555816724</v>
      </c>
      <c r="J624" s="33">
        <v>1.705996776405091</v>
      </c>
      <c r="K624" s="33">
        <v>1.4861740244230788</v>
      </c>
      <c r="L624" s="33">
        <v>1.2758301627089266</v>
      </c>
      <c r="M624" s="33">
        <v>1.1083285807879462</v>
      </c>
      <c r="N624" s="33">
        <v>0.93486907051775592</v>
      </c>
      <c r="O624" s="33">
        <v>0.79099406603326317</v>
      </c>
      <c r="P624" s="33">
        <v>0.67614051398280339</v>
      </c>
      <c r="Q624" s="33">
        <v>0.56535578836681588</v>
      </c>
      <c r="R624" s="33">
        <v>0.48258957278361414</v>
      </c>
      <c r="S624" s="33">
        <v>0.41917854444562236</v>
      </c>
      <c r="T624" s="33">
        <v>0.35461169577777873</v>
      </c>
      <c r="U624" s="33">
        <v>0.30103150884035806</v>
      </c>
      <c r="V624" s="33">
        <v>0.25460201392177861</v>
      </c>
      <c r="W624" s="33">
        <v>0.21471748413797415</v>
      </c>
      <c r="X624" s="34">
        <v>0.18642787344682882</v>
      </c>
      <c r="Y624" s="35">
        <v>0</v>
      </c>
      <c r="Z624" s="35">
        <v>1.924637040322237</v>
      </c>
      <c r="AA624" s="35">
        <v>3.4681524830775068</v>
      </c>
      <c r="AB624" s="35">
        <v>4.5885056837360922</v>
      </c>
      <c r="AC624" s="35">
        <v>4.1691054572432549</v>
      </c>
      <c r="AD624" s="35">
        <v>3.6990843540948903</v>
      </c>
      <c r="AE624" s="35">
        <v>3.2500220205702073</v>
      </c>
      <c r="AF624" s="35">
        <v>2.7957670976855864</v>
      </c>
      <c r="AG624" s="35">
        <v>2.3483882299675138</v>
      </c>
      <c r="AH624" s="35">
        <v>2.0182238620589303</v>
      </c>
      <c r="AI624" s="35">
        <v>1.7189388402644477</v>
      </c>
      <c r="AJ624" s="35">
        <v>1.4632683600278735</v>
      </c>
      <c r="AK624" s="35">
        <v>1.2481431705137169</v>
      </c>
      <c r="AL624" s="35">
        <v>1.0591715771542578</v>
      </c>
      <c r="AM624" s="35">
        <v>0.88817881005215094</v>
      </c>
      <c r="AN624" s="35">
        <v>0.76554654416740853</v>
      </c>
      <c r="AO624" s="35">
        <v>0.65272159938510377</v>
      </c>
      <c r="AP624" s="35">
        <v>0.5567733913587769</v>
      </c>
      <c r="AQ624" s="35">
        <v>0.47403452291685139</v>
      </c>
      <c r="AR624" s="34">
        <v>0.40167069780582138</v>
      </c>
      <c r="AS624" s="3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</row>
    <row r="625" spans="1:84" x14ac:dyDescent="0.25">
      <c r="A625" s="31" t="s">
        <v>23</v>
      </c>
      <c r="B625" s="31" t="s">
        <v>7</v>
      </c>
      <c r="C625" s="31" t="s">
        <v>15</v>
      </c>
      <c r="D625" s="31" t="s">
        <v>37</v>
      </c>
      <c r="E625" s="32">
        <v>0</v>
      </c>
      <c r="F625" s="33">
        <v>1.2741381710158373</v>
      </c>
      <c r="G625" s="33">
        <v>2.3095110704289517</v>
      </c>
      <c r="H625" s="33">
        <v>3.2106876361773193</v>
      </c>
      <c r="I625" s="33">
        <v>2.8039220120039907</v>
      </c>
      <c r="J625" s="33">
        <v>2.4933799039766877</v>
      </c>
      <c r="K625" s="33">
        <v>2.1721004972337163</v>
      </c>
      <c r="L625" s="33">
        <v>1.8646748531899662</v>
      </c>
      <c r="M625" s="33">
        <v>1.619864848843926</v>
      </c>
      <c r="N625" s="33">
        <v>1.3663471030644276</v>
      </c>
      <c r="O625" s="33">
        <v>1.1560682503563091</v>
      </c>
      <c r="P625" s="33">
        <v>0.98820536659026859</v>
      </c>
      <c r="Q625" s="33">
        <v>0.82628922915148739</v>
      </c>
      <c r="R625" s="33">
        <v>0.7053232217606582</v>
      </c>
      <c r="S625" s="33">
        <v>0.61264556495899003</v>
      </c>
      <c r="T625" s="33">
        <v>0.51827863229060445</v>
      </c>
      <c r="U625" s="33">
        <v>0.43996912830514467</v>
      </c>
      <c r="V625" s="33">
        <v>0.37211063573183589</v>
      </c>
      <c r="W625" s="33">
        <v>0.31381786143244922</v>
      </c>
      <c r="X625" s="34">
        <v>0.27247150734538444</v>
      </c>
      <c r="Y625" s="35">
        <v>0</v>
      </c>
      <c r="Z625" s="35">
        <v>2.8129310589325254</v>
      </c>
      <c r="AA625" s="35">
        <v>5.0688382444978695</v>
      </c>
      <c r="AB625" s="35">
        <v>6.7062775377681412</v>
      </c>
      <c r="AC625" s="35">
        <v>6.0933079759708813</v>
      </c>
      <c r="AD625" s="35">
        <v>5.406354055984874</v>
      </c>
      <c r="AE625" s="35">
        <v>4.7500321839103243</v>
      </c>
      <c r="AF625" s="35">
        <v>4.0861211427712298</v>
      </c>
      <c r="AG625" s="35">
        <v>3.4322597207217593</v>
      </c>
      <c r="AH625" s="35">
        <v>2.949711798393845</v>
      </c>
      <c r="AI625" s="35">
        <v>2.5122952280788025</v>
      </c>
      <c r="AJ625" s="35">
        <v>2.1386229877330276</v>
      </c>
      <c r="AK625" s="35">
        <v>1.8242092492123656</v>
      </c>
      <c r="AL625" s="35">
        <v>1.5480199973792728</v>
      </c>
      <c r="AM625" s="35">
        <v>1.2981074916146957</v>
      </c>
      <c r="AN625" s="35">
        <v>1.1188757183985107</v>
      </c>
      <c r="AO625" s="35">
        <v>0.95397772217819365</v>
      </c>
      <c r="AP625" s="35">
        <v>0.81374572583205085</v>
      </c>
      <c r="AQ625" s="35">
        <v>0.69281968733999277</v>
      </c>
      <c r="AR625" s="34">
        <v>0.58705717371620636</v>
      </c>
      <c r="AS625" s="3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</row>
    <row r="626" spans="1:84" x14ac:dyDescent="0.25">
      <c r="A626" s="31" t="s">
        <v>23</v>
      </c>
      <c r="B626" s="31" t="s">
        <v>7</v>
      </c>
      <c r="C626" s="31" t="s">
        <v>15</v>
      </c>
      <c r="D626" s="31" t="s">
        <v>38</v>
      </c>
      <c r="E626" s="32">
        <v>0</v>
      </c>
      <c r="F626" s="33">
        <v>0.87177874858978055</v>
      </c>
      <c r="G626" s="33">
        <v>1.5801917850303322</v>
      </c>
      <c r="H626" s="33">
        <v>2.1967862773844904</v>
      </c>
      <c r="I626" s="33">
        <v>1.9184729555816724</v>
      </c>
      <c r="J626" s="33">
        <v>1.705996776405091</v>
      </c>
      <c r="K626" s="33">
        <v>1.4861740244230788</v>
      </c>
      <c r="L626" s="33">
        <v>1.2758301627089266</v>
      </c>
      <c r="M626" s="33">
        <v>1.1083285807879462</v>
      </c>
      <c r="N626" s="33">
        <v>0.93486907051775592</v>
      </c>
      <c r="O626" s="33">
        <v>0.79099406603326317</v>
      </c>
      <c r="P626" s="33">
        <v>0.67614051398280339</v>
      </c>
      <c r="Q626" s="33">
        <v>0.56535578836681588</v>
      </c>
      <c r="R626" s="33">
        <v>0.48258957278361414</v>
      </c>
      <c r="S626" s="33">
        <v>0.41917854444562236</v>
      </c>
      <c r="T626" s="33">
        <v>0.35461169577777873</v>
      </c>
      <c r="U626" s="33">
        <v>0.30103150884035806</v>
      </c>
      <c r="V626" s="33">
        <v>0.25460201392177861</v>
      </c>
      <c r="W626" s="33">
        <v>0.21471748413797415</v>
      </c>
      <c r="X626" s="34">
        <v>0.18642787344682882</v>
      </c>
      <c r="Y626" s="35">
        <v>0</v>
      </c>
      <c r="Z626" s="35">
        <v>1.924637040322237</v>
      </c>
      <c r="AA626" s="35">
        <v>3.4681524830775068</v>
      </c>
      <c r="AB626" s="35">
        <v>4.5885056837360922</v>
      </c>
      <c r="AC626" s="35">
        <v>4.1691054572432549</v>
      </c>
      <c r="AD626" s="35">
        <v>3.6990843540948903</v>
      </c>
      <c r="AE626" s="35">
        <v>3.2500220205702073</v>
      </c>
      <c r="AF626" s="35">
        <v>2.7957670976855864</v>
      </c>
      <c r="AG626" s="35">
        <v>2.3483882299675138</v>
      </c>
      <c r="AH626" s="35">
        <v>2.0182238620589303</v>
      </c>
      <c r="AI626" s="35">
        <v>1.7189388402644477</v>
      </c>
      <c r="AJ626" s="35">
        <v>1.4632683600278735</v>
      </c>
      <c r="AK626" s="35">
        <v>1.2481431705137169</v>
      </c>
      <c r="AL626" s="35">
        <v>1.0591715771542578</v>
      </c>
      <c r="AM626" s="35">
        <v>0.88817881005215094</v>
      </c>
      <c r="AN626" s="35">
        <v>0.76554654416740853</v>
      </c>
      <c r="AO626" s="35">
        <v>0.65272159938510377</v>
      </c>
      <c r="AP626" s="35">
        <v>0.5567733913587769</v>
      </c>
      <c r="AQ626" s="35">
        <v>0.47403452291685139</v>
      </c>
      <c r="AR626" s="34">
        <v>0.40167069780582138</v>
      </c>
      <c r="AS626" s="3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</row>
    <row r="627" spans="1:84" x14ac:dyDescent="0.25">
      <c r="A627" s="31" t="s">
        <v>24</v>
      </c>
      <c r="B627" s="31" t="s">
        <v>16</v>
      </c>
      <c r="C627" s="31" t="s">
        <v>8</v>
      </c>
      <c r="D627" s="31" t="s">
        <v>31</v>
      </c>
      <c r="E627" s="32">
        <v>0</v>
      </c>
      <c r="F627" s="33">
        <v>0.184</v>
      </c>
      <c r="G627" s="33">
        <v>0.41599999999999993</v>
      </c>
      <c r="H627" s="33">
        <v>0.77999999999999992</v>
      </c>
      <c r="I627" s="33">
        <v>1.08</v>
      </c>
      <c r="J627" s="33">
        <v>1.6439999999999997</v>
      </c>
      <c r="K627" s="33">
        <v>2.2079999999999997</v>
      </c>
      <c r="L627" s="33">
        <v>2.7719999999999998</v>
      </c>
      <c r="M627" s="33">
        <v>3.2639999999999998</v>
      </c>
      <c r="N627" s="33">
        <v>3.6360000000000001</v>
      </c>
      <c r="O627" s="33">
        <v>4.032</v>
      </c>
      <c r="P627" s="33">
        <v>4.3440000000000003</v>
      </c>
      <c r="Q627" s="33">
        <v>4.668000000000001</v>
      </c>
      <c r="R627" s="33">
        <v>4.9980000000000002</v>
      </c>
      <c r="S627" s="33">
        <v>5.3520000000000012</v>
      </c>
      <c r="T627" s="33">
        <v>5.7540000000000013</v>
      </c>
      <c r="U627" s="33">
        <v>6.0600000000000005</v>
      </c>
      <c r="V627" s="33">
        <v>6.5220000000000011</v>
      </c>
      <c r="W627" s="33">
        <v>6.9600000000000009</v>
      </c>
      <c r="X627" s="34">
        <v>7.2900000000000009</v>
      </c>
      <c r="Y627" s="35">
        <v>0</v>
      </c>
      <c r="Z627" s="35">
        <v>0.184</v>
      </c>
      <c r="AA627" s="35">
        <v>0.41599999999999993</v>
      </c>
      <c r="AB627" s="35">
        <v>0.77999999999999992</v>
      </c>
      <c r="AC627" s="35">
        <v>1.08</v>
      </c>
      <c r="AD627" s="35">
        <v>1.6439999999999997</v>
      </c>
      <c r="AE627" s="35">
        <v>2.2079999999999997</v>
      </c>
      <c r="AF627" s="35">
        <v>2.7719999999999998</v>
      </c>
      <c r="AG627" s="35">
        <v>3.2639999999999998</v>
      </c>
      <c r="AH627" s="35">
        <v>3.6360000000000001</v>
      </c>
      <c r="AI627" s="35">
        <v>4.032</v>
      </c>
      <c r="AJ627" s="35">
        <v>4.3440000000000003</v>
      </c>
      <c r="AK627" s="35">
        <v>4.668000000000001</v>
      </c>
      <c r="AL627" s="35">
        <v>4.9980000000000002</v>
      </c>
      <c r="AM627" s="35">
        <v>5.3520000000000012</v>
      </c>
      <c r="AN627" s="35">
        <v>5.7540000000000013</v>
      </c>
      <c r="AO627" s="35">
        <v>6.0600000000000005</v>
      </c>
      <c r="AP627" s="35">
        <v>6.5220000000000011</v>
      </c>
      <c r="AQ627" s="35">
        <v>6.9600000000000009</v>
      </c>
      <c r="AR627" s="34">
        <v>7.2900000000000009</v>
      </c>
      <c r="AS627" s="3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</row>
    <row r="628" spans="1:84" x14ac:dyDescent="0.25">
      <c r="A628" s="31" t="s">
        <v>24</v>
      </c>
      <c r="B628" s="31" t="s">
        <v>16</v>
      </c>
      <c r="C628" s="31" t="s">
        <v>8</v>
      </c>
      <c r="D628" s="31" t="s">
        <v>32</v>
      </c>
      <c r="E628" s="32">
        <v>0</v>
      </c>
      <c r="F628" s="33">
        <v>0.184</v>
      </c>
      <c r="G628" s="33">
        <v>0.41599999999999993</v>
      </c>
      <c r="H628" s="33">
        <v>0.77999999999999992</v>
      </c>
      <c r="I628" s="33">
        <v>1.08</v>
      </c>
      <c r="J628" s="33">
        <v>1.6439999999999997</v>
      </c>
      <c r="K628" s="33">
        <v>2.2079999999999997</v>
      </c>
      <c r="L628" s="33">
        <v>2.7719999999999998</v>
      </c>
      <c r="M628" s="33">
        <v>3.2639999999999998</v>
      </c>
      <c r="N628" s="33">
        <v>3.6360000000000001</v>
      </c>
      <c r="O628" s="33">
        <v>4.032</v>
      </c>
      <c r="P628" s="33">
        <v>4.3440000000000003</v>
      </c>
      <c r="Q628" s="33">
        <v>4.668000000000001</v>
      </c>
      <c r="R628" s="33">
        <v>4.9980000000000002</v>
      </c>
      <c r="S628" s="33">
        <v>5.3520000000000012</v>
      </c>
      <c r="T628" s="33">
        <v>5.7540000000000013</v>
      </c>
      <c r="U628" s="33">
        <v>6.0600000000000005</v>
      </c>
      <c r="V628" s="33">
        <v>6.5220000000000011</v>
      </c>
      <c r="W628" s="33">
        <v>6.9600000000000009</v>
      </c>
      <c r="X628" s="34">
        <v>7.2900000000000009</v>
      </c>
      <c r="Y628" s="35">
        <v>0</v>
      </c>
      <c r="Z628" s="35">
        <v>0.184</v>
      </c>
      <c r="AA628" s="35">
        <v>0.41599999999999993</v>
      </c>
      <c r="AB628" s="35">
        <v>0.77999999999999992</v>
      </c>
      <c r="AC628" s="35">
        <v>1.08</v>
      </c>
      <c r="AD628" s="35">
        <v>1.6439999999999997</v>
      </c>
      <c r="AE628" s="35">
        <v>2.2079999999999997</v>
      </c>
      <c r="AF628" s="35">
        <v>2.7719999999999998</v>
      </c>
      <c r="AG628" s="35">
        <v>3.2639999999999998</v>
      </c>
      <c r="AH628" s="35">
        <v>3.6360000000000001</v>
      </c>
      <c r="AI628" s="35">
        <v>4.032</v>
      </c>
      <c r="AJ628" s="35">
        <v>4.3440000000000003</v>
      </c>
      <c r="AK628" s="35">
        <v>4.668000000000001</v>
      </c>
      <c r="AL628" s="35">
        <v>4.9980000000000002</v>
      </c>
      <c r="AM628" s="35">
        <v>5.3520000000000012</v>
      </c>
      <c r="AN628" s="35">
        <v>5.7540000000000013</v>
      </c>
      <c r="AO628" s="35">
        <v>6.0600000000000005</v>
      </c>
      <c r="AP628" s="35">
        <v>6.5220000000000011</v>
      </c>
      <c r="AQ628" s="35">
        <v>6.9600000000000009</v>
      </c>
      <c r="AR628" s="34">
        <v>7.2900000000000009</v>
      </c>
      <c r="AS628" s="3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</row>
    <row r="629" spans="1:84" x14ac:dyDescent="0.25">
      <c r="A629" s="31" t="s">
        <v>24</v>
      </c>
      <c r="B629" s="31" t="s">
        <v>16</v>
      </c>
      <c r="C629" s="31" t="s">
        <v>8</v>
      </c>
      <c r="D629" s="31" t="s">
        <v>33</v>
      </c>
      <c r="E629" s="32">
        <v>0</v>
      </c>
      <c r="F629" s="33">
        <v>0.184</v>
      </c>
      <c r="G629" s="33">
        <v>0.41599999999999993</v>
      </c>
      <c r="H629" s="33">
        <v>0.77999999999999992</v>
      </c>
      <c r="I629" s="33">
        <v>1.08</v>
      </c>
      <c r="J629" s="33">
        <v>1.6439999999999997</v>
      </c>
      <c r="K629" s="33">
        <v>2.2079999999999997</v>
      </c>
      <c r="L629" s="33">
        <v>2.7719999999999998</v>
      </c>
      <c r="M629" s="33">
        <v>3.2639999999999998</v>
      </c>
      <c r="N629" s="33">
        <v>3.6360000000000001</v>
      </c>
      <c r="O629" s="33">
        <v>4.032</v>
      </c>
      <c r="P629" s="33">
        <v>4.3440000000000003</v>
      </c>
      <c r="Q629" s="33">
        <v>4.668000000000001</v>
      </c>
      <c r="R629" s="33">
        <v>4.9980000000000002</v>
      </c>
      <c r="S629" s="33">
        <v>5.3520000000000012</v>
      </c>
      <c r="T629" s="33">
        <v>5.7540000000000013</v>
      </c>
      <c r="U629" s="33">
        <v>6.0600000000000005</v>
      </c>
      <c r="V629" s="33">
        <v>6.5220000000000011</v>
      </c>
      <c r="W629" s="33">
        <v>6.9600000000000009</v>
      </c>
      <c r="X629" s="34">
        <v>7.2900000000000009</v>
      </c>
      <c r="Y629" s="35">
        <v>0</v>
      </c>
      <c r="Z629" s="35">
        <v>0.184</v>
      </c>
      <c r="AA629" s="35">
        <v>0.41599999999999993</v>
      </c>
      <c r="AB629" s="35">
        <v>0.77999999999999992</v>
      </c>
      <c r="AC629" s="35">
        <v>1.08</v>
      </c>
      <c r="AD629" s="35">
        <v>1.6439999999999997</v>
      </c>
      <c r="AE629" s="35">
        <v>2.2079999999999997</v>
      </c>
      <c r="AF629" s="35">
        <v>2.7719999999999998</v>
      </c>
      <c r="AG629" s="35">
        <v>3.2639999999999998</v>
      </c>
      <c r="AH629" s="35">
        <v>3.6360000000000001</v>
      </c>
      <c r="AI629" s="35">
        <v>4.032</v>
      </c>
      <c r="AJ629" s="35">
        <v>4.3440000000000003</v>
      </c>
      <c r="AK629" s="35">
        <v>4.668000000000001</v>
      </c>
      <c r="AL629" s="35">
        <v>4.9980000000000002</v>
      </c>
      <c r="AM629" s="35">
        <v>5.3520000000000012</v>
      </c>
      <c r="AN629" s="35">
        <v>5.7540000000000013</v>
      </c>
      <c r="AO629" s="35">
        <v>6.0600000000000005</v>
      </c>
      <c r="AP629" s="35">
        <v>6.5220000000000011</v>
      </c>
      <c r="AQ629" s="35">
        <v>6.9600000000000009</v>
      </c>
      <c r="AR629" s="34">
        <v>7.2900000000000009</v>
      </c>
      <c r="AS629" s="3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</row>
    <row r="630" spans="1:84" x14ac:dyDescent="0.25">
      <c r="A630" s="31" t="s">
        <v>24</v>
      </c>
      <c r="B630" s="31" t="s">
        <v>16</v>
      </c>
      <c r="C630" s="31" t="s">
        <v>8</v>
      </c>
      <c r="D630" s="31" t="s">
        <v>34</v>
      </c>
      <c r="E630" s="32">
        <v>0</v>
      </c>
      <c r="F630" s="33">
        <v>0.27599999999999986</v>
      </c>
      <c r="G630" s="33">
        <v>0.62399999999999978</v>
      </c>
      <c r="H630" s="33">
        <v>1.1699999999999997</v>
      </c>
      <c r="I630" s="33">
        <v>1.6199999999999997</v>
      </c>
      <c r="J630" s="33">
        <v>2.4659999999999997</v>
      </c>
      <c r="K630" s="33">
        <v>3.3119999999999998</v>
      </c>
      <c r="L630" s="33">
        <v>4.1580000000000004</v>
      </c>
      <c r="M630" s="33">
        <v>4.8959999999999999</v>
      </c>
      <c r="N630" s="33">
        <v>5.4540000000000006</v>
      </c>
      <c r="O630" s="33">
        <v>6.048</v>
      </c>
      <c r="P630" s="33">
        <v>6.516</v>
      </c>
      <c r="Q630" s="33">
        <v>7.0019999999999989</v>
      </c>
      <c r="R630" s="33">
        <v>7.496999999999999</v>
      </c>
      <c r="S630" s="33">
        <v>8.0279999999999987</v>
      </c>
      <c r="T630" s="33">
        <v>8.6309999999999985</v>
      </c>
      <c r="U630" s="33">
        <v>9.0899999999999981</v>
      </c>
      <c r="V630" s="33">
        <v>9.7829999999999977</v>
      </c>
      <c r="W630" s="33">
        <v>10.439999999999996</v>
      </c>
      <c r="X630" s="34">
        <v>10.934999999999997</v>
      </c>
      <c r="Y630" s="35">
        <v>0</v>
      </c>
      <c r="Z630" s="35">
        <v>0.27599999999999986</v>
      </c>
      <c r="AA630" s="35">
        <v>0.62399999999999978</v>
      </c>
      <c r="AB630" s="35">
        <v>1.1699999999999997</v>
      </c>
      <c r="AC630" s="35">
        <v>1.6199999999999997</v>
      </c>
      <c r="AD630" s="35">
        <v>2.4659999999999997</v>
      </c>
      <c r="AE630" s="35">
        <v>3.3119999999999998</v>
      </c>
      <c r="AF630" s="35">
        <v>4.1580000000000004</v>
      </c>
      <c r="AG630" s="35">
        <v>4.8959999999999999</v>
      </c>
      <c r="AH630" s="35">
        <v>5.4540000000000006</v>
      </c>
      <c r="AI630" s="35">
        <v>6.048</v>
      </c>
      <c r="AJ630" s="35">
        <v>6.516</v>
      </c>
      <c r="AK630" s="35">
        <v>7.0019999999999989</v>
      </c>
      <c r="AL630" s="35">
        <v>7.496999999999999</v>
      </c>
      <c r="AM630" s="35">
        <v>8.0279999999999987</v>
      </c>
      <c r="AN630" s="35">
        <v>8.6309999999999985</v>
      </c>
      <c r="AO630" s="35">
        <v>9.0899999999999981</v>
      </c>
      <c r="AP630" s="35">
        <v>9.7829999999999977</v>
      </c>
      <c r="AQ630" s="35">
        <v>10.439999999999996</v>
      </c>
      <c r="AR630" s="34">
        <v>10.934999999999997</v>
      </c>
      <c r="AS630" s="3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</row>
    <row r="631" spans="1:84" x14ac:dyDescent="0.25">
      <c r="A631" s="31" t="s">
        <v>24</v>
      </c>
      <c r="B631" s="31" t="s">
        <v>16</v>
      </c>
      <c r="C631" s="31" t="s">
        <v>8</v>
      </c>
      <c r="D631" s="31" t="s">
        <v>35</v>
      </c>
      <c r="E631" s="32">
        <v>0</v>
      </c>
      <c r="F631" s="33">
        <v>0.27599999999999986</v>
      </c>
      <c r="G631" s="33">
        <v>0.62399999999999978</v>
      </c>
      <c r="H631" s="33">
        <v>1.1699999999999997</v>
      </c>
      <c r="I631" s="33">
        <v>1.6199999999999997</v>
      </c>
      <c r="J631" s="33">
        <v>2.4659999999999997</v>
      </c>
      <c r="K631" s="33">
        <v>3.3119999999999998</v>
      </c>
      <c r="L631" s="33">
        <v>4.1580000000000004</v>
      </c>
      <c r="M631" s="33">
        <v>4.8959999999999999</v>
      </c>
      <c r="N631" s="33">
        <v>5.4540000000000006</v>
      </c>
      <c r="O631" s="33">
        <v>6.048</v>
      </c>
      <c r="P631" s="33">
        <v>6.516</v>
      </c>
      <c r="Q631" s="33">
        <v>7.0019999999999989</v>
      </c>
      <c r="R631" s="33">
        <v>7.496999999999999</v>
      </c>
      <c r="S631" s="33">
        <v>8.0279999999999987</v>
      </c>
      <c r="T631" s="33">
        <v>8.6309999999999985</v>
      </c>
      <c r="U631" s="33">
        <v>9.0899999999999981</v>
      </c>
      <c r="V631" s="33">
        <v>9.7829999999999977</v>
      </c>
      <c r="W631" s="33">
        <v>10.439999999999996</v>
      </c>
      <c r="X631" s="34">
        <v>10.934999999999997</v>
      </c>
      <c r="Y631" s="35">
        <v>0</v>
      </c>
      <c r="Z631" s="35">
        <v>0.27599999999999986</v>
      </c>
      <c r="AA631" s="35">
        <v>0.62399999999999978</v>
      </c>
      <c r="AB631" s="35">
        <v>1.1699999999999997</v>
      </c>
      <c r="AC631" s="35">
        <v>1.6199999999999997</v>
      </c>
      <c r="AD631" s="35">
        <v>2.4659999999999997</v>
      </c>
      <c r="AE631" s="35">
        <v>3.3119999999999998</v>
      </c>
      <c r="AF631" s="35">
        <v>4.1580000000000004</v>
      </c>
      <c r="AG631" s="35">
        <v>4.8959999999999999</v>
      </c>
      <c r="AH631" s="35">
        <v>5.4540000000000006</v>
      </c>
      <c r="AI631" s="35">
        <v>6.048</v>
      </c>
      <c r="AJ631" s="35">
        <v>6.516</v>
      </c>
      <c r="AK631" s="35">
        <v>7.0019999999999989</v>
      </c>
      <c r="AL631" s="35">
        <v>7.496999999999999</v>
      </c>
      <c r="AM631" s="35">
        <v>8.0279999999999987</v>
      </c>
      <c r="AN631" s="35">
        <v>8.6309999999999985</v>
      </c>
      <c r="AO631" s="35">
        <v>9.0899999999999981</v>
      </c>
      <c r="AP631" s="35">
        <v>9.7829999999999977</v>
      </c>
      <c r="AQ631" s="35">
        <v>10.439999999999996</v>
      </c>
      <c r="AR631" s="34">
        <v>10.934999999999997</v>
      </c>
      <c r="AS631" s="3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</row>
    <row r="632" spans="1:84" x14ac:dyDescent="0.25">
      <c r="A632" s="31" t="s">
        <v>24</v>
      </c>
      <c r="B632" s="31" t="s">
        <v>16</v>
      </c>
      <c r="C632" s="31" t="s">
        <v>8</v>
      </c>
      <c r="D632" s="31" t="s">
        <v>36</v>
      </c>
      <c r="E632" s="32">
        <v>0</v>
      </c>
      <c r="F632" s="33">
        <v>0.184</v>
      </c>
      <c r="G632" s="33">
        <v>0.41599999999999993</v>
      </c>
      <c r="H632" s="33">
        <v>0.77999999999999992</v>
      </c>
      <c r="I632" s="33">
        <v>1.08</v>
      </c>
      <c r="J632" s="33">
        <v>1.6439999999999997</v>
      </c>
      <c r="K632" s="33">
        <v>2.2079999999999997</v>
      </c>
      <c r="L632" s="33">
        <v>2.7719999999999998</v>
      </c>
      <c r="M632" s="33">
        <v>3.2639999999999998</v>
      </c>
      <c r="N632" s="33">
        <v>3.6360000000000001</v>
      </c>
      <c r="O632" s="33">
        <v>4.032</v>
      </c>
      <c r="P632" s="33">
        <v>4.3440000000000003</v>
      </c>
      <c r="Q632" s="33">
        <v>4.668000000000001</v>
      </c>
      <c r="R632" s="33">
        <v>4.9980000000000002</v>
      </c>
      <c r="S632" s="33">
        <v>5.3520000000000012</v>
      </c>
      <c r="T632" s="33">
        <v>5.7540000000000013</v>
      </c>
      <c r="U632" s="33">
        <v>6.0600000000000005</v>
      </c>
      <c r="V632" s="33">
        <v>6.5220000000000011</v>
      </c>
      <c r="W632" s="33">
        <v>6.9600000000000009</v>
      </c>
      <c r="X632" s="34">
        <v>7.2900000000000009</v>
      </c>
      <c r="Y632" s="35">
        <v>0</v>
      </c>
      <c r="Z632" s="35">
        <v>0.184</v>
      </c>
      <c r="AA632" s="35">
        <v>0.41599999999999993</v>
      </c>
      <c r="AB632" s="35">
        <v>0.77999999999999992</v>
      </c>
      <c r="AC632" s="35">
        <v>1.08</v>
      </c>
      <c r="AD632" s="35">
        <v>1.6439999999999997</v>
      </c>
      <c r="AE632" s="35">
        <v>2.2079999999999997</v>
      </c>
      <c r="AF632" s="35">
        <v>2.7719999999999998</v>
      </c>
      <c r="AG632" s="35">
        <v>3.2639999999999998</v>
      </c>
      <c r="AH632" s="35">
        <v>3.6360000000000001</v>
      </c>
      <c r="AI632" s="35">
        <v>4.032</v>
      </c>
      <c r="AJ632" s="35">
        <v>4.3440000000000003</v>
      </c>
      <c r="AK632" s="35">
        <v>4.668000000000001</v>
      </c>
      <c r="AL632" s="35">
        <v>4.9980000000000002</v>
      </c>
      <c r="AM632" s="35">
        <v>5.3520000000000012</v>
      </c>
      <c r="AN632" s="35">
        <v>5.7540000000000013</v>
      </c>
      <c r="AO632" s="35">
        <v>6.0600000000000005</v>
      </c>
      <c r="AP632" s="35">
        <v>6.5220000000000011</v>
      </c>
      <c r="AQ632" s="35">
        <v>6.9600000000000009</v>
      </c>
      <c r="AR632" s="34">
        <v>7.2900000000000009</v>
      </c>
      <c r="AS632" s="3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</row>
    <row r="633" spans="1:84" x14ac:dyDescent="0.25">
      <c r="A633" s="31" t="s">
        <v>24</v>
      </c>
      <c r="B633" s="31" t="s">
        <v>16</v>
      </c>
      <c r="C633" s="31" t="s">
        <v>8</v>
      </c>
      <c r="D633" s="31" t="s">
        <v>37</v>
      </c>
      <c r="E633" s="32">
        <v>0</v>
      </c>
      <c r="F633" s="33">
        <v>0.27599999999999986</v>
      </c>
      <c r="G633" s="33">
        <v>0.62399999999999978</v>
      </c>
      <c r="H633" s="33">
        <v>1.1699999999999997</v>
      </c>
      <c r="I633" s="33">
        <v>1.6199999999999997</v>
      </c>
      <c r="J633" s="33">
        <v>2.4659999999999997</v>
      </c>
      <c r="K633" s="33">
        <v>3.3119999999999998</v>
      </c>
      <c r="L633" s="33">
        <v>4.1580000000000004</v>
      </c>
      <c r="M633" s="33">
        <v>4.8959999999999999</v>
      </c>
      <c r="N633" s="33">
        <v>5.4540000000000006</v>
      </c>
      <c r="O633" s="33">
        <v>6.048</v>
      </c>
      <c r="P633" s="33">
        <v>6.516</v>
      </c>
      <c r="Q633" s="33">
        <v>7.0019999999999989</v>
      </c>
      <c r="R633" s="33">
        <v>7.496999999999999</v>
      </c>
      <c r="S633" s="33">
        <v>8.0279999999999987</v>
      </c>
      <c r="T633" s="33">
        <v>8.6309999999999985</v>
      </c>
      <c r="U633" s="33">
        <v>9.0899999999999981</v>
      </c>
      <c r="V633" s="33">
        <v>9.7829999999999977</v>
      </c>
      <c r="W633" s="33">
        <v>10.439999999999996</v>
      </c>
      <c r="X633" s="34">
        <v>10.934999999999997</v>
      </c>
      <c r="Y633" s="35">
        <v>0</v>
      </c>
      <c r="Z633" s="35">
        <v>0.27599999999999986</v>
      </c>
      <c r="AA633" s="35">
        <v>0.62399999999999978</v>
      </c>
      <c r="AB633" s="35">
        <v>1.1699999999999997</v>
      </c>
      <c r="AC633" s="35">
        <v>1.6199999999999997</v>
      </c>
      <c r="AD633" s="35">
        <v>2.4659999999999997</v>
      </c>
      <c r="AE633" s="35">
        <v>3.3119999999999998</v>
      </c>
      <c r="AF633" s="35">
        <v>4.1580000000000004</v>
      </c>
      <c r="AG633" s="35">
        <v>4.8959999999999999</v>
      </c>
      <c r="AH633" s="35">
        <v>5.4540000000000006</v>
      </c>
      <c r="AI633" s="35">
        <v>6.048</v>
      </c>
      <c r="AJ633" s="35">
        <v>6.516</v>
      </c>
      <c r="AK633" s="35">
        <v>7.0019999999999989</v>
      </c>
      <c r="AL633" s="35">
        <v>7.496999999999999</v>
      </c>
      <c r="AM633" s="35">
        <v>8.0279999999999987</v>
      </c>
      <c r="AN633" s="35">
        <v>8.6309999999999985</v>
      </c>
      <c r="AO633" s="35">
        <v>9.0899999999999981</v>
      </c>
      <c r="AP633" s="35">
        <v>9.7829999999999977</v>
      </c>
      <c r="AQ633" s="35">
        <v>10.439999999999996</v>
      </c>
      <c r="AR633" s="34">
        <v>10.934999999999997</v>
      </c>
      <c r="AS633" s="3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</row>
    <row r="634" spans="1:84" x14ac:dyDescent="0.25">
      <c r="A634" s="31" t="s">
        <v>24</v>
      </c>
      <c r="B634" s="31" t="s">
        <v>16</v>
      </c>
      <c r="C634" s="31" t="s">
        <v>8</v>
      </c>
      <c r="D634" s="31" t="s">
        <v>38</v>
      </c>
      <c r="E634" s="32">
        <v>0</v>
      </c>
      <c r="F634" s="33">
        <v>0.184</v>
      </c>
      <c r="G634" s="33">
        <v>0.41599999999999993</v>
      </c>
      <c r="H634" s="33">
        <v>0.77999999999999992</v>
      </c>
      <c r="I634" s="33">
        <v>1.08</v>
      </c>
      <c r="J634" s="33">
        <v>1.6439999999999997</v>
      </c>
      <c r="K634" s="33">
        <v>2.2079999999999997</v>
      </c>
      <c r="L634" s="33">
        <v>2.7719999999999998</v>
      </c>
      <c r="M634" s="33">
        <v>3.2639999999999998</v>
      </c>
      <c r="N634" s="33">
        <v>3.6360000000000001</v>
      </c>
      <c r="O634" s="33">
        <v>4.032</v>
      </c>
      <c r="P634" s="33">
        <v>4.3440000000000003</v>
      </c>
      <c r="Q634" s="33">
        <v>4.668000000000001</v>
      </c>
      <c r="R634" s="33">
        <v>4.9980000000000002</v>
      </c>
      <c r="S634" s="33">
        <v>5.3520000000000012</v>
      </c>
      <c r="T634" s="33">
        <v>5.7540000000000013</v>
      </c>
      <c r="U634" s="33">
        <v>6.0600000000000005</v>
      </c>
      <c r="V634" s="33">
        <v>6.5220000000000011</v>
      </c>
      <c r="W634" s="33">
        <v>6.9600000000000009</v>
      </c>
      <c r="X634" s="34">
        <v>7.2900000000000009</v>
      </c>
      <c r="Y634" s="35">
        <v>0</v>
      </c>
      <c r="Z634" s="35">
        <v>0.184</v>
      </c>
      <c r="AA634" s="35">
        <v>0.41599999999999993</v>
      </c>
      <c r="AB634" s="35">
        <v>0.77999999999999992</v>
      </c>
      <c r="AC634" s="35">
        <v>1.08</v>
      </c>
      <c r="AD634" s="35">
        <v>1.6439999999999997</v>
      </c>
      <c r="AE634" s="35">
        <v>2.2079999999999997</v>
      </c>
      <c r="AF634" s="35">
        <v>2.7719999999999998</v>
      </c>
      <c r="AG634" s="35">
        <v>3.2639999999999998</v>
      </c>
      <c r="AH634" s="35">
        <v>3.6360000000000001</v>
      </c>
      <c r="AI634" s="35">
        <v>4.032</v>
      </c>
      <c r="AJ634" s="35">
        <v>4.3440000000000003</v>
      </c>
      <c r="AK634" s="35">
        <v>4.668000000000001</v>
      </c>
      <c r="AL634" s="35">
        <v>4.9980000000000002</v>
      </c>
      <c r="AM634" s="35">
        <v>5.3520000000000012</v>
      </c>
      <c r="AN634" s="35">
        <v>5.7540000000000013</v>
      </c>
      <c r="AO634" s="35">
        <v>6.0600000000000005</v>
      </c>
      <c r="AP634" s="35">
        <v>6.5220000000000011</v>
      </c>
      <c r="AQ634" s="35">
        <v>6.9600000000000009</v>
      </c>
      <c r="AR634" s="34">
        <v>7.2900000000000009</v>
      </c>
      <c r="AS634" s="3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</row>
    <row r="635" spans="1:84" x14ac:dyDescent="0.25">
      <c r="A635" s="31" t="s">
        <v>24</v>
      </c>
      <c r="B635" s="31" t="s">
        <v>16</v>
      </c>
      <c r="C635" s="31" t="s">
        <v>10</v>
      </c>
      <c r="D635" s="31" t="s">
        <v>31</v>
      </c>
      <c r="E635" s="32">
        <v>0</v>
      </c>
      <c r="F635" s="33">
        <v>4.7630120265587349E-3</v>
      </c>
      <c r="G635" s="33">
        <v>2.4809804102382909E-2</v>
      </c>
      <c r="H635" s="33">
        <v>6.0737241913181424E-2</v>
      </c>
      <c r="I635" s="33">
        <v>0.11228662479355536</v>
      </c>
      <c r="J635" s="33">
        <v>0.15705904227470216</v>
      </c>
      <c r="K635" s="33">
        <v>0.22774841565301221</v>
      </c>
      <c r="L635" s="33">
        <v>0.30152035536174082</v>
      </c>
      <c r="M635" s="33">
        <v>0.34540860212913876</v>
      </c>
      <c r="N635" s="33">
        <v>0.41603578372608357</v>
      </c>
      <c r="O635" s="33">
        <v>0.50055266740211413</v>
      </c>
      <c r="P635" s="33">
        <v>0.56555272922763256</v>
      </c>
      <c r="Q635" s="33">
        <v>0.68105665165213314</v>
      </c>
      <c r="R635" s="33">
        <v>0.70292000707404945</v>
      </c>
      <c r="S635" s="33">
        <v>0.75868723799449533</v>
      </c>
      <c r="T635" s="33">
        <v>0.74830158699767302</v>
      </c>
      <c r="U635" s="33">
        <v>0.7919334072878732</v>
      </c>
      <c r="V635" s="33">
        <v>0.85323163446326467</v>
      </c>
      <c r="W635" s="33">
        <v>0.87629868674619926</v>
      </c>
      <c r="X635" s="34">
        <v>0.73263121545764864</v>
      </c>
      <c r="Y635" s="35">
        <v>0</v>
      </c>
      <c r="Z635" s="35">
        <v>6.9313834497918151E-3</v>
      </c>
      <c r="AA635" s="35">
        <v>3.811619440379764E-2</v>
      </c>
      <c r="AB635" s="35">
        <v>0.10289511141859523</v>
      </c>
      <c r="AC635" s="35">
        <v>0.17135201091672572</v>
      </c>
      <c r="AD635" s="35">
        <v>0.24892837693805053</v>
      </c>
      <c r="AE635" s="35">
        <v>0.33846881931038414</v>
      </c>
      <c r="AF635" s="35">
        <v>0.46177367819715465</v>
      </c>
      <c r="AG635" s="35">
        <v>0.50824231778542561</v>
      </c>
      <c r="AH635" s="35">
        <v>0.64280029432543928</v>
      </c>
      <c r="AI635" s="35">
        <v>0.7638550565285771</v>
      </c>
      <c r="AJ635" s="35">
        <v>0.87865035394314783</v>
      </c>
      <c r="AK635" s="35">
        <v>0.99110915053528037</v>
      </c>
      <c r="AL635" s="35">
        <v>1.0799212895590533</v>
      </c>
      <c r="AM635" s="35">
        <v>1.1163501949160339</v>
      </c>
      <c r="AN635" s="35">
        <v>1.156170933322864</v>
      </c>
      <c r="AO635" s="35">
        <v>1.2551629938911053</v>
      </c>
      <c r="AP635" s="35">
        <v>1.2680321094090254</v>
      </c>
      <c r="AQ635" s="35">
        <v>1.2752355401409501</v>
      </c>
      <c r="AR635" s="34">
        <v>1.257841709199901</v>
      </c>
      <c r="AS635" s="3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</row>
    <row r="636" spans="1:84" x14ac:dyDescent="0.25">
      <c r="A636" s="31" t="s">
        <v>24</v>
      </c>
      <c r="B636" s="31" t="s">
        <v>16</v>
      </c>
      <c r="C636" s="31" t="s">
        <v>10</v>
      </c>
      <c r="D636" s="31" t="s">
        <v>32</v>
      </c>
      <c r="E636" s="32">
        <v>0</v>
      </c>
      <c r="F636" s="33">
        <v>4.7630120265587349E-3</v>
      </c>
      <c r="G636" s="33">
        <v>2.4809804102382909E-2</v>
      </c>
      <c r="H636" s="33">
        <v>6.0737241913181424E-2</v>
      </c>
      <c r="I636" s="33">
        <v>0.11228662479355536</v>
      </c>
      <c r="J636" s="33">
        <v>0.15705904227470216</v>
      </c>
      <c r="K636" s="33">
        <v>0.22774841565301221</v>
      </c>
      <c r="L636" s="33">
        <v>0.30152035536174082</v>
      </c>
      <c r="M636" s="33">
        <v>0.34540860212913876</v>
      </c>
      <c r="N636" s="33">
        <v>0.41603578372608357</v>
      </c>
      <c r="O636" s="33">
        <v>0.50055266740211413</v>
      </c>
      <c r="P636" s="33">
        <v>0.56555272922763256</v>
      </c>
      <c r="Q636" s="33">
        <v>0.68105665165213314</v>
      </c>
      <c r="R636" s="33">
        <v>0.70292000707404945</v>
      </c>
      <c r="S636" s="33">
        <v>0.75868723799449533</v>
      </c>
      <c r="T636" s="33">
        <v>0.74830158699767302</v>
      </c>
      <c r="U636" s="33">
        <v>0.7919334072878732</v>
      </c>
      <c r="V636" s="33">
        <v>0.85323163446326467</v>
      </c>
      <c r="W636" s="33">
        <v>0.87629868674619926</v>
      </c>
      <c r="X636" s="34">
        <v>0.73263121545764864</v>
      </c>
      <c r="Y636" s="35">
        <v>0</v>
      </c>
      <c r="Z636" s="35">
        <v>6.9313834497918151E-3</v>
      </c>
      <c r="AA636" s="35">
        <v>3.811619440379764E-2</v>
      </c>
      <c r="AB636" s="35">
        <v>0.10289511141859523</v>
      </c>
      <c r="AC636" s="35">
        <v>0.17135201091672572</v>
      </c>
      <c r="AD636" s="35">
        <v>0.24892837693805053</v>
      </c>
      <c r="AE636" s="35">
        <v>0.33846881931038414</v>
      </c>
      <c r="AF636" s="35">
        <v>0.46177367819715465</v>
      </c>
      <c r="AG636" s="35">
        <v>0.50824231778542561</v>
      </c>
      <c r="AH636" s="35">
        <v>0.64280029432543928</v>
      </c>
      <c r="AI636" s="35">
        <v>0.7638550565285771</v>
      </c>
      <c r="AJ636" s="35">
        <v>0.87865035394314783</v>
      </c>
      <c r="AK636" s="35">
        <v>0.99110915053528037</v>
      </c>
      <c r="AL636" s="35">
        <v>1.0799212895590533</v>
      </c>
      <c r="AM636" s="35">
        <v>1.1163501949160339</v>
      </c>
      <c r="AN636" s="35">
        <v>1.156170933322864</v>
      </c>
      <c r="AO636" s="35">
        <v>1.2551629938911053</v>
      </c>
      <c r="AP636" s="35">
        <v>1.2680321094090254</v>
      </c>
      <c r="AQ636" s="35">
        <v>1.2752355401409501</v>
      </c>
      <c r="AR636" s="34">
        <v>1.257841709199901</v>
      </c>
      <c r="AS636" s="3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</row>
    <row r="637" spans="1:84" x14ac:dyDescent="0.25">
      <c r="A637" s="31" t="s">
        <v>24</v>
      </c>
      <c r="B637" s="31" t="s">
        <v>16</v>
      </c>
      <c r="C637" s="31" t="s">
        <v>10</v>
      </c>
      <c r="D637" s="31" t="s">
        <v>33</v>
      </c>
      <c r="E637" s="32">
        <v>0</v>
      </c>
      <c r="F637" s="33">
        <v>4.7630120265587349E-3</v>
      </c>
      <c r="G637" s="33">
        <v>2.4809804102382909E-2</v>
      </c>
      <c r="H637" s="33">
        <v>6.0737241913181424E-2</v>
      </c>
      <c r="I637" s="33">
        <v>0.11228662479355536</v>
      </c>
      <c r="J637" s="33">
        <v>0.15705904227470216</v>
      </c>
      <c r="K637" s="33">
        <v>0.22774841565301221</v>
      </c>
      <c r="L637" s="33">
        <v>0.30152035536174082</v>
      </c>
      <c r="M637" s="33">
        <v>0.34540860212913876</v>
      </c>
      <c r="N637" s="33">
        <v>0.41603578372608357</v>
      </c>
      <c r="O637" s="33">
        <v>0.50055266740211413</v>
      </c>
      <c r="P637" s="33">
        <v>0.56555272922763256</v>
      </c>
      <c r="Q637" s="33">
        <v>0.68105665165213314</v>
      </c>
      <c r="R637" s="33">
        <v>0.70292000707404945</v>
      </c>
      <c r="S637" s="33">
        <v>0.75868723799449533</v>
      </c>
      <c r="T637" s="33">
        <v>0.74830158699767302</v>
      </c>
      <c r="U637" s="33">
        <v>0.7919334072878732</v>
      </c>
      <c r="V637" s="33">
        <v>0.85323163446326467</v>
      </c>
      <c r="W637" s="33">
        <v>0.87629868674619926</v>
      </c>
      <c r="X637" s="34">
        <v>0.73263121545764864</v>
      </c>
      <c r="Y637" s="35">
        <v>0</v>
      </c>
      <c r="Z637" s="35">
        <v>6.9313834497918151E-3</v>
      </c>
      <c r="AA637" s="35">
        <v>3.811619440379764E-2</v>
      </c>
      <c r="AB637" s="35">
        <v>0.10289511141859523</v>
      </c>
      <c r="AC637" s="35">
        <v>0.17135201091672572</v>
      </c>
      <c r="AD637" s="35">
        <v>0.24892837693805053</v>
      </c>
      <c r="AE637" s="35">
        <v>0.33846881931038414</v>
      </c>
      <c r="AF637" s="35">
        <v>0.46177367819715465</v>
      </c>
      <c r="AG637" s="35">
        <v>0.50824231778542561</v>
      </c>
      <c r="AH637" s="35">
        <v>0.64280029432543928</v>
      </c>
      <c r="AI637" s="35">
        <v>0.7638550565285771</v>
      </c>
      <c r="AJ637" s="35">
        <v>0.87865035394314783</v>
      </c>
      <c r="AK637" s="35">
        <v>0.99110915053528037</v>
      </c>
      <c r="AL637" s="35">
        <v>1.0799212895590533</v>
      </c>
      <c r="AM637" s="35">
        <v>1.1163501949160339</v>
      </c>
      <c r="AN637" s="35">
        <v>1.156170933322864</v>
      </c>
      <c r="AO637" s="35">
        <v>1.2551629938911053</v>
      </c>
      <c r="AP637" s="35">
        <v>1.2680321094090254</v>
      </c>
      <c r="AQ637" s="35">
        <v>1.2752355401409501</v>
      </c>
      <c r="AR637" s="34">
        <v>1.257841709199901</v>
      </c>
      <c r="AS637" s="3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</row>
    <row r="638" spans="1:84" x14ac:dyDescent="0.25">
      <c r="A638" s="31" t="s">
        <v>24</v>
      </c>
      <c r="B638" s="31" t="s">
        <v>16</v>
      </c>
      <c r="C638" s="31" t="s">
        <v>10</v>
      </c>
      <c r="D638" s="31" t="s">
        <v>34</v>
      </c>
      <c r="E638" s="32">
        <v>0</v>
      </c>
      <c r="F638" s="33">
        <v>6.6725085910521479E-3</v>
      </c>
      <c r="G638" s="33">
        <v>3.4641988190122021E-2</v>
      </c>
      <c r="H638" s="33">
        <v>8.4478176727400545E-2</v>
      </c>
      <c r="I638" s="33">
        <v>0.15547788933095497</v>
      </c>
      <c r="J638" s="33">
        <v>0.21634839598802041</v>
      </c>
      <c r="K638" s="33">
        <v>0.3118847005584281</v>
      </c>
      <c r="L638" s="33">
        <v>0.41025088630120199</v>
      </c>
      <c r="M638" s="33">
        <v>0.4667434249121053</v>
      </c>
      <c r="N638" s="33">
        <v>0.55807257895233675</v>
      </c>
      <c r="O638" s="33">
        <v>0.66625454995410882</v>
      </c>
      <c r="P638" s="33">
        <v>0.74667079532926683</v>
      </c>
      <c r="Q638" s="33">
        <v>0.89157137470879966</v>
      </c>
      <c r="R638" s="33">
        <v>0.91255882508250585</v>
      </c>
      <c r="S638" s="33">
        <v>0.97715616458561372</v>
      </c>
      <c r="T638" s="33">
        <v>0.95662614505739929</v>
      </c>
      <c r="U638" s="33">
        <v>1.0032885403657317</v>
      </c>
      <c r="V638" s="33">
        <v>1.0721794443494077</v>
      </c>
      <c r="W638" s="33">
        <v>1.0935036641951656</v>
      </c>
      <c r="X638" s="34">
        <v>0.90905604864643541</v>
      </c>
      <c r="Y638" s="35">
        <v>0</v>
      </c>
      <c r="Z638" s="35">
        <v>9.7101824137219624E-3</v>
      </c>
      <c r="AA638" s="35">
        <v>5.3221732462698727E-2</v>
      </c>
      <c r="AB638" s="35">
        <v>0.14311468767763555</v>
      </c>
      <c r="AC638" s="35">
        <v>0.23726288895876319</v>
      </c>
      <c r="AD638" s="35">
        <v>0.34289815018898234</v>
      </c>
      <c r="AE638" s="35">
        <v>0.46350814804268636</v>
      </c>
      <c r="AF638" s="35">
        <v>0.62829277487308877</v>
      </c>
      <c r="AG638" s="35">
        <v>0.68677722160417787</v>
      </c>
      <c r="AH638" s="35">
        <v>0.86225568097215066</v>
      </c>
      <c r="AI638" s="35">
        <v>1.0167199978354762</v>
      </c>
      <c r="AJ638" s="35">
        <v>1.1600378261653008</v>
      </c>
      <c r="AK638" s="35">
        <v>1.2974611519990691</v>
      </c>
      <c r="AL638" s="35">
        <v>1.4019969459736448</v>
      </c>
      <c r="AM638" s="35">
        <v>1.4378104970924364</v>
      </c>
      <c r="AN638" s="35">
        <v>1.4780448981935725</v>
      </c>
      <c r="AO638" s="35">
        <v>1.5901471468096871</v>
      </c>
      <c r="AP638" s="35">
        <v>1.5934218886980469</v>
      </c>
      <c r="AQ638" s="35">
        <v>1.5913235486337287</v>
      </c>
      <c r="AR638" s="34">
        <v>1.560742417006711</v>
      </c>
      <c r="AS638" s="3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</row>
    <row r="639" spans="1:84" x14ac:dyDescent="0.25">
      <c r="A639" s="31" t="s">
        <v>24</v>
      </c>
      <c r="B639" s="31" t="s">
        <v>16</v>
      </c>
      <c r="C639" s="31" t="s">
        <v>10</v>
      </c>
      <c r="D639" s="31" t="s">
        <v>35</v>
      </c>
      <c r="E639" s="32">
        <v>0</v>
      </c>
      <c r="F639" s="33">
        <v>6.6725085910521479E-3</v>
      </c>
      <c r="G639" s="33">
        <v>3.4641988190122021E-2</v>
      </c>
      <c r="H639" s="33">
        <v>8.4478176727400545E-2</v>
      </c>
      <c r="I639" s="33">
        <v>0.15547788933095497</v>
      </c>
      <c r="J639" s="33">
        <v>0.21634839598802041</v>
      </c>
      <c r="K639" s="33">
        <v>0.3118847005584281</v>
      </c>
      <c r="L639" s="33">
        <v>0.41025088630120199</v>
      </c>
      <c r="M639" s="33">
        <v>0.4667434249121053</v>
      </c>
      <c r="N639" s="33">
        <v>0.55807257895233675</v>
      </c>
      <c r="O639" s="33">
        <v>0.66625454995410882</v>
      </c>
      <c r="P639" s="33">
        <v>0.74667079532926683</v>
      </c>
      <c r="Q639" s="33">
        <v>0.89157137470879966</v>
      </c>
      <c r="R639" s="33">
        <v>0.91255882508250585</v>
      </c>
      <c r="S639" s="33">
        <v>0.97715616458561372</v>
      </c>
      <c r="T639" s="33">
        <v>0.95662614505739929</v>
      </c>
      <c r="U639" s="33">
        <v>1.0032885403657317</v>
      </c>
      <c r="V639" s="33">
        <v>1.0721794443494077</v>
      </c>
      <c r="W639" s="33">
        <v>1.0935036641951656</v>
      </c>
      <c r="X639" s="34">
        <v>0.90905604864643541</v>
      </c>
      <c r="Y639" s="35">
        <v>0</v>
      </c>
      <c r="Z639" s="35">
        <v>9.7101824137219624E-3</v>
      </c>
      <c r="AA639" s="35">
        <v>5.3221732462698727E-2</v>
      </c>
      <c r="AB639" s="35">
        <v>0.14311468767763555</v>
      </c>
      <c r="AC639" s="35">
        <v>0.23726288895876319</v>
      </c>
      <c r="AD639" s="35">
        <v>0.34289815018898234</v>
      </c>
      <c r="AE639" s="35">
        <v>0.46350814804268636</v>
      </c>
      <c r="AF639" s="35">
        <v>0.62829277487308877</v>
      </c>
      <c r="AG639" s="35">
        <v>0.68677722160417787</v>
      </c>
      <c r="AH639" s="35">
        <v>0.86225568097215066</v>
      </c>
      <c r="AI639" s="35">
        <v>1.0167199978354762</v>
      </c>
      <c r="AJ639" s="35">
        <v>1.1600378261653008</v>
      </c>
      <c r="AK639" s="35">
        <v>1.2974611519990691</v>
      </c>
      <c r="AL639" s="35">
        <v>1.4019969459736448</v>
      </c>
      <c r="AM639" s="35">
        <v>1.4378104970924364</v>
      </c>
      <c r="AN639" s="35">
        <v>1.4780448981935725</v>
      </c>
      <c r="AO639" s="35">
        <v>1.5901471468096871</v>
      </c>
      <c r="AP639" s="35">
        <v>1.5934218886980469</v>
      </c>
      <c r="AQ639" s="35">
        <v>1.5913235486337287</v>
      </c>
      <c r="AR639" s="34">
        <v>1.560742417006711</v>
      </c>
      <c r="AS639" s="3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</row>
    <row r="640" spans="1:84" x14ac:dyDescent="0.25">
      <c r="A640" s="31" t="s">
        <v>24</v>
      </c>
      <c r="B640" s="31" t="s">
        <v>16</v>
      </c>
      <c r="C640" s="31" t="s">
        <v>10</v>
      </c>
      <c r="D640" s="31" t="s">
        <v>36</v>
      </c>
      <c r="E640" s="32">
        <v>0</v>
      </c>
      <c r="F640" s="33">
        <v>4.7630120265587349E-3</v>
      </c>
      <c r="G640" s="33">
        <v>2.4809804102382909E-2</v>
      </c>
      <c r="H640" s="33">
        <v>6.0737241913181424E-2</v>
      </c>
      <c r="I640" s="33">
        <v>0.11228662479355536</v>
      </c>
      <c r="J640" s="33">
        <v>0.15705904227470216</v>
      </c>
      <c r="K640" s="33">
        <v>0.22774841565301221</v>
      </c>
      <c r="L640" s="33">
        <v>0.30152035536174082</v>
      </c>
      <c r="M640" s="33">
        <v>0.34540860212913876</v>
      </c>
      <c r="N640" s="33">
        <v>0.41603578372608357</v>
      </c>
      <c r="O640" s="33">
        <v>0.50055266740211413</v>
      </c>
      <c r="P640" s="33">
        <v>0.56555272922763256</v>
      </c>
      <c r="Q640" s="33">
        <v>0.68105665165213314</v>
      </c>
      <c r="R640" s="33">
        <v>0.70292000707404945</v>
      </c>
      <c r="S640" s="33">
        <v>0.75868723799449533</v>
      </c>
      <c r="T640" s="33">
        <v>0.74830158699767302</v>
      </c>
      <c r="U640" s="33">
        <v>0.7919334072878732</v>
      </c>
      <c r="V640" s="33">
        <v>0.85323163446326467</v>
      </c>
      <c r="W640" s="33">
        <v>0.87629868674619926</v>
      </c>
      <c r="X640" s="34">
        <v>0.73263121545764864</v>
      </c>
      <c r="Y640" s="35">
        <v>0</v>
      </c>
      <c r="Z640" s="35">
        <v>6.9313834497918151E-3</v>
      </c>
      <c r="AA640" s="35">
        <v>3.811619440379764E-2</v>
      </c>
      <c r="AB640" s="35">
        <v>0.10289511141859523</v>
      </c>
      <c r="AC640" s="35">
        <v>0.17135201091672572</v>
      </c>
      <c r="AD640" s="35">
        <v>0.24892837693805053</v>
      </c>
      <c r="AE640" s="35">
        <v>0.33846881931038414</v>
      </c>
      <c r="AF640" s="35">
        <v>0.46177367819715465</v>
      </c>
      <c r="AG640" s="35">
        <v>0.50824231778542561</v>
      </c>
      <c r="AH640" s="35">
        <v>0.64280029432543928</v>
      </c>
      <c r="AI640" s="35">
        <v>0.7638550565285771</v>
      </c>
      <c r="AJ640" s="35">
        <v>0.87865035394314783</v>
      </c>
      <c r="AK640" s="35">
        <v>0.99110915053528037</v>
      </c>
      <c r="AL640" s="35">
        <v>1.0799212895590533</v>
      </c>
      <c r="AM640" s="35">
        <v>1.1163501949160339</v>
      </c>
      <c r="AN640" s="35">
        <v>1.156170933322864</v>
      </c>
      <c r="AO640" s="35">
        <v>1.2551629938911053</v>
      </c>
      <c r="AP640" s="35">
        <v>1.2680321094090254</v>
      </c>
      <c r="AQ640" s="35">
        <v>1.2752355401409501</v>
      </c>
      <c r="AR640" s="34">
        <v>1.257841709199901</v>
      </c>
      <c r="AS640" s="3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</row>
    <row r="641" spans="1:84" x14ac:dyDescent="0.25">
      <c r="A641" s="31" t="s">
        <v>24</v>
      </c>
      <c r="B641" s="31" t="s">
        <v>16</v>
      </c>
      <c r="C641" s="31" t="s">
        <v>10</v>
      </c>
      <c r="D641" s="31" t="s">
        <v>37</v>
      </c>
      <c r="E641" s="32">
        <v>0</v>
      </c>
      <c r="F641" s="33">
        <v>6.6725085910521479E-3</v>
      </c>
      <c r="G641" s="33">
        <v>3.4641988190122021E-2</v>
      </c>
      <c r="H641" s="33">
        <v>8.4478176727400545E-2</v>
      </c>
      <c r="I641" s="33">
        <v>0.15547788933095497</v>
      </c>
      <c r="J641" s="33">
        <v>0.21634839598802041</v>
      </c>
      <c r="K641" s="33">
        <v>0.3118847005584281</v>
      </c>
      <c r="L641" s="33">
        <v>0.41025088630120199</v>
      </c>
      <c r="M641" s="33">
        <v>0.4667434249121053</v>
      </c>
      <c r="N641" s="33">
        <v>0.55807257895233675</v>
      </c>
      <c r="O641" s="33">
        <v>0.66625454995410882</v>
      </c>
      <c r="P641" s="33">
        <v>0.74667079532926683</v>
      </c>
      <c r="Q641" s="33">
        <v>0.89157137470879966</v>
      </c>
      <c r="R641" s="33">
        <v>0.91255882508250585</v>
      </c>
      <c r="S641" s="33">
        <v>0.97715616458561372</v>
      </c>
      <c r="T641" s="33">
        <v>0.95662614505739929</v>
      </c>
      <c r="U641" s="33">
        <v>1.0032885403657317</v>
      </c>
      <c r="V641" s="33">
        <v>1.0721794443494077</v>
      </c>
      <c r="W641" s="33">
        <v>1.0935036641951656</v>
      </c>
      <c r="X641" s="34">
        <v>0.90905604864643541</v>
      </c>
      <c r="Y641" s="35">
        <v>0</v>
      </c>
      <c r="Z641" s="35">
        <v>9.7101824137219624E-3</v>
      </c>
      <c r="AA641" s="35">
        <v>5.3221732462698727E-2</v>
      </c>
      <c r="AB641" s="35">
        <v>0.14311468767763555</v>
      </c>
      <c r="AC641" s="35">
        <v>0.23726288895876319</v>
      </c>
      <c r="AD641" s="35">
        <v>0.34289815018898234</v>
      </c>
      <c r="AE641" s="35">
        <v>0.46350814804268636</v>
      </c>
      <c r="AF641" s="35">
        <v>0.62829277487308877</v>
      </c>
      <c r="AG641" s="35">
        <v>0.68677722160417787</v>
      </c>
      <c r="AH641" s="35">
        <v>0.86225568097215066</v>
      </c>
      <c r="AI641" s="35">
        <v>1.0167199978354762</v>
      </c>
      <c r="AJ641" s="35">
        <v>1.1600378261653008</v>
      </c>
      <c r="AK641" s="35">
        <v>1.2974611519990691</v>
      </c>
      <c r="AL641" s="35">
        <v>1.4019969459736448</v>
      </c>
      <c r="AM641" s="35">
        <v>1.4378104970924364</v>
      </c>
      <c r="AN641" s="35">
        <v>1.4780448981935725</v>
      </c>
      <c r="AO641" s="35">
        <v>1.5901471468096871</v>
      </c>
      <c r="AP641" s="35">
        <v>1.5934218886980469</v>
      </c>
      <c r="AQ641" s="35">
        <v>1.5913235486337287</v>
      </c>
      <c r="AR641" s="34">
        <v>1.560742417006711</v>
      </c>
      <c r="AS641" s="3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</row>
    <row r="642" spans="1:84" x14ac:dyDescent="0.25">
      <c r="A642" s="31" t="s">
        <v>24</v>
      </c>
      <c r="B642" s="31" t="s">
        <v>16</v>
      </c>
      <c r="C642" s="31" t="s">
        <v>10</v>
      </c>
      <c r="D642" s="31" t="s">
        <v>38</v>
      </c>
      <c r="E642" s="32">
        <v>0</v>
      </c>
      <c r="F642" s="33">
        <v>4.7630120265587349E-3</v>
      </c>
      <c r="G642" s="33">
        <v>2.4809804102382909E-2</v>
      </c>
      <c r="H642" s="33">
        <v>6.0737241913181424E-2</v>
      </c>
      <c r="I642" s="33">
        <v>0.11228662479355536</v>
      </c>
      <c r="J642" s="33">
        <v>0.15705904227470216</v>
      </c>
      <c r="K642" s="33">
        <v>0.22774841565301221</v>
      </c>
      <c r="L642" s="33">
        <v>0.30152035536174082</v>
      </c>
      <c r="M642" s="33">
        <v>0.34540860212913876</v>
      </c>
      <c r="N642" s="33">
        <v>0.41603578372608357</v>
      </c>
      <c r="O642" s="33">
        <v>0.50055266740211413</v>
      </c>
      <c r="P642" s="33">
        <v>0.56555272922763256</v>
      </c>
      <c r="Q642" s="33">
        <v>0.68105665165213314</v>
      </c>
      <c r="R642" s="33">
        <v>0.70292000707404945</v>
      </c>
      <c r="S642" s="33">
        <v>0.75868723799449533</v>
      </c>
      <c r="T642" s="33">
        <v>0.74830158699767302</v>
      </c>
      <c r="U642" s="33">
        <v>0.7919334072878732</v>
      </c>
      <c r="V642" s="33">
        <v>0.85323163446326467</v>
      </c>
      <c r="W642" s="33">
        <v>0.87629868674619926</v>
      </c>
      <c r="X642" s="34">
        <v>0.73263121545764864</v>
      </c>
      <c r="Y642" s="35">
        <v>0</v>
      </c>
      <c r="Z642" s="35">
        <v>6.9313834497918151E-3</v>
      </c>
      <c r="AA642" s="35">
        <v>3.811619440379764E-2</v>
      </c>
      <c r="AB642" s="35">
        <v>0.10289511141859523</v>
      </c>
      <c r="AC642" s="35">
        <v>0.17135201091672572</v>
      </c>
      <c r="AD642" s="35">
        <v>0.24892837693805053</v>
      </c>
      <c r="AE642" s="35">
        <v>0.33846881931038414</v>
      </c>
      <c r="AF642" s="35">
        <v>0.46177367819715465</v>
      </c>
      <c r="AG642" s="35">
        <v>0.50824231778542561</v>
      </c>
      <c r="AH642" s="35">
        <v>0.64280029432543928</v>
      </c>
      <c r="AI642" s="35">
        <v>0.7638550565285771</v>
      </c>
      <c r="AJ642" s="35">
        <v>0.87865035394314783</v>
      </c>
      <c r="AK642" s="35">
        <v>0.99110915053528037</v>
      </c>
      <c r="AL642" s="35">
        <v>1.0799212895590533</v>
      </c>
      <c r="AM642" s="35">
        <v>1.1163501949160339</v>
      </c>
      <c r="AN642" s="35">
        <v>1.156170933322864</v>
      </c>
      <c r="AO642" s="35">
        <v>1.2551629938911053</v>
      </c>
      <c r="AP642" s="35">
        <v>1.2680321094090254</v>
      </c>
      <c r="AQ642" s="35">
        <v>1.2752355401409501</v>
      </c>
      <c r="AR642" s="34">
        <v>1.257841709199901</v>
      </c>
      <c r="AS642" s="3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</row>
    <row r="643" spans="1:84" x14ac:dyDescent="0.25">
      <c r="A643" s="31" t="s">
        <v>24</v>
      </c>
      <c r="B643" s="31" t="s">
        <v>16</v>
      </c>
      <c r="C643" s="31" t="s">
        <v>12</v>
      </c>
      <c r="D643" s="31" t="s">
        <v>31</v>
      </c>
      <c r="E643" s="32">
        <v>0</v>
      </c>
      <c r="F643" s="33">
        <v>0.63776410117161131</v>
      </c>
      <c r="G643" s="33">
        <v>1.1584447351505371</v>
      </c>
      <c r="H643" s="33">
        <v>1.4380598149424975</v>
      </c>
      <c r="I643" s="33">
        <v>1.619626073398116</v>
      </c>
      <c r="J643" s="33">
        <v>1.5555412131984925</v>
      </c>
      <c r="K643" s="33">
        <v>1.5888701658634576</v>
      </c>
      <c r="L643" s="33">
        <v>1.5644807696219627</v>
      </c>
      <c r="M643" s="33">
        <v>1.3889046711636417</v>
      </c>
      <c r="N643" s="33">
        <v>1.3421261324137213</v>
      </c>
      <c r="O643" s="33">
        <v>1.3139936446567961</v>
      </c>
      <c r="P643" s="33">
        <v>1.2643478469451035</v>
      </c>
      <c r="Q643" s="33">
        <v>1.3298296561533782</v>
      </c>
      <c r="R643" s="33">
        <v>1.2013890927669908</v>
      </c>
      <c r="S643" s="33">
        <v>1.1255084202008443</v>
      </c>
      <c r="T643" s="33">
        <v>1.043572518814587</v>
      </c>
      <c r="U643" s="33">
        <v>1.1041896099748578</v>
      </c>
      <c r="V643" s="33">
        <v>1.1511531595037381</v>
      </c>
      <c r="W643" s="33">
        <v>1.1937579916153507</v>
      </c>
      <c r="X643" s="34">
        <v>0.98124044781615383</v>
      </c>
      <c r="Y643" s="35">
        <v>0</v>
      </c>
      <c r="Z643" s="35">
        <v>0.46592025413586058</v>
      </c>
      <c r="AA643" s="35">
        <v>0.9231519975693786</v>
      </c>
      <c r="AB643" s="35">
        <v>1.3489146798670018</v>
      </c>
      <c r="AC643" s="35">
        <v>1.385514723256511</v>
      </c>
      <c r="AD643" s="35">
        <v>1.3686196709785532</v>
      </c>
      <c r="AE643" s="35">
        <v>1.3686434086009143</v>
      </c>
      <c r="AF643" s="35">
        <v>1.3844375986601631</v>
      </c>
      <c r="AG643" s="35">
        <v>1.2740254386061043</v>
      </c>
      <c r="AH643" s="35">
        <v>1.304674719175378</v>
      </c>
      <c r="AI643" s="35">
        <v>1.3135902408632205</v>
      </c>
      <c r="AJ643" s="35">
        <v>1.2879993162639292</v>
      </c>
      <c r="AK643" s="35">
        <v>1.2788083672780879</v>
      </c>
      <c r="AL643" s="35">
        <v>1.2504898889042471</v>
      </c>
      <c r="AM643" s="35">
        <v>1.1926936320829697</v>
      </c>
      <c r="AN643" s="35">
        <v>1.1941016364023973</v>
      </c>
      <c r="AO643" s="35">
        <v>1.2284901756637334</v>
      </c>
      <c r="AP643" s="35">
        <v>1.2319790832040241</v>
      </c>
      <c r="AQ643" s="35">
        <v>1.2229054667876897</v>
      </c>
      <c r="AR643" s="34">
        <v>1.2008517767720537</v>
      </c>
      <c r="AS643" s="3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</row>
    <row r="644" spans="1:84" x14ac:dyDescent="0.25">
      <c r="A644" s="31" t="s">
        <v>24</v>
      </c>
      <c r="B644" s="31" t="s">
        <v>16</v>
      </c>
      <c r="C644" s="31" t="s">
        <v>12</v>
      </c>
      <c r="D644" s="31" t="s">
        <v>32</v>
      </c>
      <c r="E644" s="32">
        <v>0</v>
      </c>
      <c r="F644" s="33">
        <v>0.63776410117161131</v>
      </c>
      <c r="G644" s="33">
        <v>1.1584447351505371</v>
      </c>
      <c r="H644" s="33">
        <v>1.4380598149424975</v>
      </c>
      <c r="I644" s="33">
        <v>1.619626073398116</v>
      </c>
      <c r="J644" s="33">
        <v>1.5555412131984925</v>
      </c>
      <c r="K644" s="33">
        <v>1.5888701658634576</v>
      </c>
      <c r="L644" s="33">
        <v>1.5644807696219627</v>
      </c>
      <c r="M644" s="33">
        <v>1.3889046711636417</v>
      </c>
      <c r="N644" s="33">
        <v>1.3421261324137213</v>
      </c>
      <c r="O644" s="33">
        <v>1.3139936446567961</v>
      </c>
      <c r="P644" s="33">
        <v>1.2643478469451035</v>
      </c>
      <c r="Q644" s="33">
        <v>1.3298296561533782</v>
      </c>
      <c r="R644" s="33">
        <v>1.2013890927669908</v>
      </c>
      <c r="S644" s="33">
        <v>1.1255084202008443</v>
      </c>
      <c r="T644" s="33">
        <v>1.043572518814587</v>
      </c>
      <c r="U644" s="33">
        <v>1.1041896099748578</v>
      </c>
      <c r="V644" s="33">
        <v>1.1511531595037381</v>
      </c>
      <c r="W644" s="33">
        <v>1.1937579916153507</v>
      </c>
      <c r="X644" s="34">
        <v>0.98124044781615383</v>
      </c>
      <c r="Y644" s="35">
        <v>0</v>
      </c>
      <c r="Z644" s="35">
        <v>0.46592025413586058</v>
      </c>
      <c r="AA644" s="35">
        <v>0.9231519975693786</v>
      </c>
      <c r="AB644" s="35">
        <v>1.3489146798670018</v>
      </c>
      <c r="AC644" s="35">
        <v>1.385514723256511</v>
      </c>
      <c r="AD644" s="35">
        <v>1.3686196709785532</v>
      </c>
      <c r="AE644" s="35">
        <v>1.3686434086009143</v>
      </c>
      <c r="AF644" s="35">
        <v>1.3844375986601631</v>
      </c>
      <c r="AG644" s="35">
        <v>1.2740254386061043</v>
      </c>
      <c r="AH644" s="35">
        <v>1.304674719175378</v>
      </c>
      <c r="AI644" s="35">
        <v>1.3135902408632205</v>
      </c>
      <c r="AJ644" s="35">
        <v>1.2879993162639292</v>
      </c>
      <c r="AK644" s="35">
        <v>1.2788083672780879</v>
      </c>
      <c r="AL644" s="35">
        <v>1.2504898889042471</v>
      </c>
      <c r="AM644" s="35">
        <v>1.1926936320829697</v>
      </c>
      <c r="AN644" s="35">
        <v>1.1941016364023973</v>
      </c>
      <c r="AO644" s="35">
        <v>1.2284901756637334</v>
      </c>
      <c r="AP644" s="35">
        <v>1.2319790832040241</v>
      </c>
      <c r="AQ644" s="35">
        <v>1.2229054667876897</v>
      </c>
      <c r="AR644" s="34">
        <v>1.2008517767720537</v>
      </c>
      <c r="AS644" s="3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</row>
    <row r="645" spans="1:84" x14ac:dyDescent="0.25">
      <c r="A645" s="31" t="s">
        <v>24</v>
      </c>
      <c r="B645" s="31" t="s">
        <v>16</v>
      </c>
      <c r="C645" s="31" t="s">
        <v>12</v>
      </c>
      <c r="D645" s="31" t="s">
        <v>33</v>
      </c>
      <c r="E645" s="32">
        <v>0</v>
      </c>
      <c r="F645" s="33">
        <v>0.63776410117161131</v>
      </c>
      <c r="G645" s="33">
        <v>1.1584447351505371</v>
      </c>
      <c r="H645" s="33">
        <v>1.4380598149424975</v>
      </c>
      <c r="I645" s="33">
        <v>1.619626073398116</v>
      </c>
      <c r="J645" s="33">
        <v>1.5555412131984925</v>
      </c>
      <c r="K645" s="33">
        <v>1.5888701658634576</v>
      </c>
      <c r="L645" s="33">
        <v>1.5644807696219627</v>
      </c>
      <c r="M645" s="33">
        <v>1.3889046711636417</v>
      </c>
      <c r="N645" s="33">
        <v>1.3421261324137213</v>
      </c>
      <c r="O645" s="33">
        <v>1.3139936446567961</v>
      </c>
      <c r="P645" s="33">
        <v>1.2643478469451035</v>
      </c>
      <c r="Q645" s="33">
        <v>1.3298296561533782</v>
      </c>
      <c r="R645" s="33">
        <v>1.2013890927669908</v>
      </c>
      <c r="S645" s="33">
        <v>1.1255084202008443</v>
      </c>
      <c r="T645" s="33">
        <v>1.043572518814587</v>
      </c>
      <c r="U645" s="33">
        <v>1.1041896099748578</v>
      </c>
      <c r="V645" s="33">
        <v>1.1511531595037381</v>
      </c>
      <c r="W645" s="33">
        <v>1.1937579916153507</v>
      </c>
      <c r="X645" s="34">
        <v>0.98124044781615383</v>
      </c>
      <c r="Y645" s="35">
        <v>0</v>
      </c>
      <c r="Z645" s="35">
        <v>0.46592025413586058</v>
      </c>
      <c r="AA645" s="35">
        <v>0.9231519975693786</v>
      </c>
      <c r="AB645" s="35">
        <v>1.3489146798670018</v>
      </c>
      <c r="AC645" s="35">
        <v>1.385514723256511</v>
      </c>
      <c r="AD645" s="35">
        <v>1.3686196709785532</v>
      </c>
      <c r="AE645" s="35">
        <v>1.3686434086009143</v>
      </c>
      <c r="AF645" s="35">
        <v>1.3844375986601631</v>
      </c>
      <c r="AG645" s="35">
        <v>1.2740254386061043</v>
      </c>
      <c r="AH645" s="35">
        <v>1.304674719175378</v>
      </c>
      <c r="AI645" s="35">
        <v>1.3135902408632205</v>
      </c>
      <c r="AJ645" s="35">
        <v>1.2879993162639292</v>
      </c>
      <c r="AK645" s="35">
        <v>1.2788083672780879</v>
      </c>
      <c r="AL645" s="35">
        <v>1.2504898889042471</v>
      </c>
      <c r="AM645" s="35">
        <v>1.1926936320829697</v>
      </c>
      <c r="AN645" s="35">
        <v>1.1941016364023973</v>
      </c>
      <c r="AO645" s="35">
        <v>1.2284901756637334</v>
      </c>
      <c r="AP645" s="35">
        <v>1.2319790832040241</v>
      </c>
      <c r="AQ645" s="35">
        <v>1.2229054667876897</v>
      </c>
      <c r="AR645" s="34">
        <v>1.2008517767720537</v>
      </c>
      <c r="AS645" s="3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</row>
    <row r="646" spans="1:84" x14ac:dyDescent="0.25">
      <c r="A646" s="31" t="s">
        <v>24</v>
      </c>
      <c r="B646" s="31" t="s">
        <v>16</v>
      </c>
      <c r="C646" s="31" t="s">
        <v>12</v>
      </c>
      <c r="D646" s="31" t="s">
        <v>34</v>
      </c>
      <c r="E646" s="32">
        <v>0</v>
      </c>
      <c r="F646" s="33">
        <v>0.81252531166342667</v>
      </c>
      <c r="G646" s="33">
        <v>1.4782484838960024</v>
      </c>
      <c r="H646" s="33">
        <v>1.8388531601790306</v>
      </c>
      <c r="I646" s="33">
        <v>2.0682780898331901</v>
      </c>
      <c r="J646" s="33">
        <v>1.990113585498529</v>
      </c>
      <c r="K646" s="33">
        <v>2.0336750983350584</v>
      </c>
      <c r="L646" s="33">
        <v>2.0017939847602055</v>
      </c>
      <c r="M646" s="33">
        <v>1.780866075891369</v>
      </c>
      <c r="N646" s="33">
        <v>1.7225148445650609</v>
      </c>
      <c r="O646" s="33">
        <v>1.6879616429999507</v>
      </c>
      <c r="P646" s="33">
        <v>1.627943511449313</v>
      </c>
      <c r="Q646" s="33">
        <v>1.7123682729649881</v>
      </c>
      <c r="R646" s="33">
        <v>1.5501629900577445</v>
      </c>
      <c r="S646" s="33">
        <v>1.4540460957368291</v>
      </c>
      <c r="T646" s="33">
        <v>1.3503421636554507</v>
      </c>
      <c r="U646" s="33">
        <v>1.4296954090911411</v>
      </c>
      <c r="V646" s="33">
        <v>1.4908106266062731</v>
      </c>
      <c r="W646" s="33">
        <v>1.5447791944972693</v>
      </c>
      <c r="X646" s="34">
        <v>1.2727114435831495</v>
      </c>
      <c r="Y646" s="35">
        <v>0</v>
      </c>
      <c r="Z646" s="35">
        <v>0.59586240556233272</v>
      </c>
      <c r="AA646" s="35">
        <v>1.1811604292837212</v>
      </c>
      <c r="AB646" s="35">
        <v>1.7277571956158313</v>
      </c>
      <c r="AC646" s="35">
        <v>1.7740962650356238</v>
      </c>
      <c r="AD646" s="35">
        <v>1.753105419380977</v>
      </c>
      <c r="AE646" s="35">
        <v>1.7529293618028225</v>
      </c>
      <c r="AF646" s="35">
        <v>1.7739865802068042</v>
      </c>
      <c r="AG646" s="35">
        <v>1.6340065214294957</v>
      </c>
      <c r="AH646" s="35">
        <v>1.6743214509376827</v>
      </c>
      <c r="AI646" s="35">
        <v>1.6858539530221432</v>
      </c>
      <c r="AJ646" s="35">
        <v>1.6540049928135958</v>
      </c>
      <c r="AK646" s="35">
        <v>1.6425176003131337</v>
      </c>
      <c r="AL646" s="35">
        <v>1.606771905978833</v>
      </c>
      <c r="AM646" s="35">
        <v>1.5345903271467407</v>
      </c>
      <c r="AN646" s="35">
        <v>1.5370930942292789</v>
      </c>
      <c r="AO646" s="35">
        <v>1.5814378306634367</v>
      </c>
      <c r="AP646" s="35">
        <v>1.5858892590306173</v>
      </c>
      <c r="AQ646" s="35">
        <v>1.5748362053484426</v>
      </c>
      <c r="AR646" s="34">
        <v>1.5471232846027876</v>
      </c>
      <c r="AS646" s="3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</row>
    <row r="647" spans="1:84" x14ac:dyDescent="0.25">
      <c r="A647" s="31" t="s">
        <v>24</v>
      </c>
      <c r="B647" s="31" t="s">
        <v>16</v>
      </c>
      <c r="C647" s="31" t="s">
        <v>12</v>
      </c>
      <c r="D647" s="31" t="s">
        <v>35</v>
      </c>
      <c r="E647" s="32">
        <v>0</v>
      </c>
      <c r="F647" s="33">
        <v>0.77868129403101149</v>
      </c>
      <c r="G647" s="33">
        <v>1.4115937116705066</v>
      </c>
      <c r="H647" s="33">
        <v>1.7477872243635957</v>
      </c>
      <c r="I647" s="33">
        <v>1.9718062400683083</v>
      </c>
      <c r="J647" s="33">
        <v>1.8894420615733629</v>
      </c>
      <c r="K647" s="33">
        <v>1.9288948705786224</v>
      </c>
      <c r="L647" s="33">
        <v>1.9001785146061856</v>
      </c>
      <c r="M647" s="33">
        <v>1.682548061578089</v>
      </c>
      <c r="N647" s="33">
        <v>1.6240908278231259</v>
      </c>
      <c r="O647" s="33">
        <v>1.5884103065623076</v>
      </c>
      <c r="P647" s="33">
        <v>1.5241687698063122</v>
      </c>
      <c r="Q647" s="33">
        <v>1.6032105097749223</v>
      </c>
      <c r="R647" s="33">
        <v>1.4448464834562909</v>
      </c>
      <c r="S647" s="33">
        <v>1.3517049848036478</v>
      </c>
      <c r="T647" s="33">
        <v>1.2510051527822856</v>
      </c>
      <c r="U647" s="33">
        <v>1.3228172060897843</v>
      </c>
      <c r="V647" s="33">
        <v>1.3789566575668277</v>
      </c>
      <c r="W647" s="33">
        <v>1.4316374974682613</v>
      </c>
      <c r="X647" s="34">
        <v>1.1736155567239817</v>
      </c>
      <c r="Y647" s="35">
        <v>0</v>
      </c>
      <c r="Z647" s="35">
        <v>0.1438430331652305</v>
      </c>
      <c r="AA647" s="35">
        <v>0.28788742995182753</v>
      </c>
      <c r="AB647" s="35">
        <v>0.43603004474152118</v>
      </c>
      <c r="AC647" s="35">
        <v>0.44027907848478881</v>
      </c>
      <c r="AD647" s="35">
        <v>0.43817115559010128</v>
      </c>
      <c r="AE647" s="35">
        <v>0.43336237591566545</v>
      </c>
      <c r="AF647" s="35">
        <v>0.44439819810064185</v>
      </c>
      <c r="AG647" s="35">
        <v>0.42132158591851493</v>
      </c>
      <c r="AH647" s="35">
        <v>0.4392225431173995</v>
      </c>
      <c r="AI647" s="35">
        <v>0.44053058360346076</v>
      </c>
      <c r="AJ647" s="35">
        <v>0.43919185889737877</v>
      </c>
      <c r="AK647" s="35">
        <v>0.43699600448888243</v>
      </c>
      <c r="AL647" s="35">
        <v>0.4312920291260452</v>
      </c>
      <c r="AM647" s="35">
        <v>0.42951512541246906</v>
      </c>
      <c r="AN647" s="35">
        <v>0.43488852257354715</v>
      </c>
      <c r="AO647" s="35">
        <v>0.44608806487111685</v>
      </c>
      <c r="AP647" s="35">
        <v>0.44490693063014297</v>
      </c>
      <c r="AQ647" s="35">
        <v>0.44563027262149735</v>
      </c>
      <c r="AR647" s="34">
        <v>0.44227150800867066</v>
      </c>
      <c r="AS647" s="3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</row>
    <row r="648" spans="1:84" x14ac:dyDescent="0.25">
      <c r="A648" s="31" t="s">
        <v>24</v>
      </c>
      <c r="B648" s="31" t="s">
        <v>16</v>
      </c>
      <c r="C648" s="31" t="s">
        <v>12</v>
      </c>
      <c r="D648" s="31" t="s">
        <v>36</v>
      </c>
      <c r="E648" s="32">
        <v>0</v>
      </c>
      <c r="F648" s="33">
        <v>0.63776410117161131</v>
      </c>
      <c r="G648" s="33">
        <v>1.1584447351505371</v>
      </c>
      <c r="H648" s="33">
        <v>1.4380598149424975</v>
      </c>
      <c r="I648" s="33">
        <v>1.619626073398116</v>
      </c>
      <c r="J648" s="33">
        <v>1.5555412131984925</v>
      </c>
      <c r="K648" s="33">
        <v>1.5888701658634576</v>
      </c>
      <c r="L648" s="33">
        <v>1.5644807696219627</v>
      </c>
      <c r="M648" s="33">
        <v>1.3889046711636417</v>
      </c>
      <c r="N648" s="33">
        <v>1.3421261324137213</v>
      </c>
      <c r="O648" s="33">
        <v>1.3139936446567961</v>
      </c>
      <c r="P648" s="33">
        <v>1.2643478469451035</v>
      </c>
      <c r="Q648" s="33">
        <v>1.3298296561533782</v>
      </c>
      <c r="R648" s="33">
        <v>1.2013890927669908</v>
      </c>
      <c r="S648" s="33">
        <v>1.1255084202008443</v>
      </c>
      <c r="T648" s="33">
        <v>1.043572518814587</v>
      </c>
      <c r="U648" s="33">
        <v>1.1041896099748578</v>
      </c>
      <c r="V648" s="33">
        <v>1.1511531595037381</v>
      </c>
      <c r="W648" s="33">
        <v>1.1937579916153507</v>
      </c>
      <c r="X648" s="34">
        <v>0.98124044781615383</v>
      </c>
      <c r="Y648" s="35">
        <v>0</v>
      </c>
      <c r="Z648" s="35">
        <v>0.46592025413586058</v>
      </c>
      <c r="AA648" s="35">
        <v>0.9231519975693786</v>
      </c>
      <c r="AB648" s="35">
        <v>1.3489146798670018</v>
      </c>
      <c r="AC648" s="35">
        <v>1.385514723256511</v>
      </c>
      <c r="AD648" s="35">
        <v>1.3686196709785532</v>
      </c>
      <c r="AE648" s="35">
        <v>1.3686434086009143</v>
      </c>
      <c r="AF648" s="35">
        <v>1.3844375986601631</v>
      </c>
      <c r="AG648" s="35">
        <v>1.2740254386061043</v>
      </c>
      <c r="AH648" s="35">
        <v>1.304674719175378</v>
      </c>
      <c r="AI648" s="35">
        <v>1.3135902408632205</v>
      </c>
      <c r="AJ648" s="35">
        <v>1.2879993162639292</v>
      </c>
      <c r="AK648" s="35">
        <v>1.2788083672780879</v>
      </c>
      <c r="AL648" s="35">
        <v>1.2504898889042471</v>
      </c>
      <c r="AM648" s="35">
        <v>1.1926936320829697</v>
      </c>
      <c r="AN648" s="35">
        <v>1.1941016364023973</v>
      </c>
      <c r="AO648" s="35">
        <v>1.2284901756637334</v>
      </c>
      <c r="AP648" s="35">
        <v>1.2319790832040241</v>
      </c>
      <c r="AQ648" s="35">
        <v>1.2229054667876897</v>
      </c>
      <c r="AR648" s="34">
        <v>1.2008517767720537</v>
      </c>
      <c r="AS648" s="3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</row>
    <row r="649" spans="1:84" x14ac:dyDescent="0.25">
      <c r="A649" s="31" t="s">
        <v>24</v>
      </c>
      <c r="B649" s="31" t="s">
        <v>16</v>
      </c>
      <c r="C649" s="31" t="s">
        <v>12</v>
      </c>
      <c r="D649" s="31" t="s">
        <v>37</v>
      </c>
      <c r="E649" s="32">
        <v>0</v>
      </c>
      <c r="F649" s="33">
        <v>0.81252531166342667</v>
      </c>
      <c r="G649" s="33">
        <v>1.4782484838960024</v>
      </c>
      <c r="H649" s="33">
        <v>1.8388531601790306</v>
      </c>
      <c r="I649" s="33">
        <v>2.0682780898331901</v>
      </c>
      <c r="J649" s="33">
        <v>1.990113585498529</v>
      </c>
      <c r="K649" s="33">
        <v>2.0336750983350584</v>
      </c>
      <c r="L649" s="33">
        <v>2.0017939847602055</v>
      </c>
      <c r="M649" s="33">
        <v>1.780866075891369</v>
      </c>
      <c r="N649" s="33">
        <v>1.7225148445650609</v>
      </c>
      <c r="O649" s="33">
        <v>1.6879616429999507</v>
      </c>
      <c r="P649" s="33">
        <v>1.627943511449313</v>
      </c>
      <c r="Q649" s="33">
        <v>1.7123682729649881</v>
      </c>
      <c r="R649" s="33">
        <v>1.5501629900577445</v>
      </c>
      <c r="S649" s="33">
        <v>1.4540460957368291</v>
      </c>
      <c r="T649" s="33">
        <v>1.3503421636554507</v>
      </c>
      <c r="U649" s="33">
        <v>1.4296954090911411</v>
      </c>
      <c r="V649" s="33">
        <v>1.4908106266062731</v>
      </c>
      <c r="W649" s="33">
        <v>1.5447791944972693</v>
      </c>
      <c r="X649" s="34">
        <v>1.2727114435831495</v>
      </c>
      <c r="Y649" s="35">
        <v>0</v>
      </c>
      <c r="Z649" s="35">
        <v>0.59586240556233272</v>
      </c>
      <c r="AA649" s="35">
        <v>1.1811604292837212</v>
      </c>
      <c r="AB649" s="35">
        <v>1.7277571956158313</v>
      </c>
      <c r="AC649" s="35">
        <v>1.7740962650356238</v>
      </c>
      <c r="AD649" s="35">
        <v>1.753105419380977</v>
      </c>
      <c r="AE649" s="35">
        <v>1.7529293618028225</v>
      </c>
      <c r="AF649" s="35">
        <v>1.7739865802068042</v>
      </c>
      <c r="AG649" s="35">
        <v>1.6340065214294957</v>
      </c>
      <c r="AH649" s="35">
        <v>1.6743214509376827</v>
      </c>
      <c r="AI649" s="35">
        <v>1.6858539530221432</v>
      </c>
      <c r="AJ649" s="35">
        <v>1.6540049928135958</v>
      </c>
      <c r="AK649" s="35">
        <v>1.6425176003131337</v>
      </c>
      <c r="AL649" s="35">
        <v>1.606771905978833</v>
      </c>
      <c r="AM649" s="35">
        <v>1.5345903271467407</v>
      </c>
      <c r="AN649" s="35">
        <v>1.5370930942292789</v>
      </c>
      <c r="AO649" s="35">
        <v>1.5814378306634367</v>
      </c>
      <c r="AP649" s="35">
        <v>1.5858892590306173</v>
      </c>
      <c r="AQ649" s="35">
        <v>1.5748362053484426</v>
      </c>
      <c r="AR649" s="34">
        <v>1.5471232846027876</v>
      </c>
      <c r="AS649" s="3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</row>
    <row r="650" spans="1:84" x14ac:dyDescent="0.25">
      <c r="A650" s="31" t="s">
        <v>24</v>
      </c>
      <c r="B650" s="31" t="s">
        <v>16</v>
      </c>
      <c r="C650" s="31" t="s">
        <v>12</v>
      </c>
      <c r="D650" s="31" t="s">
        <v>38</v>
      </c>
      <c r="E650" s="32">
        <v>0</v>
      </c>
      <c r="F650" s="33">
        <v>0.63776410117161131</v>
      </c>
      <c r="G650" s="33">
        <v>1.1584447351505371</v>
      </c>
      <c r="H650" s="33">
        <v>1.4380598149424975</v>
      </c>
      <c r="I650" s="33">
        <v>1.619626073398116</v>
      </c>
      <c r="J650" s="33">
        <v>1.5555412131984925</v>
      </c>
      <c r="K650" s="33">
        <v>1.5888701658634576</v>
      </c>
      <c r="L650" s="33">
        <v>1.5644807696219627</v>
      </c>
      <c r="M650" s="33">
        <v>1.3889046711636417</v>
      </c>
      <c r="N650" s="33">
        <v>1.3421261324137213</v>
      </c>
      <c r="O650" s="33">
        <v>1.3139936446567961</v>
      </c>
      <c r="P650" s="33">
        <v>1.2643478469451035</v>
      </c>
      <c r="Q650" s="33">
        <v>1.3298296561533782</v>
      </c>
      <c r="R650" s="33">
        <v>1.2013890927669908</v>
      </c>
      <c r="S650" s="33">
        <v>1.1255084202008443</v>
      </c>
      <c r="T650" s="33">
        <v>1.043572518814587</v>
      </c>
      <c r="U650" s="33">
        <v>1.1041896099748578</v>
      </c>
      <c r="V650" s="33">
        <v>1.1511531595037381</v>
      </c>
      <c r="W650" s="33">
        <v>1.1937579916153507</v>
      </c>
      <c r="X650" s="34">
        <v>0.98124044781615383</v>
      </c>
      <c r="Y650" s="35">
        <v>0</v>
      </c>
      <c r="Z650" s="35">
        <v>0.46592025413586058</v>
      </c>
      <c r="AA650" s="35">
        <v>0.9231519975693786</v>
      </c>
      <c r="AB650" s="35">
        <v>1.3489146798670018</v>
      </c>
      <c r="AC650" s="35">
        <v>1.385514723256511</v>
      </c>
      <c r="AD650" s="35">
        <v>1.3686196709785532</v>
      </c>
      <c r="AE650" s="35">
        <v>1.3686434086009143</v>
      </c>
      <c r="AF650" s="35">
        <v>1.3844375986601631</v>
      </c>
      <c r="AG650" s="35">
        <v>1.2740254386061043</v>
      </c>
      <c r="AH650" s="35">
        <v>1.304674719175378</v>
      </c>
      <c r="AI650" s="35">
        <v>1.3135902408632205</v>
      </c>
      <c r="AJ650" s="35">
        <v>1.2879993162639292</v>
      </c>
      <c r="AK650" s="35">
        <v>1.2788083672780879</v>
      </c>
      <c r="AL650" s="35">
        <v>1.2504898889042471</v>
      </c>
      <c r="AM650" s="35">
        <v>1.1926936320829697</v>
      </c>
      <c r="AN650" s="35">
        <v>1.1941016364023973</v>
      </c>
      <c r="AO650" s="35">
        <v>1.2284901756637334</v>
      </c>
      <c r="AP650" s="35">
        <v>1.2319790832040241</v>
      </c>
      <c r="AQ650" s="35">
        <v>1.2229054667876897</v>
      </c>
      <c r="AR650" s="34">
        <v>1.2008517767720537</v>
      </c>
      <c r="AS650" s="3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</row>
    <row r="651" spans="1:84" x14ac:dyDescent="0.25">
      <c r="A651" s="31" t="s">
        <v>24</v>
      </c>
      <c r="B651" s="31" t="s">
        <v>16</v>
      </c>
      <c r="C651" s="31" t="s">
        <v>13</v>
      </c>
      <c r="D651" s="31" t="s">
        <v>31</v>
      </c>
      <c r="E651" s="32">
        <v>0</v>
      </c>
      <c r="F651" s="33">
        <v>1.5779538776858029E-3</v>
      </c>
      <c r="G651" s="33">
        <v>4.4070554350353645E-3</v>
      </c>
      <c r="H651" s="33">
        <v>8.3501664457501998E-3</v>
      </c>
      <c r="I651" s="33">
        <v>1.2163554007798437E-2</v>
      </c>
      <c r="J651" s="33">
        <v>1.4560443236521687E-2</v>
      </c>
      <c r="K651" s="33">
        <v>1.7833961347546261E-2</v>
      </c>
      <c r="L651" s="33">
        <v>2.0261533171363231E-2</v>
      </c>
      <c r="M651" s="33">
        <v>2.3244086598596669E-2</v>
      </c>
      <c r="N651" s="33">
        <v>2.653744333358601E-2</v>
      </c>
      <c r="O651" s="33">
        <v>3.0891909347243236E-2</v>
      </c>
      <c r="P651" s="33">
        <v>3.3736839905692415E-2</v>
      </c>
      <c r="Q651" s="33">
        <v>3.8487369891895398E-2</v>
      </c>
      <c r="R651" s="33">
        <v>3.9543329608550053E-2</v>
      </c>
      <c r="S651" s="33">
        <v>4.1112898534414959E-2</v>
      </c>
      <c r="T651" s="33">
        <v>4.0047164863774021E-2</v>
      </c>
      <c r="U651" s="33">
        <v>4.2429036784732727E-2</v>
      </c>
      <c r="V651" s="33">
        <v>4.4480941522240185E-2</v>
      </c>
      <c r="W651" s="33">
        <v>4.4668005219316388E-2</v>
      </c>
      <c r="X651" s="34">
        <v>4.0019514586769764E-2</v>
      </c>
      <c r="Y651" s="35">
        <v>0</v>
      </c>
      <c r="Z651" s="35">
        <v>1.6424899010630822E-3</v>
      </c>
      <c r="AA651" s="35">
        <v>4.6952696778676216E-3</v>
      </c>
      <c r="AB651" s="35">
        <v>9.7248180041437701E-3</v>
      </c>
      <c r="AC651" s="35">
        <v>1.3131023999543147E-2</v>
      </c>
      <c r="AD651" s="35">
        <v>1.58267502114222E-2</v>
      </c>
      <c r="AE651" s="35">
        <v>1.8550328120672501E-2</v>
      </c>
      <c r="AF651" s="35">
        <v>2.2176854378034232E-2</v>
      </c>
      <c r="AG651" s="35">
        <v>2.4941762638269811E-2</v>
      </c>
      <c r="AH651" s="35">
        <v>2.9448139566175598E-2</v>
      </c>
      <c r="AI651" s="35">
        <v>3.3349003323395868E-2</v>
      </c>
      <c r="AJ651" s="35">
        <v>3.696882654796612E-2</v>
      </c>
      <c r="AK651" s="35">
        <v>4.0061447460446785E-2</v>
      </c>
      <c r="AL651" s="35">
        <v>4.2129398917228576E-2</v>
      </c>
      <c r="AM651" s="35">
        <v>4.4115657213159021E-2</v>
      </c>
      <c r="AN651" s="35">
        <v>4.4439642708365854E-2</v>
      </c>
      <c r="AO651" s="35">
        <v>4.6119047064368535E-2</v>
      </c>
      <c r="AP651" s="35">
        <v>4.6267682444402304E-2</v>
      </c>
      <c r="AQ651" s="35">
        <v>4.6494861802271775E-2</v>
      </c>
      <c r="AR651" s="34">
        <v>4.5822812025062741E-2</v>
      </c>
      <c r="AS651" s="3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</row>
    <row r="652" spans="1:84" x14ac:dyDescent="0.25">
      <c r="A652" s="31" t="s">
        <v>24</v>
      </c>
      <c r="B652" s="31" t="s">
        <v>16</v>
      </c>
      <c r="C652" s="31" t="s">
        <v>13</v>
      </c>
      <c r="D652" s="31" t="s">
        <v>32</v>
      </c>
      <c r="E652" s="32">
        <v>0</v>
      </c>
      <c r="F652" s="33">
        <v>1.5779538776858029E-3</v>
      </c>
      <c r="G652" s="33">
        <v>4.4070554350353645E-3</v>
      </c>
      <c r="H652" s="33">
        <v>8.3501664457501998E-3</v>
      </c>
      <c r="I652" s="33">
        <v>1.2163554007798437E-2</v>
      </c>
      <c r="J652" s="33">
        <v>1.4560443236521687E-2</v>
      </c>
      <c r="K652" s="33">
        <v>1.7833961347546261E-2</v>
      </c>
      <c r="L652" s="33">
        <v>2.0261533171363231E-2</v>
      </c>
      <c r="M652" s="33">
        <v>2.3244086598596669E-2</v>
      </c>
      <c r="N652" s="33">
        <v>2.653744333358601E-2</v>
      </c>
      <c r="O652" s="33">
        <v>3.0891909347243236E-2</v>
      </c>
      <c r="P652" s="33">
        <v>3.3736839905692415E-2</v>
      </c>
      <c r="Q652" s="33">
        <v>3.8487369891895398E-2</v>
      </c>
      <c r="R652" s="33">
        <v>3.9543329608550053E-2</v>
      </c>
      <c r="S652" s="33">
        <v>4.1112898534414959E-2</v>
      </c>
      <c r="T652" s="33">
        <v>4.0047164863774021E-2</v>
      </c>
      <c r="U652" s="33">
        <v>4.2429036784732727E-2</v>
      </c>
      <c r="V652" s="33">
        <v>4.4480941522240185E-2</v>
      </c>
      <c r="W652" s="33">
        <v>4.4668005219316388E-2</v>
      </c>
      <c r="X652" s="34">
        <v>4.0019514586769764E-2</v>
      </c>
      <c r="Y652" s="35">
        <v>0</v>
      </c>
      <c r="Z652" s="35">
        <v>1.6424899010630822E-3</v>
      </c>
      <c r="AA652" s="35">
        <v>4.6952696778676216E-3</v>
      </c>
      <c r="AB652" s="35">
        <v>9.7248180041437701E-3</v>
      </c>
      <c r="AC652" s="35">
        <v>1.3131023999543147E-2</v>
      </c>
      <c r="AD652" s="35">
        <v>1.58267502114222E-2</v>
      </c>
      <c r="AE652" s="35">
        <v>1.8550328120672501E-2</v>
      </c>
      <c r="AF652" s="35">
        <v>2.2176854378034232E-2</v>
      </c>
      <c r="AG652" s="35">
        <v>2.4941762638269811E-2</v>
      </c>
      <c r="AH652" s="35">
        <v>2.9448139566175598E-2</v>
      </c>
      <c r="AI652" s="35">
        <v>3.3349003323395868E-2</v>
      </c>
      <c r="AJ652" s="35">
        <v>3.696882654796612E-2</v>
      </c>
      <c r="AK652" s="35">
        <v>4.0061447460446785E-2</v>
      </c>
      <c r="AL652" s="35">
        <v>4.2129398917228576E-2</v>
      </c>
      <c r="AM652" s="35">
        <v>4.4115657213159021E-2</v>
      </c>
      <c r="AN652" s="35">
        <v>4.4439642708365854E-2</v>
      </c>
      <c r="AO652" s="35">
        <v>4.6119047064368535E-2</v>
      </c>
      <c r="AP652" s="35">
        <v>4.6267682444402304E-2</v>
      </c>
      <c r="AQ652" s="35">
        <v>4.6494861802271775E-2</v>
      </c>
      <c r="AR652" s="34">
        <v>4.5822812025062741E-2</v>
      </c>
      <c r="AS652" s="3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</row>
    <row r="653" spans="1:84" x14ac:dyDescent="0.25">
      <c r="A653" s="31" t="s">
        <v>24</v>
      </c>
      <c r="B653" s="31" t="s">
        <v>16</v>
      </c>
      <c r="C653" s="31" t="s">
        <v>13</v>
      </c>
      <c r="D653" s="31" t="s">
        <v>33</v>
      </c>
      <c r="E653" s="32">
        <v>0</v>
      </c>
      <c r="F653" s="33">
        <v>1.5779538776858029E-3</v>
      </c>
      <c r="G653" s="33">
        <v>4.4070554350353645E-3</v>
      </c>
      <c r="H653" s="33">
        <v>8.3501664457501998E-3</v>
      </c>
      <c r="I653" s="33">
        <v>1.2163554007798437E-2</v>
      </c>
      <c r="J653" s="33">
        <v>1.4560443236521687E-2</v>
      </c>
      <c r="K653" s="33">
        <v>1.7833961347546261E-2</v>
      </c>
      <c r="L653" s="33">
        <v>2.0261533171363231E-2</v>
      </c>
      <c r="M653" s="33">
        <v>2.3244086598596669E-2</v>
      </c>
      <c r="N653" s="33">
        <v>2.653744333358601E-2</v>
      </c>
      <c r="O653" s="33">
        <v>3.0891909347243236E-2</v>
      </c>
      <c r="P653" s="33">
        <v>3.3736839905692415E-2</v>
      </c>
      <c r="Q653" s="33">
        <v>3.8487369891895398E-2</v>
      </c>
      <c r="R653" s="33">
        <v>3.9543329608550053E-2</v>
      </c>
      <c r="S653" s="33">
        <v>4.1112898534414959E-2</v>
      </c>
      <c r="T653" s="33">
        <v>4.0047164863774021E-2</v>
      </c>
      <c r="U653" s="33">
        <v>4.2429036784732727E-2</v>
      </c>
      <c r="V653" s="33">
        <v>4.4480941522240185E-2</v>
      </c>
      <c r="W653" s="33">
        <v>4.4668005219316388E-2</v>
      </c>
      <c r="X653" s="34">
        <v>4.0019514586769764E-2</v>
      </c>
      <c r="Y653" s="35">
        <v>0</v>
      </c>
      <c r="Z653" s="35">
        <v>1.6424899010630822E-3</v>
      </c>
      <c r="AA653" s="35">
        <v>4.6952696778676216E-3</v>
      </c>
      <c r="AB653" s="35">
        <v>9.7248180041437701E-3</v>
      </c>
      <c r="AC653" s="35">
        <v>1.3131023999543147E-2</v>
      </c>
      <c r="AD653" s="35">
        <v>1.58267502114222E-2</v>
      </c>
      <c r="AE653" s="35">
        <v>1.8550328120672501E-2</v>
      </c>
      <c r="AF653" s="35">
        <v>2.2176854378034232E-2</v>
      </c>
      <c r="AG653" s="35">
        <v>2.4941762638269811E-2</v>
      </c>
      <c r="AH653" s="35">
        <v>2.9448139566175598E-2</v>
      </c>
      <c r="AI653" s="35">
        <v>3.3349003323395868E-2</v>
      </c>
      <c r="AJ653" s="35">
        <v>3.696882654796612E-2</v>
      </c>
      <c r="AK653" s="35">
        <v>4.0061447460446785E-2</v>
      </c>
      <c r="AL653" s="35">
        <v>4.2129398917228576E-2</v>
      </c>
      <c r="AM653" s="35">
        <v>4.4115657213159021E-2</v>
      </c>
      <c r="AN653" s="35">
        <v>4.4439642708365854E-2</v>
      </c>
      <c r="AO653" s="35">
        <v>4.6119047064368535E-2</v>
      </c>
      <c r="AP653" s="35">
        <v>4.6267682444402304E-2</v>
      </c>
      <c r="AQ653" s="35">
        <v>4.6494861802271775E-2</v>
      </c>
      <c r="AR653" s="34">
        <v>4.5822812025062741E-2</v>
      </c>
      <c r="AS653" s="3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</row>
    <row r="654" spans="1:84" x14ac:dyDescent="0.25">
      <c r="A654" s="31" t="s">
        <v>24</v>
      </c>
      <c r="B654" s="31" t="s">
        <v>16</v>
      </c>
      <c r="C654" s="31" t="s">
        <v>13</v>
      </c>
      <c r="D654" s="31" t="s">
        <v>34</v>
      </c>
      <c r="E654" s="32">
        <v>0</v>
      </c>
      <c r="F654" s="33">
        <v>1.7808336619598883E-3</v>
      </c>
      <c r="G654" s="33">
        <v>4.9736768481114767E-3</v>
      </c>
      <c r="H654" s="33">
        <v>9.4237592744893395E-3</v>
      </c>
      <c r="I654" s="33">
        <v>1.3727439523086674E-2</v>
      </c>
      <c r="J654" s="33">
        <v>1.643250022407456E-2</v>
      </c>
      <c r="K654" s="33">
        <v>2.0126899235087814E-2</v>
      </c>
      <c r="L654" s="33">
        <v>2.2866587436252386E-2</v>
      </c>
      <c r="M654" s="33">
        <v>2.6232612018416115E-2</v>
      </c>
      <c r="N654" s="33">
        <v>2.9949400333618516E-2</v>
      </c>
      <c r="O654" s="33">
        <v>3.4863726263317366E-2</v>
      </c>
      <c r="P654" s="33">
        <v>3.8074433607852932E-2</v>
      </c>
      <c r="Q654" s="33">
        <v>4.3435746020853302E-2</v>
      </c>
      <c r="R654" s="33">
        <v>4.4627471986792164E-2</v>
      </c>
      <c r="S654" s="33">
        <v>4.6398842631697038E-2</v>
      </c>
      <c r="T654" s="33">
        <v>4.5196086060545052E-2</v>
      </c>
      <c r="U654" s="33">
        <v>4.788419865705569E-2</v>
      </c>
      <c r="V654" s="33">
        <v>5.0199919717956697E-2</v>
      </c>
      <c r="W654" s="33">
        <v>5.0411034461800099E-2</v>
      </c>
      <c r="X654" s="34">
        <v>4.5164880747925587E-2</v>
      </c>
      <c r="Y654" s="35">
        <v>0</v>
      </c>
      <c r="Z654" s="35">
        <v>1.8536671740569202E-3</v>
      </c>
      <c r="AA654" s="35">
        <v>5.2989472078790456E-3</v>
      </c>
      <c r="AB654" s="35">
        <v>1.0975151747533779E-2</v>
      </c>
      <c r="AC654" s="35">
        <v>1.4819298513770297E-2</v>
      </c>
      <c r="AD654" s="35">
        <v>1.786161809574786E-2</v>
      </c>
      <c r="AE654" s="35">
        <v>2.0935370307616372E-2</v>
      </c>
      <c r="AF654" s="35">
        <v>2.5028164226638609E-2</v>
      </c>
      <c r="AG654" s="35">
        <v>2.8148560691761724E-2</v>
      </c>
      <c r="AH654" s="35">
        <v>3.3234328938969777E-2</v>
      </c>
      <c r="AI654" s="35">
        <v>3.7636732322118283E-2</v>
      </c>
      <c r="AJ654" s="35">
        <v>4.1721961389847725E-2</v>
      </c>
      <c r="AK654" s="35">
        <v>4.5212204991075498E-2</v>
      </c>
      <c r="AL654" s="35">
        <v>4.754603592087199E-2</v>
      </c>
      <c r="AM654" s="35">
        <v>4.9787670283422493E-2</v>
      </c>
      <c r="AN654" s="35">
        <v>5.015331105658432E-2</v>
      </c>
      <c r="AO654" s="35">
        <v>5.204863882978731E-2</v>
      </c>
      <c r="AP654" s="35">
        <v>5.2216384472968329E-2</v>
      </c>
      <c r="AQ654" s="35">
        <v>5.2472772605420888E-2</v>
      </c>
      <c r="AR654" s="34">
        <v>5.1714316428285105E-2</v>
      </c>
      <c r="AS654" s="3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</row>
    <row r="655" spans="1:84" x14ac:dyDescent="0.25">
      <c r="A655" s="31" t="s">
        <v>24</v>
      </c>
      <c r="B655" s="31" t="s">
        <v>16</v>
      </c>
      <c r="C655" s="31" t="s">
        <v>13</v>
      </c>
      <c r="D655" s="31" t="s">
        <v>35</v>
      </c>
      <c r="E655" s="32">
        <v>0</v>
      </c>
      <c r="F655" s="33">
        <v>1.7808336619598883E-3</v>
      </c>
      <c r="G655" s="33">
        <v>4.9736768481114767E-3</v>
      </c>
      <c r="H655" s="33">
        <v>9.4237592744893395E-3</v>
      </c>
      <c r="I655" s="33">
        <v>1.3727439523086674E-2</v>
      </c>
      <c r="J655" s="33">
        <v>1.643250022407456E-2</v>
      </c>
      <c r="K655" s="33">
        <v>2.0126899235087814E-2</v>
      </c>
      <c r="L655" s="33">
        <v>2.2866587436252386E-2</v>
      </c>
      <c r="M655" s="33">
        <v>2.6232612018416115E-2</v>
      </c>
      <c r="N655" s="33">
        <v>2.9949400333618516E-2</v>
      </c>
      <c r="O655" s="33">
        <v>3.4863726263317366E-2</v>
      </c>
      <c r="P655" s="33">
        <v>3.8074433607852932E-2</v>
      </c>
      <c r="Q655" s="33">
        <v>4.3435746020853302E-2</v>
      </c>
      <c r="R655" s="33">
        <v>4.4627471986792164E-2</v>
      </c>
      <c r="S655" s="33">
        <v>4.6398842631697038E-2</v>
      </c>
      <c r="T655" s="33">
        <v>4.5196086060545052E-2</v>
      </c>
      <c r="U655" s="33">
        <v>4.788419865705569E-2</v>
      </c>
      <c r="V655" s="33">
        <v>5.0199919717956697E-2</v>
      </c>
      <c r="W655" s="33">
        <v>5.0411034461800099E-2</v>
      </c>
      <c r="X655" s="34">
        <v>4.5164880747925587E-2</v>
      </c>
      <c r="Y655" s="35">
        <v>0</v>
      </c>
      <c r="Z655" s="35">
        <v>1.8536671740569202E-3</v>
      </c>
      <c r="AA655" s="35">
        <v>5.2989472078790456E-3</v>
      </c>
      <c r="AB655" s="35">
        <v>1.0975151747533779E-2</v>
      </c>
      <c r="AC655" s="35">
        <v>1.4819298513770297E-2</v>
      </c>
      <c r="AD655" s="35">
        <v>1.786161809574786E-2</v>
      </c>
      <c r="AE655" s="35">
        <v>2.0935370307616372E-2</v>
      </c>
      <c r="AF655" s="35">
        <v>2.5028164226638609E-2</v>
      </c>
      <c r="AG655" s="35">
        <v>2.8148560691761724E-2</v>
      </c>
      <c r="AH655" s="35">
        <v>3.3234328938969777E-2</v>
      </c>
      <c r="AI655" s="35">
        <v>3.7636732322118283E-2</v>
      </c>
      <c r="AJ655" s="35">
        <v>4.1721961389847725E-2</v>
      </c>
      <c r="AK655" s="35">
        <v>4.5212204991075498E-2</v>
      </c>
      <c r="AL655" s="35">
        <v>4.754603592087199E-2</v>
      </c>
      <c r="AM655" s="35">
        <v>4.9787670283422493E-2</v>
      </c>
      <c r="AN655" s="35">
        <v>5.015331105658432E-2</v>
      </c>
      <c r="AO655" s="35">
        <v>5.204863882978731E-2</v>
      </c>
      <c r="AP655" s="35">
        <v>5.2216384472968329E-2</v>
      </c>
      <c r="AQ655" s="35">
        <v>5.2472772605420888E-2</v>
      </c>
      <c r="AR655" s="34">
        <v>5.1714316428285105E-2</v>
      </c>
      <c r="AS655" s="3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</row>
    <row r="656" spans="1:84" x14ac:dyDescent="0.25">
      <c r="A656" s="31" t="s">
        <v>24</v>
      </c>
      <c r="B656" s="31" t="s">
        <v>16</v>
      </c>
      <c r="C656" s="31" t="s">
        <v>13</v>
      </c>
      <c r="D656" s="31" t="s">
        <v>36</v>
      </c>
      <c r="E656" s="32">
        <v>0</v>
      </c>
      <c r="F656" s="33">
        <v>1.5779538776858029E-3</v>
      </c>
      <c r="G656" s="33">
        <v>4.4070554350353645E-3</v>
      </c>
      <c r="H656" s="33">
        <v>8.3501664457501998E-3</v>
      </c>
      <c r="I656" s="33">
        <v>1.2163554007798437E-2</v>
      </c>
      <c r="J656" s="33">
        <v>1.4560443236521687E-2</v>
      </c>
      <c r="K656" s="33">
        <v>1.7833961347546261E-2</v>
      </c>
      <c r="L656" s="33">
        <v>2.0261533171363231E-2</v>
      </c>
      <c r="M656" s="33">
        <v>2.3244086598596669E-2</v>
      </c>
      <c r="N656" s="33">
        <v>2.653744333358601E-2</v>
      </c>
      <c r="O656" s="33">
        <v>3.0891909347243236E-2</v>
      </c>
      <c r="P656" s="33">
        <v>3.3736839905692415E-2</v>
      </c>
      <c r="Q656" s="33">
        <v>3.8487369891895398E-2</v>
      </c>
      <c r="R656" s="33">
        <v>3.9543329608550053E-2</v>
      </c>
      <c r="S656" s="33">
        <v>4.1112898534414959E-2</v>
      </c>
      <c r="T656" s="33">
        <v>4.0047164863774021E-2</v>
      </c>
      <c r="U656" s="33">
        <v>4.2429036784732727E-2</v>
      </c>
      <c r="V656" s="33">
        <v>4.4480941522240185E-2</v>
      </c>
      <c r="W656" s="33">
        <v>4.4668005219316388E-2</v>
      </c>
      <c r="X656" s="34">
        <v>4.0019514586769764E-2</v>
      </c>
      <c r="Y656" s="35">
        <v>0</v>
      </c>
      <c r="Z656" s="35">
        <v>1.6424899010630822E-3</v>
      </c>
      <c r="AA656" s="35">
        <v>4.6952696778676216E-3</v>
      </c>
      <c r="AB656" s="35">
        <v>9.7248180041437701E-3</v>
      </c>
      <c r="AC656" s="35">
        <v>1.3131023999543147E-2</v>
      </c>
      <c r="AD656" s="35">
        <v>1.58267502114222E-2</v>
      </c>
      <c r="AE656" s="35">
        <v>1.8550328120672501E-2</v>
      </c>
      <c r="AF656" s="35">
        <v>2.2176854378034232E-2</v>
      </c>
      <c r="AG656" s="35">
        <v>2.4941762638269811E-2</v>
      </c>
      <c r="AH656" s="35">
        <v>2.9448139566175598E-2</v>
      </c>
      <c r="AI656" s="35">
        <v>3.3349003323395868E-2</v>
      </c>
      <c r="AJ656" s="35">
        <v>3.696882654796612E-2</v>
      </c>
      <c r="AK656" s="35">
        <v>4.0061447460446785E-2</v>
      </c>
      <c r="AL656" s="35">
        <v>4.2129398917228576E-2</v>
      </c>
      <c r="AM656" s="35">
        <v>4.4115657213159021E-2</v>
      </c>
      <c r="AN656" s="35">
        <v>4.4439642708365854E-2</v>
      </c>
      <c r="AO656" s="35">
        <v>4.6119047064368535E-2</v>
      </c>
      <c r="AP656" s="35">
        <v>4.6267682444402304E-2</v>
      </c>
      <c r="AQ656" s="35">
        <v>4.6494861802271775E-2</v>
      </c>
      <c r="AR656" s="34">
        <v>4.5822812025062741E-2</v>
      </c>
      <c r="AS656" s="3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</row>
    <row r="657" spans="1:84" x14ac:dyDescent="0.25">
      <c r="A657" s="31" t="s">
        <v>24</v>
      </c>
      <c r="B657" s="31" t="s">
        <v>16</v>
      </c>
      <c r="C657" s="31" t="s">
        <v>13</v>
      </c>
      <c r="D657" s="31" t="s">
        <v>37</v>
      </c>
      <c r="E657" s="32">
        <v>0</v>
      </c>
      <c r="F657" s="33">
        <v>1.7808336619598883E-3</v>
      </c>
      <c r="G657" s="33">
        <v>4.9736768481114767E-3</v>
      </c>
      <c r="H657" s="33">
        <v>9.4237592744893395E-3</v>
      </c>
      <c r="I657" s="33">
        <v>1.3727439523086674E-2</v>
      </c>
      <c r="J657" s="33">
        <v>1.643250022407456E-2</v>
      </c>
      <c r="K657" s="33">
        <v>2.0126899235087814E-2</v>
      </c>
      <c r="L657" s="33">
        <v>2.2866587436252386E-2</v>
      </c>
      <c r="M657" s="33">
        <v>2.6232612018416115E-2</v>
      </c>
      <c r="N657" s="33">
        <v>2.9949400333618516E-2</v>
      </c>
      <c r="O657" s="33">
        <v>3.4863726263317366E-2</v>
      </c>
      <c r="P657" s="33">
        <v>3.8074433607852932E-2</v>
      </c>
      <c r="Q657" s="33">
        <v>4.3435746020853302E-2</v>
      </c>
      <c r="R657" s="33">
        <v>4.4627471986792164E-2</v>
      </c>
      <c r="S657" s="33">
        <v>4.6398842631697038E-2</v>
      </c>
      <c r="T657" s="33">
        <v>4.5196086060545052E-2</v>
      </c>
      <c r="U657" s="33">
        <v>4.788419865705569E-2</v>
      </c>
      <c r="V657" s="33">
        <v>5.0199919717956697E-2</v>
      </c>
      <c r="W657" s="33">
        <v>5.0411034461800099E-2</v>
      </c>
      <c r="X657" s="34">
        <v>4.5164880747925587E-2</v>
      </c>
      <c r="Y657" s="35">
        <v>0</v>
      </c>
      <c r="Z657" s="35">
        <v>1.8536671740569202E-3</v>
      </c>
      <c r="AA657" s="35">
        <v>5.2989472078790456E-3</v>
      </c>
      <c r="AB657" s="35">
        <v>1.0975151747533779E-2</v>
      </c>
      <c r="AC657" s="35">
        <v>1.4819298513770297E-2</v>
      </c>
      <c r="AD657" s="35">
        <v>1.786161809574786E-2</v>
      </c>
      <c r="AE657" s="35">
        <v>2.0935370307616372E-2</v>
      </c>
      <c r="AF657" s="35">
        <v>2.5028164226638609E-2</v>
      </c>
      <c r="AG657" s="35">
        <v>2.8148560691761724E-2</v>
      </c>
      <c r="AH657" s="35">
        <v>3.3234328938969777E-2</v>
      </c>
      <c r="AI657" s="35">
        <v>3.7636732322118283E-2</v>
      </c>
      <c r="AJ657" s="35">
        <v>4.1721961389847725E-2</v>
      </c>
      <c r="AK657" s="35">
        <v>4.5212204991075498E-2</v>
      </c>
      <c r="AL657" s="35">
        <v>4.754603592087199E-2</v>
      </c>
      <c r="AM657" s="35">
        <v>4.9787670283422493E-2</v>
      </c>
      <c r="AN657" s="35">
        <v>5.015331105658432E-2</v>
      </c>
      <c r="AO657" s="35">
        <v>5.204863882978731E-2</v>
      </c>
      <c r="AP657" s="35">
        <v>5.2216384472968329E-2</v>
      </c>
      <c r="AQ657" s="35">
        <v>5.2472772605420888E-2</v>
      </c>
      <c r="AR657" s="34">
        <v>5.1714316428285105E-2</v>
      </c>
      <c r="AS657" s="3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</row>
    <row r="658" spans="1:84" x14ac:dyDescent="0.25">
      <c r="A658" s="31" t="s">
        <v>24</v>
      </c>
      <c r="B658" s="31" t="s">
        <v>16</v>
      </c>
      <c r="C658" s="31" t="s">
        <v>13</v>
      </c>
      <c r="D658" s="31" t="s">
        <v>38</v>
      </c>
      <c r="E658" s="32">
        <v>0</v>
      </c>
      <c r="F658" s="33">
        <v>1.5779538776858029E-3</v>
      </c>
      <c r="G658" s="33">
        <v>4.4070554350353645E-3</v>
      </c>
      <c r="H658" s="33">
        <v>8.3501664457501998E-3</v>
      </c>
      <c r="I658" s="33">
        <v>1.2163554007798437E-2</v>
      </c>
      <c r="J658" s="33">
        <v>1.4560443236521687E-2</v>
      </c>
      <c r="K658" s="33">
        <v>1.7833961347546261E-2</v>
      </c>
      <c r="L658" s="33">
        <v>2.0261533171363231E-2</v>
      </c>
      <c r="M658" s="33">
        <v>2.3244086598596669E-2</v>
      </c>
      <c r="N658" s="33">
        <v>2.653744333358601E-2</v>
      </c>
      <c r="O658" s="33">
        <v>3.0891909347243236E-2</v>
      </c>
      <c r="P658" s="33">
        <v>3.3736839905692415E-2</v>
      </c>
      <c r="Q658" s="33">
        <v>3.8487369891895398E-2</v>
      </c>
      <c r="R658" s="33">
        <v>3.9543329608550053E-2</v>
      </c>
      <c r="S658" s="33">
        <v>4.1112898534414959E-2</v>
      </c>
      <c r="T658" s="33">
        <v>4.0047164863774021E-2</v>
      </c>
      <c r="U658" s="33">
        <v>4.2429036784732727E-2</v>
      </c>
      <c r="V658" s="33">
        <v>4.4480941522240185E-2</v>
      </c>
      <c r="W658" s="33">
        <v>4.4668005219316388E-2</v>
      </c>
      <c r="X658" s="34">
        <v>4.0019514586769764E-2</v>
      </c>
      <c r="Y658" s="35">
        <v>0</v>
      </c>
      <c r="Z658" s="35">
        <v>1.6424899010630822E-3</v>
      </c>
      <c r="AA658" s="35">
        <v>4.6952696778676216E-3</v>
      </c>
      <c r="AB658" s="35">
        <v>9.7248180041437701E-3</v>
      </c>
      <c r="AC658" s="35">
        <v>1.3131023999543147E-2</v>
      </c>
      <c r="AD658" s="35">
        <v>1.58267502114222E-2</v>
      </c>
      <c r="AE658" s="35">
        <v>1.8550328120672501E-2</v>
      </c>
      <c r="AF658" s="35">
        <v>2.2176854378034232E-2</v>
      </c>
      <c r="AG658" s="35">
        <v>2.4941762638269811E-2</v>
      </c>
      <c r="AH658" s="35">
        <v>2.9448139566175598E-2</v>
      </c>
      <c r="AI658" s="35">
        <v>3.3349003323395868E-2</v>
      </c>
      <c r="AJ658" s="35">
        <v>3.696882654796612E-2</v>
      </c>
      <c r="AK658" s="35">
        <v>4.0061447460446785E-2</v>
      </c>
      <c r="AL658" s="35">
        <v>4.2129398917228576E-2</v>
      </c>
      <c r="AM658" s="35">
        <v>4.4115657213159021E-2</v>
      </c>
      <c r="AN658" s="35">
        <v>4.4439642708365854E-2</v>
      </c>
      <c r="AO658" s="35">
        <v>4.6119047064368535E-2</v>
      </c>
      <c r="AP658" s="35">
        <v>4.6267682444402304E-2</v>
      </c>
      <c r="AQ658" s="35">
        <v>4.6494861802271775E-2</v>
      </c>
      <c r="AR658" s="34">
        <v>4.5822812025062741E-2</v>
      </c>
      <c r="AS658" s="3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</row>
    <row r="659" spans="1:84" x14ac:dyDescent="0.25">
      <c r="A659" s="31" t="s">
        <v>24</v>
      </c>
      <c r="B659" s="31" t="s">
        <v>16</v>
      </c>
      <c r="C659" s="31" t="s">
        <v>14</v>
      </c>
      <c r="D659" s="31" t="s">
        <v>31</v>
      </c>
      <c r="E659" s="32">
        <v>0</v>
      </c>
      <c r="F659" s="33">
        <v>0.83948165977575961</v>
      </c>
      <c r="G659" s="33">
        <v>1.6255711884409541</v>
      </c>
      <c r="H659" s="33">
        <v>2.1165527562196895</v>
      </c>
      <c r="I659" s="33">
        <v>2.6186783616267735</v>
      </c>
      <c r="J659" s="33">
        <v>2.6253158263621845</v>
      </c>
      <c r="K659" s="33">
        <v>2.8235649741676654</v>
      </c>
      <c r="L659" s="33">
        <v>2.9403084521016609</v>
      </c>
      <c r="M659" s="33">
        <v>2.6669738732317247</v>
      </c>
      <c r="N659" s="33">
        <v>2.6774553698431403</v>
      </c>
      <c r="O659" s="33">
        <v>2.6849433926985271</v>
      </c>
      <c r="P659" s="33">
        <v>2.5784550959443902</v>
      </c>
      <c r="Q659" s="33">
        <v>2.7253821199040704</v>
      </c>
      <c r="R659" s="33">
        <v>2.3757639328756457</v>
      </c>
      <c r="S659" s="33">
        <v>2.1721934229433448</v>
      </c>
      <c r="T659" s="33">
        <v>1.9510083143341581</v>
      </c>
      <c r="U659" s="33">
        <v>2.0132776092282665</v>
      </c>
      <c r="V659" s="33">
        <v>2.0655101268651745</v>
      </c>
      <c r="W659" s="33">
        <v>2.1440770190186336</v>
      </c>
      <c r="X659" s="34">
        <v>1.6866027880267409</v>
      </c>
      <c r="Y659" s="35">
        <v>0</v>
      </c>
      <c r="Z659" s="35">
        <v>0.142593294100093</v>
      </c>
      <c r="AA659" s="35">
        <v>0.30538127031171047</v>
      </c>
      <c r="AB659" s="35">
        <v>0.47829358109813258</v>
      </c>
      <c r="AC659" s="35">
        <v>0.53103673608190549</v>
      </c>
      <c r="AD659" s="35">
        <v>0.55623740652807963</v>
      </c>
      <c r="AE659" s="35">
        <v>0.58391473128370452</v>
      </c>
      <c r="AF659" s="35">
        <v>0.61254872888853662</v>
      </c>
      <c r="AG659" s="35">
        <v>0.57916766862772828</v>
      </c>
      <c r="AH659" s="35">
        <v>0.60942597507830432</v>
      </c>
      <c r="AI659" s="35">
        <v>0.63041066599518647</v>
      </c>
      <c r="AJ659" s="35">
        <v>0.63167038126833785</v>
      </c>
      <c r="AK659" s="35">
        <v>0.64181300015750509</v>
      </c>
      <c r="AL659" s="35">
        <v>0.63972534830120209</v>
      </c>
      <c r="AM659" s="35">
        <v>0.61620164759074758</v>
      </c>
      <c r="AN659" s="35">
        <v>0.62543362852251805</v>
      </c>
      <c r="AO659" s="35">
        <v>0.64996186283769164</v>
      </c>
      <c r="AP659" s="35">
        <v>0.65753652447496636</v>
      </c>
      <c r="AQ659" s="35">
        <v>0.65592227077979959</v>
      </c>
      <c r="AR659" s="34">
        <v>0.64612149698671284</v>
      </c>
      <c r="AS659" s="3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</row>
    <row r="660" spans="1:84" x14ac:dyDescent="0.25">
      <c r="A660" s="31" t="s">
        <v>24</v>
      </c>
      <c r="B660" s="31" t="s">
        <v>16</v>
      </c>
      <c r="C660" s="31" t="s">
        <v>14</v>
      </c>
      <c r="D660" s="31" t="s">
        <v>32</v>
      </c>
      <c r="E660" s="32">
        <v>0</v>
      </c>
      <c r="F660" s="33">
        <v>0.83948165977575961</v>
      </c>
      <c r="G660" s="33">
        <v>1.6255711884409541</v>
      </c>
      <c r="H660" s="33">
        <v>2.1165527562196895</v>
      </c>
      <c r="I660" s="33">
        <v>2.6186783616267735</v>
      </c>
      <c r="J660" s="33">
        <v>2.6253158263621845</v>
      </c>
      <c r="K660" s="33">
        <v>2.8235649741676654</v>
      </c>
      <c r="L660" s="33">
        <v>2.9403084521016609</v>
      </c>
      <c r="M660" s="33">
        <v>2.6669738732317247</v>
      </c>
      <c r="N660" s="33">
        <v>2.6774553698431403</v>
      </c>
      <c r="O660" s="33">
        <v>2.6849433926985271</v>
      </c>
      <c r="P660" s="33">
        <v>2.5784550959443902</v>
      </c>
      <c r="Q660" s="33">
        <v>2.7253821199040704</v>
      </c>
      <c r="R660" s="33">
        <v>2.3757639328756457</v>
      </c>
      <c r="S660" s="33">
        <v>2.1721934229433448</v>
      </c>
      <c r="T660" s="33">
        <v>1.9510083143341581</v>
      </c>
      <c r="U660" s="33">
        <v>2.0132776092282665</v>
      </c>
      <c r="V660" s="33">
        <v>2.0655101268651745</v>
      </c>
      <c r="W660" s="33">
        <v>2.1440770190186336</v>
      </c>
      <c r="X660" s="34">
        <v>1.6866027880267409</v>
      </c>
      <c r="Y660" s="35">
        <v>0</v>
      </c>
      <c r="Z660" s="35">
        <v>0.142593294100093</v>
      </c>
      <c r="AA660" s="35">
        <v>0.30538127031171047</v>
      </c>
      <c r="AB660" s="35">
        <v>0.47829358109813258</v>
      </c>
      <c r="AC660" s="35">
        <v>0.53103673608190549</v>
      </c>
      <c r="AD660" s="35">
        <v>0.55623740652807963</v>
      </c>
      <c r="AE660" s="35">
        <v>0.58391473128370452</v>
      </c>
      <c r="AF660" s="35">
        <v>0.61254872888853662</v>
      </c>
      <c r="AG660" s="35">
        <v>0.57916766862772828</v>
      </c>
      <c r="AH660" s="35">
        <v>0.60942597507830432</v>
      </c>
      <c r="AI660" s="35">
        <v>0.63041066599518647</v>
      </c>
      <c r="AJ660" s="35">
        <v>0.63167038126833785</v>
      </c>
      <c r="AK660" s="35">
        <v>0.64181300015750509</v>
      </c>
      <c r="AL660" s="35">
        <v>0.63972534830120209</v>
      </c>
      <c r="AM660" s="35">
        <v>0.61620164759074758</v>
      </c>
      <c r="AN660" s="35">
        <v>0.62543362852251805</v>
      </c>
      <c r="AO660" s="35">
        <v>0.64996186283769164</v>
      </c>
      <c r="AP660" s="35">
        <v>0.65753652447496636</v>
      </c>
      <c r="AQ660" s="35">
        <v>0.65592227077979959</v>
      </c>
      <c r="AR660" s="34">
        <v>0.64612149698671284</v>
      </c>
      <c r="AS660" s="3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</row>
    <row r="661" spans="1:84" x14ac:dyDescent="0.25">
      <c r="A661" s="31" t="s">
        <v>24</v>
      </c>
      <c r="B661" s="31" t="s">
        <v>16</v>
      </c>
      <c r="C661" s="31" t="s">
        <v>14</v>
      </c>
      <c r="D661" s="31" t="s">
        <v>33</v>
      </c>
      <c r="E661" s="32">
        <v>0</v>
      </c>
      <c r="F661" s="33">
        <v>0.83948165977575961</v>
      </c>
      <c r="G661" s="33">
        <v>1.6255711884409541</v>
      </c>
      <c r="H661" s="33">
        <v>2.1165527562196895</v>
      </c>
      <c r="I661" s="33">
        <v>2.6186783616267735</v>
      </c>
      <c r="J661" s="33">
        <v>2.6253158263621845</v>
      </c>
      <c r="K661" s="33">
        <v>2.8235649741676654</v>
      </c>
      <c r="L661" s="33">
        <v>2.9403084521016609</v>
      </c>
      <c r="M661" s="33">
        <v>2.6669738732317247</v>
      </c>
      <c r="N661" s="33">
        <v>2.6774553698431403</v>
      </c>
      <c r="O661" s="33">
        <v>2.6849433926985271</v>
      </c>
      <c r="P661" s="33">
        <v>2.5784550959443902</v>
      </c>
      <c r="Q661" s="33">
        <v>2.7253821199040704</v>
      </c>
      <c r="R661" s="33">
        <v>2.3757639328756457</v>
      </c>
      <c r="S661" s="33">
        <v>2.1721934229433448</v>
      </c>
      <c r="T661" s="33">
        <v>1.9510083143341581</v>
      </c>
      <c r="U661" s="33">
        <v>2.0132776092282665</v>
      </c>
      <c r="V661" s="33">
        <v>2.0655101268651745</v>
      </c>
      <c r="W661" s="33">
        <v>2.1440770190186336</v>
      </c>
      <c r="X661" s="34">
        <v>1.6866027880267409</v>
      </c>
      <c r="Y661" s="35">
        <v>0</v>
      </c>
      <c r="Z661" s="35">
        <v>0.142593294100093</v>
      </c>
      <c r="AA661" s="35">
        <v>0.30538127031171047</v>
      </c>
      <c r="AB661" s="35">
        <v>0.47829358109813258</v>
      </c>
      <c r="AC661" s="35">
        <v>0.53103673608190549</v>
      </c>
      <c r="AD661" s="35">
        <v>0.55623740652807963</v>
      </c>
      <c r="AE661" s="35">
        <v>0.58391473128370452</v>
      </c>
      <c r="AF661" s="35">
        <v>0.61254872888853662</v>
      </c>
      <c r="AG661" s="35">
        <v>0.57916766862772828</v>
      </c>
      <c r="AH661" s="35">
        <v>0.60942597507830432</v>
      </c>
      <c r="AI661" s="35">
        <v>0.63041066599518647</v>
      </c>
      <c r="AJ661" s="35">
        <v>0.63167038126833785</v>
      </c>
      <c r="AK661" s="35">
        <v>0.64181300015750509</v>
      </c>
      <c r="AL661" s="35">
        <v>0.63972534830120209</v>
      </c>
      <c r="AM661" s="35">
        <v>0.61620164759074758</v>
      </c>
      <c r="AN661" s="35">
        <v>0.62543362852251805</v>
      </c>
      <c r="AO661" s="35">
        <v>0.64996186283769164</v>
      </c>
      <c r="AP661" s="35">
        <v>0.65753652447496636</v>
      </c>
      <c r="AQ661" s="35">
        <v>0.65592227077979959</v>
      </c>
      <c r="AR661" s="34">
        <v>0.64612149698671284</v>
      </c>
      <c r="AS661" s="3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</row>
    <row r="662" spans="1:84" x14ac:dyDescent="0.25">
      <c r="A662" s="31" t="s">
        <v>24</v>
      </c>
      <c r="B662" s="31" t="s">
        <v>16</v>
      </c>
      <c r="C662" s="31" t="s">
        <v>14</v>
      </c>
      <c r="D662" s="31" t="s">
        <v>34</v>
      </c>
      <c r="E662" s="32">
        <v>0</v>
      </c>
      <c r="F662" s="33">
        <v>0.99938292830444808</v>
      </c>
      <c r="G662" s="33">
        <v>1.9352037957630286</v>
      </c>
      <c r="H662" s="33">
        <v>2.5197056621662726</v>
      </c>
      <c r="I662" s="33">
        <v>3.1174742400319193</v>
      </c>
      <c r="J662" s="33">
        <v>3.1253759837644628</v>
      </c>
      <c r="K662" s="33">
        <v>3.3613868740091406</v>
      </c>
      <c r="L662" s="33">
        <v>3.5003672048829451</v>
      </c>
      <c r="M662" s="33">
        <v>3.1749688967044705</v>
      </c>
      <c r="N662" s="33">
        <v>3.1874468688609112</v>
      </c>
      <c r="O662" s="33">
        <v>3.1963611817839785</v>
      </c>
      <c r="P662" s="33">
        <v>3.0695893999337107</v>
      </c>
      <c r="Q662" s="33">
        <v>3.2445025236953051</v>
      </c>
      <c r="R662" s="33">
        <v>2.8282903962805555</v>
      </c>
      <c r="S662" s="33">
        <v>2.585944551123025</v>
      </c>
      <c r="T662" s="33">
        <v>2.3226289456359335</v>
      </c>
      <c r="U662" s="33">
        <v>2.3967590586050886</v>
      </c>
      <c r="V662" s="33">
        <v>2.4589406272204273</v>
      </c>
      <c r="W662" s="33">
        <v>2.5524726416888615</v>
      </c>
      <c r="X662" s="34">
        <v>2.0078604619366134</v>
      </c>
      <c r="Y662" s="35">
        <v>0</v>
      </c>
      <c r="Z662" s="35">
        <v>0.16975392154770472</v>
      </c>
      <c r="AA662" s="35">
        <v>0.36354913132346717</v>
      </c>
      <c r="AB662" s="35">
        <v>0.56939712035492485</v>
      </c>
      <c r="AC662" s="35">
        <v>0.63218659057368509</v>
      </c>
      <c r="AD662" s="35">
        <v>0.66218738872390537</v>
      </c>
      <c r="AE662" s="35">
        <v>0.69513658486156404</v>
      </c>
      <c r="AF662" s="35">
        <v>0.72922467724825657</v>
      </c>
      <c r="AG662" s="35">
        <v>0.68948531979490157</v>
      </c>
      <c r="AH662" s="35">
        <v>0.72550711318844019</v>
      </c>
      <c r="AI662" s="35">
        <v>0.75048888808949721</v>
      </c>
      <c r="AJ662" s="35">
        <v>0.75198854912899527</v>
      </c>
      <c r="AK662" s="35">
        <v>0.764063095425627</v>
      </c>
      <c r="AL662" s="35">
        <v>0.76157779559667094</v>
      </c>
      <c r="AM662" s="35">
        <v>0.7335733899889828</v>
      </c>
      <c r="AN662" s="35">
        <v>0.74456384347917648</v>
      </c>
      <c r="AO662" s="35">
        <v>0.7737641224258065</v>
      </c>
      <c r="AP662" s="35">
        <v>0.78278157675590676</v>
      </c>
      <c r="AQ662" s="35">
        <v>0.78085984616641602</v>
      </c>
      <c r="AR662" s="34">
        <v>0.76919225831751314</v>
      </c>
      <c r="AS662" s="3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</row>
    <row r="663" spans="1:84" x14ac:dyDescent="0.25">
      <c r="A663" s="31" t="s">
        <v>24</v>
      </c>
      <c r="B663" s="31" t="s">
        <v>16</v>
      </c>
      <c r="C663" s="31" t="s">
        <v>14</v>
      </c>
      <c r="D663" s="31" t="s">
        <v>35</v>
      </c>
      <c r="E663" s="32">
        <v>0</v>
      </c>
      <c r="F663" s="33">
        <v>0.9690717478579971</v>
      </c>
      <c r="G663" s="33">
        <v>1.8677847435813217</v>
      </c>
      <c r="H663" s="33">
        <v>2.4168449764347439</v>
      </c>
      <c r="I663" s="33">
        <v>2.9958425617314628</v>
      </c>
      <c r="J663" s="33">
        <v>2.9884531021281031</v>
      </c>
      <c r="K663" s="33">
        <v>3.2111141028628905</v>
      </c>
      <c r="L663" s="33">
        <v>3.3499699577264468</v>
      </c>
      <c r="M663" s="33">
        <v>3.0259969418721591</v>
      </c>
      <c r="N663" s="33">
        <v>3.036582379809734</v>
      </c>
      <c r="O663" s="33">
        <v>3.0422289157610134</v>
      </c>
      <c r="P663" s="33">
        <v>2.9081443406401144</v>
      </c>
      <c r="Q663" s="33">
        <v>3.0738910795081154</v>
      </c>
      <c r="R663" s="33">
        <v>2.6635156522710051</v>
      </c>
      <c r="S663" s="33">
        <v>2.4259526406377869</v>
      </c>
      <c r="T663" s="33">
        <v>2.1678664527102538</v>
      </c>
      <c r="U663" s="33">
        <v>2.2311418226979165</v>
      </c>
      <c r="V663" s="33">
        <v>2.2867612396437504</v>
      </c>
      <c r="W663" s="33">
        <v>2.3794377978144925</v>
      </c>
      <c r="X663" s="34">
        <v>1.8574329902946987</v>
      </c>
      <c r="Y663" s="35">
        <v>0</v>
      </c>
      <c r="Z663" s="35">
        <v>1.552049970926999E-3</v>
      </c>
      <c r="AA663" s="35">
        <v>3.2150110856913696E-3</v>
      </c>
      <c r="AB663" s="35">
        <v>4.3526793339077208E-3</v>
      </c>
      <c r="AC663" s="35">
        <v>5.4967089069926332E-3</v>
      </c>
      <c r="AD663" s="35">
        <v>5.0551355011131211E-3</v>
      </c>
      <c r="AE663" s="35">
        <v>5.0855771140666407E-3</v>
      </c>
      <c r="AF663" s="35">
        <v>5.9918095419135408E-3</v>
      </c>
      <c r="AG663" s="35">
        <v>4.5432732512843627E-3</v>
      </c>
      <c r="AH663" s="35">
        <v>5.7306031878744884E-3</v>
      </c>
      <c r="AI663" s="35">
        <v>5.581817613509516E-3</v>
      </c>
      <c r="AJ663" s="35">
        <v>4.9330715444332067E-3</v>
      </c>
      <c r="AK663" s="35">
        <v>4.9230952931280901E-3</v>
      </c>
      <c r="AL663" s="35">
        <v>4.5846998046170095E-3</v>
      </c>
      <c r="AM663" s="35">
        <v>3.6423585194614765E-3</v>
      </c>
      <c r="AN663" s="35">
        <v>4.0911725258597886E-3</v>
      </c>
      <c r="AO663" s="35">
        <v>3.7741011320896775E-3</v>
      </c>
      <c r="AP663" s="35">
        <v>3.6216404192234647E-3</v>
      </c>
      <c r="AQ663" s="35">
        <v>3.8108699103893569E-3</v>
      </c>
      <c r="AR663" s="34">
        <v>3.7556915004555158E-3</v>
      </c>
      <c r="AS663" s="3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</row>
    <row r="664" spans="1:84" x14ac:dyDescent="0.25">
      <c r="A664" s="31" t="s">
        <v>24</v>
      </c>
      <c r="B664" s="31" t="s">
        <v>16</v>
      </c>
      <c r="C664" s="31" t="s">
        <v>14</v>
      </c>
      <c r="D664" s="31" t="s">
        <v>36</v>
      </c>
      <c r="E664" s="32">
        <v>0</v>
      </c>
      <c r="F664" s="33">
        <v>0.83948165977575961</v>
      </c>
      <c r="G664" s="33">
        <v>1.6255711884409541</v>
      </c>
      <c r="H664" s="33">
        <v>2.1165527562196895</v>
      </c>
      <c r="I664" s="33">
        <v>2.6186783616267735</v>
      </c>
      <c r="J664" s="33">
        <v>2.6253158263621845</v>
      </c>
      <c r="K664" s="33">
        <v>2.8235649741676654</v>
      </c>
      <c r="L664" s="33">
        <v>2.9403084521016609</v>
      </c>
      <c r="M664" s="33">
        <v>2.6669738732317247</v>
      </c>
      <c r="N664" s="33">
        <v>2.6774553698431403</v>
      </c>
      <c r="O664" s="33">
        <v>2.6849433926985271</v>
      </c>
      <c r="P664" s="33">
        <v>2.5784550959443902</v>
      </c>
      <c r="Q664" s="33">
        <v>2.7253821199040704</v>
      </c>
      <c r="R664" s="33">
        <v>2.3757639328756457</v>
      </c>
      <c r="S664" s="33">
        <v>2.1721934229433448</v>
      </c>
      <c r="T664" s="33">
        <v>1.9510083143341581</v>
      </c>
      <c r="U664" s="33">
        <v>2.0132776092282665</v>
      </c>
      <c r="V664" s="33">
        <v>2.0655101268651745</v>
      </c>
      <c r="W664" s="33">
        <v>2.1440770190186336</v>
      </c>
      <c r="X664" s="34">
        <v>1.6866027880267409</v>
      </c>
      <c r="Y664" s="35">
        <v>0</v>
      </c>
      <c r="Z664" s="35">
        <v>0.142593294100093</v>
      </c>
      <c r="AA664" s="35">
        <v>0.30538127031171047</v>
      </c>
      <c r="AB664" s="35">
        <v>0.47829358109813258</v>
      </c>
      <c r="AC664" s="35">
        <v>0.53103673608190549</v>
      </c>
      <c r="AD664" s="35">
        <v>0.55623740652807963</v>
      </c>
      <c r="AE664" s="35">
        <v>0.58391473128370452</v>
      </c>
      <c r="AF664" s="35">
        <v>0.61254872888853662</v>
      </c>
      <c r="AG664" s="35">
        <v>0.57916766862772828</v>
      </c>
      <c r="AH664" s="35">
        <v>0.60942597507830432</v>
      </c>
      <c r="AI664" s="35">
        <v>0.63041066599518647</v>
      </c>
      <c r="AJ664" s="35">
        <v>0.63167038126833785</v>
      </c>
      <c r="AK664" s="35">
        <v>0.64181300015750509</v>
      </c>
      <c r="AL664" s="35">
        <v>0.63972534830120209</v>
      </c>
      <c r="AM664" s="35">
        <v>0.61620164759074758</v>
      </c>
      <c r="AN664" s="35">
        <v>0.62543362852251805</v>
      </c>
      <c r="AO664" s="35">
        <v>0.64996186283769164</v>
      </c>
      <c r="AP664" s="35">
        <v>0.65753652447496636</v>
      </c>
      <c r="AQ664" s="35">
        <v>0.65592227077979959</v>
      </c>
      <c r="AR664" s="34">
        <v>0.64612149698671284</v>
      </c>
      <c r="AS664" s="3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</row>
    <row r="665" spans="1:84" x14ac:dyDescent="0.25">
      <c r="A665" s="31" t="s">
        <v>24</v>
      </c>
      <c r="B665" s="31" t="s">
        <v>16</v>
      </c>
      <c r="C665" s="31" t="s">
        <v>14</v>
      </c>
      <c r="D665" s="31" t="s">
        <v>37</v>
      </c>
      <c r="E665" s="32">
        <v>0</v>
      </c>
      <c r="F665" s="33">
        <v>0.99938292830444808</v>
      </c>
      <c r="G665" s="33">
        <v>1.9352037957630286</v>
      </c>
      <c r="H665" s="33">
        <v>2.5197056621662726</v>
      </c>
      <c r="I665" s="33">
        <v>3.1174742400319193</v>
      </c>
      <c r="J665" s="33">
        <v>3.1253759837644628</v>
      </c>
      <c r="K665" s="33">
        <v>3.3613868740091406</v>
      </c>
      <c r="L665" s="33">
        <v>3.5003672048829451</v>
      </c>
      <c r="M665" s="33">
        <v>3.1749688967044705</v>
      </c>
      <c r="N665" s="33">
        <v>3.1874468688609112</v>
      </c>
      <c r="O665" s="33">
        <v>3.1963611817839785</v>
      </c>
      <c r="P665" s="33">
        <v>3.0695893999337107</v>
      </c>
      <c r="Q665" s="33">
        <v>3.2445025236953051</v>
      </c>
      <c r="R665" s="33">
        <v>2.8282903962805555</v>
      </c>
      <c r="S665" s="33">
        <v>2.585944551123025</v>
      </c>
      <c r="T665" s="33">
        <v>2.3226289456359335</v>
      </c>
      <c r="U665" s="33">
        <v>2.3967590586050886</v>
      </c>
      <c r="V665" s="33">
        <v>2.4589406272204273</v>
      </c>
      <c r="W665" s="33">
        <v>2.5524726416888615</v>
      </c>
      <c r="X665" s="34">
        <v>2.0078604619366134</v>
      </c>
      <c r="Y665" s="35">
        <v>0</v>
      </c>
      <c r="Z665" s="35">
        <v>0.16975392154770472</v>
      </c>
      <c r="AA665" s="35">
        <v>0.36354913132346717</v>
      </c>
      <c r="AB665" s="35">
        <v>0.56939712035492485</v>
      </c>
      <c r="AC665" s="35">
        <v>0.63218659057368509</v>
      </c>
      <c r="AD665" s="35">
        <v>0.66218738872390537</v>
      </c>
      <c r="AE665" s="35">
        <v>0.69513658486156404</v>
      </c>
      <c r="AF665" s="35">
        <v>0.72922467724825657</v>
      </c>
      <c r="AG665" s="35">
        <v>0.68948531979490157</v>
      </c>
      <c r="AH665" s="35">
        <v>0.72550711318844019</v>
      </c>
      <c r="AI665" s="35">
        <v>0.75048888808949721</v>
      </c>
      <c r="AJ665" s="35">
        <v>0.75198854912899527</v>
      </c>
      <c r="AK665" s="35">
        <v>0.764063095425627</v>
      </c>
      <c r="AL665" s="35">
        <v>0.76157779559667094</v>
      </c>
      <c r="AM665" s="35">
        <v>0.7335733899889828</v>
      </c>
      <c r="AN665" s="35">
        <v>0.74456384347917648</v>
      </c>
      <c r="AO665" s="35">
        <v>0.7737641224258065</v>
      </c>
      <c r="AP665" s="35">
        <v>0.78278157675590676</v>
      </c>
      <c r="AQ665" s="35">
        <v>0.78085984616641602</v>
      </c>
      <c r="AR665" s="34">
        <v>0.76919225831751314</v>
      </c>
      <c r="AS665" s="3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</row>
    <row r="666" spans="1:84" x14ac:dyDescent="0.25">
      <c r="A666" s="31" t="s">
        <v>24</v>
      </c>
      <c r="B666" s="31" t="s">
        <v>16</v>
      </c>
      <c r="C666" s="31" t="s">
        <v>14</v>
      </c>
      <c r="D666" s="31" t="s">
        <v>38</v>
      </c>
      <c r="E666" s="32">
        <v>0</v>
      </c>
      <c r="F666" s="33">
        <v>0.83948165977575961</v>
      </c>
      <c r="G666" s="33">
        <v>1.6255711884409541</v>
      </c>
      <c r="H666" s="33">
        <v>2.1165527562196895</v>
      </c>
      <c r="I666" s="33">
        <v>2.6186783616267735</v>
      </c>
      <c r="J666" s="33">
        <v>2.6253158263621845</v>
      </c>
      <c r="K666" s="33">
        <v>2.8235649741676654</v>
      </c>
      <c r="L666" s="33">
        <v>2.9403084521016609</v>
      </c>
      <c r="M666" s="33">
        <v>2.6669738732317247</v>
      </c>
      <c r="N666" s="33">
        <v>2.6774553698431403</v>
      </c>
      <c r="O666" s="33">
        <v>2.6849433926985271</v>
      </c>
      <c r="P666" s="33">
        <v>2.5784550959443902</v>
      </c>
      <c r="Q666" s="33">
        <v>2.7253821199040704</v>
      </c>
      <c r="R666" s="33">
        <v>2.3757639328756457</v>
      </c>
      <c r="S666" s="33">
        <v>2.1721934229433448</v>
      </c>
      <c r="T666" s="33">
        <v>1.9510083143341581</v>
      </c>
      <c r="U666" s="33">
        <v>2.0132776092282665</v>
      </c>
      <c r="V666" s="33">
        <v>2.0655101268651745</v>
      </c>
      <c r="W666" s="33">
        <v>2.1440770190186336</v>
      </c>
      <c r="X666" s="34">
        <v>1.6866027880267409</v>
      </c>
      <c r="Y666" s="35">
        <v>0</v>
      </c>
      <c r="Z666" s="35">
        <v>0.142593294100093</v>
      </c>
      <c r="AA666" s="35">
        <v>0.30538127031171047</v>
      </c>
      <c r="AB666" s="35">
        <v>0.47829358109813258</v>
      </c>
      <c r="AC666" s="35">
        <v>0.53103673608190549</v>
      </c>
      <c r="AD666" s="35">
        <v>0.55623740652807963</v>
      </c>
      <c r="AE666" s="35">
        <v>0.58391473128370452</v>
      </c>
      <c r="AF666" s="35">
        <v>0.61254872888853662</v>
      </c>
      <c r="AG666" s="35">
        <v>0.57916766862772828</v>
      </c>
      <c r="AH666" s="35">
        <v>0.60942597507830432</v>
      </c>
      <c r="AI666" s="35">
        <v>0.63041066599518647</v>
      </c>
      <c r="AJ666" s="35">
        <v>0.63167038126833785</v>
      </c>
      <c r="AK666" s="35">
        <v>0.64181300015750509</v>
      </c>
      <c r="AL666" s="35">
        <v>0.63972534830120209</v>
      </c>
      <c r="AM666" s="35">
        <v>0.61620164759074758</v>
      </c>
      <c r="AN666" s="35">
        <v>0.62543362852251805</v>
      </c>
      <c r="AO666" s="35">
        <v>0.64996186283769164</v>
      </c>
      <c r="AP666" s="35">
        <v>0.65753652447496636</v>
      </c>
      <c r="AQ666" s="35">
        <v>0.65592227077979959</v>
      </c>
      <c r="AR666" s="34">
        <v>0.64612149698671284</v>
      </c>
      <c r="AS666" s="3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</row>
    <row r="667" spans="1:84" x14ac:dyDescent="0.25">
      <c r="A667" s="31" t="s">
        <v>24</v>
      </c>
      <c r="B667" s="31" t="s">
        <v>16</v>
      </c>
      <c r="C667" s="31" t="s">
        <v>17</v>
      </c>
      <c r="D667" s="31" t="s">
        <v>31</v>
      </c>
      <c r="E667" s="32">
        <v>0</v>
      </c>
      <c r="F667" s="33">
        <v>10.191104686430064</v>
      </c>
      <c r="G667" s="33">
        <v>19.941927347680462</v>
      </c>
      <c r="H667" s="33">
        <v>27.039497971516582</v>
      </c>
      <c r="I667" s="33">
        <v>29.922882780708946</v>
      </c>
      <c r="J667" s="33">
        <v>31.010277875358426</v>
      </c>
      <c r="K667" s="33">
        <v>32.89580808737945</v>
      </c>
      <c r="L667" s="33">
        <v>32.779885343812325</v>
      </c>
      <c r="M667" s="33">
        <v>31.643106503235369</v>
      </c>
      <c r="N667" s="33">
        <v>32.150753190980446</v>
      </c>
      <c r="O667" s="33">
        <v>33.19215796505825</v>
      </c>
      <c r="P667" s="33">
        <v>34.542847757472565</v>
      </c>
      <c r="Q667" s="33">
        <v>37.278183053864325</v>
      </c>
      <c r="R667" s="33">
        <v>35.957811198775474</v>
      </c>
      <c r="S667" s="33">
        <v>35.347129224268215</v>
      </c>
      <c r="T667" s="33">
        <v>34.298132220868624</v>
      </c>
      <c r="U667" s="33">
        <v>37.017819289003825</v>
      </c>
      <c r="V667" s="33">
        <v>39.170316538719938</v>
      </c>
      <c r="W667" s="33">
        <v>40.101152723989387</v>
      </c>
      <c r="X667" s="34">
        <v>34.353691962477207</v>
      </c>
      <c r="Y667" s="35">
        <v>0</v>
      </c>
      <c r="Z667" s="35">
        <v>7.8621956557281365</v>
      </c>
      <c r="AA667" s="35">
        <v>16.024247596804013</v>
      </c>
      <c r="AB667" s="35">
        <v>24.768666578114917</v>
      </c>
      <c r="AC667" s="35">
        <v>25.544684772757758</v>
      </c>
      <c r="AD667" s="35">
        <v>25.955962334483559</v>
      </c>
      <c r="AE667" s="35">
        <v>26.184693880109663</v>
      </c>
      <c r="AF667" s="35">
        <v>27.459282194719727</v>
      </c>
      <c r="AG667" s="35">
        <v>26.436065567452289</v>
      </c>
      <c r="AH667" s="35">
        <v>27.975414472103758</v>
      </c>
      <c r="AI667" s="35">
        <v>28.567263941136904</v>
      </c>
      <c r="AJ667" s="35">
        <v>29.013132021106916</v>
      </c>
      <c r="AK667" s="35">
        <v>29.335572210357419</v>
      </c>
      <c r="AL667" s="35">
        <v>29.365108017893217</v>
      </c>
      <c r="AM667" s="35">
        <v>29.625021757554148</v>
      </c>
      <c r="AN667" s="35">
        <v>30.043134165934408</v>
      </c>
      <c r="AO667" s="35">
        <v>31.284989904574473</v>
      </c>
      <c r="AP667" s="35">
        <v>31.39338298831537</v>
      </c>
      <c r="AQ667" s="35">
        <v>31.631309094533968</v>
      </c>
      <c r="AR667" s="34">
        <v>31.422894982233561</v>
      </c>
      <c r="AS667" s="3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</row>
    <row r="668" spans="1:84" x14ac:dyDescent="0.25">
      <c r="A668" s="31" t="s">
        <v>24</v>
      </c>
      <c r="B668" s="31" t="s">
        <v>16</v>
      </c>
      <c r="C668" s="31" t="s">
        <v>17</v>
      </c>
      <c r="D668" s="31" t="s">
        <v>32</v>
      </c>
      <c r="E668" s="32">
        <v>0</v>
      </c>
      <c r="F668" s="33">
        <v>9.4547548285451182</v>
      </c>
      <c r="G668" s="33">
        <v>18.603140830012148</v>
      </c>
      <c r="H668" s="33">
        <v>25.386774643641587</v>
      </c>
      <c r="I668" s="33">
        <v>27.968800735454067</v>
      </c>
      <c r="J668" s="33">
        <v>29.128315159620101</v>
      </c>
      <c r="K668" s="33">
        <v>30.925560591464698</v>
      </c>
      <c r="L668" s="33">
        <v>30.76093244493558</v>
      </c>
      <c r="M668" s="33">
        <v>29.835471284410517</v>
      </c>
      <c r="N668" s="33">
        <v>30.345062006651325</v>
      </c>
      <c r="O668" s="33">
        <v>31.360674489709194</v>
      </c>
      <c r="P668" s="33">
        <v>32.751974973505057</v>
      </c>
      <c r="Q668" s="33">
        <v>35.309143390202884</v>
      </c>
      <c r="R668" s="33">
        <v>34.167080485005542</v>
      </c>
      <c r="S668" s="33">
        <v>33.643549499289122</v>
      </c>
      <c r="T668" s="33">
        <v>32.715733441795308</v>
      </c>
      <c r="U668" s="33">
        <v>35.333298745551808</v>
      </c>
      <c r="V668" s="33">
        <v>37.40406340809303</v>
      </c>
      <c r="W668" s="33">
        <v>38.239780812288515</v>
      </c>
      <c r="X668" s="34">
        <v>32.887525397804353</v>
      </c>
      <c r="Y668" s="35">
        <v>0</v>
      </c>
      <c r="Z668" s="35">
        <v>7.8521109150739479</v>
      </c>
      <c r="AA668" s="35">
        <v>16.003952260007317</v>
      </c>
      <c r="AB668" s="35">
        <v>24.738160058776003</v>
      </c>
      <c r="AC668" s="35">
        <v>25.513074315155045</v>
      </c>
      <c r="AD668" s="35">
        <v>25.924646221528846</v>
      </c>
      <c r="AE668" s="35">
        <v>26.153584745343554</v>
      </c>
      <c r="AF668" s="35">
        <v>27.42687445142986</v>
      </c>
      <c r="AG668" s="35">
        <v>26.405916143744175</v>
      </c>
      <c r="AH668" s="35">
        <v>27.943362084726459</v>
      </c>
      <c r="AI668" s="35">
        <v>28.535096651750173</v>
      </c>
      <c r="AJ668" s="35">
        <v>28.981295118665667</v>
      </c>
      <c r="AK668" s="35">
        <v>29.303703522929013</v>
      </c>
      <c r="AL668" s="35">
        <v>29.333625896307517</v>
      </c>
      <c r="AM668" s="35">
        <v>29.594095687088501</v>
      </c>
      <c r="AN668" s="35">
        <v>30.011390295402844</v>
      </c>
      <c r="AO668" s="35">
        <v>31.252580969427079</v>
      </c>
      <c r="AP668" s="35">
        <v>31.361045539588318</v>
      </c>
      <c r="AQ668" s="35">
        <v>31.598674266111438</v>
      </c>
      <c r="AR668" s="34">
        <v>31.390446907878573</v>
      </c>
      <c r="AS668" s="3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</row>
    <row r="669" spans="1:84" x14ac:dyDescent="0.25">
      <c r="A669" s="31" t="s">
        <v>24</v>
      </c>
      <c r="B669" s="31" t="s">
        <v>16</v>
      </c>
      <c r="C669" s="31" t="s">
        <v>17</v>
      </c>
      <c r="D669" s="31" t="s">
        <v>33</v>
      </c>
      <c r="E669" s="32">
        <v>0</v>
      </c>
      <c r="F669" s="33">
        <v>9.4547548285451182</v>
      </c>
      <c r="G669" s="33">
        <v>18.603140830012148</v>
      </c>
      <c r="H669" s="33">
        <v>25.386774643641587</v>
      </c>
      <c r="I669" s="33">
        <v>27.968800735454067</v>
      </c>
      <c r="J669" s="33">
        <v>29.128315159620101</v>
      </c>
      <c r="K669" s="33">
        <v>30.925560591464698</v>
      </c>
      <c r="L669" s="33">
        <v>30.76093244493558</v>
      </c>
      <c r="M669" s="33">
        <v>29.835471284410517</v>
      </c>
      <c r="N669" s="33">
        <v>30.345062006651325</v>
      </c>
      <c r="O669" s="33">
        <v>31.360674489709194</v>
      </c>
      <c r="P669" s="33">
        <v>32.751974973505057</v>
      </c>
      <c r="Q669" s="33">
        <v>35.309143390202884</v>
      </c>
      <c r="R669" s="33">
        <v>34.167080485005542</v>
      </c>
      <c r="S669" s="33">
        <v>33.643549499289122</v>
      </c>
      <c r="T669" s="33">
        <v>32.715733441795308</v>
      </c>
      <c r="U669" s="33">
        <v>35.333298745551808</v>
      </c>
      <c r="V669" s="33">
        <v>37.40406340809303</v>
      </c>
      <c r="W669" s="33">
        <v>38.239780812288515</v>
      </c>
      <c r="X669" s="34">
        <v>32.887525397804353</v>
      </c>
      <c r="Y669" s="35">
        <v>0</v>
      </c>
      <c r="Z669" s="35">
        <v>7.8521109150739479</v>
      </c>
      <c r="AA669" s="35">
        <v>16.003952260007317</v>
      </c>
      <c r="AB669" s="35">
        <v>24.738160058776003</v>
      </c>
      <c r="AC669" s="35">
        <v>25.513074315155045</v>
      </c>
      <c r="AD669" s="35">
        <v>25.924646221528846</v>
      </c>
      <c r="AE669" s="35">
        <v>26.153584745343554</v>
      </c>
      <c r="AF669" s="35">
        <v>27.42687445142986</v>
      </c>
      <c r="AG669" s="35">
        <v>26.405916143744175</v>
      </c>
      <c r="AH669" s="35">
        <v>27.943362084726459</v>
      </c>
      <c r="AI669" s="35">
        <v>28.535096651750173</v>
      </c>
      <c r="AJ669" s="35">
        <v>28.981295118665667</v>
      </c>
      <c r="AK669" s="35">
        <v>29.303703522929013</v>
      </c>
      <c r="AL669" s="35">
        <v>29.333625896307517</v>
      </c>
      <c r="AM669" s="35">
        <v>29.594095687088501</v>
      </c>
      <c r="AN669" s="35">
        <v>30.011390295402844</v>
      </c>
      <c r="AO669" s="35">
        <v>31.252580969427079</v>
      </c>
      <c r="AP669" s="35">
        <v>31.361045539588318</v>
      </c>
      <c r="AQ669" s="35">
        <v>31.598674266111438</v>
      </c>
      <c r="AR669" s="34">
        <v>31.390446907878573</v>
      </c>
      <c r="AS669" s="3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</row>
    <row r="670" spans="1:84" x14ac:dyDescent="0.25">
      <c r="A670" s="31" t="s">
        <v>24</v>
      </c>
      <c r="B670" s="31" t="s">
        <v>16</v>
      </c>
      <c r="C670" s="31" t="s">
        <v>17</v>
      </c>
      <c r="D670" s="31" t="s">
        <v>34</v>
      </c>
      <c r="E670" s="32">
        <v>0</v>
      </c>
      <c r="F670" s="33">
        <v>6.0603177745420904</v>
      </c>
      <c r="G670" s="33">
        <v>11.823129747089114</v>
      </c>
      <c r="H670" s="33">
        <v>15.992402195182176</v>
      </c>
      <c r="I670" s="33">
        <v>17.956662457947282</v>
      </c>
      <c r="J670" s="33">
        <v>18.550080307632502</v>
      </c>
      <c r="K670" s="33">
        <v>19.852820375832778</v>
      </c>
      <c r="L670" s="33">
        <v>20.015618439527493</v>
      </c>
      <c r="M670" s="33">
        <v>19.385155657563001</v>
      </c>
      <c r="N670" s="33">
        <v>19.871704854223172</v>
      </c>
      <c r="O670" s="33">
        <v>20.760379932828435</v>
      </c>
      <c r="P670" s="33">
        <v>21.655227713711007</v>
      </c>
      <c r="Q670" s="33">
        <v>23.661574854772631</v>
      </c>
      <c r="R670" s="33">
        <v>22.896110137259818</v>
      </c>
      <c r="S670" s="33">
        <v>22.68313858600434</v>
      </c>
      <c r="T670" s="33">
        <v>22.049539070185279</v>
      </c>
      <c r="U670" s="33">
        <v>23.84442202979411</v>
      </c>
      <c r="V670" s="33">
        <v>25.374335967131223</v>
      </c>
      <c r="W670" s="33">
        <v>26.087579832903721</v>
      </c>
      <c r="X670" s="34">
        <v>22.171762551669421</v>
      </c>
      <c r="Y670" s="35">
        <v>0</v>
      </c>
      <c r="Z670" s="35">
        <v>4.7531165297219973</v>
      </c>
      <c r="AA670" s="35">
        <v>9.6736953944716149</v>
      </c>
      <c r="AB670" s="35">
        <v>14.959220025415004</v>
      </c>
      <c r="AC670" s="35">
        <v>15.491550814650076</v>
      </c>
      <c r="AD670" s="35">
        <v>15.789797379793386</v>
      </c>
      <c r="AE670" s="35">
        <v>16.008674328253122</v>
      </c>
      <c r="AF670" s="35">
        <v>16.923951569606906</v>
      </c>
      <c r="AG670" s="35">
        <v>16.35256804200511</v>
      </c>
      <c r="AH670" s="35">
        <v>17.3869015301159</v>
      </c>
      <c r="AI670" s="35">
        <v>17.875095717104809</v>
      </c>
      <c r="AJ670" s="35">
        <v>18.284958654681805</v>
      </c>
      <c r="AK670" s="35">
        <v>18.606990202575904</v>
      </c>
      <c r="AL670" s="35">
        <v>18.72377701293518</v>
      </c>
      <c r="AM670" s="35">
        <v>18.969606755464696</v>
      </c>
      <c r="AN670" s="35">
        <v>19.20737695693408</v>
      </c>
      <c r="AO670" s="35">
        <v>20.12583473471874</v>
      </c>
      <c r="AP670" s="35">
        <v>20.219014514071489</v>
      </c>
      <c r="AQ670" s="35">
        <v>20.389742046987685</v>
      </c>
      <c r="AR670" s="34">
        <v>20.218241827556998</v>
      </c>
      <c r="AS670" s="3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</row>
    <row r="671" spans="1:84" x14ac:dyDescent="0.25">
      <c r="A671" s="31" t="s">
        <v>24</v>
      </c>
      <c r="B671" s="31" t="s">
        <v>16</v>
      </c>
      <c r="C671" s="31" t="s">
        <v>17</v>
      </c>
      <c r="D671" s="31" t="s">
        <v>35</v>
      </c>
      <c r="E671" s="32">
        <v>0</v>
      </c>
      <c r="F671" s="33">
        <v>2.3987895471170009</v>
      </c>
      <c r="G671" s="33">
        <v>4.5979586960816876</v>
      </c>
      <c r="H671" s="33">
        <v>6.0816733874219508</v>
      </c>
      <c r="I671" s="33">
        <v>7.1394131303580322</v>
      </c>
      <c r="J671" s="33">
        <v>7.19627484083989</v>
      </c>
      <c r="K671" s="33">
        <v>7.8003841975165207</v>
      </c>
      <c r="L671" s="33">
        <v>8.0028448537039285</v>
      </c>
      <c r="M671" s="33">
        <v>7.5826256670512642</v>
      </c>
      <c r="N671" s="33">
        <v>7.762814167806023</v>
      </c>
      <c r="O671" s="33">
        <v>8.1289028500939065</v>
      </c>
      <c r="P671" s="33">
        <v>8.3128123146071324</v>
      </c>
      <c r="Q671" s="33">
        <v>9.1465829734652875</v>
      </c>
      <c r="R671" s="33">
        <v>8.6790981940249381</v>
      </c>
      <c r="S671" s="33">
        <v>8.5654956570032361</v>
      </c>
      <c r="T671" s="33">
        <v>8.2324230364668498</v>
      </c>
      <c r="U671" s="33">
        <v>8.8364301335874025</v>
      </c>
      <c r="V671" s="33">
        <v>9.506737053754291</v>
      </c>
      <c r="W671" s="33">
        <v>9.8478852108237849</v>
      </c>
      <c r="X671" s="34">
        <v>8.1156060235191809</v>
      </c>
      <c r="Y671" s="35">
        <v>0</v>
      </c>
      <c r="Z671" s="35">
        <v>1.8442093283293679</v>
      </c>
      <c r="AA671" s="35">
        <v>3.7414460856089629</v>
      </c>
      <c r="AB671" s="35">
        <v>5.7899743132507506</v>
      </c>
      <c r="AC671" s="35">
        <v>6.058988807624206</v>
      </c>
      <c r="AD671" s="35">
        <v>6.2040356034558695</v>
      </c>
      <c r="AE671" s="35">
        <v>6.3335085726747691</v>
      </c>
      <c r="AF671" s="35">
        <v>6.8039781557667727</v>
      </c>
      <c r="AG671" s="35">
        <v>6.5294041725648935</v>
      </c>
      <c r="AH671" s="35">
        <v>6.9379266134479121</v>
      </c>
      <c r="AI671" s="35">
        <v>7.1500870606182474</v>
      </c>
      <c r="AJ671" s="35">
        <v>7.3352910380510252</v>
      </c>
      <c r="AK671" s="35">
        <v>7.4758721229608032</v>
      </c>
      <c r="AL671" s="35">
        <v>7.5152186786661934</v>
      </c>
      <c r="AM671" s="35">
        <v>7.5875609480294344</v>
      </c>
      <c r="AN671" s="35">
        <v>7.5633125170801181</v>
      </c>
      <c r="AO671" s="35">
        <v>8.0312471479788883</v>
      </c>
      <c r="AP671" s="35">
        <v>8.0548023905891739</v>
      </c>
      <c r="AQ671" s="35">
        <v>8.1422053296962407</v>
      </c>
      <c r="AR671" s="34">
        <v>8.0314251382322439</v>
      </c>
      <c r="AS671" s="3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</row>
    <row r="672" spans="1:84" x14ac:dyDescent="0.25">
      <c r="A672" s="31" t="s">
        <v>24</v>
      </c>
      <c r="B672" s="31" t="s">
        <v>16</v>
      </c>
      <c r="C672" s="31" t="s">
        <v>17</v>
      </c>
      <c r="D672" s="31" t="s">
        <v>36</v>
      </c>
      <c r="E672" s="32">
        <v>0</v>
      </c>
      <c r="F672" s="33">
        <v>9.4547548285451182</v>
      </c>
      <c r="G672" s="33">
        <v>18.603140830012148</v>
      </c>
      <c r="H672" s="33">
        <v>25.386774643641587</v>
      </c>
      <c r="I672" s="33">
        <v>27.968800735454067</v>
      </c>
      <c r="J672" s="33">
        <v>29.128315159620101</v>
      </c>
      <c r="K672" s="33">
        <v>30.925560591464698</v>
      </c>
      <c r="L672" s="33">
        <v>30.76093244493558</v>
      </c>
      <c r="M672" s="33">
        <v>29.835471284410517</v>
      </c>
      <c r="N672" s="33">
        <v>30.345062006651325</v>
      </c>
      <c r="O672" s="33">
        <v>31.360674489709194</v>
      </c>
      <c r="P672" s="33">
        <v>32.751974973505057</v>
      </c>
      <c r="Q672" s="33">
        <v>35.309143390202884</v>
      </c>
      <c r="R672" s="33">
        <v>34.167080485005542</v>
      </c>
      <c r="S672" s="33">
        <v>33.643549499289122</v>
      </c>
      <c r="T672" s="33">
        <v>32.715733441795308</v>
      </c>
      <c r="U672" s="33">
        <v>35.333298745551808</v>
      </c>
      <c r="V672" s="33">
        <v>37.40406340809303</v>
      </c>
      <c r="W672" s="33">
        <v>38.239780812288515</v>
      </c>
      <c r="X672" s="34">
        <v>32.887525397804353</v>
      </c>
      <c r="Y672" s="35">
        <v>0</v>
      </c>
      <c r="Z672" s="35">
        <v>7.8521109150739479</v>
      </c>
      <c r="AA672" s="35">
        <v>16.003952260007317</v>
      </c>
      <c r="AB672" s="35">
        <v>24.738160058776003</v>
      </c>
      <c r="AC672" s="35">
        <v>25.513074315155045</v>
      </c>
      <c r="AD672" s="35">
        <v>25.924646221528846</v>
      </c>
      <c r="AE672" s="35">
        <v>26.153584745343554</v>
      </c>
      <c r="AF672" s="35">
        <v>27.42687445142986</v>
      </c>
      <c r="AG672" s="35">
        <v>26.405916143744175</v>
      </c>
      <c r="AH672" s="35">
        <v>27.943362084726459</v>
      </c>
      <c r="AI672" s="35">
        <v>28.535096651750173</v>
      </c>
      <c r="AJ672" s="35">
        <v>28.981295118665667</v>
      </c>
      <c r="AK672" s="35">
        <v>29.303703522929013</v>
      </c>
      <c r="AL672" s="35">
        <v>29.333625896307517</v>
      </c>
      <c r="AM672" s="35">
        <v>29.594095687088501</v>
      </c>
      <c r="AN672" s="35">
        <v>30.011390295402844</v>
      </c>
      <c r="AO672" s="35">
        <v>31.252580969427079</v>
      </c>
      <c r="AP672" s="35">
        <v>31.361045539588318</v>
      </c>
      <c r="AQ672" s="35">
        <v>31.598674266111438</v>
      </c>
      <c r="AR672" s="34">
        <v>31.390446907878573</v>
      </c>
      <c r="AS672" s="3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</row>
    <row r="673" spans="1:84" x14ac:dyDescent="0.25">
      <c r="A673" s="31" t="s">
        <v>24</v>
      </c>
      <c r="B673" s="31" t="s">
        <v>16</v>
      </c>
      <c r="C673" s="31" t="s">
        <v>17</v>
      </c>
      <c r="D673" s="31" t="s">
        <v>37</v>
      </c>
      <c r="E673" s="32">
        <v>0</v>
      </c>
      <c r="F673" s="33">
        <v>6.2349724247770189</v>
      </c>
      <c r="G673" s="33">
        <v>12.152177113692245</v>
      </c>
      <c r="H673" s="33">
        <v>16.432628191927655</v>
      </c>
      <c r="I673" s="33">
        <v>18.443648363773267</v>
      </c>
      <c r="J673" s="33">
        <v>19.020831308612912</v>
      </c>
      <c r="K673" s="33">
        <v>20.333061963973748</v>
      </c>
      <c r="L673" s="33">
        <v>20.466669620714256</v>
      </c>
      <c r="M673" s="33">
        <v>19.801327566585535</v>
      </c>
      <c r="N673" s="33">
        <v>20.260629139035505</v>
      </c>
      <c r="O673" s="33">
        <v>21.137882022186012</v>
      </c>
      <c r="P673" s="33">
        <v>21.999832737271554</v>
      </c>
      <c r="Q673" s="33">
        <v>23.997828714445745</v>
      </c>
      <c r="R673" s="33">
        <v>23.191485018407725</v>
      </c>
      <c r="S673" s="33">
        <v>22.95567482401832</v>
      </c>
      <c r="T673" s="33">
        <v>22.292209937441392</v>
      </c>
      <c r="U673" s="33">
        <v>24.090110920997944</v>
      </c>
      <c r="V673" s="33">
        <v>25.623948924905747</v>
      </c>
      <c r="W673" s="33">
        <v>26.331974332585098</v>
      </c>
      <c r="X673" s="34">
        <v>22.381422520218013</v>
      </c>
      <c r="Y673" s="35">
        <v>0</v>
      </c>
      <c r="Z673" s="35">
        <v>4.8896065316617241</v>
      </c>
      <c r="AA673" s="35">
        <v>9.9394006605084932</v>
      </c>
      <c r="AB673" s="35">
        <v>15.363543305799931</v>
      </c>
      <c r="AC673" s="35">
        <v>15.89397508829124</v>
      </c>
      <c r="AD673" s="35">
        <v>16.181283411458949</v>
      </c>
      <c r="AE673" s="35">
        <v>16.38569694258814</v>
      </c>
      <c r="AF673" s="35">
        <v>17.299523763817461</v>
      </c>
      <c r="AG673" s="35">
        <v>16.696502443445329</v>
      </c>
      <c r="AH673" s="35">
        <v>17.721173718618999</v>
      </c>
      <c r="AI673" s="35">
        <v>18.18704725880308</v>
      </c>
      <c r="AJ673" s="35">
        <v>18.574459690197447</v>
      </c>
      <c r="AK673" s="35">
        <v>18.869767574362406</v>
      </c>
      <c r="AL673" s="35">
        <v>18.96229179634226</v>
      </c>
      <c r="AM673" s="35">
        <v>19.194837209178548</v>
      </c>
      <c r="AN673" s="35">
        <v>19.415947429520507</v>
      </c>
      <c r="AO673" s="35">
        <v>20.330154574382135</v>
      </c>
      <c r="AP673" s="35">
        <v>20.414977821365106</v>
      </c>
      <c r="AQ673" s="35">
        <v>20.580732700203626</v>
      </c>
      <c r="AR673" s="34">
        <v>20.404217363665769</v>
      </c>
      <c r="AS673" s="3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</row>
    <row r="674" spans="1:84" x14ac:dyDescent="0.25">
      <c r="A674" s="31" t="s">
        <v>24</v>
      </c>
      <c r="B674" s="31" t="s">
        <v>16</v>
      </c>
      <c r="C674" s="31" t="s">
        <v>17</v>
      </c>
      <c r="D674" s="31" t="s">
        <v>38</v>
      </c>
      <c r="E674" s="32">
        <v>0</v>
      </c>
      <c r="F674" s="33">
        <v>9.4547548285451182</v>
      </c>
      <c r="G674" s="33">
        <v>18.603140830012148</v>
      </c>
      <c r="H674" s="33">
        <v>25.386774643641587</v>
      </c>
      <c r="I674" s="33">
        <v>27.968800735454067</v>
      </c>
      <c r="J674" s="33">
        <v>29.128315159620101</v>
      </c>
      <c r="K674" s="33">
        <v>30.925560591464698</v>
      </c>
      <c r="L674" s="33">
        <v>30.76093244493558</v>
      </c>
      <c r="M674" s="33">
        <v>29.835471284410517</v>
      </c>
      <c r="N674" s="33">
        <v>30.345062006651325</v>
      </c>
      <c r="O674" s="33">
        <v>31.360674489709194</v>
      </c>
      <c r="P674" s="33">
        <v>32.751974973505057</v>
      </c>
      <c r="Q674" s="33">
        <v>35.309143390202884</v>
      </c>
      <c r="R674" s="33">
        <v>34.167080485005542</v>
      </c>
      <c r="S674" s="33">
        <v>33.643549499289122</v>
      </c>
      <c r="T674" s="33">
        <v>32.715733441795308</v>
      </c>
      <c r="U674" s="33">
        <v>35.333298745551808</v>
      </c>
      <c r="V674" s="33">
        <v>37.40406340809303</v>
      </c>
      <c r="W674" s="33">
        <v>38.239780812288515</v>
      </c>
      <c r="X674" s="34">
        <v>32.887525397804353</v>
      </c>
      <c r="Y674" s="35">
        <v>0</v>
      </c>
      <c r="Z674" s="35">
        <v>7.8521109150739479</v>
      </c>
      <c r="AA674" s="35">
        <v>16.003952260007317</v>
      </c>
      <c r="AB674" s="35">
        <v>24.738160058776003</v>
      </c>
      <c r="AC674" s="35">
        <v>25.513074315155045</v>
      </c>
      <c r="AD674" s="35">
        <v>25.924646221528846</v>
      </c>
      <c r="AE674" s="35">
        <v>26.153584745343554</v>
      </c>
      <c r="AF674" s="35">
        <v>27.42687445142986</v>
      </c>
      <c r="AG674" s="35">
        <v>26.405916143744175</v>
      </c>
      <c r="AH674" s="35">
        <v>27.943362084726459</v>
      </c>
      <c r="AI674" s="35">
        <v>28.535096651750173</v>
      </c>
      <c r="AJ674" s="35">
        <v>28.981295118665667</v>
      </c>
      <c r="AK674" s="35">
        <v>29.303703522929013</v>
      </c>
      <c r="AL674" s="35">
        <v>29.333625896307517</v>
      </c>
      <c r="AM674" s="35">
        <v>29.594095687088501</v>
      </c>
      <c r="AN674" s="35">
        <v>30.011390295402844</v>
      </c>
      <c r="AO674" s="35">
        <v>31.252580969427079</v>
      </c>
      <c r="AP674" s="35">
        <v>31.361045539588318</v>
      </c>
      <c r="AQ674" s="35">
        <v>31.598674266111438</v>
      </c>
      <c r="AR674" s="34">
        <v>31.390446907878573</v>
      </c>
      <c r="AS674" s="3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</row>
    <row r="675" spans="1:84" x14ac:dyDescent="0.25">
      <c r="A675" s="31" t="s">
        <v>24</v>
      </c>
      <c r="B675" s="31" t="s">
        <v>16</v>
      </c>
      <c r="C675" s="31" t="s">
        <v>15</v>
      </c>
      <c r="D675" s="31" t="s">
        <v>31</v>
      </c>
      <c r="E675" s="32">
        <v>0</v>
      </c>
      <c r="F675" s="33">
        <v>0.21068997819413701</v>
      </c>
      <c r="G675" s="33">
        <v>0.36801637410355692</v>
      </c>
      <c r="H675" s="33">
        <v>0.44820950380610486</v>
      </c>
      <c r="I675" s="33">
        <v>0.48383246685533915</v>
      </c>
      <c r="J675" s="33">
        <v>0.43162768890990527</v>
      </c>
      <c r="K675" s="33">
        <v>0.42180370244266313</v>
      </c>
      <c r="L675" s="33">
        <v>0.39000685286043263</v>
      </c>
      <c r="M675" s="33">
        <v>0.31917454409483054</v>
      </c>
      <c r="N675" s="33">
        <v>0.28155903599133175</v>
      </c>
      <c r="O675" s="33">
        <v>0.2510681582344359</v>
      </c>
      <c r="P675" s="33">
        <v>0.21028083812690537</v>
      </c>
      <c r="Q675" s="33">
        <v>0.18537512160201802</v>
      </c>
      <c r="R675" s="33">
        <v>0.1359290422799016</v>
      </c>
      <c r="S675" s="33">
        <v>9.8243555377614589E-2</v>
      </c>
      <c r="T675" s="33">
        <v>8.1868629296265719E-2</v>
      </c>
      <c r="U675" s="33">
        <v>8.5304482769313045E-2</v>
      </c>
      <c r="V675" s="33">
        <v>9.0719258127925542E-2</v>
      </c>
      <c r="W675" s="33">
        <v>9.2154537638766437E-2</v>
      </c>
      <c r="X675" s="34">
        <v>7.6329360112254011E-2</v>
      </c>
      <c r="Y675" s="35">
        <v>0</v>
      </c>
      <c r="Z675" s="35">
        <v>0.30660704187784266</v>
      </c>
      <c r="AA675" s="35">
        <v>0.56539679238193985</v>
      </c>
      <c r="AB675" s="35">
        <v>0.75931282653442522</v>
      </c>
      <c r="AC675" s="35">
        <v>0.73833964013870101</v>
      </c>
      <c r="AD675" s="35">
        <v>0.68410184148415909</v>
      </c>
      <c r="AE675" s="35">
        <v>0.62686451950573396</v>
      </c>
      <c r="AF675" s="35">
        <v>0.59728935630695068</v>
      </c>
      <c r="AG675" s="35">
        <v>0.46964090954577009</v>
      </c>
      <c r="AH675" s="35">
        <v>0.43502563549768086</v>
      </c>
      <c r="AI675" s="35">
        <v>0.3831358709884321</v>
      </c>
      <c r="AJ675" s="35">
        <v>0.32669514847889541</v>
      </c>
      <c r="AK675" s="35">
        <v>0.26976754262022357</v>
      </c>
      <c r="AL675" s="35">
        <v>0.20883267676285516</v>
      </c>
      <c r="AM675" s="35">
        <v>0.14455787141609849</v>
      </c>
      <c r="AN675" s="35">
        <v>0.12649195349578177</v>
      </c>
      <c r="AO675" s="35">
        <v>0.13520206244581856</v>
      </c>
      <c r="AP675" s="35">
        <v>0.13482262916838395</v>
      </c>
      <c r="AQ675" s="35">
        <v>0.1341080882119863</v>
      </c>
      <c r="AR675" s="34">
        <v>0.13104854224066917</v>
      </c>
      <c r="AS675" s="3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</row>
    <row r="676" spans="1:84" x14ac:dyDescent="0.25">
      <c r="A676" s="31" t="s">
        <v>24</v>
      </c>
      <c r="B676" s="31" t="s">
        <v>16</v>
      </c>
      <c r="C676" s="31" t="s">
        <v>15</v>
      </c>
      <c r="D676" s="31" t="s">
        <v>32</v>
      </c>
      <c r="E676" s="32">
        <v>0</v>
      </c>
      <c r="F676" s="33">
        <v>0.21068997819413701</v>
      </c>
      <c r="G676" s="33">
        <v>0.36801637410355692</v>
      </c>
      <c r="H676" s="33">
        <v>0.44820950380610486</v>
      </c>
      <c r="I676" s="33">
        <v>0.48383246685533915</v>
      </c>
      <c r="J676" s="33">
        <v>0.43162768890990527</v>
      </c>
      <c r="K676" s="33">
        <v>0.42180370244266313</v>
      </c>
      <c r="L676" s="33">
        <v>0.39000685286043263</v>
      </c>
      <c r="M676" s="33">
        <v>0.31917454409483054</v>
      </c>
      <c r="N676" s="33">
        <v>0.28155903599133175</v>
      </c>
      <c r="O676" s="33">
        <v>0.2510681582344359</v>
      </c>
      <c r="P676" s="33">
        <v>0.21028083812690537</v>
      </c>
      <c r="Q676" s="33">
        <v>0.18537512160201802</v>
      </c>
      <c r="R676" s="33">
        <v>0.1359290422799016</v>
      </c>
      <c r="S676" s="33">
        <v>9.8243555377614589E-2</v>
      </c>
      <c r="T676" s="33">
        <v>8.1868629296265719E-2</v>
      </c>
      <c r="U676" s="33">
        <v>8.5304482769313045E-2</v>
      </c>
      <c r="V676" s="33">
        <v>9.0719258127925542E-2</v>
      </c>
      <c r="W676" s="33">
        <v>9.2154537638766437E-2</v>
      </c>
      <c r="X676" s="34">
        <v>7.6329360112254011E-2</v>
      </c>
      <c r="Y676" s="35">
        <v>0</v>
      </c>
      <c r="Z676" s="35">
        <v>0.30660704187784266</v>
      </c>
      <c r="AA676" s="35">
        <v>0.56539679238193985</v>
      </c>
      <c r="AB676" s="35">
        <v>0.75931282653442522</v>
      </c>
      <c r="AC676" s="35">
        <v>0.73833964013870101</v>
      </c>
      <c r="AD676" s="35">
        <v>0.68410184148415909</v>
      </c>
      <c r="AE676" s="35">
        <v>0.62686451950573396</v>
      </c>
      <c r="AF676" s="35">
        <v>0.59728935630695068</v>
      </c>
      <c r="AG676" s="35">
        <v>0.46964090954577009</v>
      </c>
      <c r="AH676" s="35">
        <v>0.43502563549768086</v>
      </c>
      <c r="AI676" s="35">
        <v>0.3831358709884321</v>
      </c>
      <c r="AJ676" s="35">
        <v>0.32669514847889541</v>
      </c>
      <c r="AK676" s="35">
        <v>0.26976754262022357</v>
      </c>
      <c r="AL676" s="35">
        <v>0.20883267676285516</v>
      </c>
      <c r="AM676" s="35">
        <v>0.14455787141609849</v>
      </c>
      <c r="AN676" s="35">
        <v>0.12649195349578177</v>
      </c>
      <c r="AO676" s="35">
        <v>0.13520206244581856</v>
      </c>
      <c r="AP676" s="35">
        <v>0.13482262916838395</v>
      </c>
      <c r="AQ676" s="35">
        <v>0.1341080882119863</v>
      </c>
      <c r="AR676" s="34">
        <v>0.13104854224066917</v>
      </c>
      <c r="AS676" s="3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</row>
    <row r="677" spans="1:84" x14ac:dyDescent="0.25">
      <c r="A677" s="31" t="s">
        <v>24</v>
      </c>
      <c r="B677" s="31" t="s">
        <v>16</v>
      </c>
      <c r="C677" s="31" t="s">
        <v>15</v>
      </c>
      <c r="D677" s="31" t="s">
        <v>33</v>
      </c>
      <c r="E677" s="32">
        <v>0</v>
      </c>
      <c r="F677" s="33">
        <v>0.21068997819413701</v>
      </c>
      <c r="G677" s="33">
        <v>0.36801637410355692</v>
      </c>
      <c r="H677" s="33">
        <v>0.44820950380610486</v>
      </c>
      <c r="I677" s="33">
        <v>0.48383246685533915</v>
      </c>
      <c r="J677" s="33">
        <v>0.43162768890990527</v>
      </c>
      <c r="K677" s="33">
        <v>0.42180370244266313</v>
      </c>
      <c r="L677" s="33">
        <v>0.39000685286043263</v>
      </c>
      <c r="M677" s="33">
        <v>0.31917454409483054</v>
      </c>
      <c r="N677" s="33">
        <v>0.28155903599133175</v>
      </c>
      <c r="O677" s="33">
        <v>0.2510681582344359</v>
      </c>
      <c r="P677" s="33">
        <v>0.21028083812690537</v>
      </c>
      <c r="Q677" s="33">
        <v>0.18537512160201802</v>
      </c>
      <c r="R677" s="33">
        <v>0.1359290422799016</v>
      </c>
      <c r="S677" s="33">
        <v>9.8243555377614589E-2</v>
      </c>
      <c r="T677" s="33">
        <v>8.1868629296265719E-2</v>
      </c>
      <c r="U677" s="33">
        <v>8.5304482769313045E-2</v>
      </c>
      <c r="V677" s="33">
        <v>9.0719258127925542E-2</v>
      </c>
      <c r="W677" s="33">
        <v>9.2154537638766437E-2</v>
      </c>
      <c r="X677" s="34">
        <v>7.6329360112254011E-2</v>
      </c>
      <c r="Y677" s="35">
        <v>0</v>
      </c>
      <c r="Z677" s="35">
        <v>0.30660704187784266</v>
      </c>
      <c r="AA677" s="35">
        <v>0.56539679238193985</v>
      </c>
      <c r="AB677" s="35">
        <v>0.75931282653442522</v>
      </c>
      <c r="AC677" s="35">
        <v>0.73833964013870101</v>
      </c>
      <c r="AD677" s="35">
        <v>0.68410184148415909</v>
      </c>
      <c r="AE677" s="35">
        <v>0.62686451950573396</v>
      </c>
      <c r="AF677" s="35">
        <v>0.59728935630695068</v>
      </c>
      <c r="AG677" s="35">
        <v>0.46964090954577009</v>
      </c>
      <c r="AH677" s="35">
        <v>0.43502563549768086</v>
      </c>
      <c r="AI677" s="35">
        <v>0.3831358709884321</v>
      </c>
      <c r="AJ677" s="35">
        <v>0.32669514847889541</v>
      </c>
      <c r="AK677" s="35">
        <v>0.26976754262022357</v>
      </c>
      <c r="AL677" s="35">
        <v>0.20883267676285516</v>
      </c>
      <c r="AM677" s="35">
        <v>0.14455787141609849</v>
      </c>
      <c r="AN677" s="35">
        <v>0.12649195349578177</v>
      </c>
      <c r="AO677" s="35">
        <v>0.13520206244581856</v>
      </c>
      <c r="AP677" s="35">
        <v>0.13482262916838395</v>
      </c>
      <c r="AQ677" s="35">
        <v>0.1341080882119863</v>
      </c>
      <c r="AR677" s="34">
        <v>0.13104854224066917</v>
      </c>
      <c r="AS677" s="3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</row>
    <row r="678" spans="1:84" x14ac:dyDescent="0.25">
      <c r="A678" s="31" t="s">
        <v>24</v>
      </c>
      <c r="B678" s="31" t="s">
        <v>16</v>
      </c>
      <c r="C678" s="31" t="s">
        <v>15</v>
      </c>
      <c r="D678" s="31" t="s">
        <v>34</v>
      </c>
      <c r="E678" s="32">
        <v>0</v>
      </c>
      <c r="F678" s="33">
        <v>0.3068284439229233</v>
      </c>
      <c r="G678" s="33">
        <v>0.53478417814995582</v>
      </c>
      <c r="H678" s="33">
        <v>0.64940397162715646</v>
      </c>
      <c r="I678" s="33">
        <v>0.69833069286322091</v>
      </c>
      <c r="J678" s="33">
        <v>0.61991506856927792</v>
      </c>
      <c r="K678" s="33">
        <v>0.60205472717837849</v>
      </c>
      <c r="L678" s="33">
        <v>0.55250929732295029</v>
      </c>
      <c r="M678" s="33">
        <v>0.44821272941873963</v>
      </c>
      <c r="N678" s="33">
        <v>0.39163571316219209</v>
      </c>
      <c r="O678" s="33">
        <v>0.34567127549130627</v>
      </c>
      <c r="P678" s="33">
        <v>0.28639819221686519</v>
      </c>
      <c r="Q678" s="33">
        <v>0.24962935706748013</v>
      </c>
      <c r="R678" s="33">
        <v>0.18098448584299556</v>
      </c>
      <c r="S678" s="33">
        <v>0.12937926119958476</v>
      </c>
      <c r="T678" s="33">
        <v>0.10669507967051178</v>
      </c>
      <c r="U678" s="33">
        <v>0.10983146329384919</v>
      </c>
      <c r="V678" s="33">
        <v>0.1155108791053531</v>
      </c>
      <c r="W678" s="33">
        <v>0.11619917688236311</v>
      </c>
      <c r="X678" s="34">
        <v>9.5462783842882426E-2</v>
      </c>
      <c r="Y678" s="35">
        <v>0</v>
      </c>
      <c r="Z678" s="35">
        <v>0.4465127499728696</v>
      </c>
      <c r="AA678" s="35">
        <v>0.82160816805807491</v>
      </c>
      <c r="AB678" s="35">
        <v>1.1001568709980161</v>
      </c>
      <c r="AC678" s="35">
        <v>1.0656689407753233</v>
      </c>
      <c r="AD678" s="35">
        <v>0.98252510408464777</v>
      </c>
      <c r="AE678" s="35">
        <v>0.89474498465345398</v>
      </c>
      <c r="AF678" s="35">
        <v>0.84615929215409724</v>
      </c>
      <c r="AG678" s="35">
        <v>0.65951072166854108</v>
      </c>
      <c r="AH678" s="35">
        <v>0.60510071858327319</v>
      </c>
      <c r="AI678" s="35">
        <v>0.52750243655899043</v>
      </c>
      <c r="AJ678" s="35">
        <v>0.44495209722299578</v>
      </c>
      <c r="AK678" s="35">
        <v>0.36327365635684394</v>
      </c>
      <c r="AL678" s="35">
        <v>0.27805297526715617</v>
      </c>
      <c r="AM678" s="35">
        <v>0.1903716791652352</v>
      </c>
      <c r="AN678" s="35">
        <v>0.16485031167521413</v>
      </c>
      <c r="AO678" s="35">
        <v>0.1740757329122723</v>
      </c>
      <c r="AP678" s="35">
        <v>0.17166675235124568</v>
      </c>
      <c r="AQ678" s="35">
        <v>0.16909910095349368</v>
      </c>
      <c r="AR678" s="34">
        <v>0.16389838251555883</v>
      </c>
      <c r="AS678" s="3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</row>
    <row r="679" spans="1:84" x14ac:dyDescent="0.25">
      <c r="A679" s="31" t="s">
        <v>24</v>
      </c>
      <c r="B679" s="31" t="s">
        <v>16</v>
      </c>
      <c r="C679" s="31" t="s">
        <v>15</v>
      </c>
      <c r="D679" s="31" t="s">
        <v>35</v>
      </c>
      <c r="E679" s="32">
        <v>0</v>
      </c>
      <c r="F679" s="33">
        <v>0.3068284439229233</v>
      </c>
      <c r="G679" s="33">
        <v>0.53478417814995582</v>
      </c>
      <c r="H679" s="33">
        <v>0.64940397162715646</v>
      </c>
      <c r="I679" s="33">
        <v>0.69833069286322091</v>
      </c>
      <c r="J679" s="33">
        <v>0.61991506856927792</v>
      </c>
      <c r="K679" s="33">
        <v>0.60205472717837849</v>
      </c>
      <c r="L679" s="33">
        <v>0.55250929732295029</v>
      </c>
      <c r="M679" s="33">
        <v>0.44821272941873963</v>
      </c>
      <c r="N679" s="33">
        <v>0.39163571316219209</v>
      </c>
      <c r="O679" s="33">
        <v>0.34567127549130627</v>
      </c>
      <c r="P679" s="33">
        <v>0.28639819221686519</v>
      </c>
      <c r="Q679" s="33">
        <v>0.24962935706748013</v>
      </c>
      <c r="R679" s="33">
        <v>0.18098448584299556</v>
      </c>
      <c r="S679" s="33">
        <v>0.12937926119958476</v>
      </c>
      <c r="T679" s="33">
        <v>0.10669507967051178</v>
      </c>
      <c r="U679" s="33">
        <v>0.10983146329384919</v>
      </c>
      <c r="V679" s="33">
        <v>0.1155108791053531</v>
      </c>
      <c r="W679" s="33">
        <v>0.11619917688236311</v>
      </c>
      <c r="X679" s="34">
        <v>9.5462783842882426E-2</v>
      </c>
      <c r="Y679" s="35">
        <v>0</v>
      </c>
      <c r="Z679" s="35">
        <v>0.4465127499728696</v>
      </c>
      <c r="AA679" s="35">
        <v>0.82160816805807491</v>
      </c>
      <c r="AB679" s="35">
        <v>1.1001568709980161</v>
      </c>
      <c r="AC679" s="35">
        <v>1.0656689407753233</v>
      </c>
      <c r="AD679" s="35">
        <v>0.98252510408464777</v>
      </c>
      <c r="AE679" s="35">
        <v>0.89474498465345398</v>
      </c>
      <c r="AF679" s="35">
        <v>0.84615929215409724</v>
      </c>
      <c r="AG679" s="35">
        <v>0.65951072166854108</v>
      </c>
      <c r="AH679" s="35">
        <v>0.60510071858327319</v>
      </c>
      <c r="AI679" s="35">
        <v>0.52750243655899043</v>
      </c>
      <c r="AJ679" s="35">
        <v>0.44495209722299578</v>
      </c>
      <c r="AK679" s="35">
        <v>0.36327365635684394</v>
      </c>
      <c r="AL679" s="35">
        <v>0.27805297526715617</v>
      </c>
      <c r="AM679" s="35">
        <v>0.1903716791652352</v>
      </c>
      <c r="AN679" s="35">
        <v>0.16485031167521413</v>
      </c>
      <c r="AO679" s="35">
        <v>0.1740757329122723</v>
      </c>
      <c r="AP679" s="35">
        <v>0.17166675235124568</v>
      </c>
      <c r="AQ679" s="35">
        <v>0.16909910095349368</v>
      </c>
      <c r="AR679" s="34">
        <v>0.16389838251555883</v>
      </c>
      <c r="AS679" s="3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</row>
    <row r="680" spans="1:84" x14ac:dyDescent="0.25">
      <c r="A680" s="31" t="s">
        <v>24</v>
      </c>
      <c r="B680" s="31" t="s">
        <v>16</v>
      </c>
      <c r="C680" s="31" t="s">
        <v>15</v>
      </c>
      <c r="D680" s="31" t="s">
        <v>36</v>
      </c>
      <c r="E680" s="32">
        <v>0</v>
      </c>
      <c r="F680" s="33">
        <v>0.21068997819413701</v>
      </c>
      <c r="G680" s="33">
        <v>0.36801637410355692</v>
      </c>
      <c r="H680" s="33">
        <v>0.44820950380610486</v>
      </c>
      <c r="I680" s="33">
        <v>0.48383246685533915</v>
      </c>
      <c r="J680" s="33">
        <v>0.43162768890990527</v>
      </c>
      <c r="K680" s="33">
        <v>0.42180370244266313</v>
      </c>
      <c r="L680" s="33">
        <v>0.39000685286043263</v>
      </c>
      <c r="M680" s="33">
        <v>0.31917454409483054</v>
      </c>
      <c r="N680" s="33">
        <v>0.28155903599133175</v>
      </c>
      <c r="O680" s="33">
        <v>0.2510681582344359</v>
      </c>
      <c r="P680" s="33">
        <v>0.21028083812690537</v>
      </c>
      <c r="Q680" s="33">
        <v>0.18537512160201802</v>
      </c>
      <c r="R680" s="33">
        <v>0.1359290422799016</v>
      </c>
      <c r="S680" s="33">
        <v>9.8243555377614589E-2</v>
      </c>
      <c r="T680" s="33">
        <v>8.1868629296265719E-2</v>
      </c>
      <c r="U680" s="33">
        <v>8.5304482769313045E-2</v>
      </c>
      <c r="V680" s="33">
        <v>9.0719258127925542E-2</v>
      </c>
      <c r="W680" s="33">
        <v>9.2154537638766437E-2</v>
      </c>
      <c r="X680" s="34">
        <v>7.6329360112254011E-2</v>
      </c>
      <c r="Y680" s="35">
        <v>0</v>
      </c>
      <c r="Z680" s="35">
        <v>0.30660704187784266</v>
      </c>
      <c r="AA680" s="35">
        <v>0.56539679238193985</v>
      </c>
      <c r="AB680" s="35">
        <v>0.75931282653442522</v>
      </c>
      <c r="AC680" s="35">
        <v>0.73833964013870101</v>
      </c>
      <c r="AD680" s="35">
        <v>0.68410184148415909</v>
      </c>
      <c r="AE680" s="35">
        <v>0.62686451950573396</v>
      </c>
      <c r="AF680" s="35">
        <v>0.59728935630695068</v>
      </c>
      <c r="AG680" s="35">
        <v>0.46964090954577009</v>
      </c>
      <c r="AH680" s="35">
        <v>0.43502563549768086</v>
      </c>
      <c r="AI680" s="35">
        <v>0.3831358709884321</v>
      </c>
      <c r="AJ680" s="35">
        <v>0.32669514847889541</v>
      </c>
      <c r="AK680" s="35">
        <v>0.26976754262022357</v>
      </c>
      <c r="AL680" s="35">
        <v>0.20883267676285516</v>
      </c>
      <c r="AM680" s="35">
        <v>0.14455787141609849</v>
      </c>
      <c r="AN680" s="35">
        <v>0.12649195349578177</v>
      </c>
      <c r="AO680" s="35">
        <v>0.13520206244581856</v>
      </c>
      <c r="AP680" s="35">
        <v>0.13482262916838395</v>
      </c>
      <c r="AQ680" s="35">
        <v>0.1341080882119863</v>
      </c>
      <c r="AR680" s="34">
        <v>0.13104854224066917</v>
      </c>
      <c r="AS680" s="3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</row>
    <row r="681" spans="1:84" x14ac:dyDescent="0.25">
      <c r="A681" s="31" t="s">
        <v>24</v>
      </c>
      <c r="B681" s="31" t="s">
        <v>16</v>
      </c>
      <c r="C681" s="31" t="s">
        <v>15</v>
      </c>
      <c r="D681" s="31" t="s">
        <v>37</v>
      </c>
      <c r="E681" s="32">
        <v>0</v>
      </c>
      <c r="F681" s="33">
        <v>0.3068284439229233</v>
      </c>
      <c r="G681" s="33">
        <v>0.53478417814995582</v>
      </c>
      <c r="H681" s="33">
        <v>0.64940397162715646</v>
      </c>
      <c r="I681" s="33">
        <v>0.69833069286322091</v>
      </c>
      <c r="J681" s="33">
        <v>0.61991506856927792</v>
      </c>
      <c r="K681" s="33">
        <v>0.60205472717837849</v>
      </c>
      <c r="L681" s="33">
        <v>0.55250929732295029</v>
      </c>
      <c r="M681" s="33">
        <v>0.44821272941873963</v>
      </c>
      <c r="N681" s="33">
        <v>0.39163571316219209</v>
      </c>
      <c r="O681" s="33">
        <v>0.34567127549130627</v>
      </c>
      <c r="P681" s="33">
        <v>0.28639819221686519</v>
      </c>
      <c r="Q681" s="33">
        <v>0.24962935706748013</v>
      </c>
      <c r="R681" s="33">
        <v>0.18098448584299556</v>
      </c>
      <c r="S681" s="33">
        <v>0.12937926119958476</v>
      </c>
      <c r="T681" s="33">
        <v>0.10669507967051178</v>
      </c>
      <c r="U681" s="33">
        <v>0.10983146329384919</v>
      </c>
      <c r="V681" s="33">
        <v>0.1155108791053531</v>
      </c>
      <c r="W681" s="33">
        <v>0.11619917688236311</v>
      </c>
      <c r="X681" s="34">
        <v>9.5462783842882426E-2</v>
      </c>
      <c r="Y681" s="35">
        <v>0</v>
      </c>
      <c r="Z681" s="35">
        <v>0.4465127499728696</v>
      </c>
      <c r="AA681" s="35">
        <v>0.82160816805807491</v>
      </c>
      <c r="AB681" s="35">
        <v>1.1001568709980161</v>
      </c>
      <c r="AC681" s="35">
        <v>1.0656689407753233</v>
      </c>
      <c r="AD681" s="35">
        <v>0.98252510408464777</v>
      </c>
      <c r="AE681" s="35">
        <v>0.89474498465345398</v>
      </c>
      <c r="AF681" s="35">
        <v>0.84615929215409724</v>
      </c>
      <c r="AG681" s="35">
        <v>0.65951072166854108</v>
      </c>
      <c r="AH681" s="35">
        <v>0.60510071858327319</v>
      </c>
      <c r="AI681" s="35">
        <v>0.52750243655899043</v>
      </c>
      <c r="AJ681" s="35">
        <v>0.44495209722299578</v>
      </c>
      <c r="AK681" s="35">
        <v>0.36327365635684394</v>
      </c>
      <c r="AL681" s="35">
        <v>0.27805297526715617</v>
      </c>
      <c r="AM681" s="35">
        <v>0.1903716791652352</v>
      </c>
      <c r="AN681" s="35">
        <v>0.16485031167521413</v>
      </c>
      <c r="AO681" s="35">
        <v>0.1740757329122723</v>
      </c>
      <c r="AP681" s="35">
        <v>0.17166675235124568</v>
      </c>
      <c r="AQ681" s="35">
        <v>0.16909910095349368</v>
      </c>
      <c r="AR681" s="34">
        <v>0.16389838251555883</v>
      </c>
      <c r="AS681" s="3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</row>
    <row r="682" spans="1:84" x14ac:dyDescent="0.25">
      <c r="A682" s="31" t="s">
        <v>24</v>
      </c>
      <c r="B682" s="31" t="s">
        <v>16</v>
      </c>
      <c r="C682" s="31" t="s">
        <v>15</v>
      </c>
      <c r="D682" s="31" t="s">
        <v>38</v>
      </c>
      <c r="E682" s="32">
        <v>0</v>
      </c>
      <c r="F682" s="33">
        <v>0.21068997819413701</v>
      </c>
      <c r="G682" s="33">
        <v>0.36801637410355692</v>
      </c>
      <c r="H682" s="33">
        <v>0.44820950380610486</v>
      </c>
      <c r="I682" s="33">
        <v>0.48383246685533915</v>
      </c>
      <c r="J682" s="33">
        <v>0.43162768890990527</v>
      </c>
      <c r="K682" s="33">
        <v>0.42180370244266313</v>
      </c>
      <c r="L682" s="33">
        <v>0.39000685286043263</v>
      </c>
      <c r="M682" s="33">
        <v>0.31917454409483054</v>
      </c>
      <c r="N682" s="33">
        <v>0.28155903599133175</v>
      </c>
      <c r="O682" s="33">
        <v>0.2510681582344359</v>
      </c>
      <c r="P682" s="33">
        <v>0.21028083812690537</v>
      </c>
      <c r="Q682" s="33">
        <v>0.18537512160201802</v>
      </c>
      <c r="R682" s="33">
        <v>0.1359290422799016</v>
      </c>
      <c r="S682" s="33">
        <v>9.8243555377614589E-2</v>
      </c>
      <c r="T682" s="33">
        <v>8.1868629296265719E-2</v>
      </c>
      <c r="U682" s="33">
        <v>8.5304482769313045E-2</v>
      </c>
      <c r="V682" s="33">
        <v>9.0719258127925542E-2</v>
      </c>
      <c r="W682" s="33">
        <v>9.2154537638766437E-2</v>
      </c>
      <c r="X682" s="34">
        <v>7.6329360112254011E-2</v>
      </c>
      <c r="Y682" s="35">
        <v>0</v>
      </c>
      <c r="Z682" s="35">
        <v>0.30660704187784266</v>
      </c>
      <c r="AA682" s="35">
        <v>0.56539679238193985</v>
      </c>
      <c r="AB682" s="35">
        <v>0.75931282653442522</v>
      </c>
      <c r="AC682" s="35">
        <v>0.73833964013870101</v>
      </c>
      <c r="AD682" s="35">
        <v>0.68410184148415909</v>
      </c>
      <c r="AE682" s="35">
        <v>0.62686451950573396</v>
      </c>
      <c r="AF682" s="35">
        <v>0.59728935630695068</v>
      </c>
      <c r="AG682" s="35">
        <v>0.46964090954577009</v>
      </c>
      <c r="AH682" s="35">
        <v>0.43502563549768086</v>
      </c>
      <c r="AI682" s="35">
        <v>0.3831358709884321</v>
      </c>
      <c r="AJ682" s="35">
        <v>0.32669514847889541</v>
      </c>
      <c r="AK682" s="35">
        <v>0.26976754262022357</v>
      </c>
      <c r="AL682" s="35">
        <v>0.20883267676285516</v>
      </c>
      <c r="AM682" s="35">
        <v>0.14455787141609849</v>
      </c>
      <c r="AN682" s="35">
        <v>0.12649195349578177</v>
      </c>
      <c r="AO682" s="35">
        <v>0.13520206244581856</v>
      </c>
      <c r="AP682" s="35">
        <v>0.13482262916838395</v>
      </c>
      <c r="AQ682" s="35">
        <v>0.1341080882119863</v>
      </c>
      <c r="AR682" s="34">
        <v>0.13104854224066917</v>
      </c>
      <c r="AS682" s="3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</row>
    <row r="683" spans="1:84" x14ac:dyDescent="0.25">
      <c r="A683" s="31" t="s">
        <v>24</v>
      </c>
      <c r="B683" s="31" t="s">
        <v>18</v>
      </c>
      <c r="C683" s="31" t="s">
        <v>19</v>
      </c>
      <c r="D683" s="31" t="s">
        <v>31</v>
      </c>
      <c r="E683" s="32">
        <v>0</v>
      </c>
      <c r="F683" s="33">
        <v>0.18002221486649728</v>
      </c>
      <c r="G683" s="33">
        <v>0.35621455956718484</v>
      </c>
      <c r="H683" s="33">
        <v>0.51504960034195335</v>
      </c>
      <c r="I683" s="33">
        <v>0.53051338099490097</v>
      </c>
      <c r="J683" s="33">
        <v>0.52376257878760624</v>
      </c>
      <c r="K683" s="33">
        <v>0.53683767692067796</v>
      </c>
      <c r="L683" s="33">
        <v>0.53513244037224483</v>
      </c>
      <c r="M683" s="33">
        <v>0.52078045670275086</v>
      </c>
      <c r="N683" s="33">
        <v>0.51346029582786046</v>
      </c>
      <c r="O683" s="33">
        <v>0.52087736121605832</v>
      </c>
      <c r="P683" s="33">
        <v>0.5068410008527553</v>
      </c>
      <c r="Q683" s="33">
        <v>0.52551730153891896</v>
      </c>
      <c r="R683" s="33">
        <v>0.51936330791016438</v>
      </c>
      <c r="S683" s="33">
        <v>0.51439036016443263</v>
      </c>
      <c r="T683" s="33">
        <v>0.50584043409272805</v>
      </c>
      <c r="U683" s="33">
        <v>0.51017864835074389</v>
      </c>
      <c r="V683" s="33">
        <v>0.52223445342334551</v>
      </c>
      <c r="W683" s="33">
        <v>0.51451821818371812</v>
      </c>
      <c r="X683" s="34">
        <v>0.50015710290777859</v>
      </c>
      <c r="Y683" s="35">
        <v>0</v>
      </c>
      <c r="Z683" s="35">
        <v>6.2819905792413995E-4</v>
      </c>
      <c r="AA683" s="35">
        <v>1.2026941710571331E-3</v>
      </c>
      <c r="AB683" s="35">
        <v>2.2162222939300807E-3</v>
      </c>
      <c r="AC683" s="35">
        <v>2.0329947059684514E-3</v>
      </c>
      <c r="AD683" s="35">
        <v>2.0008360915845305E-3</v>
      </c>
      <c r="AE683" s="35">
        <v>1.9718370786115432E-3</v>
      </c>
      <c r="AF683" s="35">
        <v>1.8738101955425735E-3</v>
      </c>
      <c r="AG683" s="35">
        <v>2.183101917785841E-3</v>
      </c>
      <c r="AH683" s="35">
        <v>2.0940803350747612E-3</v>
      </c>
      <c r="AI683" s="35">
        <v>1.9960682534060827E-3</v>
      </c>
      <c r="AJ683" s="35">
        <v>1.9637707588081588E-3</v>
      </c>
      <c r="AK683" s="35">
        <v>1.833826308571884E-3</v>
      </c>
      <c r="AL683" s="35">
        <v>1.7535364748803254E-3</v>
      </c>
      <c r="AM683" s="35">
        <v>2.1563147528143884E-3</v>
      </c>
      <c r="AN683" s="35">
        <v>2.0630037304274576E-3</v>
      </c>
      <c r="AO683" s="35">
        <v>1.948943842339574E-3</v>
      </c>
      <c r="AP683" s="35">
        <v>1.9181985603084698E-3</v>
      </c>
      <c r="AQ683" s="35">
        <v>1.7954443021795639E-3</v>
      </c>
      <c r="AR683" s="34">
        <v>1.7199969312101881E-3</v>
      </c>
      <c r="AS683" s="3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</row>
    <row r="684" spans="1:84" x14ac:dyDescent="0.25">
      <c r="A684" s="31" t="s">
        <v>24</v>
      </c>
      <c r="B684" s="31" t="s">
        <v>18</v>
      </c>
      <c r="C684" s="31" t="s">
        <v>19</v>
      </c>
      <c r="D684" s="31" t="s">
        <v>32</v>
      </c>
      <c r="E684" s="32">
        <v>0</v>
      </c>
      <c r="F684" s="33">
        <v>0.18002221486649728</v>
      </c>
      <c r="G684" s="33">
        <v>0.35621455956718484</v>
      </c>
      <c r="H684" s="33">
        <v>0.51504960034195335</v>
      </c>
      <c r="I684" s="33">
        <v>0.53051338099490097</v>
      </c>
      <c r="J684" s="33">
        <v>0.52376257878760624</v>
      </c>
      <c r="K684" s="33">
        <v>0.53683767692067796</v>
      </c>
      <c r="L684" s="33">
        <v>0.53513244037224483</v>
      </c>
      <c r="M684" s="33">
        <v>0.52078045670275086</v>
      </c>
      <c r="N684" s="33">
        <v>0.51346029582786046</v>
      </c>
      <c r="O684" s="33">
        <v>0.52087736121605832</v>
      </c>
      <c r="P684" s="33">
        <v>0.5068410008527553</v>
      </c>
      <c r="Q684" s="33">
        <v>0.52551730153891896</v>
      </c>
      <c r="R684" s="33">
        <v>0.51936330791016438</v>
      </c>
      <c r="S684" s="33">
        <v>0.51439036016443263</v>
      </c>
      <c r="T684" s="33">
        <v>0.50584043409272805</v>
      </c>
      <c r="U684" s="33">
        <v>0.51017864835074389</v>
      </c>
      <c r="V684" s="33">
        <v>0.52223445342334551</v>
      </c>
      <c r="W684" s="33">
        <v>0.51451821818371812</v>
      </c>
      <c r="X684" s="34">
        <v>0.50015710290777859</v>
      </c>
      <c r="Y684" s="35">
        <v>0</v>
      </c>
      <c r="Z684" s="35">
        <v>6.2819905792413995E-4</v>
      </c>
      <c r="AA684" s="35">
        <v>1.2026941710571331E-3</v>
      </c>
      <c r="AB684" s="35">
        <v>2.2162222939300807E-3</v>
      </c>
      <c r="AC684" s="35">
        <v>2.0329947059684514E-3</v>
      </c>
      <c r="AD684" s="35">
        <v>2.0008360915845305E-3</v>
      </c>
      <c r="AE684" s="35">
        <v>1.9718370786115432E-3</v>
      </c>
      <c r="AF684" s="35">
        <v>1.8738101955425735E-3</v>
      </c>
      <c r="AG684" s="35">
        <v>2.183101917785841E-3</v>
      </c>
      <c r="AH684" s="35">
        <v>2.0940803350747612E-3</v>
      </c>
      <c r="AI684" s="35">
        <v>1.9960682534060827E-3</v>
      </c>
      <c r="AJ684" s="35">
        <v>1.9637707588081588E-3</v>
      </c>
      <c r="AK684" s="35">
        <v>1.833826308571884E-3</v>
      </c>
      <c r="AL684" s="35">
        <v>1.7535364748803254E-3</v>
      </c>
      <c r="AM684" s="35">
        <v>2.1563147528143884E-3</v>
      </c>
      <c r="AN684" s="35">
        <v>2.0630037304274576E-3</v>
      </c>
      <c r="AO684" s="35">
        <v>1.948943842339574E-3</v>
      </c>
      <c r="AP684" s="35">
        <v>1.9181985603084698E-3</v>
      </c>
      <c r="AQ684" s="35">
        <v>1.7954443021795639E-3</v>
      </c>
      <c r="AR684" s="34">
        <v>1.7199969312101881E-3</v>
      </c>
      <c r="AS684" s="3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</row>
    <row r="685" spans="1:84" x14ac:dyDescent="0.25">
      <c r="A685" s="31" t="s">
        <v>24</v>
      </c>
      <c r="B685" s="31" t="s">
        <v>18</v>
      </c>
      <c r="C685" s="31" t="s">
        <v>19</v>
      </c>
      <c r="D685" s="31" t="s">
        <v>33</v>
      </c>
      <c r="E685" s="32">
        <v>0</v>
      </c>
      <c r="F685" s="33">
        <v>0.18002221486649728</v>
      </c>
      <c r="G685" s="33">
        <v>0.35621455956718484</v>
      </c>
      <c r="H685" s="33">
        <v>0.51504960034195335</v>
      </c>
      <c r="I685" s="33">
        <v>0.53051338099490097</v>
      </c>
      <c r="J685" s="33">
        <v>0.52376257878760624</v>
      </c>
      <c r="K685" s="33">
        <v>0.53683767692067796</v>
      </c>
      <c r="L685" s="33">
        <v>0.53513244037224483</v>
      </c>
      <c r="M685" s="33">
        <v>0.52078045670275086</v>
      </c>
      <c r="N685" s="33">
        <v>0.51346029582786046</v>
      </c>
      <c r="O685" s="33">
        <v>0.52087736121605832</v>
      </c>
      <c r="P685" s="33">
        <v>0.5068410008527553</v>
      </c>
      <c r="Q685" s="33">
        <v>0.52551730153891896</v>
      </c>
      <c r="R685" s="33">
        <v>0.51936330791016438</v>
      </c>
      <c r="S685" s="33">
        <v>0.51439036016443263</v>
      </c>
      <c r="T685" s="33">
        <v>0.50584043409272805</v>
      </c>
      <c r="U685" s="33">
        <v>0.51017864835074389</v>
      </c>
      <c r="V685" s="33">
        <v>0.52223445342334551</v>
      </c>
      <c r="W685" s="33">
        <v>0.51451821818371812</v>
      </c>
      <c r="X685" s="34">
        <v>0.50015710290777859</v>
      </c>
      <c r="Y685" s="35">
        <v>0</v>
      </c>
      <c r="Z685" s="35">
        <v>6.2819905792413995E-4</v>
      </c>
      <c r="AA685" s="35">
        <v>1.2026941710571331E-3</v>
      </c>
      <c r="AB685" s="35">
        <v>2.2162222939300807E-3</v>
      </c>
      <c r="AC685" s="35">
        <v>2.0329947059684514E-3</v>
      </c>
      <c r="AD685" s="35">
        <v>2.0008360915845305E-3</v>
      </c>
      <c r="AE685" s="35">
        <v>1.9718370786115432E-3</v>
      </c>
      <c r="AF685" s="35">
        <v>1.8738101955425735E-3</v>
      </c>
      <c r="AG685" s="35">
        <v>2.183101917785841E-3</v>
      </c>
      <c r="AH685" s="35">
        <v>2.0940803350747612E-3</v>
      </c>
      <c r="AI685" s="35">
        <v>1.9960682534060827E-3</v>
      </c>
      <c r="AJ685" s="35">
        <v>1.9637707588081588E-3</v>
      </c>
      <c r="AK685" s="35">
        <v>1.833826308571884E-3</v>
      </c>
      <c r="AL685" s="35">
        <v>1.7535364748803254E-3</v>
      </c>
      <c r="AM685" s="35">
        <v>2.1563147528143884E-3</v>
      </c>
      <c r="AN685" s="35">
        <v>2.0630037304274576E-3</v>
      </c>
      <c r="AO685" s="35">
        <v>1.948943842339574E-3</v>
      </c>
      <c r="AP685" s="35">
        <v>1.9181985603084698E-3</v>
      </c>
      <c r="AQ685" s="35">
        <v>1.7954443021795639E-3</v>
      </c>
      <c r="AR685" s="34">
        <v>1.7199969312101881E-3</v>
      </c>
      <c r="AS685" s="3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</row>
    <row r="686" spans="1:84" x14ac:dyDescent="0.25">
      <c r="A686" s="31" t="s">
        <v>24</v>
      </c>
      <c r="B686" s="31" t="s">
        <v>18</v>
      </c>
      <c r="C686" s="31" t="s">
        <v>19</v>
      </c>
      <c r="D686" s="31" t="s">
        <v>34</v>
      </c>
      <c r="E686" s="32">
        <v>0</v>
      </c>
      <c r="F686" s="33">
        <v>0.18002221486649728</v>
      </c>
      <c r="G686" s="33">
        <v>0.35621455956718484</v>
      </c>
      <c r="H686" s="33">
        <v>0.51504960034195335</v>
      </c>
      <c r="I686" s="33">
        <v>0.53051338099490097</v>
      </c>
      <c r="J686" s="33">
        <v>0.52376257878760624</v>
      </c>
      <c r="K686" s="33">
        <v>0.53683767692067796</v>
      </c>
      <c r="L686" s="33">
        <v>0.53513244037224483</v>
      </c>
      <c r="M686" s="33">
        <v>0.52078045670275086</v>
      </c>
      <c r="N686" s="33">
        <v>0.51346029582786046</v>
      </c>
      <c r="O686" s="33">
        <v>0.52087736121605832</v>
      </c>
      <c r="P686" s="33">
        <v>0.5068410008527553</v>
      </c>
      <c r="Q686" s="33">
        <v>0.52551730153891896</v>
      </c>
      <c r="R686" s="33">
        <v>0.51936330791016438</v>
      </c>
      <c r="S686" s="33">
        <v>0.51439036016443263</v>
      </c>
      <c r="T686" s="33">
        <v>0.50584043409272805</v>
      </c>
      <c r="U686" s="33">
        <v>0.51017864835074389</v>
      </c>
      <c r="V686" s="33">
        <v>0.52223445342334551</v>
      </c>
      <c r="W686" s="33">
        <v>0.51451821818371812</v>
      </c>
      <c r="X686" s="34">
        <v>0.50015710290777859</v>
      </c>
      <c r="Y686" s="35">
        <v>0</v>
      </c>
      <c r="Z686" s="35">
        <v>6.2819905792413995E-4</v>
      </c>
      <c r="AA686" s="35">
        <v>1.2026941710571331E-3</v>
      </c>
      <c r="AB686" s="35">
        <v>2.2162222939300807E-3</v>
      </c>
      <c r="AC686" s="35">
        <v>2.0329947059684514E-3</v>
      </c>
      <c r="AD686" s="35">
        <v>2.0008360915845305E-3</v>
      </c>
      <c r="AE686" s="35">
        <v>1.9718370786115432E-3</v>
      </c>
      <c r="AF686" s="35">
        <v>1.8738101955425735E-3</v>
      </c>
      <c r="AG686" s="35">
        <v>2.183101917785841E-3</v>
      </c>
      <c r="AH686" s="35">
        <v>2.0940803350747612E-3</v>
      </c>
      <c r="AI686" s="35">
        <v>1.9960682534060827E-3</v>
      </c>
      <c r="AJ686" s="35">
        <v>1.9637707588081588E-3</v>
      </c>
      <c r="AK686" s="35">
        <v>1.833826308571884E-3</v>
      </c>
      <c r="AL686" s="35">
        <v>1.7535364748803254E-3</v>
      </c>
      <c r="AM686" s="35">
        <v>2.1563147528143884E-3</v>
      </c>
      <c r="AN686" s="35">
        <v>2.0630037304274576E-3</v>
      </c>
      <c r="AO686" s="35">
        <v>1.948943842339574E-3</v>
      </c>
      <c r="AP686" s="35">
        <v>1.9181985603084698E-3</v>
      </c>
      <c r="AQ686" s="35">
        <v>1.7954443021795639E-3</v>
      </c>
      <c r="AR686" s="34">
        <v>1.7199969312101881E-3</v>
      </c>
      <c r="AS686" s="3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</row>
    <row r="687" spans="1:84" x14ac:dyDescent="0.25">
      <c r="A687" s="31" t="s">
        <v>24</v>
      </c>
      <c r="B687" s="31" t="s">
        <v>18</v>
      </c>
      <c r="C687" s="31" t="s">
        <v>19</v>
      </c>
      <c r="D687" s="31" t="s">
        <v>35</v>
      </c>
      <c r="E687" s="32">
        <v>0</v>
      </c>
      <c r="F687" s="33">
        <v>0.18002221486649728</v>
      </c>
      <c r="G687" s="33">
        <v>0.35621455956718484</v>
      </c>
      <c r="H687" s="33">
        <v>0.51504960034195335</v>
      </c>
      <c r="I687" s="33">
        <v>0.53051338099490097</v>
      </c>
      <c r="J687" s="33">
        <v>0.52376257878760624</v>
      </c>
      <c r="K687" s="33">
        <v>0.53683767692067796</v>
      </c>
      <c r="L687" s="33">
        <v>0.53513244037224483</v>
      </c>
      <c r="M687" s="33">
        <v>0.52078045670275086</v>
      </c>
      <c r="N687" s="33">
        <v>0.51346029582786046</v>
      </c>
      <c r="O687" s="33">
        <v>0.52087736121605832</v>
      </c>
      <c r="P687" s="33">
        <v>0.5068410008527553</v>
      </c>
      <c r="Q687" s="33">
        <v>0.52551730153891896</v>
      </c>
      <c r="R687" s="33">
        <v>0.51936330791016438</v>
      </c>
      <c r="S687" s="33">
        <v>0.51439036016443263</v>
      </c>
      <c r="T687" s="33">
        <v>0.50584043409272805</v>
      </c>
      <c r="U687" s="33">
        <v>0.51017864835074389</v>
      </c>
      <c r="V687" s="33">
        <v>0.52223445342334551</v>
      </c>
      <c r="W687" s="33">
        <v>0.51451821818371812</v>
      </c>
      <c r="X687" s="34">
        <v>0.50015710290777859</v>
      </c>
      <c r="Y687" s="35">
        <v>0</v>
      </c>
      <c r="Z687" s="35">
        <v>6.2819905792413995E-4</v>
      </c>
      <c r="AA687" s="35">
        <v>1.2026941710571331E-3</v>
      </c>
      <c r="AB687" s="35">
        <v>2.2162222939300807E-3</v>
      </c>
      <c r="AC687" s="35">
        <v>2.0329947059684514E-3</v>
      </c>
      <c r="AD687" s="35">
        <v>2.0008360915845305E-3</v>
      </c>
      <c r="AE687" s="35">
        <v>1.9718370786115432E-3</v>
      </c>
      <c r="AF687" s="35">
        <v>1.8738101955425735E-3</v>
      </c>
      <c r="AG687" s="35">
        <v>2.183101917785841E-3</v>
      </c>
      <c r="AH687" s="35">
        <v>2.0940803350747612E-3</v>
      </c>
      <c r="AI687" s="35">
        <v>1.9960682534060827E-3</v>
      </c>
      <c r="AJ687" s="35">
        <v>1.9637707588081588E-3</v>
      </c>
      <c r="AK687" s="35">
        <v>1.833826308571884E-3</v>
      </c>
      <c r="AL687" s="35">
        <v>1.7535364748803254E-3</v>
      </c>
      <c r="AM687" s="35">
        <v>2.1563147528143884E-3</v>
      </c>
      <c r="AN687" s="35">
        <v>2.0630037304274576E-3</v>
      </c>
      <c r="AO687" s="35">
        <v>1.948943842339574E-3</v>
      </c>
      <c r="AP687" s="35">
        <v>1.9181985603084698E-3</v>
      </c>
      <c r="AQ687" s="35">
        <v>1.7954443021795639E-3</v>
      </c>
      <c r="AR687" s="34">
        <v>1.7199969312101881E-3</v>
      </c>
      <c r="AS687" s="3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</row>
    <row r="688" spans="1:84" x14ac:dyDescent="0.25">
      <c r="A688" s="31" t="s">
        <v>24</v>
      </c>
      <c r="B688" s="31" t="s">
        <v>18</v>
      </c>
      <c r="C688" s="31" t="s">
        <v>19</v>
      </c>
      <c r="D688" s="31" t="s">
        <v>36</v>
      </c>
      <c r="E688" s="32">
        <v>0</v>
      </c>
      <c r="F688" s="33">
        <v>0.18002221486649728</v>
      </c>
      <c r="G688" s="33">
        <v>0.35621455956718484</v>
      </c>
      <c r="H688" s="33">
        <v>0.51504960034195335</v>
      </c>
      <c r="I688" s="33">
        <v>0.53051338099490097</v>
      </c>
      <c r="J688" s="33">
        <v>0.52376257878760624</v>
      </c>
      <c r="K688" s="33">
        <v>0.53683767692067796</v>
      </c>
      <c r="L688" s="33">
        <v>0.53513244037224483</v>
      </c>
      <c r="M688" s="33">
        <v>0.52078045670275086</v>
      </c>
      <c r="N688" s="33">
        <v>0.51346029582786046</v>
      </c>
      <c r="O688" s="33">
        <v>0.52087736121605832</v>
      </c>
      <c r="P688" s="33">
        <v>0.5068410008527553</v>
      </c>
      <c r="Q688" s="33">
        <v>0.52551730153891896</v>
      </c>
      <c r="R688" s="33">
        <v>0.51936330791016438</v>
      </c>
      <c r="S688" s="33">
        <v>0.51439036016443263</v>
      </c>
      <c r="T688" s="33">
        <v>0.50584043409272805</v>
      </c>
      <c r="U688" s="33">
        <v>0.51017864835074389</v>
      </c>
      <c r="V688" s="33">
        <v>0.52223445342334551</v>
      </c>
      <c r="W688" s="33">
        <v>0.51451821818371812</v>
      </c>
      <c r="X688" s="34">
        <v>0.50015710290777859</v>
      </c>
      <c r="Y688" s="35">
        <v>0</v>
      </c>
      <c r="Z688" s="35">
        <v>6.2819905792413995E-4</v>
      </c>
      <c r="AA688" s="35">
        <v>1.2026941710571331E-3</v>
      </c>
      <c r="AB688" s="35">
        <v>2.2162222939300807E-3</v>
      </c>
      <c r="AC688" s="35">
        <v>2.0329947059684514E-3</v>
      </c>
      <c r="AD688" s="35">
        <v>2.0008360915845305E-3</v>
      </c>
      <c r="AE688" s="35">
        <v>1.9718370786115432E-3</v>
      </c>
      <c r="AF688" s="35">
        <v>1.8738101955425735E-3</v>
      </c>
      <c r="AG688" s="35">
        <v>2.183101917785841E-3</v>
      </c>
      <c r="AH688" s="35">
        <v>2.0940803350747612E-3</v>
      </c>
      <c r="AI688" s="35">
        <v>1.9960682534060827E-3</v>
      </c>
      <c r="AJ688" s="35">
        <v>1.9637707588081588E-3</v>
      </c>
      <c r="AK688" s="35">
        <v>1.833826308571884E-3</v>
      </c>
      <c r="AL688" s="35">
        <v>1.7535364748803254E-3</v>
      </c>
      <c r="AM688" s="35">
        <v>2.1563147528143884E-3</v>
      </c>
      <c r="AN688" s="35">
        <v>2.0630037304274576E-3</v>
      </c>
      <c r="AO688" s="35">
        <v>1.948943842339574E-3</v>
      </c>
      <c r="AP688" s="35">
        <v>1.9181985603084698E-3</v>
      </c>
      <c r="AQ688" s="35">
        <v>1.7954443021795639E-3</v>
      </c>
      <c r="AR688" s="34">
        <v>1.7199969312101881E-3</v>
      </c>
      <c r="AS688" s="3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</row>
    <row r="689" spans="1:84" x14ac:dyDescent="0.25">
      <c r="A689" s="31" t="s">
        <v>24</v>
      </c>
      <c r="B689" s="31" t="s">
        <v>18</v>
      </c>
      <c r="C689" s="31" t="s">
        <v>19</v>
      </c>
      <c r="D689" s="31" t="s">
        <v>37</v>
      </c>
      <c r="E689" s="32">
        <v>0</v>
      </c>
      <c r="F689" s="33">
        <v>0.18002221486649728</v>
      </c>
      <c r="G689" s="33">
        <v>0.35621455956718484</v>
      </c>
      <c r="H689" s="33">
        <v>0.51504960034195335</v>
      </c>
      <c r="I689" s="33">
        <v>0.53051338099490097</v>
      </c>
      <c r="J689" s="33">
        <v>0.52376257878760624</v>
      </c>
      <c r="K689" s="33">
        <v>0.53683767692067796</v>
      </c>
      <c r="L689" s="33">
        <v>0.53513244037224483</v>
      </c>
      <c r="M689" s="33">
        <v>0.52078045670275086</v>
      </c>
      <c r="N689" s="33">
        <v>0.51346029582786046</v>
      </c>
      <c r="O689" s="33">
        <v>0.52087736121605832</v>
      </c>
      <c r="P689" s="33">
        <v>0.5068410008527553</v>
      </c>
      <c r="Q689" s="33">
        <v>0.52551730153891896</v>
      </c>
      <c r="R689" s="33">
        <v>0.51936330791016438</v>
      </c>
      <c r="S689" s="33">
        <v>0.51439036016443263</v>
      </c>
      <c r="T689" s="33">
        <v>0.50584043409272805</v>
      </c>
      <c r="U689" s="33">
        <v>0.51017864835074389</v>
      </c>
      <c r="V689" s="33">
        <v>0.52223445342334551</v>
      </c>
      <c r="W689" s="33">
        <v>0.51451821818371812</v>
      </c>
      <c r="X689" s="34">
        <v>0.50015710290777859</v>
      </c>
      <c r="Y689" s="35">
        <v>0</v>
      </c>
      <c r="Z689" s="35">
        <v>6.2819905792413995E-4</v>
      </c>
      <c r="AA689" s="35">
        <v>1.2026941710571331E-3</v>
      </c>
      <c r="AB689" s="35">
        <v>2.2162222939300807E-3</v>
      </c>
      <c r="AC689" s="35">
        <v>2.0329947059684514E-3</v>
      </c>
      <c r="AD689" s="35">
        <v>2.0008360915845305E-3</v>
      </c>
      <c r="AE689" s="35">
        <v>1.9718370786115432E-3</v>
      </c>
      <c r="AF689" s="35">
        <v>1.8738101955425735E-3</v>
      </c>
      <c r="AG689" s="35">
        <v>2.183101917785841E-3</v>
      </c>
      <c r="AH689" s="35">
        <v>2.0940803350747612E-3</v>
      </c>
      <c r="AI689" s="35">
        <v>1.9960682534060827E-3</v>
      </c>
      <c r="AJ689" s="35">
        <v>1.9637707588081588E-3</v>
      </c>
      <c r="AK689" s="35">
        <v>1.833826308571884E-3</v>
      </c>
      <c r="AL689" s="35">
        <v>1.7535364748803254E-3</v>
      </c>
      <c r="AM689" s="35">
        <v>2.1563147528143884E-3</v>
      </c>
      <c r="AN689" s="35">
        <v>2.0630037304274576E-3</v>
      </c>
      <c r="AO689" s="35">
        <v>1.948943842339574E-3</v>
      </c>
      <c r="AP689" s="35">
        <v>1.9181985603084698E-3</v>
      </c>
      <c r="AQ689" s="35">
        <v>1.7954443021795639E-3</v>
      </c>
      <c r="AR689" s="34">
        <v>1.7199969312101881E-3</v>
      </c>
      <c r="AS689" s="3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</row>
    <row r="690" spans="1:84" x14ac:dyDescent="0.25">
      <c r="A690" s="31" t="s">
        <v>24</v>
      </c>
      <c r="B690" s="31" t="s">
        <v>18</v>
      </c>
      <c r="C690" s="31" t="s">
        <v>19</v>
      </c>
      <c r="D690" s="31" t="s">
        <v>38</v>
      </c>
      <c r="E690" s="32">
        <v>0</v>
      </c>
      <c r="F690" s="33">
        <v>0.18002221486649728</v>
      </c>
      <c r="G690" s="33">
        <v>0.35621455956718484</v>
      </c>
      <c r="H690" s="33">
        <v>0.51504960034195335</v>
      </c>
      <c r="I690" s="33">
        <v>0.53051338099490097</v>
      </c>
      <c r="J690" s="33">
        <v>0.52376257878760624</v>
      </c>
      <c r="K690" s="33">
        <v>0.53683767692067796</v>
      </c>
      <c r="L690" s="33">
        <v>0.53513244037224483</v>
      </c>
      <c r="M690" s="33">
        <v>0.52078045670275086</v>
      </c>
      <c r="N690" s="33">
        <v>0.51346029582786046</v>
      </c>
      <c r="O690" s="33">
        <v>0.52087736121605832</v>
      </c>
      <c r="P690" s="33">
        <v>0.5068410008527553</v>
      </c>
      <c r="Q690" s="33">
        <v>0.52551730153891896</v>
      </c>
      <c r="R690" s="33">
        <v>0.51936330791016438</v>
      </c>
      <c r="S690" s="33">
        <v>0.51439036016443263</v>
      </c>
      <c r="T690" s="33">
        <v>0.50584043409272805</v>
      </c>
      <c r="U690" s="33">
        <v>0.51017864835074389</v>
      </c>
      <c r="V690" s="33">
        <v>0.52223445342334551</v>
      </c>
      <c r="W690" s="33">
        <v>0.51451821818371812</v>
      </c>
      <c r="X690" s="34">
        <v>0.50015710290777859</v>
      </c>
      <c r="Y690" s="35">
        <v>0</v>
      </c>
      <c r="Z690" s="35">
        <v>6.2819905792413995E-4</v>
      </c>
      <c r="AA690" s="35">
        <v>1.2026941710571331E-3</v>
      </c>
      <c r="AB690" s="35">
        <v>2.2162222939300807E-3</v>
      </c>
      <c r="AC690" s="35">
        <v>2.0329947059684514E-3</v>
      </c>
      <c r="AD690" s="35">
        <v>2.0008360915845305E-3</v>
      </c>
      <c r="AE690" s="35">
        <v>1.9718370786115432E-3</v>
      </c>
      <c r="AF690" s="35">
        <v>1.8738101955425735E-3</v>
      </c>
      <c r="AG690" s="35">
        <v>2.183101917785841E-3</v>
      </c>
      <c r="AH690" s="35">
        <v>2.0940803350747612E-3</v>
      </c>
      <c r="AI690" s="35">
        <v>1.9960682534060827E-3</v>
      </c>
      <c r="AJ690" s="35">
        <v>1.9637707588081588E-3</v>
      </c>
      <c r="AK690" s="35">
        <v>1.833826308571884E-3</v>
      </c>
      <c r="AL690" s="35">
        <v>1.7535364748803254E-3</v>
      </c>
      <c r="AM690" s="35">
        <v>2.1563147528143884E-3</v>
      </c>
      <c r="AN690" s="35">
        <v>2.0630037304274576E-3</v>
      </c>
      <c r="AO690" s="35">
        <v>1.948943842339574E-3</v>
      </c>
      <c r="AP690" s="35">
        <v>1.9181985603084698E-3</v>
      </c>
      <c r="AQ690" s="35">
        <v>1.7954443021795639E-3</v>
      </c>
      <c r="AR690" s="34">
        <v>1.7199969312101881E-3</v>
      </c>
      <c r="AS690" s="3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</row>
    <row r="691" spans="1:84" x14ac:dyDescent="0.25">
      <c r="A691" s="31" t="s">
        <v>24</v>
      </c>
      <c r="B691" s="31" t="s">
        <v>7</v>
      </c>
      <c r="C691" s="31" t="s">
        <v>8</v>
      </c>
      <c r="D691" s="31" t="s">
        <v>31</v>
      </c>
      <c r="E691" s="32">
        <v>0</v>
      </c>
      <c r="F691" s="33">
        <v>6.5797392176529607E-2</v>
      </c>
      <c r="G691" s="33">
        <v>0.13159478435305921</v>
      </c>
      <c r="H691" s="33">
        <v>0.19739217652958879</v>
      </c>
      <c r="I691" s="33">
        <v>0.19739217652958879</v>
      </c>
      <c r="J691" s="33">
        <v>0.19739217652958879</v>
      </c>
      <c r="K691" s="33">
        <v>0.32978936810431303</v>
      </c>
      <c r="L691" s="33">
        <v>0.65476429287863591</v>
      </c>
      <c r="M691" s="33">
        <v>1.0158475426278837</v>
      </c>
      <c r="N691" s="33">
        <v>1.4611835506519559</v>
      </c>
      <c r="O691" s="33">
        <v>2.0028084252758274</v>
      </c>
      <c r="P691" s="33">
        <v>2.6527582748244738</v>
      </c>
      <c r="Q691" s="33">
        <v>3.3147442326980943</v>
      </c>
      <c r="R691" s="33">
        <v>4.0489468405215652</v>
      </c>
      <c r="S691" s="33">
        <v>4.6748244734202613</v>
      </c>
      <c r="T691" s="33">
        <v>5.3849548645937819</v>
      </c>
      <c r="U691" s="33">
        <v>6.1432296890672022</v>
      </c>
      <c r="V691" s="33">
        <v>6.9977933801404211</v>
      </c>
      <c r="W691" s="33">
        <v>7.9366098294884653</v>
      </c>
      <c r="X691" s="34">
        <v>8.4902708124373127</v>
      </c>
      <c r="Y691" s="35">
        <v>0</v>
      </c>
      <c r="Z691" s="35">
        <v>6.5797392176529607E-2</v>
      </c>
      <c r="AA691" s="35">
        <v>0.13159478435305921</v>
      </c>
      <c r="AB691" s="35">
        <v>0.19739217652958879</v>
      </c>
      <c r="AC691" s="35">
        <v>0.19739217652958879</v>
      </c>
      <c r="AD691" s="35">
        <v>0.19739217652958879</v>
      </c>
      <c r="AE691" s="35">
        <v>0.32978936810431303</v>
      </c>
      <c r="AF691" s="35">
        <v>0.65476429287863591</v>
      </c>
      <c r="AG691" s="35">
        <v>1.0158475426278837</v>
      </c>
      <c r="AH691" s="35">
        <v>1.4611835506519559</v>
      </c>
      <c r="AI691" s="35">
        <v>2.0028084252758274</v>
      </c>
      <c r="AJ691" s="35">
        <v>2.6527582748244738</v>
      </c>
      <c r="AK691" s="35">
        <v>3.3147442326980943</v>
      </c>
      <c r="AL691" s="35">
        <v>4.0489468405215652</v>
      </c>
      <c r="AM691" s="35">
        <v>4.6748244734202613</v>
      </c>
      <c r="AN691" s="35">
        <v>5.3849548645937819</v>
      </c>
      <c r="AO691" s="35">
        <v>6.1432296890672022</v>
      </c>
      <c r="AP691" s="35">
        <v>6.9977933801404211</v>
      </c>
      <c r="AQ691" s="35">
        <v>7.9366098294884653</v>
      </c>
      <c r="AR691" s="34">
        <v>8.4902708124373127</v>
      </c>
      <c r="AS691" s="3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</row>
    <row r="692" spans="1:84" x14ac:dyDescent="0.25">
      <c r="A692" s="31" t="s">
        <v>24</v>
      </c>
      <c r="B692" s="31" t="s">
        <v>7</v>
      </c>
      <c r="C692" s="31" t="s">
        <v>8</v>
      </c>
      <c r="D692" s="31" t="s">
        <v>32</v>
      </c>
      <c r="E692" s="32">
        <v>0</v>
      </c>
      <c r="F692" s="33">
        <v>6.5797392176529607E-2</v>
      </c>
      <c r="G692" s="33">
        <v>0.13159478435305921</v>
      </c>
      <c r="H692" s="33">
        <v>0.19739217652958879</v>
      </c>
      <c r="I692" s="33">
        <v>0.19739217652958879</v>
      </c>
      <c r="J692" s="33">
        <v>0.19739217652958879</v>
      </c>
      <c r="K692" s="33">
        <v>0.32978936810431303</v>
      </c>
      <c r="L692" s="33">
        <v>0.65476429287863591</v>
      </c>
      <c r="M692" s="33">
        <v>1.0158475426278837</v>
      </c>
      <c r="N692" s="33">
        <v>1.4611835506519559</v>
      </c>
      <c r="O692" s="33">
        <v>2.0028084252758274</v>
      </c>
      <c r="P692" s="33">
        <v>2.6527582748244738</v>
      </c>
      <c r="Q692" s="33">
        <v>3.3147442326980943</v>
      </c>
      <c r="R692" s="33">
        <v>4.0489468405215652</v>
      </c>
      <c r="S692" s="33">
        <v>4.6748244734202613</v>
      </c>
      <c r="T692" s="33">
        <v>5.3849548645937819</v>
      </c>
      <c r="U692" s="33">
        <v>6.1432296890672022</v>
      </c>
      <c r="V692" s="33">
        <v>6.9977933801404211</v>
      </c>
      <c r="W692" s="33">
        <v>7.9366098294884653</v>
      </c>
      <c r="X692" s="34">
        <v>8.4902708124373127</v>
      </c>
      <c r="Y692" s="35">
        <v>0</v>
      </c>
      <c r="Z692" s="35">
        <v>6.5797392176529607E-2</v>
      </c>
      <c r="AA692" s="35">
        <v>0.13159478435305921</v>
      </c>
      <c r="AB692" s="35">
        <v>0.19739217652958879</v>
      </c>
      <c r="AC692" s="35">
        <v>0.19739217652958879</v>
      </c>
      <c r="AD692" s="35">
        <v>0.19739217652958879</v>
      </c>
      <c r="AE692" s="35">
        <v>0.32978936810431303</v>
      </c>
      <c r="AF692" s="35">
        <v>0.65476429287863591</v>
      </c>
      <c r="AG692" s="35">
        <v>1.0158475426278837</v>
      </c>
      <c r="AH692" s="35">
        <v>1.4611835506519559</v>
      </c>
      <c r="AI692" s="35">
        <v>2.0028084252758274</v>
      </c>
      <c r="AJ692" s="35">
        <v>2.6527582748244738</v>
      </c>
      <c r="AK692" s="35">
        <v>3.3147442326980943</v>
      </c>
      <c r="AL692" s="35">
        <v>4.0489468405215652</v>
      </c>
      <c r="AM692" s="35">
        <v>4.6748244734202613</v>
      </c>
      <c r="AN692" s="35">
        <v>5.3849548645937819</v>
      </c>
      <c r="AO692" s="35">
        <v>6.1432296890672022</v>
      </c>
      <c r="AP692" s="35">
        <v>6.9977933801404211</v>
      </c>
      <c r="AQ692" s="35">
        <v>7.9366098294884653</v>
      </c>
      <c r="AR692" s="34">
        <v>8.4902708124373127</v>
      </c>
      <c r="AS692" s="3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</row>
    <row r="693" spans="1:84" x14ac:dyDescent="0.25">
      <c r="A693" s="31" t="s">
        <v>24</v>
      </c>
      <c r="B693" s="31" t="s">
        <v>7</v>
      </c>
      <c r="C693" s="31" t="s">
        <v>8</v>
      </c>
      <c r="D693" s="31" t="s">
        <v>33</v>
      </c>
      <c r="E693" s="32">
        <v>0</v>
      </c>
      <c r="F693" s="33">
        <v>6.5797392176529607E-2</v>
      </c>
      <c r="G693" s="33">
        <v>0.13159478435305921</v>
      </c>
      <c r="H693" s="33">
        <v>0.19739217652958879</v>
      </c>
      <c r="I693" s="33">
        <v>0.19739217652958879</v>
      </c>
      <c r="J693" s="33">
        <v>0.19739217652958879</v>
      </c>
      <c r="K693" s="33">
        <v>0.32978936810431303</v>
      </c>
      <c r="L693" s="33">
        <v>0.65476429287863591</v>
      </c>
      <c r="M693" s="33">
        <v>1.0158475426278837</v>
      </c>
      <c r="N693" s="33">
        <v>1.4611835506519559</v>
      </c>
      <c r="O693" s="33">
        <v>2.0028084252758274</v>
      </c>
      <c r="P693" s="33">
        <v>2.6527582748244738</v>
      </c>
      <c r="Q693" s="33">
        <v>3.3147442326980943</v>
      </c>
      <c r="R693" s="33">
        <v>4.0489468405215652</v>
      </c>
      <c r="S693" s="33">
        <v>4.6748244734202613</v>
      </c>
      <c r="T693" s="33">
        <v>5.3849548645937819</v>
      </c>
      <c r="U693" s="33">
        <v>6.1432296890672022</v>
      </c>
      <c r="V693" s="33">
        <v>6.9977933801404211</v>
      </c>
      <c r="W693" s="33">
        <v>7.9366098294884653</v>
      </c>
      <c r="X693" s="34">
        <v>8.4902708124373127</v>
      </c>
      <c r="Y693" s="35">
        <v>0</v>
      </c>
      <c r="Z693" s="35">
        <v>6.5797392176529607E-2</v>
      </c>
      <c r="AA693" s="35">
        <v>0.13159478435305921</v>
      </c>
      <c r="AB693" s="35">
        <v>0.19739217652958879</v>
      </c>
      <c r="AC693" s="35">
        <v>0.19739217652958879</v>
      </c>
      <c r="AD693" s="35">
        <v>0.19739217652958879</v>
      </c>
      <c r="AE693" s="35">
        <v>0.32978936810431303</v>
      </c>
      <c r="AF693" s="35">
        <v>0.65476429287863591</v>
      </c>
      <c r="AG693" s="35">
        <v>1.0158475426278837</v>
      </c>
      <c r="AH693" s="35">
        <v>1.4611835506519559</v>
      </c>
      <c r="AI693" s="35">
        <v>2.0028084252758274</v>
      </c>
      <c r="AJ693" s="35">
        <v>2.6527582748244738</v>
      </c>
      <c r="AK693" s="35">
        <v>3.3147442326980943</v>
      </c>
      <c r="AL693" s="35">
        <v>4.0489468405215652</v>
      </c>
      <c r="AM693" s="35">
        <v>4.6748244734202613</v>
      </c>
      <c r="AN693" s="35">
        <v>5.3849548645937819</v>
      </c>
      <c r="AO693" s="35">
        <v>6.1432296890672022</v>
      </c>
      <c r="AP693" s="35">
        <v>6.9977933801404211</v>
      </c>
      <c r="AQ693" s="35">
        <v>7.9366098294884653</v>
      </c>
      <c r="AR693" s="34">
        <v>8.4902708124373127</v>
      </c>
      <c r="AS693" s="3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</row>
    <row r="694" spans="1:84" x14ac:dyDescent="0.25">
      <c r="A694" s="31" t="s">
        <v>24</v>
      </c>
      <c r="B694" s="31" t="s">
        <v>7</v>
      </c>
      <c r="C694" s="31" t="s">
        <v>8</v>
      </c>
      <c r="D694" s="31" t="s">
        <v>34</v>
      </c>
      <c r="E694" s="32">
        <v>0</v>
      </c>
      <c r="F694" s="33">
        <v>9.2116349047141444E-2</v>
      </c>
      <c r="G694" s="33">
        <v>0.18423269809428289</v>
      </c>
      <c r="H694" s="33">
        <v>0.27634904714142433</v>
      </c>
      <c r="I694" s="33">
        <v>0.27634904714142433</v>
      </c>
      <c r="J694" s="33">
        <v>0.27634904714142433</v>
      </c>
      <c r="K694" s="33">
        <v>0.4617051153460382</v>
      </c>
      <c r="L694" s="33">
        <v>0.91667001003009041</v>
      </c>
      <c r="M694" s="33">
        <v>1.4221865596790373</v>
      </c>
      <c r="N694" s="33">
        <v>2.0456569709127388</v>
      </c>
      <c r="O694" s="33">
        <v>2.8039317953861591</v>
      </c>
      <c r="P694" s="33">
        <v>3.7138615847542633</v>
      </c>
      <c r="Q694" s="33">
        <v>4.6406419257773335</v>
      </c>
      <c r="R694" s="33">
        <v>5.6685255767301905</v>
      </c>
      <c r="S694" s="33">
        <v>6.5447542627883655</v>
      </c>
      <c r="T694" s="33">
        <v>7.5389368104312942</v>
      </c>
      <c r="U694" s="33">
        <v>8.6005215646940822</v>
      </c>
      <c r="V694" s="33">
        <v>9.79691073219659</v>
      </c>
      <c r="W694" s="33">
        <v>11.111253761283853</v>
      </c>
      <c r="X694" s="34">
        <v>11.886379137412238</v>
      </c>
      <c r="Y694" s="35">
        <v>0</v>
      </c>
      <c r="Z694" s="35">
        <v>9.2116349047141444E-2</v>
      </c>
      <c r="AA694" s="35">
        <v>0.18423269809428289</v>
      </c>
      <c r="AB694" s="35">
        <v>0.27634904714142433</v>
      </c>
      <c r="AC694" s="35">
        <v>0.27634904714142433</v>
      </c>
      <c r="AD694" s="35">
        <v>0.27634904714142433</v>
      </c>
      <c r="AE694" s="35">
        <v>0.4617051153460382</v>
      </c>
      <c r="AF694" s="35">
        <v>0.91667001003009041</v>
      </c>
      <c r="AG694" s="35">
        <v>1.4221865596790373</v>
      </c>
      <c r="AH694" s="35">
        <v>2.0456569709127388</v>
      </c>
      <c r="AI694" s="35">
        <v>2.8039317953861591</v>
      </c>
      <c r="AJ694" s="35">
        <v>3.7138615847542633</v>
      </c>
      <c r="AK694" s="35">
        <v>4.6406419257773335</v>
      </c>
      <c r="AL694" s="35">
        <v>5.6685255767301905</v>
      </c>
      <c r="AM694" s="35">
        <v>6.5447542627883655</v>
      </c>
      <c r="AN694" s="35">
        <v>7.5389368104312942</v>
      </c>
      <c r="AO694" s="35">
        <v>8.6005215646940822</v>
      </c>
      <c r="AP694" s="35">
        <v>9.79691073219659</v>
      </c>
      <c r="AQ694" s="35">
        <v>11.111253761283853</v>
      </c>
      <c r="AR694" s="34">
        <v>11.886379137412238</v>
      </c>
      <c r="AS694" s="3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</row>
    <row r="695" spans="1:84" x14ac:dyDescent="0.25">
      <c r="A695" s="31" t="s">
        <v>24</v>
      </c>
      <c r="B695" s="31" t="s">
        <v>7</v>
      </c>
      <c r="C695" s="31" t="s">
        <v>8</v>
      </c>
      <c r="D695" s="31" t="s">
        <v>35</v>
      </c>
      <c r="E695" s="32">
        <v>0</v>
      </c>
      <c r="F695" s="33">
        <v>9.2116349047141444E-2</v>
      </c>
      <c r="G695" s="33">
        <v>0.18423269809428289</v>
      </c>
      <c r="H695" s="33">
        <v>0.27634904714142433</v>
      </c>
      <c r="I695" s="33">
        <v>0.27634904714142433</v>
      </c>
      <c r="J695" s="33">
        <v>0.27634904714142433</v>
      </c>
      <c r="K695" s="33">
        <v>0.4617051153460382</v>
      </c>
      <c r="L695" s="33">
        <v>0.91667001003009041</v>
      </c>
      <c r="M695" s="33">
        <v>1.4221865596790373</v>
      </c>
      <c r="N695" s="33">
        <v>2.0456569709127388</v>
      </c>
      <c r="O695" s="33">
        <v>2.8039317953861591</v>
      </c>
      <c r="P695" s="33">
        <v>3.7138615847542633</v>
      </c>
      <c r="Q695" s="33">
        <v>4.6406419257773335</v>
      </c>
      <c r="R695" s="33">
        <v>5.6685255767301905</v>
      </c>
      <c r="S695" s="33">
        <v>6.5447542627883655</v>
      </c>
      <c r="T695" s="33">
        <v>7.5389368104312942</v>
      </c>
      <c r="U695" s="33">
        <v>8.6005215646940822</v>
      </c>
      <c r="V695" s="33">
        <v>9.79691073219659</v>
      </c>
      <c r="W695" s="33">
        <v>11.111253761283853</v>
      </c>
      <c r="X695" s="34">
        <v>11.886379137412238</v>
      </c>
      <c r="Y695" s="35">
        <v>0</v>
      </c>
      <c r="Z695" s="35">
        <v>9.2116349047141444E-2</v>
      </c>
      <c r="AA695" s="35">
        <v>0.18423269809428289</v>
      </c>
      <c r="AB695" s="35">
        <v>0.27634904714142433</v>
      </c>
      <c r="AC695" s="35">
        <v>0.27634904714142433</v>
      </c>
      <c r="AD695" s="35">
        <v>0.27634904714142433</v>
      </c>
      <c r="AE695" s="35">
        <v>0.4617051153460382</v>
      </c>
      <c r="AF695" s="35">
        <v>0.91667001003009041</v>
      </c>
      <c r="AG695" s="35">
        <v>1.4221865596790373</v>
      </c>
      <c r="AH695" s="35">
        <v>2.0456569709127388</v>
      </c>
      <c r="AI695" s="35">
        <v>2.8039317953861591</v>
      </c>
      <c r="AJ695" s="35">
        <v>3.7138615847542633</v>
      </c>
      <c r="AK695" s="35">
        <v>4.6406419257773335</v>
      </c>
      <c r="AL695" s="35">
        <v>5.6685255767301905</v>
      </c>
      <c r="AM695" s="35">
        <v>6.5447542627883655</v>
      </c>
      <c r="AN695" s="35">
        <v>7.5389368104312942</v>
      </c>
      <c r="AO695" s="35">
        <v>8.6005215646940822</v>
      </c>
      <c r="AP695" s="35">
        <v>9.79691073219659</v>
      </c>
      <c r="AQ695" s="35">
        <v>11.111253761283853</v>
      </c>
      <c r="AR695" s="34">
        <v>11.886379137412238</v>
      </c>
      <c r="AS695" s="3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</row>
    <row r="696" spans="1:84" x14ac:dyDescent="0.25">
      <c r="A696" s="31" t="s">
        <v>24</v>
      </c>
      <c r="B696" s="31" t="s">
        <v>7</v>
      </c>
      <c r="C696" s="31" t="s">
        <v>8</v>
      </c>
      <c r="D696" s="31" t="s">
        <v>36</v>
      </c>
      <c r="E696" s="32">
        <v>0</v>
      </c>
      <c r="F696" s="33">
        <v>6.5797392176529607E-2</v>
      </c>
      <c r="G696" s="33">
        <v>0.13159478435305921</v>
      </c>
      <c r="H696" s="33">
        <v>0.19739217652958879</v>
      </c>
      <c r="I696" s="33">
        <v>0.19739217652958879</v>
      </c>
      <c r="J696" s="33">
        <v>0.19739217652958879</v>
      </c>
      <c r="K696" s="33">
        <v>0.32978936810431303</v>
      </c>
      <c r="L696" s="33">
        <v>0.65476429287863591</v>
      </c>
      <c r="M696" s="33">
        <v>1.0158475426278837</v>
      </c>
      <c r="N696" s="33">
        <v>1.4611835506519559</v>
      </c>
      <c r="O696" s="33">
        <v>2.0028084252758274</v>
      </c>
      <c r="P696" s="33">
        <v>2.6527582748244738</v>
      </c>
      <c r="Q696" s="33">
        <v>3.3147442326980943</v>
      </c>
      <c r="R696" s="33">
        <v>4.0489468405215652</v>
      </c>
      <c r="S696" s="33">
        <v>4.6748244734202613</v>
      </c>
      <c r="T696" s="33">
        <v>5.3849548645937819</v>
      </c>
      <c r="U696" s="33">
        <v>6.1432296890672022</v>
      </c>
      <c r="V696" s="33">
        <v>6.9977933801404211</v>
      </c>
      <c r="W696" s="33">
        <v>7.9366098294884653</v>
      </c>
      <c r="X696" s="34">
        <v>8.4902708124373127</v>
      </c>
      <c r="Y696" s="35">
        <v>0</v>
      </c>
      <c r="Z696" s="35">
        <v>6.5797392176529607E-2</v>
      </c>
      <c r="AA696" s="35">
        <v>0.13159478435305921</v>
      </c>
      <c r="AB696" s="35">
        <v>0.19739217652958879</v>
      </c>
      <c r="AC696" s="35">
        <v>0.19739217652958879</v>
      </c>
      <c r="AD696" s="35">
        <v>0.19739217652958879</v>
      </c>
      <c r="AE696" s="35">
        <v>0.32978936810431303</v>
      </c>
      <c r="AF696" s="35">
        <v>0.65476429287863591</v>
      </c>
      <c r="AG696" s="35">
        <v>1.0158475426278837</v>
      </c>
      <c r="AH696" s="35">
        <v>1.4611835506519559</v>
      </c>
      <c r="AI696" s="35">
        <v>2.0028084252758274</v>
      </c>
      <c r="AJ696" s="35">
        <v>2.6527582748244738</v>
      </c>
      <c r="AK696" s="35">
        <v>3.3147442326980943</v>
      </c>
      <c r="AL696" s="35">
        <v>4.0489468405215652</v>
      </c>
      <c r="AM696" s="35">
        <v>4.6748244734202613</v>
      </c>
      <c r="AN696" s="35">
        <v>5.3849548645937819</v>
      </c>
      <c r="AO696" s="35">
        <v>6.1432296890672022</v>
      </c>
      <c r="AP696" s="35">
        <v>6.9977933801404211</v>
      </c>
      <c r="AQ696" s="35">
        <v>7.9366098294884653</v>
      </c>
      <c r="AR696" s="34">
        <v>8.4902708124373127</v>
      </c>
      <c r="AS696" s="3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</row>
    <row r="697" spans="1:84" x14ac:dyDescent="0.25">
      <c r="A697" s="31" t="s">
        <v>24</v>
      </c>
      <c r="B697" s="31" t="s">
        <v>7</v>
      </c>
      <c r="C697" s="31" t="s">
        <v>8</v>
      </c>
      <c r="D697" s="31" t="s">
        <v>37</v>
      </c>
      <c r="E697" s="32">
        <v>0</v>
      </c>
      <c r="F697" s="33">
        <v>9.2116349047141444E-2</v>
      </c>
      <c r="G697" s="33">
        <v>0.18423269809428289</v>
      </c>
      <c r="H697" s="33">
        <v>0.27634904714142433</v>
      </c>
      <c r="I697" s="33">
        <v>0.27634904714142433</v>
      </c>
      <c r="J697" s="33">
        <v>0.27634904714142433</v>
      </c>
      <c r="K697" s="33">
        <v>0.4617051153460382</v>
      </c>
      <c r="L697" s="33">
        <v>0.91667001003009041</v>
      </c>
      <c r="M697" s="33">
        <v>1.4221865596790373</v>
      </c>
      <c r="N697" s="33">
        <v>2.0456569709127388</v>
      </c>
      <c r="O697" s="33">
        <v>2.8039317953861591</v>
      </c>
      <c r="P697" s="33">
        <v>3.7138615847542633</v>
      </c>
      <c r="Q697" s="33">
        <v>4.6406419257773335</v>
      </c>
      <c r="R697" s="33">
        <v>5.6685255767301905</v>
      </c>
      <c r="S697" s="33">
        <v>6.5447542627883655</v>
      </c>
      <c r="T697" s="33">
        <v>7.5389368104312942</v>
      </c>
      <c r="U697" s="33">
        <v>8.6005215646940822</v>
      </c>
      <c r="V697" s="33">
        <v>9.79691073219659</v>
      </c>
      <c r="W697" s="33">
        <v>11.111253761283853</v>
      </c>
      <c r="X697" s="34">
        <v>11.886379137412238</v>
      </c>
      <c r="Y697" s="35">
        <v>0</v>
      </c>
      <c r="Z697" s="35">
        <v>9.2116349047141444E-2</v>
      </c>
      <c r="AA697" s="35">
        <v>0.18423269809428289</v>
      </c>
      <c r="AB697" s="35">
        <v>0.27634904714142433</v>
      </c>
      <c r="AC697" s="35">
        <v>0.27634904714142433</v>
      </c>
      <c r="AD697" s="35">
        <v>0.27634904714142433</v>
      </c>
      <c r="AE697" s="35">
        <v>0.4617051153460382</v>
      </c>
      <c r="AF697" s="35">
        <v>0.91667001003009041</v>
      </c>
      <c r="AG697" s="35">
        <v>1.4221865596790373</v>
      </c>
      <c r="AH697" s="35">
        <v>2.0456569709127388</v>
      </c>
      <c r="AI697" s="35">
        <v>2.8039317953861591</v>
      </c>
      <c r="AJ697" s="35">
        <v>3.7138615847542633</v>
      </c>
      <c r="AK697" s="35">
        <v>4.6406419257773335</v>
      </c>
      <c r="AL697" s="35">
        <v>5.6685255767301905</v>
      </c>
      <c r="AM697" s="35">
        <v>6.5447542627883655</v>
      </c>
      <c r="AN697" s="35">
        <v>7.5389368104312942</v>
      </c>
      <c r="AO697" s="35">
        <v>8.6005215646940822</v>
      </c>
      <c r="AP697" s="35">
        <v>9.79691073219659</v>
      </c>
      <c r="AQ697" s="35">
        <v>11.111253761283853</v>
      </c>
      <c r="AR697" s="34">
        <v>11.886379137412238</v>
      </c>
      <c r="AS697" s="3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</row>
    <row r="698" spans="1:84" x14ac:dyDescent="0.25">
      <c r="A698" s="31" t="s">
        <v>24</v>
      </c>
      <c r="B698" s="31" t="s">
        <v>7</v>
      </c>
      <c r="C698" s="31" t="s">
        <v>8</v>
      </c>
      <c r="D698" s="31" t="s">
        <v>38</v>
      </c>
      <c r="E698" s="32">
        <v>0</v>
      </c>
      <c r="F698" s="33">
        <v>6.5797392176529607E-2</v>
      </c>
      <c r="G698" s="33">
        <v>0.13159478435305921</v>
      </c>
      <c r="H698" s="33">
        <v>0.19739217652958879</v>
      </c>
      <c r="I698" s="33">
        <v>0.19739217652958879</v>
      </c>
      <c r="J698" s="33">
        <v>0.19739217652958879</v>
      </c>
      <c r="K698" s="33">
        <v>0.32978936810431303</v>
      </c>
      <c r="L698" s="33">
        <v>0.65476429287863591</v>
      </c>
      <c r="M698" s="33">
        <v>1.0158475426278837</v>
      </c>
      <c r="N698" s="33">
        <v>1.4611835506519559</v>
      </c>
      <c r="O698" s="33">
        <v>2.0028084252758274</v>
      </c>
      <c r="P698" s="33">
        <v>2.6527582748244738</v>
      </c>
      <c r="Q698" s="33">
        <v>3.3147442326980943</v>
      </c>
      <c r="R698" s="33">
        <v>4.0489468405215652</v>
      </c>
      <c r="S698" s="33">
        <v>4.6748244734202613</v>
      </c>
      <c r="T698" s="33">
        <v>5.3849548645937819</v>
      </c>
      <c r="U698" s="33">
        <v>6.1432296890672022</v>
      </c>
      <c r="V698" s="33">
        <v>6.9977933801404211</v>
      </c>
      <c r="W698" s="33">
        <v>7.9366098294884653</v>
      </c>
      <c r="X698" s="34">
        <v>8.4902708124373127</v>
      </c>
      <c r="Y698" s="35">
        <v>0</v>
      </c>
      <c r="Z698" s="35">
        <v>6.5797392176529607E-2</v>
      </c>
      <c r="AA698" s="35">
        <v>0.13159478435305921</v>
      </c>
      <c r="AB698" s="35">
        <v>0.19739217652958879</v>
      </c>
      <c r="AC698" s="35">
        <v>0.19739217652958879</v>
      </c>
      <c r="AD698" s="35">
        <v>0.19739217652958879</v>
      </c>
      <c r="AE698" s="35">
        <v>0.32978936810431303</v>
      </c>
      <c r="AF698" s="35">
        <v>0.65476429287863591</v>
      </c>
      <c r="AG698" s="35">
        <v>1.0158475426278837</v>
      </c>
      <c r="AH698" s="35">
        <v>1.4611835506519559</v>
      </c>
      <c r="AI698" s="35">
        <v>2.0028084252758274</v>
      </c>
      <c r="AJ698" s="35">
        <v>2.6527582748244738</v>
      </c>
      <c r="AK698" s="35">
        <v>3.3147442326980943</v>
      </c>
      <c r="AL698" s="35">
        <v>4.0489468405215652</v>
      </c>
      <c r="AM698" s="35">
        <v>4.6748244734202613</v>
      </c>
      <c r="AN698" s="35">
        <v>5.3849548645937819</v>
      </c>
      <c r="AO698" s="35">
        <v>6.1432296890672022</v>
      </c>
      <c r="AP698" s="35">
        <v>6.9977933801404211</v>
      </c>
      <c r="AQ698" s="35">
        <v>7.9366098294884653</v>
      </c>
      <c r="AR698" s="34">
        <v>8.4902708124373127</v>
      </c>
      <c r="AS698" s="3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</row>
    <row r="699" spans="1:84" x14ac:dyDescent="0.25">
      <c r="A699" s="31" t="s">
        <v>24</v>
      </c>
      <c r="B699" s="31" t="s">
        <v>7</v>
      </c>
      <c r="C699" s="31" t="s">
        <v>9</v>
      </c>
      <c r="D699" s="31" t="s">
        <v>31</v>
      </c>
      <c r="E699" s="32">
        <v>0</v>
      </c>
      <c r="F699" s="33">
        <v>2.042996994840493E-2</v>
      </c>
      <c r="G699" s="33">
        <v>5.3506286906282736E-2</v>
      </c>
      <c r="H699" s="33">
        <v>0.10657175810023103</v>
      </c>
      <c r="I699" s="33">
        <v>0.12777733068412089</v>
      </c>
      <c r="J699" s="33">
        <v>0.14593999241879702</v>
      </c>
      <c r="K699" s="33">
        <v>0.1656620627354754</v>
      </c>
      <c r="L699" s="33">
        <v>0.19048881101551957</v>
      </c>
      <c r="M699" s="33">
        <v>0.21501120561517101</v>
      </c>
      <c r="N699" s="33">
        <v>0.23864340928783173</v>
      </c>
      <c r="O699" s="33">
        <v>0.26497780529586346</v>
      </c>
      <c r="P699" s="33">
        <v>0.28964581612556817</v>
      </c>
      <c r="Q699" s="33">
        <v>0.3106463837857289</v>
      </c>
      <c r="R699" s="33">
        <v>0.33798315814580238</v>
      </c>
      <c r="S699" s="33">
        <v>0.38232337803321054</v>
      </c>
      <c r="T699" s="33">
        <v>0.4142149504450614</v>
      </c>
      <c r="U699" s="33">
        <v>0.44040347973401739</v>
      </c>
      <c r="V699" s="33">
        <v>0.47051151075898284</v>
      </c>
      <c r="W699" s="33">
        <v>0.4999095852038653</v>
      </c>
      <c r="X699" s="34">
        <v>0.54164034749738765</v>
      </c>
      <c r="Y699" s="35">
        <v>0</v>
      </c>
      <c r="Z699" s="35">
        <v>2.0867374760176541E-2</v>
      </c>
      <c r="AA699" s="35">
        <v>5.5337513353510163E-2</v>
      </c>
      <c r="AB699" s="35">
        <v>0.10274115877665174</v>
      </c>
      <c r="AC699" s="35">
        <v>0.12482464571476162</v>
      </c>
      <c r="AD699" s="35">
        <v>0.14516384401670493</v>
      </c>
      <c r="AE699" s="35">
        <v>0.16566510575299148</v>
      </c>
      <c r="AF699" s="35">
        <v>0.18755502009566713</v>
      </c>
      <c r="AG699" s="35">
        <v>0.20899079420139097</v>
      </c>
      <c r="AH699" s="35">
        <v>0.23179131120717331</v>
      </c>
      <c r="AI699" s="35">
        <v>0.2588546848744081</v>
      </c>
      <c r="AJ699" s="35">
        <v>0.28548241940400065</v>
      </c>
      <c r="AK699" s="35">
        <v>0.31729731001668415</v>
      </c>
      <c r="AL699" s="35">
        <v>0.34955046609594909</v>
      </c>
      <c r="AM699" s="35">
        <v>0.37161814979973085</v>
      </c>
      <c r="AN699" s="35">
        <v>0.40232171829842328</v>
      </c>
      <c r="AO699" s="35">
        <v>0.4380612947619188</v>
      </c>
      <c r="AP699" s="35">
        <v>0.47052015350280274</v>
      </c>
      <c r="AQ699" s="35">
        <v>0.51061262875074143</v>
      </c>
      <c r="AR699" s="34">
        <v>0.5484141382507145</v>
      </c>
      <c r="AS699" s="3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</row>
    <row r="700" spans="1:84" x14ac:dyDescent="0.25">
      <c r="A700" s="31" t="s">
        <v>24</v>
      </c>
      <c r="B700" s="31" t="s">
        <v>7</v>
      </c>
      <c r="C700" s="31" t="s">
        <v>9</v>
      </c>
      <c r="D700" s="31" t="s">
        <v>32</v>
      </c>
      <c r="E700" s="32">
        <v>0</v>
      </c>
      <c r="F700" s="33">
        <v>2.042996994840493E-2</v>
      </c>
      <c r="G700" s="33">
        <v>5.3506286906282736E-2</v>
      </c>
      <c r="H700" s="33">
        <v>0.10657175810023103</v>
      </c>
      <c r="I700" s="33">
        <v>0.12777733068412089</v>
      </c>
      <c r="J700" s="33">
        <v>0.14593999241879702</v>
      </c>
      <c r="K700" s="33">
        <v>0.1656620627354754</v>
      </c>
      <c r="L700" s="33">
        <v>0.19048881101551957</v>
      </c>
      <c r="M700" s="33">
        <v>0.21501120561517101</v>
      </c>
      <c r="N700" s="33">
        <v>0.23864340928783173</v>
      </c>
      <c r="O700" s="33">
        <v>0.26497780529586346</v>
      </c>
      <c r="P700" s="33">
        <v>0.28964581612556817</v>
      </c>
      <c r="Q700" s="33">
        <v>0.3106463837857289</v>
      </c>
      <c r="R700" s="33">
        <v>0.33798315814580238</v>
      </c>
      <c r="S700" s="33">
        <v>0.38232337803321054</v>
      </c>
      <c r="T700" s="33">
        <v>0.4142149504450614</v>
      </c>
      <c r="U700" s="33">
        <v>0.44040347973401739</v>
      </c>
      <c r="V700" s="33">
        <v>0.47051151075898284</v>
      </c>
      <c r="W700" s="33">
        <v>0.4999095852038653</v>
      </c>
      <c r="X700" s="34">
        <v>0.54164034749738765</v>
      </c>
      <c r="Y700" s="35">
        <v>0</v>
      </c>
      <c r="Z700" s="35">
        <v>2.0867374760176541E-2</v>
      </c>
      <c r="AA700" s="35">
        <v>5.5337513353510163E-2</v>
      </c>
      <c r="AB700" s="35">
        <v>0.10274115877665174</v>
      </c>
      <c r="AC700" s="35">
        <v>0.12482464571476162</v>
      </c>
      <c r="AD700" s="35">
        <v>0.14516384401670493</v>
      </c>
      <c r="AE700" s="35">
        <v>0.16566510575299148</v>
      </c>
      <c r="AF700" s="35">
        <v>0.18755502009566713</v>
      </c>
      <c r="AG700" s="35">
        <v>0.20899079420139097</v>
      </c>
      <c r="AH700" s="35">
        <v>0.23179131120717331</v>
      </c>
      <c r="AI700" s="35">
        <v>0.2588546848744081</v>
      </c>
      <c r="AJ700" s="35">
        <v>0.28548241940400065</v>
      </c>
      <c r="AK700" s="35">
        <v>0.31729731001668415</v>
      </c>
      <c r="AL700" s="35">
        <v>0.34955046609594909</v>
      </c>
      <c r="AM700" s="35">
        <v>0.37161814979973085</v>
      </c>
      <c r="AN700" s="35">
        <v>0.40232171829842328</v>
      </c>
      <c r="AO700" s="35">
        <v>0.4380612947619188</v>
      </c>
      <c r="AP700" s="35">
        <v>0.47052015350280274</v>
      </c>
      <c r="AQ700" s="35">
        <v>0.51061262875074143</v>
      </c>
      <c r="AR700" s="34">
        <v>0.5484141382507145</v>
      </c>
      <c r="AS700" s="3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</row>
    <row r="701" spans="1:84" x14ac:dyDescent="0.25">
      <c r="A701" s="31" t="s">
        <v>24</v>
      </c>
      <c r="B701" s="31" t="s">
        <v>7</v>
      </c>
      <c r="C701" s="31" t="s">
        <v>9</v>
      </c>
      <c r="D701" s="31" t="s">
        <v>33</v>
      </c>
      <c r="E701" s="32">
        <v>0</v>
      </c>
      <c r="F701" s="33">
        <v>2.042996994840493E-2</v>
      </c>
      <c r="G701" s="33">
        <v>5.3506286906282736E-2</v>
      </c>
      <c r="H701" s="33">
        <v>0.10657175810023103</v>
      </c>
      <c r="I701" s="33">
        <v>0.12777733068412089</v>
      </c>
      <c r="J701" s="33">
        <v>0.14593999241879702</v>
      </c>
      <c r="K701" s="33">
        <v>0.1656620627354754</v>
      </c>
      <c r="L701" s="33">
        <v>0.19048881101551957</v>
      </c>
      <c r="M701" s="33">
        <v>0.21501120561517101</v>
      </c>
      <c r="N701" s="33">
        <v>0.23864340928783173</v>
      </c>
      <c r="O701" s="33">
        <v>0.26497780529586346</v>
      </c>
      <c r="P701" s="33">
        <v>0.28964581612556817</v>
      </c>
      <c r="Q701" s="33">
        <v>0.3106463837857289</v>
      </c>
      <c r="R701" s="33">
        <v>0.33798315814580238</v>
      </c>
      <c r="S701" s="33">
        <v>0.38232337803321054</v>
      </c>
      <c r="T701" s="33">
        <v>0.4142149504450614</v>
      </c>
      <c r="U701" s="33">
        <v>0.44040347973401739</v>
      </c>
      <c r="V701" s="33">
        <v>0.47051151075898284</v>
      </c>
      <c r="W701" s="33">
        <v>0.4999095852038653</v>
      </c>
      <c r="X701" s="34">
        <v>0.54164034749738765</v>
      </c>
      <c r="Y701" s="35">
        <v>0</v>
      </c>
      <c r="Z701" s="35">
        <v>2.0867374760176541E-2</v>
      </c>
      <c r="AA701" s="35">
        <v>5.5337513353510163E-2</v>
      </c>
      <c r="AB701" s="35">
        <v>0.10274115877665174</v>
      </c>
      <c r="AC701" s="35">
        <v>0.12482464571476162</v>
      </c>
      <c r="AD701" s="35">
        <v>0.14516384401670493</v>
      </c>
      <c r="AE701" s="35">
        <v>0.16566510575299148</v>
      </c>
      <c r="AF701" s="35">
        <v>0.18755502009566713</v>
      </c>
      <c r="AG701" s="35">
        <v>0.20899079420139097</v>
      </c>
      <c r="AH701" s="35">
        <v>0.23179131120717331</v>
      </c>
      <c r="AI701" s="35">
        <v>0.2588546848744081</v>
      </c>
      <c r="AJ701" s="35">
        <v>0.28548241940400065</v>
      </c>
      <c r="AK701" s="35">
        <v>0.31729731001668415</v>
      </c>
      <c r="AL701" s="35">
        <v>0.34955046609594909</v>
      </c>
      <c r="AM701" s="35">
        <v>0.37161814979973085</v>
      </c>
      <c r="AN701" s="35">
        <v>0.40232171829842328</v>
      </c>
      <c r="AO701" s="35">
        <v>0.4380612947619188</v>
      </c>
      <c r="AP701" s="35">
        <v>0.47052015350280274</v>
      </c>
      <c r="AQ701" s="35">
        <v>0.51061262875074143</v>
      </c>
      <c r="AR701" s="34">
        <v>0.5484141382507145</v>
      </c>
      <c r="AS701" s="3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</row>
    <row r="702" spans="1:84" x14ac:dyDescent="0.25">
      <c r="A702" s="31" t="s">
        <v>24</v>
      </c>
      <c r="B702" s="31" t="s">
        <v>7</v>
      </c>
      <c r="C702" s="31" t="s">
        <v>9</v>
      </c>
      <c r="D702" s="31" t="s">
        <v>34</v>
      </c>
      <c r="E702" s="32">
        <v>0</v>
      </c>
      <c r="F702" s="33">
        <v>9.6020858757502933E-3</v>
      </c>
      <c r="G702" s="33">
        <v>2.8358332060329863E-2</v>
      </c>
      <c r="H702" s="33">
        <v>6.2877337279136289E-2</v>
      </c>
      <c r="I702" s="33">
        <v>8.3055264944678756E-2</v>
      </c>
      <c r="J702" s="33">
        <v>0.10361739461734601</v>
      </c>
      <c r="K702" s="33">
        <v>0.12755978830631601</v>
      </c>
      <c r="L702" s="33">
        <v>0.15810571314288158</v>
      </c>
      <c r="M702" s="33">
        <v>0.18275952477289492</v>
      </c>
      <c r="N702" s="33">
        <v>0.20284689789465798</v>
      </c>
      <c r="O702" s="33">
        <v>0.22523113450148444</v>
      </c>
      <c r="P702" s="33">
        <v>0.2461989437067327</v>
      </c>
      <c r="Q702" s="33">
        <v>0.26404942621786964</v>
      </c>
      <c r="R702" s="33">
        <v>0.28728568442393204</v>
      </c>
      <c r="S702" s="33">
        <v>0.324974871328229</v>
      </c>
      <c r="T702" s="33">
        <v>0.35208270787830231</v>
      </c>
      <c r="U702" s="33">
        <v>0.37434295777391419</v>
      </c>
      <c r="V702" s="33">
        <v>0.39993478414513634</v>
      </c>
      <c r="W702" s="33">
        <v>0.42492314742328569</v>
      </c>
      <c r="X702" s="34">
        <v>0.46039429537278076</v>
      </c>
      <c r="Y702" s="35">
        <v>0</v>
      </c>
      <c r="Z702" s="35">
        <v>9.8076661372828999E-3</v>
      </c>
      <c r="AA702" s="35">
        <v>2.9328882077360407E-2</v>
      </c>
      <c r="AB702" s="35">
        <v>6.0617283678224526E-2</v>
      </c>
      <c r="AC702" s="35">
        <v>8.1136019714594956E-2</v>
      </c>
      <c r="AD702" s="35">
        <v>0.1030663292518605</v>
      </c>
      <c r="AE702" s="35">
        <v>0.12756213142980313</v>
      </c>
      <c r="AF702" s="35">
        <v>0.15567066667940405</v>
      </c>
      <c r="AG702" s="35">
        <v>0.17764217507118241</v>
      </c>
      <c r="AH702" s="35">
        <v>0.19702261452609743</v>
      </c>
      <c r="AI702" s="35">
        <v>0.22002648214324746</v>
      </c>
      <c r="AJ702" s="35">
        <v>0.24266005649340097</v>
      </c>
      <c r="AK702" s="35">
        <v>0.26970271351418112</v>
      </c>
      <c r="AL702" s="35">
        <v>0.2971178961815566</v>
      </c>
      <c r="AM702" s="35">
        <v>0.31587542732977164</v>
      </c>
      <c r="AN702" s="35">
        <v>0.34197346055366007</v>
      </c>
      <c r="AO702" s="35">
        <v>0.37235210054763063</v>
      </c>
      <c r="AP702" s="35">
        <v>0.39994213047738197</v>
      </c>
      <c r="AQ702" s="35">
        <v>0.43402073443813044</v>
      </c>
      <c r="AR702" s="34">
        <v>0.4661520175131067</v>
      </c>
      <c r="AS702" s="3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</row>
    <row r="703" spans="1:84" x14ac:dyDescent="0.25">
      <c r="A703" s="31" t="s">
        <v>24</v>
      </c>
      <c r="B703" s="31" t="s">
        <v>7</v>
      </c>
      <c r="C703" s="31" t="s">
        <v>9</v>
      </c>
      <c r="D703" s="31" t="s">
        <v>35</v>
      </c>
      <c r="E703" s="32">
        <v>0</v>
      </c>
      <c r="F703" s="33">
        <v>9.6020858757502933E-3</v>
      </c>
      <c r="G703" s="33">
        <v>2.8358332060329863E-2</v>
      </c>
      <c r="H703" s="33">
        <v>6.2877337279136289E-2</v>
      </c>
      <c r="I703" s="33">
        <v>8.3055264944678756E-2</v>
      </c>
      <c r="J703" s="33">
        <v>0.10361739461734601</v>
      </c>
      <c r="K703" s="33">
        <v>0.12755978830631601</v>
      </c>
      <c r="L703" s="33">
        <v>0.15810571314288158</v>
      </c>
      <c r="M703" s="33">
        <v>0.18275952477289492</v>
      </c>
      <c r="N703" s="33">
        <v>0.20284689789465798</v>
      </c>
      <c r="O703" s="33">
        <v>0.22523113450148444</v>
      </c>
      <c r="P703" s="33">
        <v>0.2461989437067327</v>
      </c>
      <c r="Q703" s="33">
        <v>0.26404942621786964</v>
      </c>
      <c r="R703" s="33">
        <v>0.28728568442393204</v>
      </c>
      <c r="S703" s="33">
        <v>0.324974871328229</v>
      </c>
      <c r="T703" s="33">
        <v>0.35208270787830231</v>
      </c>
      <c r="U703" s="33">
        <v>0.37434295777391419</v>
      </c>
      <c r="V703" s="33">
        <v>0.39993478414513634</v>
      </c>
      <c r="W703" s="33">
        <v>0.42492314742328569</v>
      </c>
      <c r="X703" s="34">
        <v>0.46039429537278076</v>
      </c>
      <c r="Y703" s="35">
        <v>0</v>
      </c>
      <c r="Z703" s="35">
        <v>9.8076661372828999E-3</v>
      </c>
      <c r="AA703" s="35">
        <v>2.9328882077360407E-2</v>
      </c>
      <c r="AB703" s="35">
        <v>6.0617283678224526E-2</v>
      </c>
      <c r="AC703" s="35">
        <v>8.1136019714594956E-2</v>
      </c>
      <c r="AD703" s="35">
        <v>0.1030663292518605</v>
      </c>
      <c r="AE703" s="35">
        <v>0.12756213142980313</v>
      </c>
      <c r="AF703" s="35">
        <v>0.15567066667940405</v>
      </c>
      <c r="AG703" s="35">
        <v>0.17764217507118241</v>
      </c>
      <c r="AH703" s="35">
        <v>0.19702261452609743</v>
      </c>
      <c r="AI703" s="35">
        <v>0.22002648214324746</v>
      </c>
      <c r="AJ703" s="35">
        <v>0.24266005649340097</v>
      </c>
      <c r="AK703" s="35">
        <v>0.26970271351418112</v>
      </c>
      <c r="AL703" s="35">
        <v>0.2971178961815566</v>
      </c>
      <c r="AM703" s="35">
        <v>0.31587542732977164</v>
      </c>
      <c r="AN703" s="35">
        <v>0.34197346055366007</v>
      </c>
      <c r="AO703" s="35">
        <v>0.37235210054763063</v>
      </c>
      <c r="AP703" s="35">
        <v>0.39994213047738197</v>
      </c>
      <c r="AQ703" s="35">
        <v>0.43402073443813044</v>
      </c>
      <c r="AR703" s="34">
        <v>0.4661520175131067</v>
      </c>
      <c r="AS703" s="3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</row>
    <row r="704" spans="1:84" x14ac:dyDescent="0.25">
      <c r="A704" s="31" t="s">
        <v>24</v>
      </c>
      <c r="B704" s="31" t="s">
        <v>7</v>
      </c>
      <c r="C704" s="31" t="s">
        <v>9</v>
      </c>
      <c r="D704" s="31" t="s">
        <v>36</v>
      </c>
      <c r="E704" s="32">
        <v>0</v>
      </c>
      <c r="F704" s="33">
        <v>2.042996994840493E-2</v>
      </c>
      <c r="G704" s="33">
        <v>5.3506286906282736E-2</v>
      </c>
      <c r="H704" s="33">
        <v>0.10657175810023103</v>
      </c>
      <c r="I704" s="33">
        <v>0.12777733068412089</v>
      </c>
      <c r="J704" s="33">
        <v>0.14593999241879702</v>
      </c>
      <c r="K704" s="33">
        <v>0.1656620627354754</v>
      </c>
      <c r="L704" s="33">
        <v>0.19048881101551957</v>
      </c>
      <c r="M704" s="33">
        <v>0.21501120561517101</v>
      </c>
      <c r="N704" s="33">
        <v>0.23864340928783173</v>
      </c>
      <c r="O704" s="33">
        <v>0.26497780529586346</v>
      </c>
      <c r="P704" s="33">
        <v>0.28964581612556817</v>
      </c>
      <c r="Q704" s="33">
        <v>0.3106463837857289</v>
      </c>
      <c r="R704" s="33">
        <v>0.33798315814580238</v>
      </c>
      <c r="S704" s="33">
        <v>0.38232337803321054</v>
      </c>
      <c r="T704" s="33">
        <v>0.4142149504450614</v>
      </c>
      <c r="U704" s="33">
        <v>0.44040347973401739</v>
      </c>
      <c r="V704" s="33">
        <v>0.47051151075898284</v>
      </c>
      <c r="W704" s="33">
        <v>0.4999095852038653</v>
      </c>
      <c r="X704" s="34">
        <v>0.54164034749738765</v>
      </c>
      <c r="Y704" s="35">
        <v>0</v>
      </c>
      <c r="Z704" s="35">
        <v>2.0867374760176541E-2</v>
      </c>
      <c r="AA704" s="35">
        <v>5.5337513353510163E-2</v>
      </c>
      <c r="AB704" s="35">
        <v>0.10274115877665174</v>
      </c>
      <c r="AC704" s="35">
        <v>0.12482464571476162</v>
      </c>
      <c r="AD704" s="35">
        <v>0.14516384401670493</v>
      </c>
      <c r="AE704" s="35">
        <v>0.16566510575299148</v>
      </c>
      <c r="AF704" s="35">
        <v>0.18755502009566713</v>
      </c>
      <c r="AG704" s="35">
        <v>0.20899079420139097</v>
      </c>
      <c r="AH704" s="35">
        <v>0.23179131120717331</v>
      </c>
      <c r="AI704" s="35">
        <v>0.2588546848744081</v>
      </c>
      <c r="AJ704" s="35">
        <v>0.28548241940400065</v>
      </c>
      <c r="AK704" s="35">
        <v>0.31729731001668415</v>
      </c>
      <c r="AL704" s="35">
        <v>0.34955046609594909</v>
      </c>
      <c r="AM704" s="35">
        <v>0.37161814979973085</v>
      </c>
      <c r="AN704" s="35">
        <v>0.40232171829842328</v>
      </c>
      <c r="AO704" s="35">
        <v>0.4380612947619188</v>
      </c>
      <c r="AP704" s="35">
        <v>0.47052015350280274</v>
      </c>
      <c r="AQ704" s="35">
        <v>0.51061262875074143</v>
      </c>
      <c r="AR704" s="34">
        <v>0.5484141382507145</v>
      </c>
      <c r="AS704" s="3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</row>
    <row r="705" spans="1:84" x14ac:dyDescent="0.25">
      <c r="A705" s="31" t="s">
        <v>24</v>
      </c>
      <c r="B705" s="31" t="s">
        <v>7</v>
      </c>
      <c r="C705" s="31" t="s">
        <v>9</v>
      </c>
      <c r="D705" s="31" t="s">
        <v>37</v>
      </c>
      <c r="E705" s="32">
        <v>0</v>
      </c>
      <c r="F705" s="33">
        <v>2.042996994840493E-2</v>
      </c>
      <c r="G705" s="33">
        <v>5.3506286906282736E-2</v>
      </c>
      <c r="H705" s="33">
        <v>0.10657175810023103</v>
      </c>
      <c r="I705" s="33">
        <v>0.12777733068412089</v>
      </c>
      <c r="J705" s="33">
        <v>0.14593999241879702</v>
      </c>
      <c r="K705" s="33">
        <v>0.1656620627354754</v>
      </c>
      <c r="L705" s="33">
        <v>0.19048881101551957</v>
      </c>
      <c r="M705" s="33">
        <v>0.21501120561517101</v>
      </c>
      <c r="N705" s="33">
        <v>0.23864340928783173</v>
      </c>
      <c r="O705" s="33">
        <v>0.26497780529586346</v>
      </c>
      <c r="P705" s="33">
        <v>0.28964581612556817</v>
      </c>
      <c r="Q705" s="33">
        <v>0.3106463837857289</v>
      </c>
      <c r="R705" s="33">
        <v>0.33798315814580238</v>
      </c>
      <c r="S705" s="33">
        <v>0.38232337803321054</v>
      </c>
      <c r="T705" s="33">
        <v>0.4142149504450614</v>
      </c>
      <c r="U705" s="33">
        <v>0.44040347973401739</v>
      </c>
      <c r="V705" s="33">
        <v>0.47051151075898284</v>
      </c>
      <c r="W705" s="33">
        <v>0.4999095852038653</v>
      </c>
      <c r="X705" s="34">
        <v>0.54164034749738765</v>
      </c>
      <c r="Y705" s="35">
        <v>0</v>
      </c>
      <c r="Z705" s="35">
        <v>2.0867374760176541E-2</v>
      </c>
      <c r="AA705" s="35">
        <v>5.5337513353510163E-2</v>
      </c>
      <c r="AB705" s="35">
        <v>0.10274115877665174</v>
      </c>
      <c r="AC705" s="35">
        <v>0.12482464571476162</v>
      </c>
      <c r="AD705" s="35">
        <v>0.14516384401670493</v>
      </c>
      <c r="AE705" s="35">
        <v>0.16566510575299148</v>
      </c>
      <c r="AF705" s="35">
        <v>0.18755502009566713</v>
      </c>
      <c r="AG705" s="35">
        <v>0.20899079420139097</v>
      </c>
      <c r="AH705" s="35">
        <v>0.23179131120717331</v>
      </c>
      <c r="AI705" s="35">
        <v>0.2588546848744081</v>
      </c>
      <c r="AJ705" s="35">
        <v>0.28548241940400065</v>
      </c>
      <c r="AK705" s="35">
        <v>0.31729731001668415</v>
      </c>
      <c r="AL705" s="35">
        <v>0.34955046609594909</v>
      </c>
      <c r="AM705" s="35">
        <v>0.37161814979973085</v>
      </c>
      <c r="AN705" s="35">
        <v>0.40232171829842328</v>
      </c>
      <c r="AO705" s="35">
        <v>0.4380612947619188</v>
      </c>
      <c r="AP705" s="35">
        <v>0.47052015350280274</v>
      </c>
      <c r="AQ705" s="35">
        <v>0.51061262875074143</v>
      </c>
      <c r="AR705" s="34">
        <v>0.5484141382507145</v>
      </c>
      <c r="AS705" s="3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</row>
    <row r="706" spans="1:84" x14ac:dyDescent="0.25">
      <c r="A706" s="31" t="s">
        <v>24</v>
      </c>
      <c r="B706" s="31" t="s">
        <v>7</v>
      </c>
      <c r="C706" s="31" t="s">
        <v>9</v>
      </c>
      <c r="D706" s="31" t="s">
        <v>38</v>
      </c>
      <c r="E706" s="32">
        <v>0</v>
      </c>
      <c r="F706" s="33">
        <v>9.6020858757502933E-3</v>
      </c>
      <c r="G706" s="33">
        <v>2.8358332060329863E-2</v>
      </c>
      <c r="H706" s="33">
        <v>6.2877337279136289E-2</v>
      </c>
      <c r="I706" s="33">
        <v>8.3055264944678756E-2</v>
      </c>
      <c r="J706" s="33">
        <v>0.10361739461734601</v>
      </c>
      <c r="K706" s="33">
        <v>0.12755978830631601</v>
      </c>
      <c r="L706" s="33">
        <v>0.15810571314288158</v>
      </c>
      <c r="M706" s="33">
        <v>0.18275952477289492</v>
      </c>
      <c r="N706" s="33">
        <v>0.20284689789465798</v>
      </c>
      <c r="O706" s="33">
        <v>0.22523113450148444</v>
      </c>
      <c r="P706" s="33">
        <v>0.2461989437067327</v>
      </c>
      <c r="Q706" s="33">
        <v>0.26404942621786964</v>
      </c>
      <c r="R706" s="33">
        <v>0.28728568442393204</v>
      </c>
      <c r="S706" s="33">
        <v>0.324974871328229</v>
      </c>
      <c r="T706" s="33">
        <v>0.35208270787830231</v>
      </c>
      <c r="U706" s="33">
        <v>0.37434295777391419</v>
      </c>
      <c r="V706" s="33">
        <v>0.39993478414513634</v>
      </c>
      <c r="W706" s="33">
        <v>0.42492314742328569</v>
      </c>
      <c r="X706" s="34">
        <v>0.46039429537278076</v>
      </c>
      <c r="Y706" s="35">
        <v>0</v>
      </c>
      <c r="Z706" s="35">
        <v>9.8076661372828999E-3</v>
      </c>
      <c r="AA706" s="35">
        <v>2.9328882077360407E-2</v>
      </c>
      <c r="AB706" s="35">
        <v>6.0617283678224526E-2</v>
      </c>
      <c r="AC706" s="35">
        <v>8.1136019714594956E-2</v>
      </c>
      <c r="AD706" s="35">
        <v>0.1030663292518605</v>
      </c>
      <c r="AE706" s="35">
        <v>0.12756213142980313</v>
      </c>
      <c r="AF706" s="35">
        <v>0.15567066667940405</v>
      </c>
      <c r="AG706" s="35">
        <v>0.17764217507118241</v>
      </c>
      <c r="AH706" s="35">
        <v>0.19702261452609743</v>
      </c>
      <c r="AI706" s="35">
        <v>0.22002648214324746</v>
      </c>
      <c r="AJ706" s="35">
        <v>0.24266005649340097</v>
      </c>
      <c r="AK706" s="35">
        <v>0.26970271351418112</v>
      </c>
      <c r="AL706" s="35">
        <v>0.2971178961815566</v>
      </c>
      <c r="AM706" s="35">
        <v>0.31587542732977164</v>
      </c>
      <c r="AN706" s="35">
        <v>0.34197346055366007</v>
      </c>
      <c r="AO706" s="35">
        <v>0.37235210054763063</v>
      </c>
      <c r="AP706" s="35">
        <v>0.39994213047738197</v>
      </c>
      <c r="AQ706" s="35">
        <v>0.43402073443813044</v>
      </c>
      <c r="AR706" s="34">
        <v>0.4661520175131067</v>
      </c>
      <c r="AS706" s="3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</row>
    <row r="707" spans="1:84" x14ac:dyDescent="0.25">
      <c r="A707" s="31" t="s">
        <v>24</v>
      </c>
      <c r="B707" s="31" t="s">
        <v>7</v>
      </c>
      <c r="C707" s="31" t="s">
        <v>10</v>
      </c>
      <c r="D707" s="31" t="s">
        <v>31</v>
      </c>
      <c r="E707" s="32">
        <v>0</v>
      </c>
      <c r="F707" s="33">
        <v>1.6239552886730645E-2</v>
      </c>
      <c r="G707" s="33">
        <v>8.3839304838000409E-2</v>
      </c>
      <c r="H707" s="33">
        <v>0.22656724462624503</v>
      </c>
      <c r="I707" s="33">
        <v>0.3302350527605985</v>
      </c>
      <c r="J707" s="33">
        <v>0.45231357094453739</v>
      </c>
      <c r="K707" s="33">
        <v>0.57784045970403008</v>
      </c>
      <c r="L707" s="33">
        <v>0.70104659899559318</v>
      </c>
      <c r="M707" s="33">
        <v>0.84114036058062003</v>
      </c>
      <c r="N707" s="33">
        <v>0.95138276144642786</v>
      </c>
      <c r="O707" s="33">
        <v>1.051643100313743</v>
      </c>
      <c r="P707" s="33">
        <v>1.1552597356045897</v>
      </c>
      <c r="Q707" s="33">
        <v>1.2208131903131476</v>
      </c>
      <c r="R707" s="33">
        <v>1.3108223276828515</v>
      </c>
      <c r="S707" s="33">
        <v>1.4165607301530749</v>
      </c>
      <c r="T707" s="33">
        <v>1.4172246305599856</v>
      </c>
      <c r="U707" s="33">
        <v>1.3584535817484973</v>
      </c>
      <c r="V707" s="33">
        <v>1.2985518900866793</v>
      </c>
      <c r="W707" s="33">
        <v>1.2559100214046857</v>
      </c>
      <c r="X707" s="34">
        <v>1.2694844464169368</v>
      </c>
      <c r="Y707" s="35">
        <v>0</v>
      </c>
      <c r="Z707" s="35">
        <v>3.7518436358850417E-2</v>
      </c>
      <c r="AA707" s="35">
        <v>0.19382596872596528</v>
      </c>
      <c r="AB707" s="35">
        <v>0.50158582207739344</v>
      </c>
      <c r="AC707" s="35">
        <v>0.77217034819907815</v>
      </c>
      <c r="AD707" s="35">
        <v>1.0683374118012003</v>
      </c>
      <c r="AE707" s="35">
        <v>1.396995244622198</v>
      </c>
      <c r="AF707" s="35">
        <v>1.7295985212131848</v>
      </c>
      <c r="AG707" s="35">
        <v>2.0374591222554885</v>
      </c>
      <c r="AH707" s="35">
        <v>2.4207299703117373</v>
      </c>
      <c r="AI707" s="35">
        <v>2.7759196170254832</v>
      </c>
      <c r="AJ707" s="35">
        <v>3.1216378006537462</v>
      </c>
      <c r="AK707" s="35">
        <v>3.4745530341718291</v>
      </c>
      <c r="AL707" s="35">
        <v>3.7869279874449018</v>
      </c>
      <c r="AM707" s="35">
        <v>4.0117304484531982</v>
      </c>
      <c r="AN707" s="35">
        <v>4.2274377355732886</v>
      </c>
      <c r="AO707" s="35">
        <v>4.2472405196069376</v>
      </c>
      <c r="AP707" s="35">
        <v>4.2493268033363574</v>
      </c>
      <c r="AQ707" s="35">
        <v>4.2553615901826429</v>
      </c>
      <c r="AR707" s="34">
        <v>4.2045984753357839</v>
      </c>
      <c r="AS707" s="3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</row>
    <row r="708" spans="1:84" x14ac:dyDescent="0.25">
      <c r="A708" s="31" t="s">
        <v>24</v>
      </c>
      <c r="B708" s="31" t="s">
        <v>7</v>
      </c>
      <c r="C708" s="31" t="s">
        <v>10</v>
      </c>
      <c r="D708" s="31" t="s">
        <v>32</v>
      </c>
      <c r="E708" s="32">
        <v>0</v>
      </c>
      <c r="F708" s="33">
        <v>1.6239552886730645E-2</v>
      </c>
      <c r="G708" s="33">
        <v>8.3839304838000409E-2</v>
      </c>
      <c r="H708" s="33">
        <v>0.22656724462624503</v>
      </c>
      <c r="I708" s="33">
        <v>0.3302350527605985</v>
      </c>
      <c r="J708" s="33">
        <v>0.45231357094453739</v>
      </c>
      <c r="K708" s="33">
        <v>0.57784045970403008</v>
      </c>
      <c r="L708" s="33">
        <v>0.70104659899559318</v>
      </c>
      <c r="M708" s="33">
        <v>0.84114036058062003</v>
      </c>
      <c r="N708" s="33">
        <v>0.95138276144642786</v>
      </c>
      <c r="O708" s="33">
        <v>1.051643100313743</v>
      </c>
      <c r="P708" s="33">
        <v>1.1552597356045897</v>
      </c>
      <c r="Q708" s="33">
        <v>1.2208131903131476</v>
      </c>
      <c r="R708" s="33">
        <v>1.3108223276828515</v>
      </c>
      <c r="S708" s="33">
        <v>1.4165607301530749</v>
      </c>
      <c r="T708" s="33">
        <v>1.4172246305599856</v>
      </c>
      <c r="U708" s="33">
        <v>1.3584535817484973</v>
      </c>
      <c r="V708" s="33">
        <v>1.2985518900866793</v>
      </c>
      <c r="W708" s="33">
        <v>1.2559100214046857</v>
      </c>
      <c r="X708" s="34">
        <v>1.2694844464169368</v>
      </c>
      <c r="Y708" s="35">
        <v>0</v>
      </c>
      <c r="Z708" s="35">
        <v>3.7518436358850417E-2</v>
      </c>
      <c r="AA708" s="35">
        <v>0.19382596872596528</v>
      </c>
      <c r="AB708" s="35">
        <v>0.50158582207739344</v>
      </c>
      <c r="AC708" s="35">
        <v>0.77217034819907815</v>
      </c>
      <c r="AD708" s="35">
        <v>1.0683374118012003</v>
      </c>
      <c r="AE708" s="35">
        <v>1.396995244622198</v>
      </c>
      <c r="AF708" s="35">
        <v>1.7295985212131848</v>
      </c>
      <c r="AG708" s="35">
        <v>2.0374591222554885</v>
      </c>
      <c r="AH708" s="35">
        <v>2.4207299703117373</v>
      </c>
      <c r="AI708" s="35">
        <v>2.7759196170254832</v>
      </c>
      <c r="AJ708" s="35">
        <v>3.1216378006537462</v>
      </c>
      <c r="AK708" s="35">
        <v>3.4745530341718291</v>
      </c>
      <c r="AL708" s="35">
        <v>3.7869279874449018</v>
      </c>
      <c r="AM708" s="35">
        <v>4.0117304484531982</v>
      </c>
      <c r="AN708" s="35">
        <v>4.2274377355732886</v>
      </c>
      <c r="AO708" s="35">
        <v>4.2472405196069376</v>
      </c>
      <c r="AP708" s="35">
        <v>4.2493268033363574</v>
      </c>
      <c r="AQ708" s="35">
        <v>4.2553615901826429</v>
      </c>
      <c r="AR708" s="34">
        <v>4.2045984753357839</v>
      </c>
      <c r="AS708" s="3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</row>
    <row r="709" spans="1:84" x14ac:dyDescent="0.25">
      <c r="A709" s="31" t="s">
        <v>24</v>
      </c>
      <c r="B709" s="31" t="s">
        <v>7</v>
      </c>
      <c r="C709" s="31" t="s">
        <v>10</v>
      </c>
      <c r="D709" s="31" t="s">
        <v>33</v>
      </c>
      <c r="E709" s="32">
        <v>0</v>
      </c>
      <c r="F709" s="33">
        <v>1.6239552886730645E-2</v>
      </c>
      <c r="G709" s="33">
        <v>8.3839304838000409E-2</v>
      </c>
      <c r="H709" s="33">
        <v>0.22656724462624503</v>
      </c>
      <c r="I709" s="33">
        <v>0.3302350527605985</v>
      </c>
      <c r="J709" s="33">
        <v>0.45231357094453739</v>
      </c>
      <c r="K709" s="33">
        <v>0.57784045970403008</v>
      </c>
      <c r="L709" s="33">
        <v>0.70104659899559318</v>
      </c>
      <c r="M709" s="33">
        <v>0.84114036058062003</v>
      </c>
      <c r="N709" s="33">
        <v>0.95138276144642786</v>
      </c>
      <c r="O709" s="33">
        <v>1.051643100313743</v>
      </c>
      <c r="P709" s="33">
        <v>1.1552597356045897</v>
      </c>
      <c r="Q709" s="33">
        <v>1.2208131903131476</v>
      </c>
      <c r="R709" s="33">
        <v>1.3108223276828515</v>
      </c>
      <c r="S709" s="33">
        <v>1.4165607301530749</v>
      </c>
      <c r="T709" s="33">
        <v>1.4172246305599856</v>
      </c>
      <c r="U709" s="33">
        <v>1.3584535817484973</v>
      </c>
      <c r="V709" s="33">
        <v>1.2985518900866793</v>
      </c>
      <c r="W709" s="33">
        <v>1.2559100214046857</v>
      </c>
      <c r="X709" s="34">
        <v>1.2694844464169368</v>
      </c>
      <c r="Y709" s="35">
        <v>0</v>
      </c>
      <c r="Z709" s="35">
        <v>3.7518436358850417E-2</v>
      </c>
      <c r="AA709" s="35">
        <v>0.19382596872596528</v>
      </c>
      <c r="AB709" s="35">
        <v>0.50158582207739344</v>
      </c>
      <c r="AC709" s="35">
        <v>0.77217034819907815</v>
      </c>
      <c r="AD709" s="35">
        <v>1.0683374118012003</v>
      </c>
      <c r="AE709" s="35">
        <v>1.396995244622198</v>
      </c>
      <c r="AF709" s="35">
        <v>1.7295985212131848</v>
      </c>
      <c r="AG709" s="35">
        <v>2.0374591222554885</v>
      </c>
      <c r="AH709" s="35">
        <v>2.4207299703117373</v>
      </c>
      <c r="AI709" s="35">
        <v>2.7759196170254832</v>
      </c>
      <c r="AJ709" s="35">
        <v>3.1216378006537462</v>
      </c>
      <c r="AK709" s="35">
        <v>3.4745530341718291</v>
      </c>
      <c r="AL709" s="35">
        <v>3.7869279874449018</v>
      </c>
      <c r="AM709" s="35">
        <v>4.0117304484531982</v>
      </c>
      <c r="AN709" s="35">
        <v>4.2274377355732886</v>
      </c>
      <c r="AO709" s="35">
        <v>4.2472405196069376</v>
      </c>
      <c r="AP709" s="35">
        <v>4.2493268033363574</v>
      </c>
      <c r="AQ709" s="35">
        <v>4.2553615901826429</v>
      </c>
      <c r="AR709" s="34">
        <v>4.2045984753357839</v>
      </c>
      <c r="AS709" s="3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</row>
    <row r="710" spans="1:84" x14ac:dyDescent="0.25">
      <c r="A710" s="31" t="s">
        <v>24</v>
      </c>
      <c r="B710" s="31" t="s">
        <v>7</v>
      </c>
      <c r="C710" s="31" t="s">
        <v>10</v>
      </c>
      <c r="D710" s="31" t="s">
        <v>34</v>
      </c>
      <c r="E710" s="32">
        <v>0</v>
      </c>
      <c r="F710" s="33">
        <v>2.2703395663829198E-2</v>
      </c>
      <c r="G710" s="33">
        <v>0.11691937623251467</v>
      </c>
      <c r="H710" s="33">
        <v>0.31502360886902175</v>
      </c>
      <c r="I710" s="33">
        <v>0.45769097433709138</v>
      </c>
      <c r="J710" s="33">
        <v>0.62439056813344518</v>
      </c>
      <c r="K710" s="33">
        <v>0.79413215994073183</v>
      </c>
      <c r="L710" s="33">
        <v>0.95737129007409949</v>
      </c>
      <c r="M710" s="33">
        <v>1.1398427011689762</v>
      </c>
      <c r="N710" s="33">
        <v>1.2776656845744827</v>
      </c>
      <c r="O710" s="33">
        <v>1.3985799001293788</v>
      </c>
      <c r="P710" s="33">
        <v>1.5191965025866421</v>
      </c>
      <c r="Q710" s="33">
        <v>1.5879270207840226</v>
      </c>
      <c r="R710" s="33">
        <v>1.685260354392444</v>
      </c>
      <c r="S710" s="33">
        <v>1.8018482180769515</v>
      </c>
      <c r="T710" s="33">
        <v>1.7844861487416743</v>
      </c>
      <c r="U710" s="33">
        <v>1.6809484350170687</v>
      </c>
      <c r="V710" s="33">
        <v>1.5808986996742938</v>
      </c>
      <c r="W710" s="33">
        <v>1.5098978441729569</v>
      </c>
      <c r="X710" s="34">
        <v>1.5109581594872084</v>
      </c>
      <c r="Y710" s="35">
        <v>0</v>
      </c>
      <c r="Z710" s="35">
        <v>5.1973874196853169E-2</v>
      </c>
      <c r="AA710" s="35">
        <v>0.26751992761453691</v>
      </c>
      <c r="AB710" s="35">
        <v>0.6894974177173312</v>
      </c>
      <c r="AC710" s="35">
        <v>1.0552078291340434</v>
      </c>
      <c r="AD710" s="35">
        <v>1.451181699051707</v>
      </c>
      <c r="AE710" s="35">
        <v>1.8848070364284653</v>
      </c>
      <c r="AF710" s="35">
        <v>2.3127768210132058</v>
      </c>
      <c r="AG710" s="35">
        <v>2.6987222688325119</v>
      </c>
      <c r="AH710" s="35">
        <v>3.1658812570403136</v>
      </c>
      <c r="AI710" s="35">
        <v>3.584367041131332</v>
      </c>
      <c r="AJ710" s="35">
        <v>3.9783047649330112</v>
      </c>
      <c r="AK710" s="35">
        <v>4.3716291567652092</v>
      </c>
      <c r="AL710" s="35">
        <v>4.7098408796084499</v>
      </c>
      <c r="AM710" s="35">
        <v>4.9403482032945263</v>
      </c>
      <c r="AN710" s="35">
        <v>5.1500586553878565</v>
      </c>
      <c r="AO710" s="35">
        <v>5.0911372059755395</v>
      </c>
      <c r="AP710" s="35">
        <v>5.0233962405474193</v>
      </c>
      <c r="AQ710" s="35">
        <v>4.9808351894827085</v>
      </c>
      <c r="AR710" s="34">
        <v>4.8881371074802438</v>
      </c>
      <c r="AS710" s="3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</row>
    <row r="711" spans="1:84" x14ac:dyDescent="0.25">
      <c r="A711" s="31" t="s">
        <v>24</v>
      </c>
      <c r="B711" s="31" t="s">
        <v>7</v>
      </c>
      <c r="C711" s="31" t="s">
        <v>10</v>
      </c>
      <c r="D711" s="31" t="s">
        <v>35</v>
      </c>
      <c r="E711" s="32">
        <v>0</v>
      </c>
      <c r="F711" s="33">
        <v>2.2703395663829198E-2</v>
      </c>
      <c r="G711" s="33">
        <v>0.11691937623251467</v>
      </c>
      <c r="H711" s="33">
        <v>0.31502360886902175</v>
      </c>
      <c r="I711" s="33">
        <v>0.45769097433709138</v>
      </c>
      <c r="J711" s="33">
        <v>0.62439056813344518</v>
      </c>
      <c r="K711" s="33">
        <v>0.79413215994073183</v>
      </c>
      <c r="L711" s="33">
        <v>0.95737129007409949</v>
      </c>
      <c r="M711" s="33">
        <v>1.1398427011689762</v>
      </c>
      <c r="N711" s="33">
        <v>1.2776656845744827</v>
      </c>
      <c r="O711" s="33">
        <v>1.3985799001293788</v>
      </c>
      <c r="P711" s="33">
        <v>1.5191965025866421</v>
      </c>
      <c r="Q711" s="33">
        <v>1.5879270207840226</v>
      </c>
      <c r="R711" s="33">
        <v>1.685260354392444</v>
      </c>
      <c r="S711" s="33">
        <v>1.8018482180769515</v>
      </c>
      <c r="T711" s="33">
        <v>1.7844861487416743</v>
      </c>
      <c r="U711" s="33">
        <v>1.6809484350170687</v>
      </c>
      <c r="V711" s="33">
        <v>1.5808986996742938</v>
      </c>
      <c r="W711" s="33">
        <v>1.5098978441729569</v>
      </c>
      <c r="X711" s="34">
        <v>1.5109581594872084</v>
      </c>
      <c r="Y711" s="35">
        <v>0</v>
      </c>
      <c r="Z711" s="35">
        <v>5.1973874196853169E-2</v>
      </c>
      <c r="AA711" s="35">
        <v>0.26751992761453691</v>
      </c>
      <c r="AB711" s="35">
        <v>0.6894974177173312</v>
      </c>
      <c r="AC711" s="35">
        <v>1.0552078291340434</v>
      </c>
      <c r="AD711" s="35">
        <v>1.451181699051707</v>
      </c>
      <c r="AE711" s="35">
        <v>1.8848070364284653</v>
      </c>
      <c r="AF711" s="35">
        <v>2.3127768210132058</v>
      </c>
      <c r="AG711" s="35">
        <v>2.6987222688325119</v>
      </c>
      <c r="AH711" s="35">
        <v>3.1658812570403136</v>
      </c>
      <c r="AI711" s="35">
        <v>3.584367041131332</v>
      </c>
      <c r="AJ711" s="35">
        <v>3.9783047649330112</v>
      </c>
      <c r="AK711" s="35">
        <v>4.3716291567652092</v>
      </c>
      <c r="AL711" s="35">
        <v>4.7098408796084499</v>
      </c>
      <c r="AM711" s="35">
        <v>4.9403482032945263</v>
      </c>
      <c r="AN711" s="35">
        <v>5.1500586553878565</v>
      </c>
      <c r="AO711" s="35">
        <v>5.0911372059755395</v>
      </c>
      <c r="AP711" s="35">
        <v>5.0233962405474193</v>
      </c>
      <c r="AQ711" s="35">
        <v>4.9808351894827085</v>
      </c>
      <c r="AR711" s="34">
        <v>4.8881371074802438</v>
      </c>
      <c r="AS711" s="3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</row>
    <row r="712" spans="1:84" x14ac:dyDescent="0.25">
      <c r="A712" s="31" t="s">
        <v>24</v>
      </c>
      <c r="B712" s="31" t="s">
        <v>7</v>
      </c>
      <c r="C712" s="31" t="s">
        <v>10</v>
      </c>
      <c r="D712" s="31" t="s">
        <v>36</v>
      </c>
      <c r="E712" s="32">
        <v>0</v>
      </c>
      <c r="F712" s="33">
        <v>1.6239552886730645E-2</v>
      </c>
      <c r="G712" s="33">
        <v>8.3839304838000409E-2</v>
      </c>
      <c r="H712" s="33">
        <v>0.22656724462624503</v>
      </c>
      <c r="I712" s="33">
        <v>0.3302350527605985</v>
      </c>
      <c r="J712" s="33">
        <v>0.45231357094453739</v>
      </c>
      <c r="K712" s="33">
        <v>0.57784045970403008</v>
      </c>
      <c r="L712" s="33">
        <v>0.70104659899559318</v>
      </c>
      <c r="M712" s="33">
        <v>0.84114036058062003</v>
      </c>
      <c r="N712" s="33">
        <v>0.95138276144642786</v>
      </c>
      <c r="O712" s="33">
        <v>1.051643100313743</v>
      </c>
      <c r="P712" s="33">
        <v>1.1552597356045897</v>
      </c>
      <c r="Q712" s="33">
        <v>1.2208131903131476</v>
      </c>
      <c r="R712" s="33">
        <v>1.3108223276828515</v>
      </c>
      <c r="S712" s="33">
        <v>1.4165607301530749</v>
      </c>
      <c r="T712" s="33">
        <v>1.4172246305599856</v>
      </c>
      <c r="U712" s="33">
        <v>1.3584535817484973</v>
      </c>
      <c r="V712" s="33">
        <v>1.2985518900866793</v>
      </c>
      <c r="W712" s="33">
        <v>1.2559100214046857</v>
      </c>
      <c r="X712" s="34">
        <v>1.2694844464169368</v>
      </c>
      <c r="Y712" s="35">
        <v>0</v>
      </c>
      <c r="Z712" s="35">
        <v>3.7518436358850417E-2</v>
      </c>
      <c r="AA712" s="35">
        <v>0.19382596872596528</v>
      </c>
      <c r="AB712" s="35">
        <v>0.50158582207739344</v>
      </c>
      <c r="AC712" s="35">
        <v>0.77217034819907815</v>
      </c>
      <c r="AD712" s="35">
        <v>1.0683374118012003</v>
      </c>
      <c r="AE712" s="35">
        <v>1.396995244622198</v>
      </c>
      <c r="AF712" s="35">
        <v>1.7295985212131848</v>
      </c>
      <c r="AG712" s="35">
        <v>2.0374591222554885</v>
      </c>
      <c r="AH712" s="35">
        <v>2.4207299703117373</v>
      </c>
      <c r="AI712" s="35">
        <v>2.7759196170254832</v>
      </c>
      <c r="AJ712" s="35">
        <v>3.1216378006537462</v>
      </c>
      <c r="AK712" s="35">
        <v>3.4745530341718291</v>
      </c>
      <c r="AL712" s="35">
        <v>3.7869279874449018</v>
      </c>
      <c r="AM712" s="35">
        <v>4.0117304484531982</v>
      </c>
      <c r="AN712" s="35">
        <v>4.2274377355732886</v>
      </c>
      <c r="AO712" s="35">
        <v>4.2472405196069376</v>
      </c>
      <c r="AP712" s="35">
        <v>4.2493268033363574</v>
      </c>
      <c r="AQ712" s="35">
        <v>4.2553615901826429</v>
      </c>
      <c r="AR712" s="34">
        <v>4.2045984753357839</v>
      </c>
      <c r="AS712" s="3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</row>
    <row r="713" spans="1:84" x14ac:dyDescent="0.25">
      <c r="A713" s="31" t="s">
        <v>24</v>
      </c>
      <c r="B713" s="31" t="s">
        <v>7</v>
      </c>
      <c r="C713" s="31" t="s">
        <v>10</v>
      </c>
      <c r="D713" s="31" t="s">
        <v>37</v>
      </c>
      <c r="E713" s="32">
        <v>0</v>
      </c>
      <c r="F713" s="33">
        <v>2.2703395663829198E-2</v>
      </c>
      <c r="G713" s="33">
        <v>0.11691937623251467</v>
      </c>
      <c r="H713" s="33">
        <v>0.31502360886902175</v>
      </c>
      <c r="I713" s="33">
        <v>0.45769097433709138</v>
      </c>
      <c r="J713" s="33">
        <v>0.62439056813344518</v>
      </c>
      <c r="K713" s="33">
        <v>0.79413215994073183</v>
      </c>
      <c r="L713" s="33">
        <v>0.95737129007409949</v>
      </c>
      <c r="M713" s="33">
        <v>1.1398427011689762</v>
      </c>
      <c r="N713" s="33">
        <v>1.2776656845744827</v>
      </c>
      <c r="O713" s="33">
        <v>1.3985799001293788</v>
      </c>
      <c r="P713" s="33">
        <v>1.5191965025866421</v>
      </c>
      <c r="Q713" s="33">
        <v>1.5879270207840226</v>
      </c>
      <c r="R713" s="33">
        <v>1.685260354392444</v>
      </c>
      <c r="S713" s="33">
        <v>1.8018482180769515</v>
      </c>
      <c r="T713" s="33">
        <v>1.7844861487416743</v>
      </c>
      <c r="U713" s="33">
        <v>1.6809484350170687</v>
      </c>
      <c r="V713" s="33">
        <v>1.5808986996742938</v>
      </c>
      <c r="W713" s="33">
        <v>1.5098978441729569</v>
      </c>
      <c r="X713" s="34">
        <v>1.5109581594872084</v>
      </c>
      <c r="Y713" s="35">
        <v>0</v>
      </c>
      <c r="Z713" s="35">
        <v>5.1973874196853169E-2</v>
      </c>
      <c r="AA713" s="35">
        <v>0.26751992761453691</v>
      </c>
      <c r="AB713" s="35">
        <v>0.6894974177173312</v>
      </c>
      <c r="AC713" s="35">
        <v>1.0552078291340434</v>
      </c>
      <c r="AD713" s="35">
        <v>1.451181699051707</v>
      </c>
      <c r="AE713" s="35">
        <v>1.8848070364284653</v>
      </c>
      <c r="AF713" s="35">
        <v>2.3127768210132058</v>
      </c>
      <c r="AG713" s="35">
        <v>2.6987222688325119</v>
      </c>
      <c r="AH713" s="35">
        <v>3.1658812570403136</v>
      </c>
      <c r="AI713" s="35">
        <v>3.584367041131332</v>
      </c>
      <c r="AJ713" s="35">
        <v>3.9783047649330112</v>
      </c>
      <c r="AK713" s="35">
        <v>4.3716291567652092</v>
      </c>
      <c r="AL713" s="35">
        <v>4.7098408796084499</v>
      </c>
      <c r="AM713" s="35">
        <v>4.9403482032945263</v>
      </c>
      <c r="AN713" s="35">
        <v>5.1500586553878565</v>
      </c>
      <c r="AO713" s="35">
        <v>5.0911372059755395</v>
      </c>
      <c r="AP713" s="35">
        <v>5.0233962405474193</v>
      </c>
      <c r="AQ713" s="35">
        <v>4.9808351894827085</v>
      </c>
      <c r="AR713" s="34">
        <v>4.8881371074802438</v>
      </c>
      <c r="AS713" s="3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</row>
    <row r="714" spans="1:84" x14ac:dyDescent="0.25">
      <c r="A714" s="31" t="s">
        <v>24</v>
      </c>
      <c r="B714" s="31" t="s">
        <v>7</v>
      </c>
      <c r="C714" s="31" t="s">
        <v>10</v>
      </c>
      <c r="D714" s="31" t="s">
        <v>38</v>
      </c>
      <c r="E714" s="32">
        <v>0</v>
      </c>
      <c r="F714" s="33">
        <v>1.6239552886730645E-2</v>
      </c>
      <c r="G714" s="33">
        <v>8.3839304838000409E-2</v>
      </c>
      <c r="H714" s="33">
        <v>0.22656724462624503</v>
      </c>
      <c r="I714" s="33">
        <v>0.3302350527605985</v>
      </c>
      <c r="J714" s="33">
        <v>0.45231357094453739</v>
      </c>
      <c r="K714" s="33">
        <v>0.57784045970403008</v>
      </c>
      <c r="L714" s="33">
        <v>0.70104659899559318</v>
      </c>
      <c r="M714" s="33">
        <v>0.84114036058062003</v>
      </c>
      <c r="N714" s="33">
        <v>0.95138276144642786</v>
      </c>
      <c r="O714" s="33">
        <v>1.051643100313743</v>
      </c>
      <c r="P714" s="33">
        <v>1.1552597356045897</v>
      </c>
      <c r="Q714" s="33">
        <v>1.2208131903131476</v>
      </c>
      <c r="R714" s="33">
        <v>1.3108223276828515</v>
      </c>
      <c r="S714" s="33">
        <v>1.4165607301530749</v>
      </c>
      <c r="T714" s="33">
        <v>1.4172246305599856</v>
      </c>
      <c r="U714" s="33">
        <v>1.3584535817484973</v>
      </c>
      <c r="V714" s="33">
        <v>1.2985518900866793</v>
      </c>
      <c r="W714" s="33">
        <v>1.2559100214046857</v>
      </c>
      <c r="X714" s="34">
        <v>1.2694844464169368</v>
      </c>
      <c r="Y714" s="35">
        <v>0</v>
      </c>
      <c r="Z714" s="35">
        <v>3.7518436358850417E-2</v>
      </c>
      <c r="AA714" s="35">
        <v>0.19382596872596528</v>
      </c>
      <c r="AB714" s="35">
        <v>0.50158582207739344</v>
      </c>
      <c r="AC714" s="35">
        <v>0.77217034819907815</v>
      </c>
      <c r="AD714" s="35">
        <v>1.0683374118012003</v>
      </c>
      <c r="AE714" s="35">
        <v>1.396995244622198</v>
      </c>
      <c r="AF714" s="35">
        <v>1.7295985212131848</v>
      </c>
      <c r="AG714" s="35">
        <v>2.0374591222554885</v>
      </c>
      <c r="AH714" s="35">
        <v>2.4207299703117373</v>
      </c>
      <c r="AI714" s="35">
        <v>2.7759196170254832</v>
      </c>
      <c r="AJ714" s="35">
        <v>3.1216378006537462</v>
      </c>
      <c r="AK714" s="35">
        <v>3.4745530341718291</v>
      </c>
      <c r="AL714" s="35">
        <v>3.7869279874449018</v>
      </c>
      <c r="AM714" s="35">
        <v>4.0117304484531982</v>
      </c>
      <c r="AN714" s="35">
        <v>4.2274377355732886</v>
      </c>
      <c r="AO714" s="35">
        <v>4.2472405196069376</v>
      </c>
      <c r="AP714" s="35">
        <v>4.2493268033363574</v>
      </c>
      <c r="AQ714" s="35">
        <v>4.2553615901826429</v>
      </c>
      <c r="AR714" s="34">
        <v>4.2045984753357839</v>
      </c>
      <c r="AS714" s="3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</row>
    <row r="715" spans="1:84" x14ac:dyDescent="0.25">
      <c r="A715" s="31" t="s">
        <v>24</v>
      </c>
      <c r="B715" s="31" t="s">
        <v>7</v>
      </c>
      <c r="C715" s="31" t="s">
        <v>11</v>
      </c>
      <c r="D715" s="31" t="s">
        <v>31</v>
      </c>
      <c r="E715" s="32">
        <v>0</v>
      </c>
      <c r="F715" s="33">
        <v>9.1158732196400492E-3</v>
      </c>
      <c r="G715" s="33">
        <v>2.3031313533554559E-2</v>
      </c>
      <c r="H715" s="33">
        <v>4.2556169623634447E-2</v>
      </c>
      <c r="I715" s="33">
        <v>5.14519695988222E-2</v>
      </c>
      <c r="J715" s="33">
        <v>6.1931403178253137E-2</v>
      </c>
      <c r="K715" s="33">
        <v>7.3018526557696528E-2</v>
      </c>
      <c r="L715" s="33">
        <v>8.4259833045428154E-2</v>
      </c>
      <c r="M715" s="33">
        <v>9.498573354018619E-2</v>
      </c>
      <c r="N715" s="33">
        <v>0.10410083620890868</v>
      </c>
      <c r="O715" s="33">
        <v>0.11058552739110027</v>
      </c>
      <c r="P715" s="33">
        <v>0.11475060611170554</v>
      </c>
      <c r="Q715" s="33">
        <v>0.11704704950824006</v>
      </c>
      <c r="R715" s="33">
        <v>0.11840305376128157</v>
      </c>
      <c r="S715" s="33">
        <v>0.11801107374115424</v>
      </c>
      <c r="T715" s="33">
        <v>0.11784487072057981</v>
      </c>
      <c r="U715" s="33">
        <v>0.11770524854328318</v>
      </c>
      <c r="V715" s="33">
        <v>0.11715665248201194</v>
      </c>
      <c r="W715" s="33">
        <v>0.11697066311430171</v>
      </c>
      <c r="X715" s="34">
        <v>0.11738857059812524</v>
      </c>
      <c r="Y715" s="35">
        <v>0</v>
      </c>
      <c r="Z715" s="35">
        <v>8.7865522222913117E-3</v>
      </c>
      <c r="AA715" s="35">
        <v>2.1908244216294184E-2</v>
      </c>
      <c r="AB715" s="35">
        <v>4.0589907399807425E-2</v>
      </c>
      <c r="AC715" s="35">
        <v>4.8724022439247922E-2</v>
      </c>
      <c r="AD715" s="35">
        <v>5.8027969164758615E-2</v>
      </c>
      <c r="AE715" s="35">
        <v>6.8038450877446893E-2</v>
      </c>
      <c r="AF715" s="35">
        <v>7.775692792494826E-2</v>
      </c>
      <c r="AG715" s="35">
        <v>8.7679313152608532E-2</v>
      </c>
      <c r="AH715" s="35">
        <v>9.5323658035023642E-2</v>
      </c>
      <c r="AI715" s="35">
        <v>0.10080953672735511</v>
      </c>
      <c r="AJ715" s="35">
        <v>0.1040484253698456</v>
      </c>
      <c r="AK715" s="35">
        <v>0.10597030366409618</v>
      </c>
      <c r="AL715" s="35">
        <v>0.10630623745442291</v>
      </c>
      <c r="AM715" s="35">
        <v>0.1071095577165382</v>
      </c>
      <c r="AN715" s="35">
        <v>0.10651306144393934</v>
      </c>
      <c r="AO715" s="35">
        <v>0.10631397678390828</v>
      </c>
      <c r="AP715" s="35">
        <v>0.10615175669343088</v>
      </c>
      <c r="AQ715" s="35">
        <v>0.10581337438939864</v>
      </c>
      <c r="AR715" s="34">
        <v>0.10511030720161046</v>
      </c>
      <c r="AS715" s="3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</row>
    <row r="716" spans="1:84" x14ac:dyDescent="0.25">
      <c r="A716" s="31" t="s">
        <v>24</v>
      </c>
      <c r="B716" s="31" t="s">
        <v>7</v>
      </c>
      <c r="C716" s="31" t="s">
        <v>11</v>
      </c>
      <c r="D716" s="31" t="s">
        <v>32</v>
      </c>
      <c r="E716" s="32">
        <v>0</v>
      </c>
      <c r="F716" s="33">
        <v>9.1158732196400492E-3</v>
      </c>
      <c r="G716" s="33">
        <v>2.3031313533554559E-2</v>
      </c>
      <c r="H716" s="33">
        <v>4.2556169623634447E-2</v>
      </c>
      <c r="I716" s="33">
        <v>5.14519695988222E-2</v>
      </c>
      <c r="J716" s="33">
        <v>6.1931403178253137E-2</v>
      </c>
      <c r="K716" s="33">
        <v>7.3018526557696528E-2</v>
      </c>
      <c r="L716" s="33">
        <v>8.4259833045428154E-2</v>
      </c>
      <c r="M716" s="33">
        <v>9.498573354018619E-2</v>
      </c>
      <c r="N716" s="33">
        <v>0.10410083620890868</v>
      </c>
      <c r="O716" s="33">
        <v>0.11058552739110027</v>
      </c>
      <c r="P716" s="33">
        <v>0.11475060611170554</v>
      </c>
      <c r="Q716" s="33">
        <v>0.11704704950824006</v>
      </c>
      <c r="R716" s="33">
        <v>0.11840305376128157</v>
      </c>
      <c r="S716" s="33">
        <v>0.11801107374115424</v>
      </c>
      <c r="T716" s="33">
        <v>0.11784487072057981</v>
      </c>
      <c r="U716" s="33">
        <v>0.11770524854328318</v>
      </c>
      <c r="V716" s="33">
        <v>0.11715665248201194</v>
      </c>
      <c r="W716" s="33">
        <v>0.11697066311430171</v>
      </c>
      <c r="X716" s="34">
        <v>0.11738857059812524</v>
      </c>
      <c r="Y716" s="35">
        <v>0</v>
      </c>
      <c r="Z716" s="35">
        <v>8.7865522222913117E-3</v>
      </c>
      <c r="AA716" s="35">
        <v>2.1908244216294184E-2</v>
      </c>
      <c r="AB716" s="35">
        <v>4.0589907399807425E-2</v>
      </c>
      <c r="AC716" s="35">
        <v>4.8724022439247922E-2</v>
      </c>
      <c r="AD716" s="35">
        <v>5.8027969164758615E-2</v>
      </c>
      <c r="AE716" s="35">
        <v>6.8038450877446893E-2</v>
      </c>
      <c r="AF716" s="35">
        <v>7.775692792494826E-2</v>
      </c>
      <c r="AG716" s="35">
        <v>8.7679313152608532E-2</v>
      </c>
      <c r="AH716" s="35">
        <v>9.5323658035023642E-2</v>
      </c>
      <c r="AI716" s="35">
        <v>0.10080953672735511</v>
      </c>
      <c r="AJ716" s="35">
        <v>0.1040484253698456</v>
      </c>
      <c r="AK716" s="35">
        <v>0.10597030366409618</v>
      </c>
      <c r="AL716" s="35">
        <v>0.10630623745442291</v>
      </c>
      <c r="AM716" s="35">
        <v>0.1071095577165382</v>
      </c>
      <c r="AN716" s="35">
        <v>0.10651306144393934</v>
      </c>
      <c r="AO716" s="35">
        <v>0.10631397678390828</v>
      </c>
      <c r="AP716" s="35">
        <v>0.10615175669343088</v>
      </c>
      <c r="AQ716" s="35">
        <v>0.10581337438939864</v>
      </c>
      <c r="AR716" s="34">
        <v>0.10511030720161046</v>
      </c>
      <c r="AS716" s="3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</row>
    <row r="717" spans="1:84" x14ac:dyDescent="0.25">
      <c r="A717" s="31" t="s">
        <v>24</v>
      </c>
      <c r="B717" s="31" t="s">
        <v>7</v>
      </c>
      <c r="C717" s="31" t="s">
        <v>11</v>
      </c>
      <c r="D717" s="31" t="s">
        <v>33</v>
      </c>
      <c r="E717" s="32">
        <v>0</v>
      </c>
      <c r="F717" s="33">
        <v>9.1158732196400492E-3</v>
      </c>
      <c r="G717" s="33">
        <v>2.3031313533554559E-2</v>
      </c>
      <c r="H717" s="33">
        <v>4.2556169623634447E-2</v>
      </c>
      <c r="I717" s="33">
        <v>5.14519695988222E-2</v>
      </c>
      <c r="J717" s="33">
        <v>6.1931403178253137E-2</v>
      </c>
      <c r="K717" s="33">
        <v>7.3018526557696528E-2</v>
      </c>
      <c r="L717" s="33">
        <v>8.4259833045428154E-2</v>
      </c>
      <c r="M717" s="33">
        <v>9.498573354018619E-2</v>
      </c>
      <c r="N717" s="33">
        <v>0.10410083620890868</v>
      </c>
      <c r="O717" s="33">
        <v>0.11058552739110027</v>
      </c>
      <c r="P717" s="33">
        <v>0.11475060611170554</v>
      </c>
      <c r="Q717" s="33">
        <v>0.11704704950824006</v>
      </c>
      <c r="R717" s="33">
        <v>0.11840305376128157</v>
      </c>
      <c r="S717" s="33">
        <v>0.11801107374115424</v>
      </c>
      <c r="T717" s="33">
        <v>0.11784487072057981</v>
      </c>
      <c r="U717" s="33">
        <v>0.11770524854328318</v>
      </c>
      <c r="V717" s="33">
        <v>0.11715665248201194</v>
      </c>
      <c r="W717" s="33">
        <v>0.11697066311430171</v>
      </c>
      <c r="X717" s="34">
        <v>0.11738857059812524</v>
      </c>
      <c r="Y717" s="35">
        <v>0</v>
      </c>
      <c r="Z717" s="35">
        <v>8.7865522222913117E-3</v>
      </c>
      <c r="AA717" s="35">
        <v>2.1908244216294184E-2</v>
      </c>
      <c r="AB717" s="35">
        <v>4.0589907399807425E-2</v>
      </c>
      <c r="AC717" s="35">
        <v>4.8724022439247922E-2</v>
      </c>
      <c r="AD717" s="35">
        <v>5.8027969164758615E-2</v>
      </c>
      <c r="AE717" s="35">
        <v>6.8038450877446893E-2</v>
      </c>
      <c r="AF717" s="35">
        <v>7.775692792494826E-2</v>
      </c>
      <c r="AG717" s="35">
        <v>8.7679313152608532E-2</v>
      </c>
      <c r="AH717" s="35">
        <v>9.5323658035023642E-2</v>
      </c>
      <c r="AI717" s="35">
        <v>0.10080953672735511</v>
      </c>
      <c r="AJ717" s="35">
        <v>0.1040484253698456</v>
      </c>
      <c r="AK717" s="35">
        <v>0.10597030366409618</v>
      </c>
      <c r="AL717" s="35">
        <v>0.10630623745442291</v>
      </c>
      <c r="AM717" s="35">
        <v>0.1071095577165382</v>
      </c>
      <c r="AN717" s="35">
        <v>0.10651306144393934</v>
      </c>
      <c r="AO717" s="35">
        <v>0.10631397678390828</v>
      </c>
      <c r="AP717" s="35">
        <v>0.10615175669343088</v>
      </c>
      <c r="AQ717" s="35">
        <v>0.10581337438939864</v>
      </c>
      <c r="AR717" s="34">
        <v>0.10511030720161046</v>
      </c>
      <c r="AS717" s="3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</row>
    <row r="718" spans="1:84" x14ac:dyDescent="0.25">
      <c r="A718" s="31" t="s">
        <v>24</v>
      </c>
      <c r="B718" s="31" t="s">
        <v>7</v>
      </c>
      <c r="C718" s="31" t="s">
        <v>11</v>
      </c>
      <c r="D718" s="31" t="s">
        <v>34</v>
      </c>
      <c r="E718" s="32">
        <v>0</v>
      </c>
      <c r="F718" s="33">
        <v>3.0364834332566094E-3</v>
      </c>
      <c r="G718" s="33">
        <v>7.5612036210375589E-3</v>
      </c>
      <c r="H718" s="33">
        <v>1.3798153022283613E-2</v>
      </c>
      <c r="I718" s="33">
        <v>1.6456933290969335E-2</v>
      </c>
      <c r="J718" s="33">
        <v>1.9432251379852418E-2</v>
      </c>
      <c r="K718" s="33">
        <v>2.2575183131191959E-2</v>
      </c>
      <c r="L718" s="33">
        <v>2.5669574303719231E-2</v>
      </c>
      <c r="M718" s="33">
        <v>2.8640355794617961E-2</v>
      </c>
      <c r="N718" s="33">
        <v>3.1014703192617159E-2</v>
      </c>
      <c r="O718" s="33">
        <v>3.2711484871804364E-2</v>
      </c>
      <c r="P718" s="33">
        <v>3.374199151452037E-2</v>
      </c>
      <c r="Q718" s="33">
        <v>3.4361305039633992E-2</v>
      </c>
      <c r="R718" s="33">
        <v>3.4641333491710787E-2</v>
      </c>
      <c r="S718" s="33">
        <v>3.4709991815428276E-2</v>
      </c>
      <c r="T718" s="33">
        <v>3.4579332595318132E-2</v>
      </c>
      <c r="U718" s="33">
        <v>3.4718387554447651E-2</v>
      </c>
      <c r="V718" s="33">
        <v>3.4773646488005981E-2</v>
      </c>
      <c r="W718" s="33">
        <v>3.4828534980295117E-2</v>
      </c>
      <c r="X718" s="34">
        <v>3.4892691250348551E-2</v>
      </c>
      <c r="Y718" s="35">
        <v>0</v>
      </c>
      <c r="Z718" s="35">
        <v>4.6216392610496232E-3</v>
      </c>
      <c r="AA718" s="35">
        <v>1.138512712413629E-2</v>
      </c>
      <c r="AB718" s="35">
        <v>2.1076158712462399E-2</v>
      </c>
      <c r="AC718" s="35">
        <v>2.4764827803661221E-2</v>
      </c>
      <c r="AD718" s="35">
        <v>2.901650256961957E-2</v>
      </c>
      <c r="AE718" s="35">
        <v>3.3491761317317986E-2</v>
      </c>
      <c r="AF718" s="35">
        <v>3.7634837068900105E-2</v>
      </c>
      <c r="AG718" s="35">
        <v>4.2360766113864232E-2</v>
      </c>
      <c r="AH718" s="35">
        <v>4.5378341930041297E-2</v>
      </c>
      <c r="AI718" s="35">
        <v>4.7475280307021341E-2</v>
      </c>
      <c r="AJ718" s="35">
        <v>4.8715484871645176E-2</v>
      </c>
      <c r="AK718" s="35">
        <v>4.9270655827709231E-2</v>
      </c>
      <c r="AL718" s="35">
        <v>4.9272264701354762E-2</v>
      </c>
      <c r="AM718" s="35">
        <v>5.0196120206935743E-2</v>
      </c>
      <c r="AN718" s="35">
        <v>4.9598783065367767E-2</v>
      </c>
      <c r="AO718" s="35">
        <v>4.9619712097923839E-2</v>
      </c>
      <c r="AP718" s="35">
        <v>4.9684592676964824E-2</v>
      </c>
      <c r="AQ718" s="35">
        <v>4.9460839831453399E-2</v>
      </c>
      <c r="AR718" s="34">
        <v>4.9112652225029467E-2</v>
      </c>
      <c r="AS718" s="3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</row>
    <row r="719" spans="1:84" x14ac:dyDescent="0.25">
      <c r="A719" s="31" t="s">
        <v>24</v>
      </c>
      <c r="B719" s="31" t="s">
        <v>7</v>
      </c>
      <c r="C719" s="31" t="s">
        <v>11</v>
      </c>
      <c r="D719" s="31" t="s">
        <v>35</v>
      </c>
      <c r="E719" s="32">
        <v>0</v>
      </c>
      <c r="F719" s="33">
        <v>0</v>
      </c>
      <c r="G719" s="33">
        <v>0</v>
      </c>
      <c r="H719" s="33">
        <v>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4">
        <v>0</v>
      </c>
      <c r="Y719" s="35">
        <v>0</v>
      </c>
      <c r="Z719" s="35">
        <v>0</v>
      </c>
      <c r="AA719" s="35">
        <v>0</v>
      </c>
      <c r="AB719" s="35">
        <v>0</v>
      </c>
      <c r="AC719" s="35">
        <v>0</v>
      </c>
      <c r="AD719" s="35">
        <v>0</v>
      </c>
      <c r="AE719" s="35">
        <v>0</v>
      </c>
      <c r="AF719" s="35">
        <v>0</v>
      </c>
      <c r="AG719" s="35">
        <v>0</v>
      </c>
      <c r="AH719" s="35">
        <v>0</v>
      </c>
      <c r="AI719" s="35">
        <v>0</v>
      </c>
      <c r="AJ719" s="35">
        <v>0</v>
      </c>
      <c r="AK719" s="35">
        <v>0</v>
      </c>
      <c r="AL719" s="35">
        <v>0</v>
      </c>
      <c r="AM719" s="35">
        <v>0</v>
      </c>
      <c r="AN719" s="35">
        <v>0</v>
      </c>
      <c r="AO719" s="35">
        <v>0</v>
      </c>
      <c r="AP719" s="35">
        <v>0</v>
      </c>
      <c r="AQ719" s="35">
        <v>0</v>
      </c>
      <c r="AR719" s="34">
        <v>0</v>
      </c>
      <c r="AS719" s="3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</row>
    <row r="720" spans="1:84" x14ac:dyDescent="0.25">
      <c r="A720" s="31" t="s">
        <v>24</v>
      </c>
      <c r="B720" s="31" t="s">
        <v>7</v>
      </c>
      <c r="C720" s="31" t="s">
        <v>11</v>
      </c>
      <c r="D720" s="31" t="s">
        <v>36</v>
      </c>
      <c r="E720" s="32">
        <v>0</v>
      </c>
      <c r="F720" s="33">
        <v>9.1158732196400492E-3</v>
      </c>
      <c r="G720" s="33">
        <v>2.3031313533554559E-2</v>
      </c>
      <c r="H720" s="33">
        <v>4.2556169623634447E-2</v>
      </c>
      <c r="I720" s="33">
        <v>5.14519695988222E-2</v>
      </c>
      <c r="J720" s="33">
        <v>6.1931403178253137E-2</v>
      </c>
      <c r="K720" s="33">
        <v>7.3018526557696528E-2</v>
      </c>
      <c r="L720" s="33">
        <v>8.4259833045428154E-2</v>
      </c>
      <c r="M720" s="33">
        <v>9.498573354018619E-2</v>
      </c>
      <c r="N720" s="33">
        <v>0.10410083620890868</v>
      </c>
      <c r="O720" s="33">
        <v>0.11058552739110027</v>
      </c>
      <c r="P720" s="33">
        <v>0.11475060611170554</v>
      </c>
      <c r="Q720" s="33">
        <v>0.11704704950824006</v>
      </c>
      <c r="R720" s="33">
        <v>0.11840305376128157</v>
      </c>
      <c r="S720" s="33">
        <v>0.11801107374115424</v>
      </c>
      <c r="T720" s="33">
        <v>0.11784487072057981</v>
      </c>
      <c r="U720" s="33">
        <v>0.11770524854328318</v>
      </c>
      <c r="V720" s="33">
        <v>0.11715665248201194</v>
      </c>
      <c r="W720" s="33">
        <v>0.11697066311430171</v>
      </c>
      <c r="X720" s="34">
        <v>0.11738857059812524</v>
      </c>
      <c r="Y720" s="35">
        <v>0</v>
      </c>
      <c r="Z720" s="35">
        <v>8.7865522222913117E-3</v>
      </c>
      <c r="AA720" s="35">
        <v>2.1908244216294184E-2</v>
      </c>
      <c r="AB720" s="35">
        <v>4.0589907399807425E-2</v>
      </c>
      <c r="AC720" s="35">
        <v>4.8724022439247922E-2</v>
      </c>
      <c r="AD720" s="35">
        <v>5.8027969164758615E-2</v>
      </c>
      <c r="AE720" s="35">
        <v>6.8038450877446893E-2</v>
      </c>
      <c r="AF720" s="35">
        <v>7.775692792494826E-2</v>
      </c>
      <c r="AG720" s="35">
        <v>8.7679313152608532E-2</v>
      </c>
      <c r="AH720" s="35">
        <v>9.5323658035023642E-2</v>
      </c>
      <c r="AI720" s="35">
        <v>0.10080953672735511</v>
      </c>
      <c r="AJ720" s="35">
        <v>0.1040484253698456</v>
      </c>
      <c r="AK720" s="35">
        <v>0.10597030366409618</v>
      </c>
      <c r="AL720" s="35">
        <v>0.10630623745442291</v>
      </c>
      <c r="AM720" s="35">
        <v>0.1071095577165382</v>
      </c>
      <c r="AN720" s="35">
        <v>0.10651306144393934</v>
      </c>
      <c r="AO720" s="35">
        <v>0.10631397678390828</v>
      </c>
      <c r="AP720" s="35">
        <v>0.10615175669343088</v>
      </c>
      <c r="AQ720" s="35">
        <v>0.10581337438939864</v>
      </c>
      <c r="AR720" s="34">
        <v>0.10511030720161046</v>
      </c>
      <c r="AS720" s="3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</row>
    <row r="721" spans="1:84" x14ac:dyDescent="0.25">
      <c r="A721" s="31" t="s">
        <v>24</v>
      </c>
      <c r="B721" s="31" t="s">
        <v>7</v>
      </c>
      <c r="C721" s="31" t="s">
        <v>11</v>
      </c>
      <c r="D721" s="31" t="s">
        <v>37</v>
      </c>
      <c r="E721" s="32">
        <v>0</v>
      </c>
      <c r="F721" s="33">
        <v>4.0930110849441087E-3</v>
      </c>
      <c r="G721" s="33">
        <v>1.0239493441475921E-2</v>
      </c>
      <c r="H721" s="33">
        <v>1.8729950619638468E-2</v>
      </c>
      <c r="I721" s="33">
        <v>2.2446975965467599E-2</v>
      </c>
      <c r="J721" s="33">
        <v>2.668760758929456E-2</v>
      </c>
      <c r="K721" s="33">
        <v>3.1157042807932283E-2</v>
      </c>
      <c r="L721" s="33">
        <v>3.5584995359682188E-2</v>
      </c>
      <c r="M721" s="33">
        <v>3.9789081501979795E-2</v>
      </c>
      <c r="N721" s="33">
        <v>4.3265676019877311E-2</v>
      </c>
      <c r="O721" s="33">
        <v>4.5739824804250755E-2</v>
      </c>
      <c r="P721" s="33">
        <v>4.7244380255204541E-2</v>
      </c>
      <c r="Q721" s="33">
        <v>4.8123502815093852E-2</v>
      </c>
      <c r="R721" s="33">
        <v>4.8547025260291393E-2</v>
      </c>
      <c r="S721" s="33">
        <v>4.8403131991558754E-2</v>
      </c>
      <c r="T721" s="33">
        <v>4.8227229030041979E-2</v>
      </c>
      <c r="U721" s="33">
        <v>4.8324075237485692E-2</v>
      </c>
      <c r="V721" s="33">
        <v>4.8236929205045527E-2</v>
      </c>
      <c r="W721" s="33">
        <v>4.8204371332315005E-2</v>
      </c>
      <c r="X721" s="34">
        <v>4.8261094033935227E-2</v>
      </c>
      <c r="Y721" s="35">
        <v>0</v>
      </c>
      <c r="Z721" s="35">
        <v>5.3410155600433634E-3</v>
      </c>
      <c r="AA721" s="35">
        <v>1.319429783122532E-2</v>
      </c>
      <c r="AB721" s="35">
        <v>2.4411274758173552E-2</v>
      </c>
      <c r="AC721" s="35">
        <v>2.8847465090231644E-2</v>
      </c>
      <c r="AD721" s="35">
        <v>3.3939720856642937E-2</v>
      </c>
      <c r="AE721" s="35">
        <v>3.9331725372592094E-2</v>
      </c>
      <c r="AF721" s="35">
        <v>4.4390758378381467E-2</v>
      </c>
      <c r="AG721" s="35">
        <v>4.9950456248209256E-2</v>
      </c>
      <c r="AH721" s="35">
        <v>5.3723122710761816E-2</v>
      </c>
      <c r="AI721" s="35">
        <v>5.6355014439362791E-2</v>
      </c>
      <c r="AJ721" s="35">
        <v>5.7894127851298931E-2</v>
      </c>
      <c r="AK721" s="35">
        <v>5.8641162019430496E-2</v>
      </c>
      <c r="AL721" s="35">
        <v>5.8665486457240762E-2</v>
      </c>
      <c r="AM721" s="35">
        <v>5.9517965019630303E-2</v>
      </c>
      <c r="AN721" s="35">
        <v>5.8895081855059386E-2</v>
      </c>
      <c r="AO721" s="35">
        <v>5.8852032121260452E-2</v>
      </c>
      <c r="AP721" s="35">
        <v>5.8846369971776703E-2</v>
      </c>
      <c r="AQ721" s="35">
        <v>5.8568277422551926E-2</v>
      </c>
      <c r="AR721" s="34">
        <v>5.8125654437708972E-2</v>
      </c>
      <c r="AS721" s="3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</row>
    <row r="722" spans="1:84" x14ac:dyDescent="0.25">
      <c r="A722" s="31" t="s">
        <v>24</v>
      </c>
      <c r="B722" s="31" t="s">
        <v>7</v>
      </c>
      <c r="C722" s="31" t="s">
        <v>11</v>
      </c>
      <c r="D722" s="31" t="s">
        <v>38</v>
      </c>
      <c r="E722" s="32">
        <v>0</v>
      </c>
      <c r="F722" s="33">
        <v>4.7543744325501975E-3</v>
      </c>
      <c r="G722" s="33">
        <v>1.2052304191917192E-2</v>
      </c>
      <c r="H722" s="33">
        <v>2.219308918800578E-2</v>
      </c>
      <c r="I722" s="33">
        <v>2.6955192035107566E-2</v>
      </c>
      <c r="J722" s="33">
        <v>3.2649102942438175E-2</v>
      </c>
      <c r="K722" s="33">
        <v>3.8618368545276026E-2</v>
      </c>
      <c r="L722" s="33">
        <v>4.4619394751896663E-2</v>
      </c>
      <c r="M722" s="33">
        <v>5.0169265683041184E-2</v>
      </c>
      <c r="N722" s="33">
        <v>5.5129377722635035E-2</v>
      </c>
      <c r="O722" s="33">
        <v>5.8627529695969183E-2</v>
      </c>
      <c r="P722" s="33">
        <v>6.0760749333102514E-2</v>
      </c>
      <c r="Q722" s="33">
        <v>6.1929889989498089E-2</v>
      </c>
      <c r="R722" s="33">
        <v>6.2575612958565216E-2</v>
      </c>
      <c r="S722" s="33">
        <v>6.1619130792618784E-2</v>
      </c>
      <c r="T722" s="33">
        <v>6.1415533956273152E-2</v>
      </c>
      <c r="U722" s="33">
        <v>6.1225594573639498E-2</v>
      </c>
      <c r="V722" s="33">
        <v>6.0584772226689829E-2</v>
      </c>
      <c r="W722" s="33">
        <v>6.019126358405387E-2</v>
      </c>
      <c r="X722" s="34">
        <v>6.0157812526274661E-2</v>
      </c>
      <c r="Y722" s="35">
        <v>0</v>
      </c>
      <c r="Z722" s="35">
        <v>3.2371933454599512E-3</v>
      </c>
      <c r="AA722" s="35">
        <v>8.1412681819996221E-3</v>
      </c>
      <c r="AB722" s="35">
        <v>1.5008022205723941E-2</v>
      </c>
      <c r="AC722" s="35">
        <v>1.8371867789648083E-2</v>
      </c>
      <c r="AD722" s="35">
        <v>2.2154482291682352E-2</v>
      </c>
      <c r="AE722" s="35">
        <v>2.6279838248735473E-2</v>
      </c>
      <c r="AF722" s="35">
        <v>3.040164589265228E-2</v>
      </c>
      <c r="AG722" s="35">
        <v>3.4153605604473433E-2</v>
      </c>
      <c r="AH722" s="35">
        <v>3.7551513513315579E-2</v>
      </c>
      <c r="AI722" s="35">
        <v>3.9958803595562253E-2</v>
      </c>
      <c r="AJ722" s="35">
        <v>4.1303893408400329E-2</v>
      </c>
      <c r="AK722" s="35">
        <v>4.2167277862723916E-2</v>
      </c>
      <c r="AL722" s="35">
        <v>4.2269497901502841E-2</v>
      </c>
      <c r="AM722" s="35">
        <v>4.194830165701266E-2</v>
      </c>
      <c r="AN722" s="35">
        <v>4.1833344553444028E-2</v>
      </c>
      <c r="AO722" s="35">
        <v>4.1545440105060276E-2</v>
      </c>
      <c r="AP722" s="35">
        <v>4.1227997826633639E-2</v>
      </c>
      <c r="AQ722" s="35">
        <v>4.0983469159882012E-2</v>
      </c>
      <c r="AR722" s="34">
        <v>4.0558509957142899E-2</v>
      </c>
      <c r="AS722" s="3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</row>
    <row r="723" spans="1:84" x14ac:dyDescent="0.25">
      <c r="A723" s="31" t="s">
        <v>24</v>
      </c>
      <c r="B723" s="31" t="s">
        <v>7</v>
      </c>
      <c r="C723" s="31" t="s">
        <v>12</v>
      </c>
      <c r="D723" s="31" t="s">
        <v>31</v>
      </c>
      <c r="E723" s="32">
        <v>0</v>
      </c>
      <c r="F723" s="33">
        <v>0.95077441019416309</v>
      </c>
      <c r="G723" s="33">
        <v>1.8604595810807192</v>
      </c>
      <c r="H723" s="33">
        <v>2.6990594877568945</v>
      </c>
      <c r="I723" s="33">
        <v>2.7929333999128891</v>
      </c>
      <c r="J723" s="33">
        <v>2.7872714156697485</v>
      </c>
      <c r="K723" s="33">
        <v>2.8937384621485842</v>
      </c>
      <c r="L723" s="33">
        <v>2.8578806412656474</v>
      </c>
      <c r="M723" s="33">
        <v>2.7450602283771666</v>
      </c>
      <c r="N723" s="33">
        <v>2.6865328932317878</v>
      </c>
      <c r="O723" s="33">
        <v>2.7968875114311027</v>
      </c>
      <c r="P723" s="33">
        <v>2.8189799180595982</v>
      </c>
      <c r="Q723" s="33">
        <v>2.859784347419926</v>
      </c>
      <c r="R723" s="33">
        <v>2.814442401224801</v>
      </c>
      <c r="S723" s="33">
        <v>2.7936185874205313</v>
      </c>
      <c r="T723" s="33">
        <v>2.7808787891642246</v>
      </c>
      <c r="U723" s="33">
        <v>2.8630401410706408</v>
      </c>
      <c r="V723" s="33">
        <v>2.9904420433653915</v>
      </c>
      <c r="W723" s="33">
        <v>2.9443345394927651</v>
      </c>
      <c r="X723" s="34">
        <v>2.9560024921301045</v>
      </c>
      <c r="Y723" s="35">
        <v>0</v>
      </c>
      <c r="Z723" s="35">
        <v>1.9913070143396561</v>
      </c>
      <c r="AA723" s="35">
        <v>3.9756322111390725</v>
      </c>
      <c r="AB723" s="35">
        <v>6.0650410796329979</v>
      </c>
      <c r="AC723" s="35">
        <v>5.7975850379946321</v>
      </c>
      <c r="AD723" s="35">
        <v>5.7471252738447074</v>
      </c>
      <c r="AE723" s="35">
        <v>5.8061004796695759</v>
      </c>
      <c r="AF723" s="35">
        <v>5.746398412998821</v>
      </c>
      <c r="AG723" s="35">
        <v>5.8416198872460861</v>
      </c>
      <c r="AH723" s="35">
        <v>5.7470134528423733</v>
      </c>
      <c r="AI723" s="35">
        <v>5.605416637939495</v>
      </c>
      <c r="AJ723" s="35">
        <v>5.6041920987803975</v>
      </c>
      <c r="AK723" s="35">
        <v>5.6937224746279416</v>
      </c>
      <c r="AL723" s="35">
        <v>5.7055435040099933</v>
      </c>
      <c r="AM723" s="35">
        <v>5.7907100240189013</v>
      </c>
      <c r="AN723" s="35">
        <v>5.7754500633686909</v>
      </c>
      <c r="AO723" s="35">
        <v>5.6058488421594284</v>
      </c>
      <c r="AP723" s="35">
        <v>5.7105417620740031</v>
      </c>
      <c r="AQ723" s="35">
        <v>5.7437587771376997</v>
      </c>
      <c r="AR723" s="34">
        <v>5.8666804572874867</v>
      </c>
      <c r="AS723" s="3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</row>
    <row r="724" spans="1:84" x14ac:dyDescent="0.25">
      <c r="A724" s="31" t="s">
        <v>24</v>
      </c>
      <c r="B724" s="31" t="s">
        <v>7</v>
      </c>
      <c r="C724" s="31" t="s">
        <v>12</v>
      </c>
      <c r="D724" s="31" t="s">
        <v>32</v>
      </c>
      <c r="E724" s="32">
        <v>0</v>
      </c>
      <c r="F724" s="33">
        <v>0.95077441019416309</v>
      </c>
      <c r="G724" s="33">
        <v>1.8604595810807192</v>
      </c>
      <c r="H724" s="33">
        <v>2.6990594877568945</v>
      </c>
      <c r="I724" s="33">
        <v>2.7929333999128891</v>
      </c>
      <c r="J724" s="33">
        <v>2.7872714156697485</v>
      </c>
      <c r="K724" s="33">
        <v>2.8937384621485842</v>
      </c>
      <c r="L724" s="33">
        <v>2.8578806412656474</v>
      </c>
      <c r="M724" s="33">
        <v>2.7450602283771666</v>
      </c>
      <c r="N724" s="33">
        <v>2.6865328932317878</v>
      </c>
      <c r="O724" s="33">
        <v>2.7968875114311027</v>
      </c>
      <c r="P724" s="33">
        <v>2.8189799180595982</v>
      </c>
      <c r="Q724" s="33">
        <v>2.859784347419926</v>
      </c>
      <c r="R724" s="33">
        <v>2.814442401224801</v>
      </c>
      <c r="S724" s="33">
        <v>2.7936185874205313</v>
      </c>
      <c r="T724" s="33">
        <v>2.7808787891642246</v>
      </c>
      <c r="U724" s="33">
        <v>2.8630401410706408</v>
      </c>
      <c r="V724" s="33">
        <v>2.9904420433653915</v>
      </c>
      <c r="W724" s="33">
        <v>2.9443345394927651</v>
      </c>
      <c r="X724" s="34">
        <v>2.9560024921301045</v>
      </c>
      <c r="Y724" s="35">
        <v>0</v>
      </c>
      <c r="Z724" s="35">
        <v>1.9913070143396561</v>
      </c>
      <c r="AA724" s="35">
        <v>3.9756322111390725</v>
      </c>
      <c r="AB724" s="35">
        <v>6.0650410796329979</v>
      </c>
      <c r="AC724" s="35">
        <v>5.7975850379946321</v>
      </c>
      <c r="AD724" s="35">
        <v>5.7471252738447074</v>
      </c>
      <c r="AE724" s="35">
        <v>5.8061004796695759</v>
      </c>
      <c r="AF724" s="35">
        <v>5.746398412998821</v>
      </c>
      <c r="AG724" s="35">
        <v>5.8416198872460861</v>
      </c>
      <c r="AH724" s="35">
        <v>5.7470134528423733</v>
      </c>
      <c r="AI724" s="35">
        <v>5.605416637939495</v>
      </c>
      <c r="AJ724" s="35">
        <v>5.6041920987803975</v>
      </c>
      <c r="AK724" s="35">
        <v>5.6937224746279416</v>
      </c>
      <c r="AL724" s="35">
        <v>5.7055435040099933</v>
      </c>
      <c r="AM724" s="35">
        <v>5.7907100240189013</v>
      </c>
      <c r="AN724" s="35">
        <v>5.7754500633686909</v>
      </c>
      <c r="AO724" s="35">
        <v>5.6058488421594284</v>
      </c>
      <c r="AP724" s="35">
        <v>5.7105417620740031</v>
      </c>
      <c r="AQ724" s="35">
        <v>5.7437587771376997</v>
      </c>
      <c r="AR724" s="34">
        <v>5.8666804572874867</v>
      </c>
      <c r="AS724" s="3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</row>
    <row r="725" spans="1:84" x14ac:dyDescent="0.25">
      <c r="A725" s="31" t="s">
        <v>24</v>
      </c>
      <c r="B725" s="31" t="s">
        <v>7</v>
      </c>
      <c r="C725" s="31" t="s">
        <v>12</v>
      </c>
      <c r="D725" s="31" t="s">
        <v>33</v>
      </c>
      <c r="E725" s="32">
        <v>0</v>
      </c>
      <c r="F725" s="33">
        <v>0.95077441019416309</v>
      </c>
      <c r="G725" s="33">
        <v>1.8604595810807192</v>
      </c>
      <c r="H725" s="33">
        <v>2.6990594877568945</v>
      </c>
      <c r="I725" s="33">
        <v>2.7929333999128891</v>
      </c>
      <c r="J725" s="33">
        <v>2.7872714156697485</v>
      </c>
      <c r="K725" s="33">
        <v>2.8937384621485842</v>
      </c>
      <c r="L725" s="33">
        <v>2.8578806412656474</v>
      </c>
      <c r="M725" s="33">
        <v>2.7450602283771666</v>
      </c>
      <c r="N725" s="33">
        <v>2.6865328932317878</v>
      </c>
      <c r="O725" s="33">
        <v>2.7968875114311027</v>
      </c>
      <c r="P725" s="33">
        <v>2.8189799180595982</v>
      </c>
      <c r="Q725" s="33">
        <v>2.859784347419926</v>
      </c>
      <c r="R725" s="33">
        <v>2.814442401224801</v>
      </c>
      <c r="S725" s="33">
        <v>2.7936185874205313</v>
      </c>
      <c r="T725" s="33">
        <v>2.7808787891642246</v>
      </c>
      <c r="U725" s="33">
        <v>2.8630401410706408</v>
      </c>
      <c r="V725" s="33">
        <v>2.9904420433653915</v>
      </c>
      <c r="W725" s="33">
        <v>2.9443345394927651</v>
      </c>
      <c r="X725" s="34">
        <v>2.9560024921301045</v>
      </c>
      <c r="Y725" s="35">
        <v>0</v>
      </c>
      <c r="Z725" s="35">
        <v>1.9913070143396561</v>
      </c>
      <c r="AA725" s="35">
        <v>3.9756322111390725</v>
      </c>
      <c r="AB725" s="35">
        <v>6.0650410796329979</v>
      </c>
      <c r="AC725" s="35">
        <v>5.7975850379946321</v>
      </c>
      <c r="AD725" s="35">
        <v>5.7471252738447074</v>
      </c>
      <c r="AE725" s="35">
        <v>5.8061004796695759</v>
      </c>
      <c r="AF725" s="35">
        <v>5.746398412998821</v>
      </c>
      <c r="AG725" s="35">
        <v>5.8416198872460861</v>
      </c>
      <c r="AH725" s="35">
        <v>5.7470134528423733</v>
      </c>
      <c r="AI725" s="35">
        <v>5.605416637939495</v>
      </c>
      <c r="AJ725" s="35">
        <v>5.6041920987803975</v>
      </c>
      <c r="AK725" s="35">
        <v>5.6937224746279416</v>
      </c>
      <c r="AL725" s="35">
        <v>5.7055435040099933</v>
      </c>
      <c r="AM725" s="35">
        <v>5.7907100240189013</v>
      </c>
      <c r="AN725" s="35">
        <v>5.7754500633686909</v>
      </c>
      <c r="AO725" s="35">
        <v>5.6058488421594284</v>
      </c>
      <c r="AP725" s="35">
        <v>5.7105417620740031</v>
      </c>
      <c r="AQ725" s="35">
        <v>5.7437587771376997</v>
      </c>
      <c r="AR725" s="34">
        <v>5.8666804572874867</v>
      </c>
      <c r="AS725" s="3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</row>
    <row r="726" spans="1:84" x14ac:dyDescent="0.25">
      <c r="A726" s="31" t="s">
        <v>24</v>
      </c>
      <c r="B726" s="31" t="s">
        <v>7</v>
      </c>
      <c r="C726" s="31" t="s">
        <v>12</v>
      </c>
      <c r="D726" s="31" t="s">
        <v>34</v>
      </c>
      <c r="E726" s="32">
        <v>0</v>
      </c>
      <c r="F726" s="33">
        <v>1.9466813926409656</v>
      </c>
      <c r="G726" s="33">
        <v>3.8108106042537147</v>
      </c>
      <c r="H726" s="33">
        <v>5.5311364620613093</v>
      </c>
      <c r="I726" s="33">
        <v>5.7265616690065198</v>
      </c>
      <c r="J726" s="33">
        <v>5.7185104397445619</v>
      </c>
      <c r="K726" s="33">
        <v>5.9410008921129762</v>
      </c>
      <c r="L726" s="33">
        <v>5.8714758002869418</v>
      </c>
      <c r="M726" s="33">
        <v>5.6433765951277355</v>
      </c>
      <c r="N726" s="33">
        <v>5.5261210254499771</v>
      </c>
      <c r="O726" s="33">
        <v>5.755526377195392</v>
      </c>
      <c r="P726" s="33">
        <v>5.8024959075413776</v>
      </c>
      <c r="Q726" s="33">
        <v>5.887245445135914</v>
      </c>
      <c r="R726" s="33">
        <v>5.7941062180689409</v>
      </c>
      <c r="S726" s="33">
        <v>5.7511494373269549</v>
      </c>
      <c r="T726" s="33">
        <v>5.7246869854698605</v>
      </c>
      <c r="U726" s="33">
        <v>5.8935435702360577</v>
      </c>
      <c r="V726" s="33">
        <v>6.1554952418564524</v>
      </c>
      <c r="W726" s="33">
        <v>6.0602897543958765</v>
      </c>
      <c r="X726" s="34">
        <v>6.0840104708700391</v>
      </c>
      <c r="Y726" s="35">
        <v>0</v>
      </c>
      <c r="Z726" s="35">
        <v>2.6901219900099491</v>
      </c>
      <c r="AA726" s="35">
        <v>5.3708120135978454</v>
      </c>
      <c r="AB726" s="35">
        <v>8.1934630175773719</v>
      </c>
      <c r="AC726" s="35">
        <v>7.8321478744119766</v>
      </c>
      <c r="AD726" s="35">
        <v>7.7639801231948402</v>
      </c>
      <c r="AE726" s="35">
        <v>7.8436516640031702</v>
      </c>
      <c r="AF726" s="35">
        <v>7.7629981830263723</v>
      </c>
      <c r="AG726" s="35">
        <v>7.8916359972604759</v>
      </c>
      <c r="AH726" s="35">
        <v>7.7638290605334301</v>
      </c>
      <c r="AI726" s="35">
        <v>7.5725412768101688</v>
      </c>
      <c r="AJ726" s="35">
        <v>7.5708870066771414</v>
      </c>
      <c r="AK726" s="35">
        <v>7.6918365293308435</v>
      </c>
      <c r="AL726" s="35">
        <v>7.7078059458277508</v>
      </c>
      <c r="AM726" s="35">
        <v>7.822860192429971</v>
      </c>
      <c r="AN726" s="35">
        <v>7.8022450108350849</v>
      </c>
      <c r="AO726" s="35">
        <v>7.573125155673587</v>
      </c>
      <c r="AP726" s="35">
        <v>7.7145582566632509</v>
      </c>
      <c r="AQ726" s="35">
        <v>7.7594322123224533</v>
      </c>
      <c r="AR726" s="34">
        <v>7.9254911436869548</v>
      </c>
      <c r="AS726" s="3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</row>
    <row r="727" spans="1:84" x14ac:dyDescent="0.25">
      <c r="A727" s="31" t="s">
        <v>24</v>
      </c>
      <c r="B727" s="31" t="s">
        <v>7</v>
      </c>
      <c r="C727" s="31" t="s">
        <v>12</v>
      </c>
      <c r="D727" s="31" t="s">
        <v>35</v>
      </c>
      <c r="E727" s="32">
        <v>0</v>
      </c>
      <c r="F727" s="33">
        <v>1.8996815583389977</v>
      </c>
      <c r="G727" s="33">
        <v>3.7230199066963694</v>
      </c>
      <c r="H727" s="33">
        <v>5.4106832354122014</v>
      </c>
      <c r="I727" s="33">
        <v>5.6100029473333723</v>
      </c>
      <c r="J727" s="33">
        <v>5.6116151412615087</v>
      </c>
      <c r="K727" s="33">
        <v>5.8407722017831034</v>
      </c>
      <c r="L727" s="33">
        <v>5.7833337056788423</v>
      </c>
      <c r="M727" s="33">
        <v>5.568487754138884</v>
      </c>
      <c r="N727" s="33">
        <v>5.4609542906406023</v>
      </c>
      <c r="O727" s="33">
        <v>5.6940658298537645</v>
      </c>
      <c r="P727" s="33">
        <v>5.7445429597693556</v>
      </c>
      <c r="Q727" s="33">
        <v>5.8304647684318214</v>
      </c>
      <c r="R727" s="33">
        <v>5.7387641538059384</v>
      </c>
      <c r="S727" s="33">
        <v>5.6959871402078495</v>
      </c>
      <c r="T727" s="33">
        <v>5.6691526323130077</v>
      </c>
      <c r="U727" s="33">
        <v>5.8356268688702544</v>
      </c>
      <c r="V727" s="33">
        <v>6.0941957055984863</v>
      </c>
      <c r="W727" s="33">
        <v>5.9991450490766862</v>
      </c>
      <c r="X727" s="34">
        <v>6.0218410473412387</v>
      </c>
      <c r="Y727" s="35">
        <v>0</v>
      </c>
      <c r="Z727" s="35">
        <v>0</v>
      </c>
      <c r="AA727" s="35">
        <v>0</v>
      </c>
      <c r="AB727" s="35">
        <v>0</v>
      </c>
      <c r="AC727" s="35">
        <v>0</v>
      </c>
      <c r="AD727" s="35">
        <v>0</v>
      </c>
      <c r="AE727" s="35">
        <v>0</v>
      </c>
      <c r="AF727" s="35">
        <v>0</v>
      </c>
      <c r="AG727" s="35">
        <v>0</v>
      </c>
      <c r="AH727" s="35">
        <v>0</v>
      </c>
      <c r="AI727" s="35">
        <v>0</v>
      </c>
      <c r="AJ727" s="35">
        <v>0</v>
      </c>
      <c r="AK727" s="35">
        <v>0</v>
      </c>
      <c r="AL727" s="35">
        <v>0</v>
      </c>
      <c r="AM727" s="35">
        <v>0</v>
      </c>
      <c r="AN727" s="35">
        <v>0</v>
      </c>
      <c r="AO727" s="35">
        <v>0</v>
      </c>
      <c r="AP727" s="35">
        <v>0</v>
      </c>
      <c r="AQ727" s="35">
        <v>0</v>
      </c>
      <c r="AR727" s="34">
        <v>0</v>
      </c>
      <c r="AS727" s="3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</row>
    <row r="728" spans="1:84" x14ac:dyDescent="0.25">
      <c r="A728" s="31" t="s">
        <v>24</v>
      </c>
      <c r="B728" s="31" t="s">
        <v>7</v>
      </c>
      <c r="C728" s="31" t="s">
        <v>12</v>
      </c>
      <c r="D728" s="31" t="s">
        <v>36</v>
      </c>
      <c r="E728" s="32">
        <v>0</v>
      </c>
      <c r="F728" s="33">
        <v>0.95077441019416309</v>
      </c>
      <c r="G728" s="33">
        <v>1.8604595810807192</v>
      </c>
      <c r="H728" s="33">
        <v>2.6990594877568945</v>
      </c>
      <c r="I728" s="33">
        <v>2.7929333999128891</v>
      </c>
      <c r="J728" s="33">
        <v>2.7872714156697485</v>
      </c>
      <c r="K728" s="33">
        <v>2.8937384621485842</v>
      </c>
      <c r="L728" s="33">
        <v>2.8578806412656474</v>
      </c>
      <c r="M728" s="33">
        <v>2.7450602283771666</v>
      </c>
      <c r="N728" s="33">
        <v>2.6865328932317878</v>
      </c>
      <c r="O728" s="33">
        <v>2.7968875114311027</v>
      </c>
      <c r="P728" s="33">
        <v>2.8189799180595982</v>
      </c>
      <c r="Q728" s="33">
        <v>2.859784347419926</v>
      </c>
      <c r="R728" s="33">
        <v>2.814442401224801</v>
      </c>
      <c r="S728" s="33">
        <v>2.7936185874205313</v>
      </c>
      <c r="T728" s="33">
        <v>2.7808787891642246</v>
      </c>
      <c r="U728" s="33">
        <v>2.8630401410706408</v>
      </c>
      <c r="V728" s="33">
        <v>2.9904420433653915</v>
      </c>
      <c r="W728" s="33">
        <v>2.9443345394927651</v>
      </c>
      <c r="X728" s="34">
        <v>2.9560024921301045</v>
      </c>
      <c r="Y728" s="35">
        <v>0</v>
      </c>
      <c r="Z728" s="35">
        <v>1.9913070143396561</v>
      </c>
      <c r="AA728" s="35">
        <v>3.9756322111390725</v>
      </c>
      <c r="AB728" s="35">
        <v>6.0650410796329979</v>
      </c>
      <c r="AC728" s="35">
        <v>5.7975850379946321</v>
      </c>
      <c r="AD728" s="35">
        <v>5.7471252738447074</v>
      </c>
      <c r="AE728" s="35">
        <v>5.8061004796695759</v>
      </c>
      <c r="AF728" s="35">
        <v>5.746398412998821</v>
      </c>
      <c r="AG728" s="35">
        <v>5.8416198872460861</v>
      </c>
      <c r="AH728" s="35">
        <v>5.7470134528423733</v>
      </c>
      <c r="AI728" s="35">
        <v>5.605416637939495</v>
      </c>
      <c r="AJ728" s="35">
        <v>5.6041920987803975</v>
      </c>
      <c r="AK728" s="35">
        <v>5.6937224746279416</v>
      </c>
      <c r="AL728" s="35">
        <v>5.7055435040099933</v>
      </c>
      <c r="AM728" s="35">
        <v>5.7907100240189013</v>
      </c>
      <c r="AN728" s="35">
        <v>5.7754500633686909</v>
      </c>
      <c r="AO728" s="35">
        <v>5.6058488421594284</v>
      </c>
      <c r="AP728" s="35">
        <v>5.7105417620740031</v>
      </c>
      <c r="AQ728" s="35">
        <v>5.7437587771376997</v>
      </c>
      <c r="AR728" s="34">
        <v>5.8666804572874867</v>
      </c>
      <c r="AS728" s="3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</row>
    <row r="729" spans="1:84" x14ac:dyDescent="0.25">
      <c r="A729" s="31" t="s">
        <v>24</v>
      </c>
      <c r="B729" s="31" t="s">
        <v>7</v>
      </c>
      <c r="C729" s="31" t="s">
        <v>12</v>
      </c>
      <c r="D729" s="31" t="s">
        <v>37</v>
      </c>
      <c r="E729" s="32">
        <v>0</v>
      </c>
      <c r="F729" s="33">
        <v>1.9466813926409656</v>
      </c>
      <c r="G729" s="33">
        <v>3.8108106042537147</v>
      </c>
      <c r="H729" s="33">
        <v>5.5311364620613093</v>
      </c>
      <c r="I729" s="33">
        <v>5.7265616690065198</v>
      </c>
      <c r="J729" s="33">
        <v>5.7185104397445619</v>
      </c>
      <c r="K729" s="33">
        <v>5.9410008921129762</v>
      </c>
      <c r="L729" s="33">
        <v>5.8714758002869418</v>
      </c>
      <c r="M729" s="33">
        <v>5.6433765951277355</v>
      </c>
      <c r="N729" s="33">
        <v>5.5261210254499771</v>
      </c>
      <c r="O729" s="33">
        <v>5.755526377195392</v>
      </c>
      <c r="P729" s="33">
        <v>5.8024959075413776</v>
      </c>
      <c r="Q729" s="33">
        <v>5.887245445135914</v>
      </c>
      <c r="R729" s="33">
        <v>5.7941062180689409</v>
      </c>
      <c r="S729" s="33">
        <v>5.7511494373269549</v>
      </c>
      <c r="T729" s="33">
        <v>5.7246869854698605</v>
      </c>
      <c r="U729" s="33">
        <v>5.8935435702360577</v>
      </c>
      <c r="V729" s="33">
        <v>6.1554952418564524</v>
      </c>
      <c r="W729" s="33">
        <v>6.0602897543958765</v>
      </c>
      <c r="X729" s="34">
        <v>6.0840104708700391</v>
      </c>
      <c r="Y729" s="35">
        <v>0</v>
      </c>
      <c r="Z729" s="35">
        <v>2.6901219900099491</v>
      </c>
      <c r="AA729" s="35">
        <v>5.3708120135978454</v>
      </c>
      <c r="AB729" s="35">
        <v>8.1934630175773719</v>
      </c>
      <c r="AC729" s="35">
        <v>7.8321478744119766</v>
      </c>
      <c r="AD729" s="35">
        <v>7.7639801231948402</v>
      </c>
      <c r="AE729" s="35">
        <v>7.8436516640031702</v>
      </c>
      <c r="AF729" s="35">
        <v>7.7629981830263723</v>
      </c>
      <c r="AG729" s="35">
        <v>7.8916359972604759</v>
      </c>
      <c r="AH729" s="35">
        <v>7.7638290605334301</v>
      </c>
      <c r="AI729" s="35">
        <v>7.5725412768101688</v>
      </c>
      <c r="AJ729" s="35">
        <v>7.5708870066771414</v>
      </c>
      <c r="AK729" s="35">
        <v>7.6918365293308435</v>
      </c>
      <c r="AL729" s="35">
        <v>7.7078059458277508</v>
      </c>
      <c r="AM729" s="35">
        <v>7.822860192429971</v>
      </c>
      <c r="AN729" s="35">
        <v>7.8022450108350849</v>
      </c>
      <c r="AO729" s="35">
        <v>7.573125155673587</v>
      </c>
      <c r="AP729" s="35">
        <v>7.7145582566632509</v>
      </c>
      <c r="AQ729" s="35">
        <v>7.7594322123224533</v>
      </c>
      <c r="AR729" s="34">
        <v>7.9254911436869548</v>
      </c>
      <c r="AS729" s="3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</row>
    <row r="730" spans="1:84" x14ac:dyDescent="0.25">
      <c r="A730" s="31" t="s">
        <v>24</v>
      </c>
      <c r="B730" s="31" t="s">
        <v>7</v>
      </c>
      <c r="C730" s="31" t="s">
        <v>12</v>
      </c>
      <c r="D730" s="31" t="s">
        <v>38</v>
      </c>
      <c r="E730" s="32">
        <v>0</v>
      </c>
      <c r="F730" s="33">
        <v>0.95077441019416309</v>
      </c>
      <c r="G730" s="33">
        <v>1.8604595810807192</v>
      </c>
      <c r="H730" s="33">
        <v>2.6990594877568945</v>
      </c>
      <c r="I730" s="33">
        <v>2.7929333999128891</v>
      </c>
      <c r="J730" s="33">
        <v>2.7872714156697485</v>
      </c>
      <c r="K730" s="33">
        <v>2.8937384621485842</v>
      </c>
      <c r="L730" s="33">
        <v>2.8578806412656474</v>
      </c>
      <c r="M730" s="33">
        <v>2.7450602283771666</v>
      </c>
      <c r="N730" s="33">
        <v>2.6865328932317878</v>
      </c>
      <c r="O730" s="33">
        <v>2.7968875114311027</v>
      </c>
      <c r="P730" s="33">
        <v>2.8189799180595982</v>
      </c>
      <c r="Q730" s="33">
        <v>2.859784347419926</v>
      </c>
      <c r="R730" s="33">
        <v>2.814442401224801</v>
      </c>
      <c r="S730" s="33">
        <v>2.7936185874205313</v>
      </c>
      <c r="T730" s="33">
        <v>2.7808787891642246</v>
      </c>
      <c r="U730" s="33">
        <v>2.8630401410706408</v>
      </c>
      <c r="V730" s="33">
        <v>2.9904420433653915</v>
      </c>
      <c r="W730" s="33">
        <v>2.9443345394927651</v>
      </c>
      <c r="X730" s="34">
        <v>2.9560024921301045</v>
      </c>
      <c r="Y730" s="35">
        <v>0</v>
      </c>
      <c r="Z730" s="35">
        <v>1.9913070143396561</v>
      </c>
      <c r="AA730" s="35">
        <v>3.9756322111390725</v>
      </c>
      <c r="AB730" s="35">
        <v>6.0650410796329979</v>
      </c>
      <c r="AC730" s="35">
        <v>5.7975850379946321</v>
      </c>
      <c r="AD730" s="35">
        <v>5.7471252738447074</v>
      </c>
      <c r="AE730" s="35">
        <v>5.8061004796695759</v>
      </c>
      <c r="AF730" s="35">
        <v>5.746398412998821</v>
      </c>
      <c r="AG730" s="35">
        <v>5.8416198872460861</v>
      </c>
      <c r="AH730" s="35">
        <v>5.7470134528423733</v>
      </c>
      <c r="AI730" s="35">
        <v>5.605416637939495</v>
      </c>
      <c r="AJ730" s="35">
        <v>5.6041920987803975</v>
      </c>
      <c r="AK730" s="35">
        <v>5.6937224746279416</v>
      </c>
      <c r="AL730" s="35">
        <v>5.7055435040099933</v>
      </c>
      <c r="AM730" s="35">
        <v>5.7907100240189013</v>
      </c>
      <c r="AN730" s="35">
        <v>5.7754500633686909</v>
      </c>
      <c r="AO730" s="35">
        <v>5.6058488421594284</v>
      </c>
      <c r="AP730" s="35">
        <v>5.7105417620740031</v>
      </c>
      <c r="AQ730" s="35">
        <v>5.7437587771376997</v>
      </c>
      <c r="AR730" s="34">
        <v>5.8666804572874867</v>
      </c>
      <c r="AS730" s="3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</row>
    <row r="731" spans="1:84" x14ac:dyDescent="0.25">
      <c r="A731" s="31" t="s">
        <v>24</v>
      </c>
      <c r="B731" s="31" t="s">
        <v>7</v>
      </c>
      <c r="C731" s="31" t="s">
        <v>13</v>
      </c>
      <c r="D731" s="31" t="s">
        <v>31</v>
      </c>
      <c r="E731" s="32">
        <v>0</v>
      </c>
      <c r="F731" s="33">
        <v>7.8053473638907422E-4</v>
      </c>
      <c r="G731" s="33">
        <v>1.9762852383715061E-3</v>
      </c>
      <c r="H731" s="33">
        <v>3.7073463609816016E-3</v>
      </c>
      <c r="I731" s="33">
        <v>4.2619888041842205E-3</v>
      </c>
      <c r="J731" s="33">
        <v>4.7305707535161331E-3</v>
      </c>
      <c r="K731" s="33">
        <v>5.2008806586165508E-3</v>
      </c>
      <c r="L731" s="33">
        <v>5.7847342769683707E-3</v>
      </c>
      <c r="M731" s="33">
        <v>6.3100427626611826E-3</v>
      </c>
      <c r="N731" s="33">
        <v>6.7410161936758356E-3</v>
      </c>
      <c r="O731" s="33">
        <v>7.1796327558684659E-3</v>
      </c>
      <c r="P731" s="33">
        <v>7.5151711241036173E-3</v>
      </c>
      <c r="Q731" s="33">
        <v>7.6964905550230313E-3</v>
      </c>
      <c r="R731" s="33">
        <v>7.9485017153262498E-3</v>
      </c>
      <c r="S731" s="33">
        <v>8.5489220831882519E-3</v>
      </c>
      <c r="T731" s="33">
        <v>8.8184107566271035E-3</v>
      </c>
      <c r="U731" s="33">
        <v>8.768939062850898E-3</v>
      </c>
      <c r="V731" s="33">
        <v>8.5041064483658592E-3</v>
      </c>
      <c r="W731" s="33">
        <v>8.2492209816250207E-3</v>
      </c>
      <c r="X731" s="34">
        <v>8.2075639354984922E-3</v>
      </c>
      <c r="Y731" s="35">
        <v>0</v>
      </c>
      <c r="Z731" s="35">
        <v>7.9724595281840548E-4</v>
      </c>
      <c r="AA731" s="35">
        <v>2.0439226321249519E-3</v>
      </c>
      <c r="AB731" s="35">
        <v>3.5740900582255787E-3</v>
      </c>
      <c r="AC731" s="35">
        <v>4.1635025530290049E-3</v>
      </c>
      <c r="AD731" s="35">
        <v>4.7054122971501213E-3</v>
      </c>
      <c r="AE731" s="35">
        <v>5.2009761926856161E-3</v>
      </c>
      <c r="AF731" s="35">
        <v>5.6956413753692916E-3</v>
      </c>
      <c r="AG731" s="35">
        <v>6.133358699330317E-3</v>
      </c>
      <c r="AH731" s="35">
        <v>6.547463376691624E-3</v>
      </c>
      <c r="AI731" s="35">
        <v>7.0137254418693885E-3</v>
      </c>
      <c r="AJ731" s="35">
        <v>7.4071473340878054E-3</v>
      </c>
      <c r="AK731" s="35">
        <v>7.8612720995396134E-3</v>
      </c>
      <c r="AL731" s="35">
        <v>8.2205352911643506E-3</v>
      </c>
      <c r="AM731" s="35">
        <v>8.309548381999609E-3</v>
      </c>
      <c r="AN731" s="35">
        <v>8.5652103200414952E-3</v>
      </c>
      <c r="AO731" s="35">
        <v>8.7223034701742336E-3</v>
      </c>
      <c r="AP731" s="35">
        <v>8.5042626588129246E-3</v>
      </c>
      <c r="AQ731" s="35">
        <v>8.4258364617185756E-3</v>
      </c>
      <c r="AR731" s="34">
        <v>8.3102082841894076E-3</v>
      </c>
      <c r="AS731" s="3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</row>
    <row r="732" spans="1:84" x14ac:dyDescent="0.25">
      <c r="A732" s="31" t="s">
        <v>24</v>
      </c>
      <c r="B732" s="31" t="s">
        <v>7</v>
      </c>
      <c r="C732" s="31" t="s">
        <v>13</v>
      </c>
      <c r="D732" s="31" t="s">
        <v>32</v>
      </c>
      <c r="E732" s="32">
        <v>0</v>
      </c>
      <c r="F732" s="33">
        <v>7.8053473638907422E-4</v>
      </c>
      <c r="G732" s="33">
        <v>1.9762852383715061E-3</v>
      </c>
      <c r="H732" s="33">
        <v>3.7073463609816016E-3</v>
      </c>
      <c r="I732" s="33">
        <v>4.2619888041842205E-3</v>
      </c>
      <c r="J732" s="33">
        <v>4.7305707535161331E-3</v>
      </c>
      <c r="K732" s="33">
        <v>5.2008806586165508E-3</v>
      </c>
      <c r="L732" s="33">
        <v>5.7847342769683707E-3</v>
      </c>
      <c r="M732" s="33">
        <v>6.3100427626611826E-3</v>
      </c>
      <c r="N732" s="33">
        <v>6.7410161936758356E-3</v>
      </c>
      <c r="O732" s="33">
        <v>7.1796327558684659E-3</v>
      </c>
      <c r="P732" s="33">
        <v>7.5151711241036173E-3</v>
      </c>
      <c r="Q732" s="33">
        <v>7.6964905550230313E-3</v>
      </c>
      <c r="R732" s="33">
        <v>7.9485017153262498E-3</v>
      </c>
      <c r="S732" s="33">
        <v>8.5489220831882519E-3</v>
      </c>
      <c r="T732" s="33">
        <v>8.8184107566271035E-3</v>
      </c>
      <c r="U732" s="33">
        <v>8.768939062850898E-3</v>
      </c>
      <c r="V732" s="33">
        <v>8.5041064483658592E-3</v>
      </c>
      <c r="W732" s="33">
        <v>8.2492209816250207E-3</v>
      </c>
      <c r="X732" s="34">
        <v>8.2075639354984922E-3</v>
      </c>
      <c r="Y732" s="35">
        <v>0</v>
      </c>
      <c r="Z732" s="35">
        <v>7.9724595281840548E-4</v>
      </c>
      <c r="AA732" s="35">
        <v>2.0439226321249519E-3</v>
      </c>
      <c r="AB732" s="35">
        <v>3.5740900582255787E-3</v>
      </c>
      <c r="AC732" s="35">
        <v>4.1635025530290049E-3</v>
      </c>
      <c r="AD732" s="35">
        <v>4.7054122971501213E-3</v>
      </c>
      <c r="AE732" s="35">
        <v>5.2009761926856161E-3</v>
      </c>
      <c r="AF732" s="35">
        <v>5.6956413753692916E-3</v>
      </c>
      <c r="AG732" s="35">
        <v>6.133358699330317E-3</v>
      </c>
      <c r="AH732" s="35">
        <v>6.547463376691624E-3</v>
      </c>
      <c r="AI732" s="35">
        <v>7.0137254418693885E-3</v>
      </c>
      <c r="AJ732" s="35">
        <v>7.4071473340878054E-3</v>
      </c>
      <c r="AK732" s="35">
        <v>7.8612720995396134E-3</v>
      </c>
      <c r="AL732" s="35">
        <v>8.2205352911643506E-3</v>
      </c>
      <c r="AM732" s="35">
        <v>8.309548381999609E-3</v>
      </c>
      <c r="AN732" s="35">
        <v>8.5652103200414952E-3</v>
      </c>
      <c r="AO732" s="35">
        <v>8.7223034701742336E-3</v>
      </c>
      <c r="AP732" s="35">
        <v>8.5042626588129246E-3</v>
      </c>
      <c r="AQ732" s="35">
        <v>8.4258364617185756E-3</v>
      </c>
      <c r="AR732" s="34">
        <v>8.3102082841894076E-3</v>
      </c>
      <c r="AS732" s="3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</row>
    <row r="733" spans="1:84" x14ac:dyDescent="0.25">
      <c r="A733" s="31" t="s">
        <v>24</v>
      </c>
      <c r="B733" s="31" t="s">
        <v>7</v>
      </c>
      <c r="C733" s="31" t="s">
        <v>13</v>
      </c>
      <c r="D733" s="31" t="s">
        <v>33</v>
      </c>
      <c r="E733" s="32">
        <v>0</v>
      </c>
      <c r="F733" s="33">
        <v>7.8053473638907422E-4</v>
      </c>
      <c r="G733" s="33">
        <v>1.9762852383715061E-3</v>
      </c>
      <c r="H733" s="33">
        <v>3.7073463609816016E-3</v>
      </c>
      <c r="I733" s="33">
        <v>4.2619888041842205E-3</v>
      </c>
      <c r="J733" s="33">
        <v>4.7305707535161331E-3</v>
      </c>
      <c r="K733" s="33">
        <v>5.2008806586165508E-3</v>
      </c>
      <c r="L733" s="33">
        <v>5.7847342769683707E-3</v>
      </c>
      <c r="M733" s="33">
        <v>6.3100427626611826E-3</v>
      </c>
      <c r="N733" s="33">
        <v>6.7410161936758356E-3</v>
      </c>
      <c r="O733" s="33">
        <v>7.1796327558684659E-3</v>
      </c>
      <c r="P733" s="33">
        <v>7.5151711241036173E-3</v>
      </c>
      <c r="Q733" s="33">
        <v>7.6964905550230313E-3</v>
      </c>
      <c r="R733" s="33">
        <v>7.9485017153262498E-3</v>
      </c>
      <c r="S733" s="33">
        <v>8.5489220831882519E-3</v>
      </c>
      <c r="T733" s="33">
        <v>8.8184107566271035E-3</v>
      </c>
      <c r="U733" s="33">
        <v>8.768939062850898E-3</v>
      </c>
      <c r="V733" s="33">
        <v>8.5041064483658592E-3</v>
      </c>
      <c r="W733" s="33">
        <v>8.2492209816250207E-3</v>
      </c>
      <c r="X733" s="34">
        <v>8.2075639354984922E-3</v>
      </c>
      <c r="Y733" s="35">
        <v>0</v>
      </c>
      <c r="Z733" s="35">
        <v>7.9724595281840548E-4</v>
      </c>
      <c r="AA733" s="35">
        <v>2.0439226321249519E-3</v>
      </c>
      <c r="AB733" s="35">
        <v>3.5740900582255787E-3</v>
      </c>
      <c r="AC733" s="35">
        <v>4.1635025530290049E-3</v>
      </c>
      <c r="AD733" s="35">
        <v>4.7054122971501213E-3</v>
      </c>
      <c r="AE733" s="35">
        <v>5.2009761926856161E-3</v>
      </c>
      <c r="AF733" s="35">
        <v>5.6956413753692916E-3</v>
      </c>
      <c r="AG733" s="35">
        <v>6.133358699330317E-3</v>
      </c>
      <c r="AH733" s="35">
        <v>6.547463376691624E-3</v>
      </c>
      <c r="AI733" s="35">
        <v>7.0137254418693885E-3</v>
      </c>
      <c r="AJ733" s="35">
        <v>7.4071473340878054E-3</v>
      </c>
      <c r="AK733" s="35">
        <v>7.8612720995396134E-3</v>
      </c>
      <c r="AL733" s="35">
        <v>8.2205352911643506E-3</v>
      </c>
      <c r="AM733" s="35">
        <v>8.309548381999609E-3</v>
      </c>
      <c r="AN733" s="35">
        <v>8.5652103200414952E-3</v>
      </c>
      <c r="AO733" s="35">
        <v>8.7223034701742336E-3</v>
      </c>
      <c r="AP733" s="35">
        <v>8.5042626588129246E-3</v>
      </c>
      <c r="AQ733" s="35">
        <v>8.4258364617185756E-3</v>
      </c>
      <c r="AR733" s="34">
        <v>8.3102082841894076E-3</v>
      </c>
      <c r="AS733" s="3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</row>
    <row r="734" spans="1:84" x14ac:dyDescent="0.25">
      <c r="A734" s="31" t="s">
        <v>24</v>
      </c>
      <c r="B734" s="31" t="s">
        <v>7</v>
      </c>
      <c r="C734" s="31" t="s">
        <v>13</v>
      </c>
      <c r="D734" s="31" t="s">
        <v>34</v>
      </c>
      <c r="E734" s="32">
        <v>0</v>
      </c>
      <c r="F734" s="33">
        <v>8.8088920249626329E-4</v>
      </c>
      <c r="G734" s="33">
        <v>2.2303790547335378E-3</v>
      </c>
      <c r="H734" s="33">
        <v>4.1840051788220711E-3</v>
      </c>
      <c r="I734" s="33">
        <v>4.8099587932936665E-3</v>
      </c>
      <c r="J734" s="33">
        <v>5.3387869932539564E-3</v>
      </c>
      <c r="K734" s="33">
        <v>5.8695653147243865E-3</v>
      </c>
      <c r="L734" s="33">
        <v>6.5284858268643111E-3</v>
      </c>
      <c r="M734" s="33">
        <v>7.1213339750033433E-3</v>
      </c>
      <c r="N734" s="33">
        <v>7.6077182757198925E-3</v>
      </c>
      <c r="O734" s="33">
        <v>8.1027283959087121E-3</v>
      </c>
      <c r="P734" s="33">
        <v>8.4814074114883814E-3</v>
      </c>
      <c r="Q734" s="33">
        <v>8.6860393406688486E-3</v>
      </c>
      <c r="R734" s="33">
        <v>8.9704519358682032E-3</v>
      </c>
      <c r="S734" s="33">
        <v>9.648069208169633E-3</v>
      </c>
      <c r="T734" s="33">
        <v>9.9522064253362869E-3</v>
      </c>
      <c r="U734" s="33">
        <v>9.8963740852173916E-3</v>
      </c>
      <c r="V734" s="33">
        <v>9.5974915631557578E-3</v>
      </c>
      <c r="W734" s="33">
        <v>9.3098351078339872E-3</v>
      </c>
      <c r="X734" s="34">
        <v>9.2628221557768745E-3</v>
      </c>
      <c r="Y734" s="35">
        <v>0</v>
      </c>
      <c r="Z734" s="35">
        <v>8.9974900389504827E-4</v>
      </c>
      <c r="AA734" s="35">
        <v>2.3067126848267849E-3</v>
      </c>
      <c r="AB734" s="35">
        <v>4.0336159228545505E-3</v>
      </c>
      <c r="AC734" s="35">
        <v>4.6988100241327681E-3</v>
      </c>
      <c r="AD734" s="35">
        <v>5.3103938782122564E-3</v>
      </c>
      <c r="AE734" s="35">
        <v>5.8696731317452039E-3</v>
      </c>
      <c r="AF734" s="35">
        <v>6.4279381236310613E-3</v>
      </c>
      <c r="AG734" s="35">
        <v>6.9219333892442288E-3</v>
      </c>
      <c r="AH734" s="35">
        <v>7.389280096552004E-3</v>
      </c>
      <c r="AI734" s="35">
        <v>7.9154901415383026E-3</v>
      </c>
      <c r="AJ734" s="35">
        <v>8.3594948484705198E-3</v>
      </c>
      <c r="AK734" s="35">
        <v>8.8720070837661185E-3</v>
      </c>
      <c r="AL734" s="35">
        <v>9.2774612571712052E-3</v>
      </c>
      <c r="AM734" s="35">
        <v>9.3779188882567258E-3</v>
      </c>
      <c r="AN734" s="35">
        <v>9.6664516469039709E-3</v>
      </c>
      <c r="AO734" s="35">
        <v>9.8437424877680507E-3</v>
      </c>
      <c r="AP734" s="35">
        <v>9.5976678578031487E-3</v>
      </c>
      <c r="AQ734" s="35">
        <v>9.5091582925109532E-3</v>
      </c>
      <c r="AR734" s="34">
        <v>9.3786636350137696E-3</v>
      </c>
      <c r="AS734" s="3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</row>
    <row r="735" spans="1:84" x14ac:dyDescent="0.25">
      <c r="A735" s="31" t="s">
        <v>24</v>
      </c>
      <c r="B735" s="31" t="s">
        <v>7</v>
      </c>
      <c r="C735" s="31" t="s">
        <v>13</v>
      </c>
      <c r="D735" s="31" t="s">
        <v>35</v>
      </c>
      <c r="E735" s="32">
        <v>0</v>
      </c>
      <c r="F735" s="33">
        <v>8.8088920249626329E-4</v>
      </c>
      <c r="G735" s="33">
        <v>2.2303790547335378E-3</v>
      </c>
      <c r="H735" s="33">
        <v>4.1840051788220711E-3</v>
      </c>
      <c r="I735" s="33">
        <v>4.8099587932936665E-3</v>
      </c>
      <c r="J735" s="33">
        <v>5.3387869932539564E-3</v>
      </c>
      <c r="K735" s="33">
        <v>5.8695653147243865E-3</v>
      </c>
      <c r="L735" s="33">
        <v>6.5284858268643111E-3</v>
      </c>
      <c r="M735" s="33">
        <v>7.1213339750033433E-3</v>
      </c>
      <c r="N735" s="33">
        <v>7.6077182757198925E-3</v>
      </c>
      <c r="O735" s="33">
        <v>8.1027283959087121E-3</v>
      </c>
      <c r="P735" s="33">
        <v>8.4814074114883814E-3</v>
      </c>
      <c r="Q735" s="33">
        <v>8.6860393406688486E-3</v>
      </c>
      <c r="R735" s="33">
        <v>8.9704519358682032E-3</v>
      </c>
      <c r="S735" s="33">
        <v>9.648069208169633E-3</v>
      </c>
      <c r="T735" s="33">
        <v>9.9522064253362869E-3</v>
      </c>
      <c r="U735" s="33">
        <v>9.8963740852173916E-3</v>
      </c>
      <c r="V735" s="33">
        <v>9.5974915631557578E-3</v>
      </c>
      <c r="W735" s="33">
        <v>9.3098351078339872E-3</v>
      </c>
      <c r="X735" s="34">
        <v>9.2628221557768745E-3</v>
      </c>
      <c r="Y735" s="35">
        <v>0</v>
      </c>
      <c r="Z735" s="35">
        <v>8.9974900389504827E-4</v>
      </c>
      <c r="AA735" s="35">
        <v>2.3067126848267849E-3</v>
      </c>
      <c r="AB735" s="35">
        <v>4.0336159228545505E-3</v>
      </c>
      <c r="AC735" s="35">
        <v>4.6988100241327681E-3</v>
      </c>
      <c r="AD735" s="35">
        <v>5.3103938782122564E-3</v>
      </c>
      <c r="AE735" s="35">
        <v>5.8696731317452039E-3</v>
      </c>
      <c r="AF735" s="35">
        <v>6.4279381236310613E-3</v>
      </c>
      <c r="AG735" s="35">
        <v>6.9219333892442288E-3</v>
      </c>
      <c r="AH735" s="35">
        <v>7.389280096552004E-3</v>
      </c>
      <c r="AI735" s="35">
        <v>7.9154901415383026E-3</v>
      </c>
      <c r="AJ735" s="35">
        <v>8.3594948484705198E-3</v>
      </c>
      <c r="AK735" s="35">
        <v>8.8720070837661185E-3</v>
      </c>
      <c r="AL735" s="35">
        <v>9.2774612571712052E-3</v>
      </c>
      <c r="AM735" s="35">
        <v>9.3779188882567258E-3</v>
      </c>
      <c r="AN735" s="35">
        <v>9.6664516469039709E-3</v>
      </c>
      <c r="AO735" s="35">
        <v>9.8437424877680507E-3</v>
      </c>
      <c r="AP735" s="35">
        <v>9.5976678578031487E-3</v>
      </c>
      <c r="AQ735" s="35">
        <v>9.5091582925109532E-3</v>
      </c>
      <c r="AR735" s="34">
        <v>9.3786636350137696E-3</v>
      </c>
      <c r="AS735" s="3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</row>
    <row r="736" spans="1:84" x14ac:dyDescent="0.25">
      <c r="A736" s="31" t="s">
        <v>24</v>
      </c>
      <c r="B736" s="31" t="s">
        <v>7</v>
      </c>
      <c r="C736" s="31" t="s">
        <v>13</v>
      </c>
      <c r="D736" s="31" t="s">
        <v>36</v>
      </c>
      <c r="E736" s="32">
        <v>0</v>
      </c>
      <c r="F736" s="33">
        <v>7.8053473638907422E-4</v>
      </c>
      <c r="G736" s="33">
        <v>1.9762852383715061E-3</v>
      </c>
      <c r="H736" s="33">
        <v>3.7073463609816016E-3</v>
      </c>
      <c r="I736" s="33">
        <v>4.2619888041842205E-3</v>
      </c>
      <c r="J736" s="33">
        <v>4.7305707535161331E-3</v>
      </c>
      <c r="K736" s="33">
        <v>5.2008806586165508E-3</v>
      </c>
      <c r="L736" s="33">
        <v>5.7847342769683707E-3</v>
      </c>
      <c r="M736" s="33">
        <v>6.3100427626611826E-3</v>
      </c>
      <c r="N736" s="33">
        <v>6.7410161936758356E-3</v>
      </c>
      <c r="O736" s="33">
        <v>7.1796327558684659E-3</v>
      </c>
      <c r="P736" s="33">
        <v>7.5151711241036173E-3</v>
      </c>
      <c r="Q736" s="33">
        <v>7.6964905550230313E-3</v>
      </c>
      <c r="R736" s="33">
        <v>7.9485017153262498E-3</v>
      </c>
      <c r="S736" s="33">
        <v>8.5489220831882519E-3</v>
      </c>
      <c r="T736" s="33">
        <v>8.8184107566271035E-3</v>
      </c>
      <c r="U736" s="33">
        <v>8.768939062850898E-3</v>
      </c>
      <c r="V736" s="33">
        <v>8.5041064483658592E-3</v>
      </c>
      <c r="W736" s="33">
        <v>8.2492209816250207E-3</v>
      </c>
      <c r="X736" s="34">
        <v>8.2075639354984922E-3</v>
      </c>
      <c r="Y736" s="35">
        <v>0</v>
      </c>
      <c r="Z736" s="35">
        <v>7.9724595281840548E-4</v>
      </c>
      <c r="AA736" s="35">
        <v>2.0439226321249519E-3</v>
      </c>
      <c r="AB736" s="35">
        <v>3.5740900582255787E-3</v>
      </c>
      <c r="AC736" s="35">
        <v>4.1635025530290049E-3</v>
      </c>
      <c r="AD736" s="35">
        <v>4.7054122971501213E-3</v>
      </c>
      <c r="AE736" s="35">
        <v>5.2009761926856161E-3</v>
      </c>
      <c r="AF736" s="35">
        <v>5.6956413753692916E-3</v>
      </c>
      <c r="AG736" s="35">
        <v>6.133358699330317E-3</v>
      </c>
      <c r="AH736" s="35">
        <v>6.547463376691624E-3</v>
      </c>
      <c r="AI736" s="35">
        <v>7.0137254418693885E-3</v>
      </c>
      <c r="AJ736" s="35">
        <v>7.4071473340878054E-3</v>
      </c>
      <c r="AK736" s="35">
        <v>7.8612720995396134E-3</v>
      </c>
      <c r="AL736" s="35">
        <v>8.2205352911643506E-3</v>
      </c>
      <c r="AM736" s="35">
        <v>8.309548381999609E-3</v>
      </c>
      <c r="AN736" s="35">
        <v>8.5652103200414952E-3</v>
      </c>
      <c r="AO736" s="35">
        <v>8.7223034701742336E-3</v>
      </c>
      <c r="AP736" s="35">
        <v>8.5042626588129246E-3</v>
      </c>
      <c r="AQ736" s="35">
        <v>8.4258364617185756E-3</v>
      </c>
      <c r="AR736" s="34">
        <v>8.3102082841894076E-3</v>
      </c>
      <c r="AS736" s="3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</row>
    <row r="737" spans="1:84" x14ac:dyDescent="0.25">
      <c r="A737" s="31" t="s">
        <v>24</v>
      </c>
      <c r="B737" s="31" t="s">
        <v>7</v>
      </c>
      <c r="C737" s="31" t="s">
        <v>13</v>
      </c>
      <c r="D737" s="31" t="s">
        <v>37</v>
      </c>
      <c r="E737" s="32">
        <v>0</v>
      </c>
      <c r="F737" s="33">
        <v>8.8088920249626329E-4</v>
      </c>
      <c r="G737" s="33">
        <v>2.2303790547335378E-3</v>
      </c>
      <c r="H737" s="33">
        <v>4.1840051788220711E-3</v>
      </c>
      <c r="I737" s="33">
        <v>4.8099587932936665E-3</v>
      </c>
      <c r="J737" s="33">
        <v>5.3387869932539564E-3</v>
      </c>
      <c r="K737" s="33">
        <v>5.8695653147243865E-3</v>
      </c>
      <c r="L737" s="33">
        <v>6.5284858268643111E-3</v>
      </c>
      <c r="M737" s="33">
        <v>7.1213339750033433E-3</v>
      </c>
      <c r="N737" s="33">
        <v>7.6077182757198925E-3</v>
      </c>
      <c r="O737" s="33">
        <v>8.1027283959087121E-3</v>
      </c>
      <c r="P737" s="33">
        <v>8.4814074114883814E-3</v>
      </c>
      <c r="Q737" s="33">
        <v>8.6860393406688486E-3</v>
      </c>
      <c r="R737" s="33">
        <v>8.9704519358682032E-3</v>
      </c>
      <c r="S737" s="33">
        <v>9.648069208169633E-3</v>
      </c>
      <c r="T737" s="33">
        <v>9.9522064253362869E-3</v>
      </c>
      <c r="U737" s="33">
        <v>9.8963740852173916E-3</v>
      </c>
      <c r="V737" s="33">
        <v>9.5974915631557578E-3</v>
      </c>
      <c r="W737" s="33">
        <v>9.3098351078339872E-3</v>
      </c>
      <c r="X737" s="34">
        <v>9.2628221557768745E-3</v>
      </c>
      <c r="Y737" s="35">
        <v>0</v>
      </c>
      <c r="Z737" s="35">
        <v>8.9974900389504827E-4</v>
      </c>
      <c r="AA737" s="35">
        <v>2.3067126848267849E-3</v>
      </c>
      <c r="AB737" s="35">
        <v>4.0336159228545505E-3</v>
      </c>
      <c r="AC737" s="35">
        <v>4.6988100241327681E-3</v>
      </c>
      <c r="AD737" s="35">
        <v>5.3103938782122564E-3</v>
      </c>
      <c r="AE737" s="35">
        <v>5.8696731317452039E-3</v>
      </c>
      <c r="AF737" s="35">
        <v>6.4279381236310613E-3</v>
      </c>
      <c r="AG737" s="35">
        <v>6.9219333892442288E-3</v>
      </c>
      <c r="AH737" s="35">
        <v>7.389280096552004E-3</v>
      </c>
      <c r="AI737" s="35">
        <v>7.9154901415383026E-3</v>
      </c>
      <c r="AJ737" s="35">
        <v>8.3594948484705198E-3</v>
      </c>
      <c r="AK737" s="35">
        <v>8.8720070837661185E-3</v>
      </c>
      <c r="AL737" s="35">
        <v>9.2774612571712052E-3</v>
      </c>
      <c r="AM737" s="35">
        <v>9.3779188882567258E-3</v>
      </c>
      <c r="AN737" s="35">
        <v>9.6664516469039709E-3</v>
      </c>
      <c r="AO737" s="35">
        <v>9.8437424877680507E-3</v>
      </c>
      <c r="AP737" s="35">
        <v>9.5976678578031487E-3</v>
      </c>
      <c r="AQ737" s="35">
        <v>9.5091582925109532E-3</v>
      </c>
      <c r="AR737" s="34">
        <v>9.3786636350137696E-3</v>
      </c>
      <c r="AS737" s="3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</row>
    <row r="738" spans="1:84" x14ac:dyDescent="0.25">
      <c r="A738" s="31" t="s">
        <v>24</v>
      </c>
      <c r="B738" s="31" t="s">
        <v>7</v>
      </c>
      <c r="C738" s="31" t="s">
        <v>13</v>
      </c>
      <c r="D738" s="31" t="s">
        <v>38</v>
      </c>
      <c r="E738" s="32">
        <v>0</v>
      </c>
      <c r="F738" s="33">
        <v>7.8053473638907422E-4</v>
      </c>
      <c r="G738" s="33">
        <v>1.9762852383715061E-3</v>
      </c>
      <c r="H738" s="33">
        <v>3.7073463609816016E-3</v>
      </c>
      <c r="I738" s="33">
        <v>4.2619888041842205E-3</v>
      </c>
      <c r="J738" s="33">
        <v>4.7305707535161331E-3</v>
      </c>
      <c r="K738" s="33">
        <v>5.2008806586165508E-3</v>
      </c>
      <c r="L738" s="33">
        <v>5.7847342769683707E-3</v>
      </c>
      <c r="M738" s="33">
        <v>6.3100427626611826E-3</v>
      </c>
      <c r="N738" s="33">
        <v>6.7410161936758356E-3</v>
      </c>
      <c r="O738" s="33">
        <v>7.1796327558684659E-3</v>
      </c>
      <c r="P738" s="33">
        <v>7.5151711241036173E-3</v>
      </c>
      <c r="Q738" s="33">
        <v>7.6964905550230313E-3</v>
      </c>
      <c r="R738" s="33">
        <v>7.9485017153262498E-3</v>
      </c>
      <c r="S738" s="33">
        <v>8.5489220831882519E-3</v>
      </c>
      <c r="T738" s="33">
        <v>8.8184107566271035E-3</v>
      </c>
      <c r="U738" s="33">
        <v>8.768939062850898E-3</v>
      </c>
      <c r="V738" s="33">
        <v>8.5041064483658592E-3</v>
      </c>
      <c r="W738" s="33">
        <v>8.2492209816250207E-3</v>
      </c>
      <c r="X738" s="34">
        <v>8.2075639354984922E-3</v>
      </c>
      <c r="Y738" s="35">
        <v>0</v>
      </c>
      <c r="Z738" s="35">
        <v>7.9724595281840548E-4</v>
      </c>
      <c r="AA738" s="35">
        <v>2.0439226321249519E-3</v>
      </c>
      <c r="AB738" s="35">
        <v>3.5740900582255787E-3</v>
      </c>
      <c r="AC738" s="35">
        <v>4.1635025530290049E-3</v>
      </c>
      <c r="AD738" s="35">
        <v>4.7054122971501213E-3</v>
      </c>
      <c r="AE738" s="35">
        <v>5.2009761926856161E-3</v>
      </c>
      <c r="AF738" s="35">
        <v>5.6956413753692916E-3</v>
      </c>
      <c r="AG738" s="35">
        <v>6.133358699330317E-3</v>
      </c>
      <c r="AH738" s="35">
        <v>6.547463376691624E-3</v>
      </c>
      <c r="AI738" s="35">
        <v>7.0137254418693885E-3</v>
      </c>
      <c r="AJ738" s="35">
        <v>7.4071473340878054E-3</v>
      </c>
      <c r="AK738" s="35">
        <v>7.8612720995396134E-3</v>
      </c>
      <c r="AL738" s="35">
        <v>8.2205352911643506E-3</v>
      </c>
      <c r="AM738" s="35">
        <v>8.309548381999609E-3</v>
      </c>
      <c r="AN738" s="35">
        <v>8.5652103200414952E-3</v>
      </c>
      <c r="AO738" s="35">
        <v>8.7223034701742336E-3</v>
      </c>
      <c r="AP738" s="35">
        <v>8.5042626588129246E-3</v>
      </c>
      <c r="AQ738" s="35">
        <v>8.4258364617185756E-3</v>
      </c>
      <c r="AR738" s="34">
        <v>8.3102082841894076E-3</v>
      </c>
      <c r="AS738" s="3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</row>
    <row r="739" spans="1:84" x14ac:dyDescent="0.25">
      <c r="A739" s="31" t="s">
        <v>24</v>
      </c>
      <c r="B739" s="31" t="s">
        <v>7</v>
      </c>
      <c r="C739" s="31" t="s">
        <v>15</v>
      </c>
      <c r="D739" s="31" t="s">
        <v>31</v>
      </c>
      <c r="E739" s="32">
        <v>0</v>
      </c>
      <c r="F739" s="33">
        <v>0.5513889863623862</v>
      </c>
      <c r="G739" s="33">
        <v>1.0189358678769675</v>
      </c>
      <c r="H739" s="33">
        <v>1.4433477268985018</v>
      </c>
      <c r="I739" s="33">
        <v>1.2832940296123714</v>
      </c>
      <c r="J739" s="33">
        <v>1.1629589718498772</v>
      </c>
      <c r="K739" s="33">
        <v>1.0334705944345044</v>
      </c>
      <c r="L739" s="33">
        <v>0.90815798912089263</v>
      </c>
      <c r="M739" s="33">
        <v>0.81060612324343317</v>
      </c>
      <c r="N739" s="33">
        <v>0.69202606257812638</v>
      </c>
      <c r="O739" s="33">
        <v>0.58058865130787085</v>
      </c>
      <c r="P739" s="33">
        <v>0.48175129350034918</v>
      </c>
      <c r="Q739" s="33">
        <v>0.37832084133125421</v>
      </c>
      <c r="R739" s="33">
        <v>0.29183016057658451</v>
      </c>
      <c r="S739" s="33">
        <v>0.21304398921203144</v>
      </c>
      <c r="T739" s="33">
        <v>0.18124117114587396</v>
      </c>
      <c r="U739" s="33">
        <v>0.17326574600596389</v>
      </c>
      <c r="V739" s="33">
        <v>0.16522366862456908</v>
      </c>
      <c r="W739" s="33">
        <v>0.15889445815333894</v>
      </c>
      <c r="X739" s="34">
        <v>0.15938781757223169</v>
      </c>
      <c r="Y739" s="35">
        <v>0</v>
      </c>
      <c r="Z739" s="35">
        <v>1.238413287906541</v>
      </c>
      <c r="AA739" s="35">
        <v>2.2892856432763633</v>
      </c>
      <c r="AB739" s="35">
        <v>3.1070376741838426</v>
      </c>
      <c r="AC739" s="35">
        <v>2.9104659892367342</v>
      </c>
      <c r="AD739" s="35">
        <v>2.6645931445219904</v>
      </c>
      <c r="AE739" s="35">
        <v>2.4251349990042304</v>
      </c>
      <c r="AF739" s="35">
        <v>2.1755875928011745</v>
      </c>
      <c r="AG739" s="35">
        <v>1.9094129340081902</v>
      </c>
      <c r="AH739" s="35">
        <v>1.7108503019270034</v>
      </c>
      <c r="AI739" s="35">
        <v>1.4889615311654194</v>
      </c>
      <c r="AJ739" s="35">
        <v>1.2656782113488023</v>
      </c>
      <c r="AK739" s="35">
        <v>1.0474406216770853</v>
      </c>
      <c r="AL739" s="35">
        <v>0.82170702005357743</v>
      </c>
      <c r="AM739" s="35">
        <v>0.5893542514882627</v>
      </c>
      <c r="AN739" s="35">
        <v>0.52866778902577261</v>
      </c>
      <c r="AO739" s="35">
        <v>0.5288337302034688</v>
      </c>
      <c r="AP739" s="35">
        <v>0.52715318511926079</v>
      </c>
      <c r="AQ739" s="35">
        <v>0.52522544129966575</v>
      </c>
      <c r="AR739" s="34">
        <v>0.51628336539741415</v>
      </c>
      <c r="AS739" s="3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</row>
    <row r="740" spans="1:84" x14ac:dyDescent="0.25">
      <c r="A740" s="31" t="s">
        <v>24</v>
      </c>
      <c r="B740" s="31" t="s">
        <v>7</v>
      </c>
      <c r="C740" s="31" t="s">
        <v>15</v>
      </c>
      <c r="D740" s="31" t="s">
        <v>32</v>
      </c>
      <c r="E740" s="32">
        <v>0</v>
      </c>
      <c r="F740" s="33">
        <v>0.5513889863623862</v>
      </c>
      <c r="G740" s="33">
        <v>1.0189358678769675</v>
      </c>
      <c r="H740" s="33">
        <v>1.4433477268985018</v>
      </c>
      <c r="I740" s="33">
        <v>1.2832940296123714</v>
      </c>
      <c r="J740" s="33">
        <v>1.1629589718498772</v>
      </c>
      <c r="K740" s="33">
        <v>1.0334705944345044</v>
      </c>
      <c r="L740" s="33">
        <v>0.90815798912089263</v>
      </c>
      <c r="M740" s="33">
        <v>0.81060612324343317</v>
      </c>
      <c r="N740" s="33">
        <v>0.69202606257812638</v>
      </c>
      <c r="O740" s="33">
        <v>0.58058865130787085</v>
      </c>
      <c r="P740" s="33">
        <v>0.48175129350034918</v>
      </c>
      <c r="Q740" s="33">
        <v>0.37832084133125421</v>
      </c>
      <c r="R740" s="33">
        <v>0.29183016057658451</v>
      </c>
      <c r="S740" s="33">
        <v>0.21304398921203144</v>
      </c>
      <c r="T740" s="33">
        <v>0.18124117114587396</v>
      </c>
      <c r="U740" s="33">
        <v>0.17326574600596389</v>
      </c>
      <c r="V740" s="33">
        <v>0.16522366862456908</v>
      </c>
      <c r="W740" s="33">
        <v>0.15889445815333894</v>
      </c>
      <c r="X740" s="34">
        <v>0.15938781757223169</v>
      </c>
      <c r="Y740" s="35">
        <v>0</v>
      </c>
      <c r="Z740" s="35">
        <v>1.238413287906541</v>
      </c>
      <c r="AA740" s="35">
        <v>2.2892856432763633</v>
      </c>
      <c r="AB740" s="35">
        <v>3.1070376741838426</v>
      </c>
      <c r="AC740" s="35">
        <v>2.9104659892367342</v>
      </c>
      <c r="AD740" s="35">
        <v>2.6645931445219904</v>
      </c>
      <c r="AE740" s="35">
        <v>2.4251349990042304</v>
      </c>
      <c r="AF740" s="35">
        <v>2.1755875928011745</v>
      </c>
      <c r="AG740" s="35">
        <v>1.9094129340081902</v>
      </c>
      <c r="AH740" s="35">
        <v>1.7108503019270034</v>
      </c>
      <c r="AI740" s="35">
        <v>1.4889615311654194</v>
      </c>
      <c r="AJ740" s="35">
        <v>1.2656782113488023</v>
      </c>
      <c r="AK740" s="35">
        <v>1.0474406216770853</v>
      </c>
      <c r="AL740" s="35">
        <v>0.82170702005357743</v>
      </c>
      <c r="AM740" s="35">
        <v>0.5893542514882627</v>
      </c>
      <c r="AN740" s="35">
        <v>0.52866778902577261</v>
      </c>
      <c r="AO740" s="35">
        <v>0.5288337302034688</v>
      </c>
      <c r="AP740" s="35">
        <v>0.52715318511926079</v>
      </c>
      <c r="AQ740" s="35">
        <v>0.52522544129966575</v>
      </c>
      <c r="AR740" s="34">
        <v>0.51628336539741415</v>
      </c>
      <c r="AS740" s="3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</row>
    <row r="741" spans="1:84" x14ac:dyDescent="0.25">
      <c r="A741" s="31" t="s">
        <v>24</v>
      </c>
      <c r="B741" s="31" t="s">
        <v>7</v>
      </c>
      <c r="C741" s="31" t="s">
        <v>15</v>
      </c>
      <c r="D741" s="31" t="s">
        <v>33</v>
      </c>
      <c r="E741" s="32">
        <v>0</v>
      </c>
      <c r="F741" s="33">
        <v>0.5513889863623862</v>
      </c>
      <c r="G741" s="33">
        <v>1.0189358678769675</v>
      </c>
      <c r="H741" s="33">
        <v>1.4433477268985018</v>
      </c>
      <c r="I741" s="33">
        <v>1.2832940296123714</v>
      </c>
      <c r="J741" s="33">
        <v>1.1629589718498772</v>
      </c>
      <c r="K741" s="33">
        <v>1.0334705944345044</v>
      </c>
      <c r="L741" s="33">
        <v>0.90815798912089263</v>
      </c>
      <c r="M741" s="33">
        <v>0.81060612324343317</v>
      </c>
      <c r="N741" s="33">
        <v>0.69202606257812638</v>
      </c>
      <c r="O741" s="33">
        <v>0.58058865130787085</v>
      </c>
      <c r="P741" s="33">
        <v>0.48175129350034918</v>
      </c>
      <c r="Q741" s="33">
        <v>0.37832084133125421</v>
      </c>
      <c r="R741" s="33">
        <v>0.29183016057658451</v>
      </c>
      <c r="S741" s="33">
        <v>0.21304398921203144</v>
      </c>
      <c r="T741" s="33">
        <v>0.18124117114587396</v>
      </c>
      <c r="U741" s="33">
        <v>0.17326574600596389</v>
      </c>
      <c r="V741" s="33">
        <v>0.16522366862456908</v>
      </c>
      <c r="W741" s="33">
        <v>0.15889445815333894</v>
      </c>
      <c r="X741" s="34">
        <v>0.15938781757223169</v>
      </c>
      <c r="Y741" s="35">
        <v>0</v>
      </c>
      <c r="Z741" s="35">
        <v>1.238413287906541</v>
      </c>
      <c r="AA741" s="35">
        <v>2.2892856432763633</v>
      </c>
      <c r="AB741" s="35">
        <v>3.1070376741838426</v>
      </c>
      <c r="AC741" s="35">
        <v>2.9104659892367342</v>
      </c>
      <c r="AD741" s="35">
        <v>2.6645931445219904</v>
      </c>
      <c r="AE741" s="35">
        <v>2.4251349990042304</v>
      </c>
      <c r="AF741" s="35">
        <v>2.1755875928011745</v>
      </c>
      <c r="AG741" s="35">
        <v>1.9094129340081902</v>
      </c>
      <c r="AH741" s="35">
        <v>1.7108503019270034</v>
      </c>
      <c r="AI741" s="35">
        <v>1.4889615311654194</v>
      </c>
      <c r="AJ741" s="35">
        <v>1.2656782113488023</v>
      </c>
      <c r="AK741" s="35">
        <v>1.0474406216770853</v>
      </c>
      <c r="AL741" s="35">
        <v>0.82170702005357743</v>
      </c>
      <c r="AM741" s="35">
        <v>0.5893542514882627</v>
      </c>
      <c r="AN741" s="35">
        <v>0.52866778902577261</v>
      </c>
      <c r="AO741" s="35">
        <v>0.5288337302034688</v>
      </c>
      <c r="AP741" s="35">
        <v>0.52715318511926079</v>
      </c>
      <c r="AQ741" s="35">
        <v>0.52522544129966575</v>
      </c>
      <c r="AR741" s="34">
        <v>0.51628336539741415</v>
      </c>
      <c r="AS741" s="3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</row>
    <row r="742" spans="1:84" x14ac:dyDescent="0.25">
      <c r="A742" s="31" t="s">
        <v>24</v>
      </c>
      <c r="B742" s="31" t="s">
        <v>7</v>
      </c>
      <c r="C742" s="31" t="s">
        <v>15</v>
      </c>
      <c r="D742" s="31" t="s">
        <v>34</v>
      </c>
      <c r="E742" s="32">
        <v>0</v>
      </c>
      <c r="F742" s="33">
        <v>0.80113136131206519</v>
      </c>
      <c r="G742" s="33">
        <v>1.476842749701706</v>
      </c>
      <c r="H742" s="33">
        <v>2.0855503664959785</v>
      </c>
      <c r="I742" s="33">
        <v>1.8475658355774875</v>
      </c>
      <c r="J742" s="33">
        <v>1.6666033567056953</v>
      </c>
      <c r="K742" s="33">
        <v>1.4729496376889306</v>
      </c>
      <c r="L742" s="33">
        <v>1.2848232927646563</v>
      </c>
      <c r="M742" s="33">
        <v>1.1365565834022924</v>
      </c>
      <c r="N742" s="33">
        <v>0.960106978352949</v>
      </c>
      <c r="O742" s="33">
        <v>0.79622871641613091</v>
      </c>
      <c r="P742" s="33">
        <v>0.65192476688024636</v>
      </c>
      <c r="Q742" s="33">
        <v>0.50521918170632507</v>
      </c>
      <c r="R742" s="33">
        <v>0.38419089968463277</v>
      </c>
      <c r="S742" s="33">
        <v>0.27673368478250288</v>
      </c>
      <c r="T742" s="33">
        <v>0.23238166413411188</v>
      </c>
      <c r="U742" s="33">
        <v>0.21777230370562162</v>
      </c>
      <c r="V742" s="33">
        <v>0.20380668919347406</v>
      </c>
      <c r="W742" s="33">
        <v>0.19301397405249765</v>
      </c>
      <c r="X742" s="34">
        <v>0.19108912151975993</v>
      </c>
      <c r="Y742" s="35">
        <v>0</v>
      </c>
      <c r="Z742" s="35">
        <v>1.7915314417714587</v>
      </c>
      <c r="AA742" s="35">
        <v>3.298697721120877</v>
      </c>
      <c r="AB742" s="35">
        <v>4.4561180097951612</v>
      </c>
      <c r="AC742" s="35">
        <v>4.1468471629103938</v>
      </c>
      <c r="AD742" s="35">
        <v>3.7685509137134656</v>
      </c>
      <c r="AE742" s="35">
        <v>3.3999630352844044</v>
      </c>
      <c r="AF742" s="35">
        <v>3.0164455675084101</v>
      </c>
      <c r="AG742" s="35">
        <v>2.6160428616839608</v>
      </c>
      <c r="AH742" s="35">
        <v>2.3076651701077369</v>
      </c>
      <c r="AI742" s="35">
        <v>1.9765155842089257</v>
      </c>
      <c r="AJ742" s="35">
        <v>1.6525502616125369</v>
      </c>
      <c r="AK742" s="35">
        <v>1.345280443418106</v>
      </c>
      <c r="AL742" s="35">
        <v>1.0395179605774802</v>
      </c>
      <c r="AM742" s="35">
        <v>0.73579892017973303</v>
      </c>
      <c r="AN742" s="35">
        <v>0.65052134678150886</v>
      </c>
      <c r="AO742" s="35">
        <v>0.63809859882576381</v>
      </c>
      <c r="AP742" s="35">
        <v>0.62534765282159577</v>
      </c>
      <c r="AQ742" s="35">
        <v>0.61508754115097697</v>
      </c>
      <c r="AR742" s="34">
        <v>0.59899185434970381</v>
      </c>
      <c r="AS742" s="3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</row>
    <row r="743" spans="1:84" x14ac:dyDescent="0.25">
      <c r="A743" s="31" t="s">
        <v>24</v>
      </c>
      <c r="B743" s="31" t="s">
        <v>7</v>
      </c>
      <c r="C743" s="31" t="s">
        <v>15</v>
      </c>
      <c r="D743" s="31" t="s">
        <v>35</v>
      </c>
      <c r="E743" s="32">
        <v>0</v>
      </c>
      <c r="F743" s="33">
        <v>0.80113136131206519</v>
      </c>
      <c r="G743" s="33">
        <v>1.476842749701706</v>
      </c>
      <c r="H743" s="33">
        <v>2.0855503664959785</v>
      </c>
      <c r="I743" s="33">
        <v>1.8475658355774875</v>
      </c>
      <c r="J743" s="33">
        <v>1.6666033567056953</v>
      </c>
      <c r="K743" s="33">
        <v>1.4729496376889306</v>
      </c>
      <c r="L743" s="33">
        <v>1.2848232927646563</v>
      </c>
      <c r="M743" s="33">
        <v>1.1365565834022924</v>
      </c>
      <c r="N743" s="33">
        <v>0.960106978352949</v>
      </c>
      <c r="O743" s="33">
        <v>0.79622871641613091</v>
      </c>
      <c r="P743" s="33">
        <v>0.65192476688024636</v>
      </c>
      <c r="Q743" s="33">
        <v>0.50521918170632507</v>
      </c>
      <c r="R743" s="33">
        <v>0.38419089968463277</v>
      </c>
      <c r="S743" s="33">
        <v>0.27673368478250288</v>
      </c>
      <c r="T743" s="33">
        <v>0.23238166413411188</v>
      </c>
      <c r="U743" s="33">
        <v>0.21777230370562162</v>
      </c>
      <c r="V743" s="33">
        <v>0.20380668919347406</v>
      </c>
      <c r="W743" s="33">
        <v>0.19301397405249765</v>
      </c>
      <c r="X743" s="34">
        <v>0.19108912151975993</v>
      </c>
      <c r="Y743" s="35">
        <v>0</v>
      </c>
      <c r="Z743" s="35">
        <v>1.7915314417714587</v>
      </c>
      <c r="AA743" s="35">
        <v>3.298697721120877</v>
      </c>
      <c r="AB743" s="35">
        <v>4.4561180097951612</v>
      </c>
      <c r="AC743" s="35">
        <v>4.1468471629103938</v>
      </c>
      <c r="AD743" s="35">
        <v>3.7685509137134656</v>
      </c>
      <c r="AE743" s="35">
        <v>3.3999630352844044</v>
      </c>
      <c r="AF743" s="35">
        <v>3.0164455675084101</v>
      </c>
      <c r="AG743" s="35">
        <v>2.6160428616839608</v>
      </c>
      <c r="AH743" s="35">
        <v>2.3076651701077369</v>
      </c>
      <c r="AI743" s="35">
        <v>1.9765155842089257</v>
      </c>
      <c r="AJ743" s="35">
        <v>1.6525502616125369</v>
      </c>
      <c r="AK743" s="35">
        <v>1.345280443418106</v>
      </c>
      <c r="AL743" s="35">
        <v>1.0395179605774802</v>
      </c>
      <c r="AM743" s="35">
        <v>0.73579892017973303</v>
      </c>
      <c r="AN743" s="35">
        <v>0.65052134678150886</v>
      </c>
      <c r="AO743" s="35">
        <v>0.63809859882576381</v>
      </c>
      <c r="AP743" s="35">
        <v>0.62534765282159577</v>
      </c>
      <c r="AQ743" s="35">
        <v>0.61508754115097697</v>
      </c>
      <c r="AR743" s="34">
        <v>0.59899185434970381</v>
      </c>
      <c r="AS743" s="3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</row>
    <row r="744" spans="1:84" x14ac:dyDescent="0.25">
      <c r="A744" s="31" t="s">
        <v>24</v>
      </c>
      <c r="B744" s="31" t="s">
        <v>7</v>
      </c>
      <c r="C744" s="31" t="s">
        <v>15</v>
      </c>
      <c r="D744" s="31" t="s">
        <v>36</v>
      </c>
      <c r="E744" s="32">
        <v>0</v>
      </c>
      <c r="F744" s="33">
        <v>0.5513889863623862</v>
      </c>
      <c r="G744" s="33">
        <v>1.0189358678769675</v>
      </c>
      <c r="H744" s="33">
        <v>1.4433477268985018</v>
      </c>
      <c r="I744" s="33">
        <v>1.2832940296123714</v>
      </c>
      <c r="J744" s="33">
        <v>1.1629589718498772</v>
      </c>
      <c r="K744" s="33">
        <v>1.0334705944345044</v>
      </c>
      <c r="L744" s="33">
        <v>0.90815798912089263</v>
      </c>
      <c r="M744" s="33">
        <v>0.81060612324343317</v>
      </c>
      <c r="N744" s="33">
        <v>0.69202606257812638</v>
      </c>
      <c r="O744" s="33">
        <v>0.58058865130787085</v>
      </c>
      <c r="P744" s="33">
        <v>0.48175129350034918</v>
      </c>
      <c r="Q744" s="33">
        <v>0.37832084133125421</v>
      </c>
      <c r="R744" s="33">
        <v>0.29183016057658451</v>
      </c>
      <c r="S744" s="33">
        <v>0.21304398921203144</v>
      </c>
      <c r="T744" s="33">
        <v>0.18124117114587396</v>
      </c>
      <c r="U744" s="33">
        <v>0.17326574600596389</v>
      </c>
      <c r="V744" s="33">
        <v>0.16522366862456908</v>
      </c>
      <c r="W744" s="33">
        <v>0.15889445815333894</v>
      </c>
      <c r="X744" s="34">
        <v>0.15938781757223169</v>
      </c>
      <c r="Y744" s="35">
        <v>0</v>
      </c>
      <c r="Z744" s="35">
        <v>1.238413287906541</v>
      </c>
      <c r="AA744" s="35">
        <v>2.2892856432763633</v>
      </c>
      <c r="AB744" s="35">
        <v>3.1070376741838426</v>
      </c>
      <c r="AC744" s="35">
        <v>2.9104659892367342</v>
      </c>
      <c r="AD744" s="35">
        <v>2.6645931445219904</v>
      </c>
      <c r="AE744" s="35">
        <v>2.4251349990042304</v>
      </c>
      <c r="AF744" s="35">
        <v>2.1755875928011745</v>
      </c>
      <c r="AG744" s="35">
        <v>1.9094129340081902</v>
      </c>
      <c r="AH744" s="35">
        <v>1.7108503019270034</v>
      </c>
      <c r="AI744" s="35">
        <v>1.4889615311654194</v>
      </c>
      <c r="AJ744" s="35">
        <v>1.2656782113488023</v>
      </c>
      <c r="AK744" s="35">
        <v>1.0474406216770853</v>
      </c>
      <c r="AL744" s="35">
        <v>0.82170702005357743</v>
      </c>
      <c r="AM744" s="35">
        <v>0.5893542514882627</v>
      </c>
      <c r="AN744" s="35">
        <v>0.52866778902577261</v>
      </c>
      <c r="AO744" s="35">
        <v>0.5288337302034688</v>
      </c>
      <c r="AP744" s="35">
        <v>0.52715318511926079</v>
      </c>
      <c r="AQ744" s="35">
        <v>0.52522544129966575</v>
      </c>
      <c r="AR744" s="34">
        <v>0.51628336539741415</v>
      </c>
      <c r="AS744" s="3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</row>
    <row r="745" spans="1:84" x14ac:dyDescent="0.25">
      <c r="A745" s="31" t="s">
        <v>24</v>
      </c>
      <c r="B745" s="31" t="s">
        <v>7</v>
      </c>
      <c r="C745" s="31" t="s">
        <v>15</v>
      </c>
      <c r="D745" s="31" t="s">
        <v>37</v>
      </c>
      <c r="E745" s="32">
        <v>0</v>
      </c>
      <c r="F745" s="33">
        <v>0.80113136131206519</v>
      </c>
      <c r="G745" s="33">
        <v>1.476842749701706</v>
      </c>
      <c r="H745" s="33">
        <v>2.0855503664959785</v>
      </c>
      <c r="I745" s="33">
        <v>1.8475658355774875</v>
      </c>
      <c r="J745" s="33">
        <v>1.6666033567056953</v>
      </c>
      <c r="K745" s="33">
        <v>1.4729496376889306</v>
      </c>
      <c r="L745" s="33">
        <v>1.2848232927646563</v>
      </c>
      <c r="M745" s="33">
        <v>1.1365565834022924</v>
      </c>
      <c r="N745" s="33">
        <v>0.960106978352949</v>
      </c>
      <c r="O745" s="33">
        <v>0.79622871641613091</v>
      </c>
      <c r="P745" s="33">
        <v>0.65192476688024636</v>
      </c>
      <c r="Q745" s="33">
        <v>0.50521918170632507</v>
      </c>
      <c r="R745" s="33">
        <v>0.38419089968463277</v>
      </c>
      <c r="S745" s="33">
        <v>0.27673368478250288</v>
      </c>
      <c r="T745" s="33">
        <v>0.23238166413411188</v>
      </c>
      <c r="U745" s="33">
        <v>0.21777230370562162</v>
      </c>
      <c r="V745" s="33">
        <v>0.20380668919347406</v>
      </c>
      <c r="W745" s="33">
        <v>0.19301397405249765</v>
      </c>
      <c r="X745" s="34">
        <v>0.19108912151975993</v>
      </c>
      <c r="Y745" s="35">
        <v>0</v>
      </c>
      <c r="Z745" s="35">
        <v>1.7915314417714587</v>
      </c>
      <c r="AA745" s="35">
        <v>3.298697721120877</v>
      </c>
      <c r="AB745" s="35">
        <v>4.4561180097951612</v>
      </c>
      <c r="AC745" s="35">
        <v>4.1468471629103938</v>
      </c>
      <c r="AD745" s="35">
        <v>3.7685509137134656</v>
      </c>
      <c r="AE745" s="35">
        <v>3.3999630352844044</v>
      </c>
      <c r="AF745" s="35">
        <v>3.0164455675084101</v>
      </c>
      <c r="AG745" s="35">
        <v>2.6160428616839608</v>
      </c>
      <c r="AH745" s="35">
        <v>2.3076651701077369</v>
      </c>
      <c r="AI745" s="35">
        <v>1.9765155842089257</v>
      </c>
      <c r="AJ745" s="35">
        <v>1.6525502616125369</v>
      </c>
      <c r="AK745" s="35">
        <v>1.345280443418106</v>
      </c>
      <c r="AL745" s="35">
        <v>1.0395179605774802</v>
      </c>
      <c r="AM745" s="35">
        <v>0.73579892017973303</v>
      </c>
      <c r="AN745" s="35">
        <v>0.65052134678150886</v>
      </c>
      <c r="AO745" s="35">
        <v>0.63809859882576381</v>
      </c>
      <c r="AP745" s="35">
        <v>0.62534765282159577</v>
      </c>
      <c r="AQ745" s="35">
        <v>0.61508754115097697</v>
      </c>
      <c r="AR745" s="34">
        <v>0.59899185434970381</v>
      </c>
      <c r="AS745" s="3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</row>
    <row r="746" spans="1:84" x14ac:dyDescent="0.25">
      <c r="A746" s="31" t="s">
        <v>24</v>
      </c>
      <c r="B746" s="31" t="s">
        <v>7</v>
      </c>
      <c r="C746" s="31" t="s">
        <v>15</v>
      </c>
      <c r="D746" s="31" t="s">
        <v>38</v>
      </c>
      <c r="E746" s="32">
        <v>0</v>
      </c>
      <c r="F746" s="33">
        <v>0.5513889863623862</v>
      </c>
      <c r="G746" s="33">
        <v>1.0189358678769675</v>
      </c>
      <c r="H746" s="33">
        <v>1.4433477268985018</v>
      </c>
      <c r="I746" s="33">
        <v>1.2832940296123714</v>
      </c>
      <c r="J746" s="33">
        <v>1.1629589718498772</v>
      </c>
      <c r="K746" s="33">
        <v>1.0334705944345044</v>
      </c>
      <c r="L746" s="33">
        <v>0.90815798912089263</v>
      </c>
      <c r="M746" s="33">
        <v>0.81060612324343317</v>
      </c>
      <c r="N746" s="33">
        <v>0.69202606257812638</v>
      </c>
      <c r="O746" s="33">
        <v>0.58058865130787085</v>
      </c>
      <c r="P746" s="33">
        <v>0.48175129350034918</v>
      </c>
      <c r="Q746" s="33">
        <v>0.37832084133125421</v>
      </c>
      <c r="R746" s="33">
        <v>0.29183016057658451</v>
      </c>
      <c r="S746" s="33">
        <v>0.21304398921203144</v>
      </c>
      <c r="T746" s="33">
        <v>0.18124117114587396</v>
      </c>
      <c r="U746" s="33">
        <v>0.17326574600596389</v>
      </c>
      <c r="V746" s="33">
        <v>0.16522366862456908</v>
      </c>
      <c r="W746" s="33">
        <v>0.15889445815333894</v>
      </c>
      <c r="X746" s="34">
        <v>0.15938781757223169</v>
      </c>
      <c r="Y746" s="35">
        <v>0</v>
      </c>
      <c r="Z746" s="35">
        <v>1.238413287906541</v>
      </c>
      <c r="AA746" s="35">
        <v>2.2892856432763633</v>
      </c>
      <c r="AB746" s="35">
        <v>3.1070376741838426</v>
      </c>
      <c r="AC746" s="35">
        <v>2.9104659892367342</v>
      </c>
      <c r="AD746" s="35">
        <v>2.6645931445219904</v>
      </c>
      <c r="AE746" s="35">
        <v>2.4251349990042304</v>
      </c>
      <c r="AF746" s="35">
        <v>2.1755875928011745</v>
      </c>
      <c r="AG746" s="35">
        <v>1.9094129340081902</v>
      </c>
      <c r="AH746" s="35">
        <v>1.7108503019270034</v>
      </c>
      <c r="AI746" s="35">
        <v>1.4889615311654194</v>
      </c>
      <c r="AJ746" s="35">
        <v>1.2656782113488023</v>
      </c>
      <c r="AK746" s="35">
        <v>1.0474406216770853</v>
      </c>
      <c r="AL746" s="35">
        <v>0.82170702005357743</v>
      </c>
      <c r="AM746" s="35">
        <v>0.5893542514882627</v>
      </c>
      <c r="AN746" s="35">
        <v>0.52866778902577261</v>
      </c>
      <c r="AO746" s="35">
        <v>0.5288337302034688</v>
      </c>
      <c r="AP746" s="35">
        <v>0.52715318511926079</v>
      </c>
      <c r="AQ746" s="35">
        <v>0.52522544129966575</v>
      </c>
      <c r="AR746" s="34">
        <v>0.51628336539741415</v>
      </c>
      <c r="AS746" s="3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</row>
  </sheetData>
  <autoFilter ref="A2:AR746" xr:uid="{79E8766E-C3E4-4037-8834-D75F99896388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Event Potential and Costs</vt:lpstr>
      <vt:lpstr>Potential by Grid Service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Eli</dc:creator>
  <cp:lastModifiedBy>Prause, Elaine</cp:lastModifiedBy>
  <dcterms:created xsi:type="dcterms:W3CDTF">2020-10-21T14:48:00Z</dcterms:created>
  <dcterms:modified xsi:type="dcterms:W3CDTF">2021-02-26T21:45:23Z</dcterms:modified>
</cp:coreProperties>
</file>